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leinternational-my.sharepoint.com/personal/thomas_cottoceramix_com/Documents/Bureaublad/"/>
    </mc:Choice>
  </mc:AlternateContent>
  <xr:revisionPtr revIDLastSave="4518" documentId="13_ncr:1_{71B18D9A-B462-4FDE-92B9-3F6D685993FD}" xr6:coauthVersionLast="47" xr6:coauthVersionMax="47" xr10:uidLastSave="{91515283-9586-45CC-A01D-6A5AA189EE33}"/>
  <bookViews>
    <workbookView xWindow="-120" yWindow="-120" windowWidth="29040" windowHeight="15720" xr2:uid="{00000000-000D-0000-FFFF-FFFF00000000}"/>
  </bookViews>
  <sheets>
    <sheet name="Basis lijst" sheetId="1" r:id="rId1"/>
  </sheets>
  <definedNames>
    <definedName name="_xlnm._FilterDatabase" localSheetId="0" hidden="1">'Basis lijst'!$A$1:$AN$3987</definedName>
  </definedNames>
  <calcPr calcId="191029" iterateDelta="1E-4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1807" i="1" l="1"/>
  <c r="W1647" i="1"/>
  <c r="W1648" i="1"/>
  <c r="W1649" i="1"/>
  <c r="W1650" i="1"/>
  <c r="W1651" i="1"/>
  <c r="W1652" i="1"/>
  <c r="W1653" i="1"/>
  <c r="W1654" i="1"/>
  <c r="W1655" i="1"/>
  <c r="W1656" i="1"/>
  <c r="W1657" i="1"/>
  <c r="W3152" i="1"/>
  <c r="W3151" i="1"/>
  <c r="W3154" i="1"/>
  <c r="W3153" i="1"/>
  <c r="W3155" i="1"/>
  <c r="W48" i="1"/>
  <c r="W49" i="1"/>
  <c r="W50" i="1"/>
  <c r="W52" i="1"/>
  <c r="W51" i="1"/>
  <c r="W43" i="1"/>
  <c r="W44" i="1"/>
  <c r="W45" i="1"/>
  <c r="W46" i="1"/>
  <c r="W47" i="1"/>
  <c r="W587" i="1"/>
  <c r="W588" i="1"/>
  <c r="W589" i="1"/>
  <c r="W590" i="1"/>
  <c r="W591" i="1"/>
  <c r="W592" i="1"/>
  <c r="W593" i="1"/>
  <c r="W594" i="1"/>
  <c r="W595" i="1"/>
  <c r="W596" i="1"/>
  <c r="W2027" i="1"/>
  <c r="W2028" i="1"/>
  <c r="W2015" i="1"/>
  <c r="W2018" i="1"/>
  <c r="W2025" i="1"/>
  <c r="W2026" i="1"/>
  <c r="W2019" i="1"/>
  <c r="W2014" i="1"/>
  <c r="W2020" i="1"/>
  <c r="W2016" i="1"/>
  <c r="W2017" i="1"/>
  <c r="W2024" i="1"/>
  <c r="W2023" i="1"/>
  <c r="W2022" i="1"/>
  <c r="W2021" i="1"/>
  <c r="W319" i="1"/>
  <c r="W321" i="1"/>
  <c r="W322" i="1"/>
  <c r="W320" i="1"/>
  <c r="W786" i="1"/>
  <c r="W791" i="1"/>
  <c r="W790" i="1"/>
  <c r="W788" i="1"/>
  <c r="W789" i="1"/>
  <c r="W793" i="1"/>
  <c r="W787" i="1"/>
  <c r="W792" i="1"/>
  <c r="W795" i="1"/>
  <c r="W794" i="1"/>
  <c r="W796" i="1"/>
  <c r="W801" i="1"/>
  <c r="W800" i="1"/>
  <c r="W798" i="1"/>
  <c r="W799" i="1"/>
  <c r="W803" i="1"/>
  <c r="W797" i="1"/>
  <c r="W802" i="1"/>
  <c r="W805" i="1"/>
  <c r="W804" i="1"/>
  <c r="W806" i="1"/>
  <c r="W811" i="1"/>
  <c r="W810" i="1"/>
  <c r="W808" i="1"/>
  <c r="W809" i="1"/>
  <c r="W813" i="1"/>
  <c r="W807" i="1"/>
  <c r="W812" i="1"/>
  <c r="W815" i="1"/>
  <c r="W814" i="1"/>
  <c r="W1282" i="1"/>
  <c r="W1277" i="1"/>
  <c r="W1280" i="1"/>
  <c r="W1284" i="1"/>
  <c r="W1293" i="1"/>
  <c r="W1285" i="1"/>
  <c r="W1286" i="1"/>
  <c r="W1287" i="1"/>
  <c r="W1288" i="1"/>
  <c r="W1289" i="1"/>
  <c r="W1290" i="1"/>
  <c r="W1291" i="1"/>
  <c r="W1292" i="1"/>
  <c r="W1283" i="1"/>
  <c r="W1278" i="1"/>
  <c r="W1279" i="1"/>
  <c r="W1281" i="1"/>
  <c r="W1431" i="1"/>
  <c r="W1432" i="1"/>
  <c r="W1430" i="1"/>
  <c r="W1427" i="1"/>
  <c r="W1426" i="1"/>
  <c r="W1428" i="1"/>
  <c r="W1429" i="1"/>
  <c r="W1425" i="1"/>
  <c r="W1423" i="1"/>
  <c r="W1424" i="1"/>
  <c r="W1422" i="1"/>
  <c r="W1419" i="1"/>
  <c r="W1418" i="1"/>
  <c r="W1420" i="1"/>
  <c r="W1421" i="1"/>
  <c r="W1417" i="1"/>
  <c r="W1415" i="1"/>
  <c r="W1416" i="1"/>
  <c r="W1414" i="1"/>
  <c r="W1411" i="1"/>
  <c r="W1410" i="1"/>
  <c r="W1412" i="1"/>
  <c r="W1413" i="1"/>
  <c r="W1409" i="1"/>
  <c r="W1407" i="1"/>
  <c r="W1408" i="1"/>
  <c r="W1406" i="1"/>
  <c r="W1403" i="1"/>
  <c r="W1402" i="1"/>
  <c r="W1404" i="1"/>
  <c r="W1405" i="1"/>
  <c r="W1401" i="1"/>
  <c r="W3410" i="1"/>
  <c r="W3411" i="1"/>
  <c r="W3396" i="1"/>
  <c r="W3214" i="1"/>
  <c r="W3215" i="1"/>
  <c r="W3216" i="1"/>
  <c r="W1581" i="1"/>
  <c r="W1582" i="1"/>
  <c r="W1583" i="1"/>
  <c r="W1584" i="1"/>
  <c r="W1585" i="1"/>
  <c r="W1586" i="1"/>
  <c r="W491" i="1"/>
  <c r="W492" i="1"/>
  <c r="W493" i="1"/>
  <c r="W494" i="1"/>
  <c r="W495" i="1"/>
  <c r="W490" i="1"/>
  <c r="W496" i="1"/>
  <c r="W497" i="1"/>
  <c r="W498" i="1"/>
  <c r="W499" i="1"/>
  <c r="W500" i="1"/>
  <c r="W501" i="1"/>
  <c r="W502" i="1"/>
  <c r="W503" i="1"/>
  <c r="W504" i="1"/>
  <c r="W505" i="1"/>
  <c r="W506" i="1"/>
  <c r="W507" i="1"/>
  <c r="W617" i="1"/>
  <c r="W618" i="1"/>
  <c r="W620" i="1"/>
  <c r="W619" i="1"/>
  <c r="W621" i="1"/>
  <c r="W623" i="1"/>
  <c r="W622" i="1"/>
  <c r="W624" i="1"/>
  <c r="W625" i="1"/>
  <c r="W627" i="1"/>
  <c r="W626" i="1"/>
  <c r="W628" i="1"/>
  <c r="W3520" i="1"/>
  <c r="W3521" i="1"/>
  <c r="W3517" i="1"/>
  <c r="W3522" i="1"/>
  <c r="W3512" i="1"/>
  <c r="W3515" i="1"/>
  <c r="W3514" i="1"/>
  <c r="W3516" i="1"/>
  <c r="W3513" i="1"/>
  <c r="W3501" i="1"/>
  <c r="W3504" i="1"/>
  <c r="W3511" i="1"/>
  <c r="W3510" i="1"/>
  <c r="W3508" i="1"/>
  <c r="W3509" i="1"/>
  <c r="W3505" i="1"/>
  <c r="W3503" i="1"/>
  <c r="W3506" i="1"/>
  <c r="W3507" i="1"/>
  <c r="W3502" i="1"/>
  <c r="W3523" i="1"/>
  <c r="W3524" i="1"/>
  <c r="W3518" i="1"/>
  <c r="W3519" i="1"/>
  <c r="W3567" i="1"/>
  <c r="W3566" i="1"/>
  <c r="W3568" i="1"/>
  <c r="W3570" i="1"/>
  <c r="W3569" i="1"/>
  <c r="W3571" i="1"/>
  <c r="W3564" i="1"/>
  <c r="W3561" i="1"/>
  <c r="W3565" i="1"/>
  <c r="W3558" i="1"/>
  <c r="W3562" i="1"/>
  <c r="W3563" i="1"/>
  <c r="W3559" i="1"/>
  <c r="W3560" i="1"/>
  <c r="W3553" i="1"/>
  <c r="W3557" i="1"/>
  <c r="W3556" i="1"/>
  <c r="W3555" i="1"/>
  <c r="W3554" i="1"/>
  <c r="W3533" i="1"/>
  <c r="W3534" i="1"/>
  <c r="W3535" i="1"/>
  <c r="W3536" i="1"/>
  <c r="W3529" i="1"/>
  <c r="W3530" i="1"/>
  <c r="W3531" i="1"/>
  <c r="W3532" i="1"/>
  <c r="W3528" i="1"/>
  <c r="W3527" i="1"/>
  <c r="W3525" i="1"/>
  <c r="W3526" i="1"/>
  <c r="W3547" i="1"/>
  <c r="W3548" i="1"/>
  <c r="W3549" i="1"/>
  <c r="W3550" i="1"/>
  <c r="W3543" i="1"/>
  <c r="W3544" i="1"/>
  <c r="W3545" i="1"/>
  <c r="W3546" i="1"/>
  <c r="W3542" i="1"/>
  <c r="W3541" i="1"/>
  <c r="W3540" i="1"/>
  <c r="W3539" i="1"/>
  <c r="W3551" i="1"/>
  <c r="W3552" i="1"/>
  <c r="W3538" i="1"/>
  <c r="W3537" i="1"/>
  <c r="W1566" i="1"/>
  <c r="W1568" i="1"/>
  <c r="W1567" i="1"/>
  <c r="W1569" i="1"/>
  <c r="W1570" i="1"/>
  <c r="W1571" i="1"/>
  <c r="W1572" i="1"/>
  <c r="W1573" i="1"/>
  <c r="W1574" i="1"/>
  <c r="W1575" i="1"/>
  <c r="W424" i="1"/>
  <c r="W425" i="1"/>
  <c r="W426" i="1"/>
  <c r="W3412" i="1"/>
  <c r="W3413" i="1"/>
  <c r="W3414" i="1"/>
  <c r="W3398" i="1"/>
  <c r="W3397" i="1"/>
  <c r="W3399" i="1"/>
  <c r="W3803" i="1"/>
  <c r="W3800" i="1"/>
  <c r="W3804" i="1"/>
  <c r="W3802" i="1"/>
  <c r="W3805" i="1"/>
  <c r="W3801" i="1"/>
  <c r="W3797" i="1"/>
  <c r="W3794" i="1"/>
  <c r="W3798" i="1"/>
  <c r="W3796" i="1"/>
  <c r="W3799" i="1"/>
  <c r="W3795" i="1"/>
  <c r="W1372" i="1"/>
  <c r="W1373" i="1"/>
  <c r="W1374" i="1"/>
  <c r="W1375" i="1"/>
  <c r="W1376" i="1"/>
  <c r="W1377" i="1"/>
  <c r="W1378" i="1"/>
  <c r="W1379" i="1"/>
  <c r="W1380" i="1"/>
  <c r="W1381" i="1"/>
  <c r="W1382" i="1"/>
  <c r="W1383" i="1"/>
  <c r="W603" i="1"/>
  <c r="W614" i="1"/>
  <c r="W607" i="1"/>
  <c r="W606" i="1"/>
  <c r="W611" i="1"/>
  <c r="W609" i="1"/>
  <c r="W605" i="1"/>
  <c r="W610" i="1"/>
  <c r="W604" i="1"/>
  <c r="W608" i="1"/>
  <c r="W612" i="1"/>
  <c r="W613" i="1"/>
  <c r="W615" i="1"/>
  <c r="W616" i="1"/>
  <c r="W1865" i="1"/>
  <c r="W1874" i="1"/>
  <c r="W1869" i="1"/>
  <c r="W1883" i="1"/>
  <c r="W1868" i="1"/>
  <c r="W1864" i="1"/>
  <c r="W1866" i="1"/>
  <c r="W1870" i="1"/>
  <c r="W1867" i="1"/>
  <c r="W1878" i="1"/>
  <c r="W1885" i="1"/>
  <c r="W1873" i="1"/>
  <c r="W1884" i="1"/>
  <c r="W1886" i="1"/>
  <c r="W1872" i="1"/>
  <c r="W1881" i="1"/>
  <c r="W1871" i="1"/>
  <c r="W1876" i="1"/>
  <c r="W1882" i="1"/>
  <c r="W1875" i="1"/>
  <c r="W1877" i="1"/>
  <c r="W1879" i="1"/>
  <c r="W1880" i="1"/>
  <c r="W743" i="1"/>
  <c r="W744" i="1"/>
  <c r="W745" i="1"/>
  <c r="W746" i="1"/>
  <c r="W747" i="1"/>
  <c r="W748" i="1"/>
  <c r="W749" i="1"/>
  <c r="W750" i="1"/>
  <c r="W751" i="1"/>
  <c r="W752" i="1"/>
  <c r="W753" i="1"/>
  <c r="W754" i="1"/>
  <c r="W755" i="1"/>
  <c r="W756" i="1"/>
  <c r="W1631" i="1"/>
  <c r="W1632" i="1"/>
  <c r="W1633" i="1"/>
  <c r="W1634" i="1"/>
  <c r="W1635" i="1"/>
  <c r="W1636" i="1"/>
  <c r="W1637" i="1"/>
  <c r="W1638" i="1"/>
  <c r="W1639" i="1"/>
  <c r="W1640" i="1"/>
  <c r="W1641" i="1"/>
  <c r="W1642" i="1"/>
  <c r="W577" i="1"/>
  <c r="W578" i="1"/>
  <c r="W579" i="1"/>
  <c r="W580" i="1"/>
  <c r="W581" i="1"/>
  <c r="W582" i="1"/>
  <c r="W583" i="1"/>
  <c r="W584" i="1"/>
  <c r="W585" i="1"/>
  <c r="W586" i="1"/>
  <c r="W567" i="1"/>
  <c r="W568" i="1"/>
  <c r="W569" i="1"/>
  <c r="W570" i="1"/>
  <c r="W571" i="1"/>
  <c r="W572" i="1"/>
  <c r="W573" i="1"/>
  <c r="W574" i="1"/>
  <c r="W575" i="1"/>
  <c r="W576" i="1"/>
  <c r="W3815" i="1"/>
  <c r="W3814" i="1"/>
  <c r="W3816" i="1"/>
  <c r="W3817" i="1"/>
  <c r="W3819" i="1"/>
  <c r="W3818" i="1"/>
  <c r="W3820" i="1"/>
  <c r="W3821" i="1"/>
  <c r="W1897" i="1"/>
  <c r="W1906" i="1"/>
  <c r="W1915" i="1"/>
  <c r="W1900" i="1"/>
  <c r="W1918" i="1"/>
  <c r="W1910" i="1"/>
  <c r="W1901" i="1"/>
  <c r="W1896" i="1"/>
  <c r="W1902" i="1"/>
  <c r="W1898" i="1"/>
  <c r="W1899" i="1"/>
  <c r="W1905" i="1"/>
  <c r="W1916" i="1"/>
  <c r="W1917" i="1"/>
  <c r="W1904" i="1"/>
  <c r="W1903" i="1"/>
  <c r="W1913" i="1"/>
  <c r="W1908" i="1"/>
  <c r="W1914" i="1"/>
  <c r="W1907" i="1"/>
  <c r="W1909" i="1"/>
  <c r="W1911" i="1"/>
  <c r="W1912" i="1"/>
  <c r="W865" i="1"/>
  <c r="W866" i="1"/>
  <c r="W864" i="1"/>
  <c r="W968" i="1"/>
  <c r="W970" i="1"/>
  <c r="W969" i="1"/>
  <c r="W871" i="1"/>
  <c r="W870" i="1"/>
  <c r="W1643" i="1"/>
  <c r="W1644" i="1"/>
  <c r="W1645" i="1"/>
  <c r="W1646" i="1"/>
  <c r="W68" i="1"/>
  <c r="W69" i="1"/>
  <c r="W70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47" i="1"/>
  <c r="W148" i="1"/>
  <c r="W149" i="1"/>
  <c r="W150" i="1"/>
  <c r="W151" i="1"/>
  <c r="W152" i="1"/>
  <c r="W153" i="1"/>
  <c r="W154" i="1"/>
  <c r="W155" i="1"/>
  <c r="W156" i="1"/>
  <c r="W157" i="1"/>
  <c r="W158" i="1"/>
  <c r="W159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5" i="1"/>
  <c r="W176" i="1"/>
  <c r="W177" i="1"/>
  <c r="W178" i="1"/>
  <c r="W179" i="1"/>
  <c r="W180" i="1"/>
  <c r="W181" i="1"/>
  <c r="W182" i="1"/>
  <c r="W183" i="1"/>
  <c r="W184" i="1"/>
  <c r="W185" i="1"/>
  <c r="W186" i="1"/>
  <c r="W187" i="1"/>
  <c r="W188" i="1"/>
  <c r="W189" i="1"/>
  <c r="W190" i="1"/>
  <c r="W191" i="1"/>
  <c r="W192" i="1"/>
  <c r="W193" i="1"/>
  <c r="W194" i="1"/>
  <c r="W195" i="1"/>
  <c r="W196" i="1"/>
  <c r="W197" i="1"/>
  <c r="W198" i="1"/>
  <c r="W199" i="1"/>
  <c r="W200" i="1"/>
  <c r="W201" i="1"/>
  <c r="W202" i="1"/>
  <c r="W203" i="1"/>
  <c r="W204" i="1"/>
  <c r="W205" i="1"/>
  <c r="W206" i="1"/>
  <c r="W207" i="1"/>
  <c r="W208" i="1"/>
  <c r="W309" i="1"/>
  <c r="W310" i="1"/>
  <c r="W311" i="1"/>
  <c r="W312" i="1"/>
  <c r="W313" i="1"/>
  <c r="W314" i="1"/>
  <c r="W315" i="1"/>
  <c r="W316" i="1"/>
  <c r="W317" i="1"/>
  <c r="W318" i="1"/>
  <c r="W323" i="1"/>
  <c r="W324" i="1"/>
  <c r="W325" i="1"/>
  <c r="W326" i="1"/>
  <c r="W327" i="1"/>
  <c r="W328" i="1"/>
  <c r="W329" i="1"/>
  <c r="W330" i="1"/>
  <c r="W331" i="1"/>
  <c r="W332" i="1"/>
  <c r="W333" i="1"/>
  <c r="W334" i="1"/>
  <c r="W335" i="1"/>
  <c r="W336" i="1"/>
  <c r="W337" i="1"/>
  <c r="W338" i="1"/>
  <c r="W339" i="1"/>
  <c r="W340" i="1"/>
  <c r="W341" i="1"/>
  <c r="W342" i="1"/>
  <c r="W343" i="1"/>
  <c r="W344" i="1"/>
  <c r="W345" i="1"/>
  <c r="W346" i="1"/>
  <c r="W347" i="1"/>
  <c r="W348" i="1"/>
  <c r="W349" i="1"/>
  <c r="W350" i="1"/>
  <c r="W351" i="1"/>
  <c r="W352" i="1"/>
  <c r="W353" i="1"/>
  <c r="W354" i="1"/>
  <c r="W355" i="1"/>
  <c r="W356" i="1"/>
  <c r="W357" i="1"/>
  <c r="W358" i="1"/>
  <c r="W359" i="1"/>
  <c r="W360" i="1"/>
  <c r="W361" i="1"/>
  <c r="W362" i="1"/>
  <c r="W363" i="1"/>
  <c r="W364" i="1"/>
  <c r="W365" i="1"/>
  <c r="W366" i="1"/>
  <c r="W367" i="1"/>
  <c r="W368" i="1"/>
  <c r="W369" i="1"/>
  <c r="W370" i="1"/>
  <c r="W371" i="1"/>
  <c r="W372" i="1"/>
  <c r="W373" i="1"/>
  <c r="W374" i="1"/>
  <c r="W375" i="1"/>
  <c r="W376" i="1"/>
  <c r="W377" i="1"/>
  <c r="W378" i="1"/>
  <c r="W379" i="1"/>
  <c r="W380" i="1"/>
  <c r="W381" i="1"/>
  <c r="W382" i="1"/>
  <c r="W383" i="1"/>
  <c r="W384" i="1"/>
  <c r="W385" i="1"/>
  <c r="W386" i="1"/>
  <c r="W387" i="1"/>
  <c r="W388" i="1"/>
  <c r="W389" i="1"/>
  <c r="W390" i="1"/>
  <c r="W391" i="1"/>
  <c r="W392" i="1"/>
  <c r="W393" i="1"/>
  <c r="W394" i="1"/>
  <c r="W395" i="1"/>
  <c r="W396" i="1"/>
  <c r="W397" i="1"/>
  <c r="W398" i="1"/>
  <c r="W399" i="1"/>
  <c r="W400" i="1"/>
  <c r="W401" i="1"/>
  <c r="W402" i="1"/>
  <c r="W403" i="1"/>
  <c r="W404" i="1"/>
  <c r="W405" i="1"/>
  <c r="W406" i="1"/>
  <c r="W407" i="1"/>
  <c r="W408" i="1"/>
  <c r="W409" i="1"/>
  <c r="W410" i="1"/>
  <c r="W411" i="1"/>
  <c r="W412" i="1"/>
  <c r="W413" i="1"/>
  <c r="W414" i="1"/>
  <c r="W415" i="1"/>
  <c r="W416" i="1"/>
  <c r="W417" i="1"/>
  <c r="W418" i="1"/>
  <c r="W419" i="1"/>
  <c r="W420" i="1"/>
  <c r="W421" i="1"/>
  <c r="W422" i="1"/>
  <c r="W423" i="1"/>
  <c r="W427" i="1"/>
  <c r="W428" i="1"/>
  <c r="W429" i="1"/>
  <c r="W430" i="1"/>
  <c r="W431" i="1"/>
  <c r="W432" i="1"/>
  <c r="W433" i="1"/>
  <c r="W434" i="1"/>
  <c r="W435" i="1"/>
  <c r="W436" i="1"/>
  <c r="W437" i="1"/>
  <c r="W438" i="1"/>
  <c r="W439" i="1"/>
  <c r="W440" i="1"/>
  <c r="W441" i="1"/>
  <c r="W442" i="1"/>
  <c r="W443" i="1"/>
  <c r="W444" i="1"/>
  <c r="W445" i="1"/>
  <c r="W446" i="1"/>
  <c r="W447" i="1"/>
  <c r="W448" i="1"/>
  <c r="W449" i="1"/>
  <c r="W450" i="1"/>
  <c r="W451" i="1"/>
  <c r="W452" i="1"/>
  <c r="W453" i="1"/>
  <c r="W454" i="1"/>
  <c r="W455" i="1"/>
  <c r="W456" i="1"/>
  <c r="W457" i="1"/>
  <c r="W458" i="1"/>
  <c r="W459" i="1"/>
  <c r="W460" i="1"/>
  <c r="W461" i="1"/>
  <c r="W462" i="1"/>
  <c r="W463" i="1"/>
  <c r="W464" i="1"/>
  <c r="W465" i="1"/>
  <c r="W466" i="1"/>
  <c r="W467" i="1"/>
  <c r="W468" i="1"/>
  <c r="W469" i="1"/>
  <c r="W478" i="1"/>
  <c r="W479" i="1"/>
  <c r="W480" i="1"/>
  <c r="W481" i="1"/>
  <c r="W482" i="1"/>
  <c r="W483" i="1"/>
  <c r="W484" i="1"/>
  <c r="W485" i="1"/>
  <c r="W486" i="1"/>
  <c r="W487" i="1"/>
  <c r="W488" i="1"/>
  <c r="W489" i="1"/>
  <c r="W508" i="1"/>
  <c r="W509" i="1"/>
  <c r="W510" i="1"/>
  <c r="W511" i="1"/>
  <c r="W512" i="1"/>
  <c r="W513" i="1"/>
  <c r="W514" i="1"/>
  <c r="W515" i="1"/>
  <c r="W516" i="1"/>
  <c r="W517" i="1"/>
  <c r="W518" i="1"/>
  <c r="W519" i="1"/>
  <c r="W520" i="1"/>
  <c r="W521" i="1"/>
  <c r="W522" i="1"/>
  <c r="W523" i="1"/>
  <c r="W524" i="1"/>
  <c r="W525" i="1"/>
  <c r="W526" i="1"/>
  <c r="W527" i="1"/>
  <c r="W528" i="1"/>
  <c r="W529" i="1"/>
  <c r="W530" i="1"/>
  <c r="W531" i="1"/>
  <c r="W532" i="1"/>
  <c r="W533" i="1"/>
  <c r="W534" i="1"/>
  <c r="W535" i="1"/>
  <c r="W536" i="1"/>
  <c r="W537" i="1"/>
  <c r="W538" i="1"/>
  <c r="W539" i="1"/>
  <c r="W540" i="1"/>
  <c r="W541" i="1"/>
  <c r="W542" i="1"/>
  <c r="W543" i="1"/>
  <c r="W544" i="1"/>
  <c r="W545" i="1"/>
  <c r="W546" i="1"/>
  <c r="W547" i="1"/>
  <c r="W548" i="1"/>
  <c r="W549" i="1"/>
  <c r="W550" i="1"/>
  <c r="W551" i="1"/>
  <c r="W552" i="1"/>
  <c r="W553" i="1"/>
  <c r="W554" i="1"/>
  <c r="W555" i="1"/>
  <c r="W556" i="1"/>
  <c r="W557" i="1"/>
  <c r="W558" i="1"/>
  <c r="W559" i="1"/>
  <c r="W560" i="1"/>
  <c r="W561" i="1"/>
  <c r="W562" i="1"/>
  <c r="W563" i="1"/>
  <c r="W564" i="1"/>
  <c r="W565" i="1"/>
  <c r="W566" i="1"/>
  <c r="W597" i="1"/>
  <c r="W598" i="1"/>
  <c r="W599" i="1"/>
  <c r="W600" i="1"/>
  <c r="W601" i="1"/>
  <c r="W602" i="1"/>
  <c r="W629" i="1"/>
  <c r="W630" i="1"/>
  <c r="W631" i="1"/>
  <c r="W632" i="1"/>
  <c r="W633" i="1"/>
  <c r="W634" i="1"/>
  <c r="W635" i="1"/>
  <c r="W636" i="1"/>
  <c r="W637" i="1"/>
  <c r="W638" i="1"/>
  <c r="W639" i="1"/>
  <c r="W640" i="1"/>
  <c r="W641" i="1"/>
  <c r="W642" i="1"/>
  <c r="W643" i="1"/>
  <c r="W644" i="1"/>
  <c r="W645" i="1"/>
  <c r="W646" i="1"/>
  <c r="W647" i="1"/>
  <c r="W648" i="1"/>
  <c r="W649" i="1"/>
  <c r="W650" i="1"/>
  <c r="W651" i="1"/>
  <c r="W652" i="1"/>
  <c r="W653" i="1"/>
  <c r="W654" i="1"/>
  <c r="W655" i="1"/>
  <c r="W656" i="1"/>
  <c r="W657" i="1"/>
  <c r="W658" i="1"/>
  <c r="W659" i="1"/>
  <c r="W660" i="1"/>
  <c r="W661" i="1"/>
  <c r="W662" i="1"/>
  <c r="W663" i="1"/>
  <c r="W664" i="1"/>
  <c r="W665" i="1"/>
  <c r="W666" i="1"/>
  <c r="W667" i="1"/>
  <c r="W668" i="1"/>
  <c r="W669" i="1"/>
  <c r="W670" i="1"/>
  <c r="W671" i="1"/>
  <c r="W672" i="1"/>
  <c r="W673" i="1"/>
  <c r="W674" i="1"/>
  <c r="W675" i="1"/>
  <c r="W676" i="1"/>
  <c r="W677" i="1"/>
  <c r="W678" i="1"/>
  <c r="W679" i="1"/>
  <c r="W680" i="1"/>
  <c r="W681" i="1"/>
  <c r="W682" i="1"/>
  <c r="W683" i="1"/>
  <c r="W684" i="1"/>
  <c r="W685" i="1"/>
  <c r="W686" i="1"/>
  <c r="W687" i="1"/>
  <c r="W688" i="1"/>
  <c r="W689" i="1"/>
  <c r="W690" i="1"/>
  <c r="W691" i="1"/>
  <c r="W692" i="1"/>
  <c r="W693" i="1"/>
  <c r="W694" i="1"/>
  <c r="W695" i="1"/>
  <c r="W696" i="1"/>
  <c r="W697" i="1"/>
  <c r="W698" i="1"/>
  <c r="W699" i="1"/>
  <c r="W700" i="1"/>
  <c r="W701" i="1"/>
  <c r="W702" i="1"/>
  <c r="W703" i="1"/>
  <c r="W704" i="1"/>
  <c r="W705" i="1"/>
  <c r="W706" i="1"/>
  <c r="W707" i="1"/>
  <c r="W708" i="1"/>
  <c r="W737" i="1"/>
  <c r="W738" i="1"/>
  <c r="W739" i="1"/>
  <c r="W740" i="1"/>
  <c r="W741" i="1"/>
  <c r="W742" i="1"/>
  <c r="W757" i="1"/>
  <c r="W758" i="1"/>
  <c r="W759" i="1"/>
  <c r="W760" i="1"/>
  <c r="W761" i="1"/>
  <c r="W762" i="1"/>
  <c r="W763" i="1"/>
  <c r="W764" i="1"/>
  <c r="W765" i="1"/>
  <c r="W766" i="1"/>
  <c r="W767" i="1"/>
  <c r="W768" i="1"/>
  <c r="W769" i="1"/>
  <c r="W770" i="1"/>
  <c r="W771" i="1"/>
  <c r="W772" i="1"/>
  <c r="W773" i="1"/>
  <c r="W774" i="1"/>
  <c r="W775" i="1"/>
  <c r="W776" i="1"/>
  <c r="W777" i="1"/>
  <c r="W778" i="1"/>
  <c r="W779" i="1"/>
  <c r="W780" i="1"/>
  <c r="W781" i="1"/>
  <c r="W782" i="1"/>
  <c r="W783" i="1"/>
  <c r="W784" i="1"/>
  <c r="W785" i="1"/>
  <c r="W816" i="1"/>
  <c r="W817" i="1"/>
  <c r="W818" i="1"/>
  <c r="W819" i="1"/>
  <c r="W820" i="1"/>
  <c r="W821" i="1"/>
  <c r="W822" i="1"/>
  <c r="W823" i="1"/>
  <c r="W824" i="1"/>
  <c r="W825" i="1"/>
  <c r="W826" i="1"/>
  <c r="W827" i="1"/>
  <c r="W828" i="1"/>
  <c r="W829" i="1"/>
  <c r="W830" i="1"/>
  <c r="W831" i="1"/>
  <c r="W832" i="1"/>
  <c r="W833" i="1"/>
  <c r="W834" i="1"/>
  <c r="W835" i="1"/>
  <c r="W836" i="1"/>
  <c r="W837" i="1"/>
  <c r="W838" i="1"/>
  <c r="W839" i="1"/>
  <c r="W840" i="1"/>
  <c r="W841" i="1"/>
  <c r="W842" i="1"/>
  <c r="W843" i="1"/>
  <c r="W844" i="1"/>
  <c r="W845" i="1"/>
  <c r="W846" i="1"/>
  <c r="W847" i="1"/>
  <c r="W848" i="1"/>
  <c r="W849" i="1"/>
  <c r="W850" i="1"/>
  <c r="W851" i="1"/>
  <c r="W852" i="1"/>
  <c r="W853" i="1"/>
  <c r="W854" i="1"/>
  <c r="W855" i="1"/>
  <c r="W856" i="1"/>
  <c r="W859" i="1"/>
  <c r="W860" i="1"/>
  <c r="W861" i="1"/>
  <c r="W862" i="1"/>
  <c r="W863" i="1"/>
  <c r="W867" i="1"/>
  <c r="W868" i="1"/>
  <c r="W869" i="1"/>
  <c r="W872" i="1"/>
  <c r="W873" i="1"/>
  <c r="W874" i="1"/>
  <c r="W875" i="1"/>
  <c r="W876" i="1"/>
  <c r="W877" i="1"/>
  <c r="W878" i="1"/>
  <c r="W879" i="1"/>
  <c r="W880" i="1"/>
  <c r="W881" i="1"/>
  <c r="W882" i="1"/>
  <c r="W883" i="1"/>
  <c r="W884" i="1"/>
  <c r="W885" i="1"/>
  <c r="W886" i="1"/>
  <c r="W887" i="1"/>
  <c r="W888" i="1"/>
  <c r="W889" i="1"/>
  <c r="W890" i="1"/>
  <c r="W891" i="1"/>
  <c r="W892" i="1"/>
  <c r="W893" i="1"/>
  <c r="W894" i="1"/>
  <c r="W895" i="1"/>
  <c r="W896" i="1"/>
  <c r="W897" i="1"/>
  <c r="W898" i="1"/>
  <c r="W899" i="1"/>
  <c r="W900" i="1"/>
  <c r="W901" i="1"/>
  <c r="W902" i="1"/>
  <c r="W903" i="1"/>
  <c r="W904" i="1"/>
  <c r="W905" i="1"/>
  <c r="W906" i="1"/>
  <c r="W907" i="1"/>
  <c r="W908" i="1"/>
  <c r="W909" i="1"/>
  <c r="W910" i="1"/>
  <c r="W911" i="1"/>
  <c r="W912" i="1"/>
  <c r="W913" i="1"/>
  <c r="W914" i="1"/>
  <c r="W915" i="1"/>
  <c r="W916" i="1"/>
  <c r="W917" i="1"/>
  <c r="W918" i="1"/>
  <c r="W919" i="1"/>
  <c r="W920" i="1"/>
  <c r="W921" i="1"/>
  <c r="W922" i="1"/>
  <c r="W923" i="1"/>
  <c r="W924" i="1"/>
  <c r="W925" i="1"/>
  <c r="W926" i="1"/>
  <c r="W927" i="1"/>
  <c r="W928" i="1"/>
  <c r="W929" i="1"/>
  <c r="W930" i="1"/>
  <c r="W931" i="1"/>
  <c r="W938" i="1"/>
  <c r="W939" i="1"/>
  <c r="W940" i="1"/>
  <c r="W941" i="1"/>
  <c r="W942" i="1"/>
  <c r="W943" i="1"/>
  <c r="W944" i="1"/>
  <c r="W945" i="1"/>
  <c r="W946" i="1"/>
  <c r="W947" i="1"/>
  <c r="W948" i="1"/>
  <c r="W949" i="1"/>
  <c r="W950" i="1"/>
  <c r="W951" i="1"/>
  <c r="W952" i="1"/>
  <c r="W953" i="1"/>
  <c r="W954" i="1"/>
  <c r="W955" i="1"/>
  <c r="W956" i="1"/>
  <c r="W957" i="1"/>
  <c r="W958" i="1"/>
  <c r="W959" i="1"/>
  <c r="W960" i="1"/>
  <c r="W961" i="1"/>
  <c r="W962" i="1"/>
  <c r="W963" i="1"/>
  <c r="W964" i="1"/>
  <c r="W965" i="1"/>
  <c r="W966" i="1"/>
  <c r="W967" i="1"/>
  <c r="W971" i="1"/>
  <c r="W972" i="1"/>
  <c r="W973" i="1"/>
  <c r="W974" i="1"/>
  <c r="W975" i="1"/>
  <c r="W976" i="1"/>
  <c r="W977" i="1"/>
  <c r="W978" i="1"/>
  <c r="W979" i="1"/>
  <c r="W980" i="1"/>
  <c r="W981" i="1"/>
  <c r="W982" i="1"/>
  <c r="W983" i="1"/>
  <c r="W984" i="1"/>
  <c r="W985" i="1"/>
  <c r="W986" i="1"/>
  <c r="W987" i="1"/>
  <c r="W988" i="1"/>
  <c r="W989" i="1"/>
  <c r="W990" i="1"/>
  <c r="W991" i="1"/>
  <c r="W992" i="1"/>
  <c r="W993" i="1"/>
  <c r="W994" i="1"/>
  <c r="W995" i="1"/>
  <c r="W996" i="1"/>
  <c r="W997" i="1"/>
  <c r="W998" i="1"/>
  <c r="W999" i="1"/>
  <c r="W1000" i="1"/>
  <c r="W1001" i="1"/>
  <c r="W1002" i="1"/>
  <c r="W1003" i="1"/>
  <c r="W1004" i="1"/>
  <c r="W1005" i="1"/>
  <c r="W1006" i="1"/>
  <c r="W1007" i="1"/>
  <c r="W1008" i="1"/>
  <c r="W1009" i="1"/>
  <c r="W1010" i="1"/>
  <c r="W1011" i="1"/>
  <c r="W1012" i="1"/>
  <c r="W1013" i="1"/>
  <c r="W1014" i="1"/>
  <c r="W1015" i="1"/>
  <c r="W1016" i="1"/>
  <c r="W1017" i="1"/>
  <c r="W1018" i="1"/>
  <c r="W1019" i="1"/>
  <c r="W1020" i="1"/>
  <c r="W1021" i="1"/>
  <c r="W1022" i="1"/>
  <c r="W1023" i="1"/>
  <c r="W1024" i="1"/>
  <c r="W1025" i="1"/>
  <c r="W1026" i="1"/>
  <c r="W1027" i="1"/>
  <c r="W1028" i="1"/>
  <c r="W1029" i="1"/>
  <c r="W1030" i="1"/>
  <c r="W1031" i="1"/>
  <c r="W1032" i="1"/>
  <c r="W1033" i="1"/>
  <c r="W1034" i="1"/>
  <c r="W1035" i="1"/>
  <c r="W1036" i="1"/>
  <c r="W1037" i="1"/>
  <c r="W1038" i="1"/>
  <c r="W1039" i="1"/>
  <c r="W1044" i="1"/>
  <c r="W1045" i="1"/>
  <c r="W1046" i="1"/>
  <c r="W1047" i="1"/>
  <c r="W1048" i="1"/>
  <c r="W1049" i="1"/>
  <c r="W1050" i="1"/>
  <c r="W1051" i="1"/>
  <c r="W1052" i="1"/>
  <c r="W1053" i="1"/>
  <c r="W1054" i="1"/>
  <c r="W1055" i="1"/>
  <c r="W1056" i="1"/>
  <c r="W1057" i="1"/>
  <c r="W1058" i="1"/>
  <c r="W1059" i="1"/>
  <c r="W1060" i="1"/>
  <c r="W1061" i="1"/>
  <c r="W1062" i="1"/>
  <c r="W1063" i="1"/>
  <c r="W1064" i="1"/>
  <c r="W1065" i="1"/>
  <c r="W1066" i="1"/>
  <c r="W1067" i="1"/>
  <c r="W1084" i="1"/>
  <c r="W1085" i="1"/>
  <c r="W1086" i="1"/>
  <c r="W1087" i="1"/>
  <c r="W1088" i="1"/>
  <c r="W1089" i="1"/>
  <c r="W1090" i="1"/>
  <c r="W1091" i="1"/>
  <c r="W1092" i="1"/>
  <c r="W1093" i="1"/>
  <c r="W1094" i="1"/>
  <c r="W1095" i="1"/>
  <c r="W1096" i="1"/>
  <c r="W1097" i="1"/>
  <c r="W1098" i="1"/>
  <c r="W1099" i="1"/>
  <c r="W1100" i="1"/>
  <c r="W1101" i="1"/>
  <c r="W1102" i="1"/>
  <c r="W1103" i="1"/>
  <c r="W1104" i="1"/>
  <c r="W1105" i="1"/>
  <c r="W1106" i="1"/>
  <c r="W1107" i="1"/>
  <c r="W1108" i="1"/>
  <c r="W1109" i="1"/>
  <c r="W1110" i="1"/>
  <c r="W1111" i="1"/>
  <c r="W1112" i="1"/>
  <c r="W1113" i="1"/>
  <c r="W1117" i="1"/>
  <c r="W1118" i="1"/>
  <c r="W1119" i="1"/>
  <c r="W1120" i="1"/>
  <c r="W1121" i="1"/>
  <c r="W1122" i="1"/>
  <c r="W1123" i="1"/>
  <c r="W1124" i="1"/>
  <c r="W1125" i="1"/>
  <c r="W1126" i="1"/>
  <c r="W1127" i="1"/>
  <c r="W1128" i="1"/>
  <c r="W1129" i="1"/>
  <c r="W1130" i="1"/>
  <c r="W1131" i="1"/>
  <c r="W1132" i="1"/>
  <c r="W1133" i="1"/>
  <c r="W1134" i="1"/>
  <c r="W1135" i="1"/>
  <c r="W1136" i="1"/>
  <c r="W1137" i="1"/>
  <c r="W1147" i="1"/>
  <c r="W1148" i="1"/>
  <c r="W1149" i="1"/>
  <c r="W1150" i="1"/>
  <c r="W1151" i="1"/>
  <c r="W1152" i="1"/>
  <c r="W1153" i="1"/>
  <c r="W1154" i="1"/>
  <c r="W1155" i="1"/>
  <c r="W1156" i="1"/>
  <c r="W1157" i="1"/>
  <c r="W1158" i="1"/>
  <c r="W1159" i="1"/>
  <c r="W1160" i="1"/>
  <c r="W1161" i="1"/>
  <c r="W1162" i="1"/>
  <c r="W1163" i="1"/>
  <c r="W1164" i="1"/>
  <c r="W1165" i="1"/>
  <c r="W1166" i="1"/>
  <c r="W1167" i="1"/>
  <c r="W1168" i="1"/>
  <c r="W1169" i="1"/>
  <c r="W1170" i="1"/>
  <c r="W1171" i="1"/>
  <c r="W1172" i="1"/>
  <c r="W1173" i="1"/>
  <c r="W1174" i="1"/>
  <c r="W1175" i="1"/>
  <c r="W1176" i="1"/>
  <c r="W1177" i="1"/>
  <c r="W1178" i="1"/>
  <c r="W1179" i="1"/>
  <c r="W1180" i="1"/>
  <c r="W1181" i="1"/>
  <c r="W1182" i="1"/>
  <c r="W1183" i="1"/>
  <c r="W1184" i="1"/>
  <c r="W1185" i="1"/>
  <c r="W1186" i="1"/>
  <c r="W1187" i="1"/>
  <c r="W1188" i="1"/>
  <c r="W1189" i="1"/>
  <c r="W1190" i="1"/>
  <c r="W1191" i="1"/>
  <c r="W1192" i="1"/>
  <c r="W1193" i="1"/>
  <c r="W1194" i="1"/>
  <c r="W1195" i="1"/>
  <c r="W1196" i="1"/>
  <c r="W1197" i="1"/>
  <c r="W1198" i="1"/>
  <c r="W1199" i="1"/>
  <c r="W1200" i="1"/>
  <c r="W1201" i="1"/>
  <c r="W1202" i="1"/>
  <c r="W1203" i="1"/>
  <c r="W1204" i="1"/>
  <c r="W1205" i="1"/>
  <c r="W1206" i="1"/>
  <c r="W1207" i="1"/>
  <c r="W1208" i="1"/>
  <c r="W1209" i="1"/>
  <c r="W1210" i="1"/>
  <c r="W1211" i="1"/>
  <c r="W1212" i="1"/>
  <c r="W1213" i="1"/>
  <c r="W1214" i="1"/>
  <c r="W1215" i="1"/>
  <c r="W1216" i="1"/>
  <c r="W1217" i="1"/>
  <c r="W1218" i="1"/>
  <c r="W1219" i="1"/>
  <c r="W1220" i="1"/>
  <c r="W1221" i="1"/>
  <c r="W1222" i="1"/>
  <c r="W1223" i="1"/>
  <c r="W1224" i="1"/>
  <c r="W1225" i="1"/>
  <c r="W1226" i="1"/>
  <c r="W1227" i="1"/>
  <c r="W1228" i="1"/>
  <c r="W1229" i="1"/>
  <c r="W1230" i="1"/>
  <c r="W1231" i="1"/>
  <c r="W1232" i="1"/>
  <c r="W1233" i="1"/>
  <c r="W1234" i="1"/>
  <c r="W1235" i="1"/>
  <c r="W1236" i="1"/>
  <c r="W1237" i="1"/>
  <c r="W1238" i="1"/>
  <c r="W1239" i="1"/>
  <c r="W1240" i="1"/>
  <c r="W1241" i="1"/>
  <c r="W1242" i="1"/>
  <c r="W1243" i="1"/>
  <c r="W1244" i="1"/>
  <c r="W1245" i="1"/>
  <c r="W1246" i="1"/>
  <c r="W1247" i="1"/>
  <c r="W1248" i="1"/>
  <c r="W1249" i="1"/>
  <c r="W1250" i="1"/>
  <c r="W1251" i="1"/>
  <c r="W1252" i="1"/>
  <c r="W1253" i="1"/>
  <c r="W1254" i="1"/>
  <c r="W1255" i="1"/>
  <c r="W1256" i="1"/>
  <c r="W1257" i="1"/>
  <c r="W1258" i="1"/>
  <c r="W1259" i="1"/>
  <c r="W1260" i="1"/>
  <c r="W1262" i="1"/>
  <c r="W1263" i="1"/>
  <c r="W1264" i="1"/>
  <c r="W1265" i="1"/>
  <c r="W1266" i="1"/>
  <c r="W1267" i="1"/>
  <c r="W1268" i="1"/>
  <c r="W1269" i="1"/>
  <c r="W1270" i="1"/>
  <c r="W1271" i="1"/>
  <c r="W1272" i="1"/>
  <c r="W1273" i="1"/>
  <c r="W1274" i="1"/>
  <c r="W1275" i="1"/>
  <c r="W1276" i="1"/>
  <c r="W1294" i="1"/>
  <c r="W1295" i="1"/>
  <c r="W1296" i="1"/>
  <c r="W1297" i="1"/>
  <c r="W1298" i="1"/>
  <c r="W1299" i="1"/>
  <c r="W1300" i="1"/>
  <c r="W1301" i="1"/>
  <c r="W1302" i="1"/>
  <c r="W1303" i="1"/>
  <c r="W1304" i="1"/>
  <c r="W1305" i="1"/>
  <c r="W1306" i="1"/>
  <c r="W1307" i="1"/>
  <c r="W1308" i="1"/>
  <c r="W1309" i="1"/>
  <c r="W1310" i="1"/>
  <c r="W1311" i="1"/>
  <c r="W1312" i="1"/>
  <c r="W1313" i="1"/>
  <c r="W1314" i="1"/>
  <c r="W1315" i="1"/>
  <c r="W1316" i="1"/>
  <c r="W1317" i="1"/>
  <c r="W1318" i="1"/>
  <c r="W1319" i="1"/>
  <c r="W1320" i="1"/>
  <c r="W1321" i="1"/>
  <c r="W1322" i="1"/>
  <c r="W1323" i="1"/>
  <c r="W1324" i="1"/>
  <c r="W1325" i="1"/>
  <c r="W1326" i="1"/>
  <c r="W1327" i="1"/>
  <c r="W1328" i="1"/>
  <c r="W1329" i="1"/>
  <c r="W1330" i="1"/>
  <c r="W1331" i="1"/>
  <c r="W1332" i="1"/>
  <c r="W1333" i="1"/>
  <c r="W1334" i="1"/>
  <c r="W1335" i="1"/>
  <c r="W1336" i="1"/>
  <c r="W1337" i="1"/>
  <c r="W1338" i="1"/>
  <c r="W1339" i="1"/>
  <c r="W1340" i="1"/>
  <c r="W1341" i="1"/>
  <c r="W1342" i="1"/>
  <c r="W1343" i="1"/>
  <c r="W1344" i="1"/>
  <c r="W1345" i="1"/>
  <c r="W1346" i="1"/>
  <c r="W1347" i="1"/>
  <c r="W1348" i="1"/>
  <c r="W1349" i="1"/>
  <c r="W1350" i="1"/>
  <c r="W1351" i="1"/>
  <c r="W1352" i="1"/>
  <c r="W1353" i="1"/>
  <c r="W1354" i="1"/>
  <c r="W1355" i="1"/>
  <c r="W1356" i="1"/>
  <c r="W1357" i="1"/>
  <c r="W1358" i="1"/>
  <c r="W1359" i="1"/>
  <c r="W1360" i="1"/>
  <c r="W1361" i="1"/>
  <c r="W1362" i="1"/>
  <c r="W1363" i="1"/>
  <c r="W1364" i="1"/>
  <c r="W1365" i="1"/>
  <c r="W1366" i="1"/>
  <c r="W1367" i="1"/>
  <c r="W1368" i="1"/>
  <c r="W1369" i="1"/>
  <c r="W1370" i="1"/>
  <c r="W1371" i="1"/>
  <c r="W1384" i="1"/>
  <c r="W1385" i="1"/>
  <c r="W1386" i="1"/>
  <c r="W1387" i="1"/>
  <c r="W1388" i="1"/>
  <c r="W1389" i="1"/>
  <c r="W1390" i="1"/>
  <c r="W1391" i="1"/>
  <c r="W1392" i="1"/>
  <c r="W1393" i="1"/>
  <c r="W1394" i="1"/>
  <c r="W1395" i="1"/>
  <c r="W1396" i="1"/>
  <c r="W1397" i="1"/>
  <c r="W1398" i="1"/>
  <c r="W1399" i="1"/>
  <c r="W1400" i="1"/>
  <c r="W1433" i="1"/>
  <c r="W1434" i="1"/>
  <c r="W1435" i="1"/>
  <c r="W1436" i="1"/>
  <c r="W1437" i="1"/>
  <c r="W1438" i="1"/>
  <c r="W1439" i="1"/>
  <c r="W1440" i="1"/>
  <c r="W1441" i="1"/>
  <c r="W1442" i="1"/>
  <c r="W1443" i="1"/>
  <c r="W1444" i="1"/>
  <c r="W1445" i="1"/>
  <c r="W1446" i="1"/>
  <c r="W1447" i="1"/>
  <c r="W1448" i="1"/>
  <c r="W1449" i="1"/>
  <c r="W1450" i="1"/>
  <c r="W1451" i="1"/>
  <c r="W1452" i="1"/>
  <c r="W1453" i="1"/>
  <c r="W1454" i="1"/>
  <c r="W1455" i="1"/>
  <c r="W1456" i="1"/>
  <c r="W1457" i="1"/>
  <c r="W1458" i="1"/>
  <c r="W1459" i="1"/>
  <c r="W1460" i="1"/>
  <c r="W1461" i="1"/>
  <c r="W1462" i="1"/>
  <c r="W1463" i="1"/>
  <c r="W1464" i="1"/>
  <c r="W1465" i="1"/>
  <c r="W1466" i="1"/>
  <c r="W1467" i="1"/>
  <c r="W1468" i="1"/>
  <c r="W1469" i="1"/>
  <c r="W1470" i="1"/>
  <c r="W1471" i="1"/>
  <c r="W1472" i="1"/>
  <c r="W1473" i="1"/>
  <c r="W1474" i="1"/>
  <c r="W1475" i="1"/>
  <c r="W1476" i="1"/>
  <c r="W1477" i="1"/>
  <c r="W1478" i="1"/>
  <c r="W1479" i="1"/>
  <c r="W1480" i="1"/>
  <c r="W1481" i="1"/>
  <c r="W1482" i="1"/>
  <c r="W1483" i="1"/>
  <c r="W1484" i="1"/>
  <c r="W1485" i="1"/>
  <c r="W1486" i="1"/>
  <c r="W1487" i="1"/>
  <c r="W1488" i="1"/>
  <c r="W1489" i="1"/>
  <c r="W1490" i="1"/>
  <c r="W1491" i="1"/>
  <c r="W1492" i="1"/>
  <c r="W1493" i="1"/>
  <c r="W1494" i="1"/>
  <c r="W1495" i="1"/>
  <c r="W1496" i="1"/>
  <c r="W1497" i="1"/>
  <c r="W1498" i="1"/>
  <c r="W1499" i="1"/>
  <c r="W1500" i="1"/>
  <c r="W1501" i="1"/>
  <c r="W1502" i="1"/>
  <c r="W1503" i="1"/>
  <c r="W1504" i="1"/>
  <c r="W1505" i="1"/>
  <c r="W1506" i="1"/>
  <c r="W1507" i="1"/>
  <c r="W1508" i="1"/>
  <c r="W1509" i="1"/>
  <c r="W1510" i="1"/>
  <c r="W1511" i="1"/>
  <c r="W1512" i="1"/>
  <c r="W1513" i="1"/>
  <c r="W1514" i="1"/>
  <c r="W1515" i="1"/>
  <c r="W1516" i="1"/>
  <c r="W1517" i="1"/>
  <c r="W1518" i="1"/>
  <c r="W1519" i="1"/>
  <c r="W1520" i="1"/>
  <c r="W1521" i="1"/>
  <c r="W1522" i="1"/>
  <c r="W1523" i="1"/>
  <c r="W1524" i="1"/>
  <c r="W1525" i="1"/>
  <c r="W1526" i="1"/>
  <c r="W1527" i="1"/>
  <c r="W1528" i="1"/>
  <c r="W1529" i="1"/>
  <c r="W1530" i="1"/>
  <c r="W1531" i="1"/>
  <c r="W1532" i="1"/>
  <c r="W1533" i="1"/>
  <c r="W1534" i="1"/>
  <c r="W1535" i="1"/>
  <c r="W1536" i="1"/>
  <c r="W1537" i="1"/>
  <c r="W1538" i="1"/>
  <c r="W1539" i="1"/>
  <c r="W1540" i="1"/>
  <c r="W1541" i="1"/>
  <c r="W1542" i="1"/>
  <c r="W1543" i="1"/>
  <c r="W1544" i="1"/>
  <c r="W1545" i="1"/>
  <c r="W1546" i="1"/>
  <c r="W1547" i="1"/>
  <c r="W1548" i="1"/>
  <c r="W1549" i="1"/>
  <c r="W1550" i="1"/>
  <c r="W1551" i="1"/>
  <c r="W1552" i="1"/>
  <c r="W1553" i="1"/>
  <c r="W1554" i="1"/>
  <c r="W1555" i="1"/>
  <c r="W1556" i="1"/>
  <c r="W1557" i="1"/>
  <c r="W1558" i="1"/>
  <c r="W1559" i="1"/>
  <c r="W1560" i="1"/>
  <c r="W1561" i="1"/>
  <c r="W1562" i="1"/>
  <c r="W1563" i="1"/>
  <c r="W1564" i="1"/>
  <c r="W1565" i="1"/>
  <c r="W1576" i="1"/>
  <c r="W1577" i="1"/>
  <c r="W1578" i="1"/>
  <c r="W1579" i="1"/>
  <c r="W1580" i="1"/>
  <c r="W1587" i="1"/>
  <c r="W1588" i="1"/>
  <c r="W1589" i="1"/>
  <c r="W1590" i="1"/>
  <c r="W1591" i="1"/>
  <c r="W1592" i="1"/>
  <c r="W1593" i="1"/>
  <c r="W1594" i="1"/>
  <c r="W1595" i="1"/>
  <c r="W1596" i="1"/>
  <c r="W1597" i="1"/>
  <c r="W1598" i="1"/>
  <c r="W1599" i="1"/>
  <c r="W1600" i="1"/>
  <c r="W1601" i="1"/>
  <c r="W1602" i="1"/>
  <c r="W1603" i="1"/>
  <c r="W1604" i="1"/>
  <c r="W1605" i="1"/>
  <c r="W1606" i="1"/>
  <c r="W1607" i="1"/>
  <c r="W1608" i="1"/>
  <c r="W1609" i="1"/>
  <c r="W1610" i="1"/>
  <c r="W1623" i="1"/>
  <c r="W1624" i="1"/>
  <c r="W1625" i="1"/>
  <c r="W1626" i="1"/>
  <c r="W1627" i="1"/>
  <c r="W1628" i="1"/>
  <c r="W1629" i="1"/>
  <c r="W1630" i="1"/>
  <c r="W1658" i="1"/>
  <c r="W1659" i="1"/>
  <c r="W1660" i="1"/>
  <c r="W1661" i="1"/>
  <c r="W1662" i="1"/>
  <c r="W1663" i="1"/>
  <c r="W1664" i="1"/>
  <c r="W1665" i="1"/>
  <c r="W1666" i="1"/>
  <c r="W1667" i="1"/>
  <c r="W1668" i="1"/>
  <c r="W1669" i="1"/>
  <c r="W1670" i="1"/>
  <c r="W1671" i="1"/>
  <c r="W1672" i="1"/>
  <c r="W1673" i="1"/>
  <c r="W1674" i="1"/>
  <c r="W1675" i="1"/>
  <c r="W1676" i="1"/>
  <c r="W1677" i="1"/>
  <c r="W1678" i="1"/>
  <c r="W1679" i="1"/>
  <c r="W1680" i="1"/>
  <c r="W1681" i="1"/>
  <c r="W1682" i="1"/>
  <c r="W1683" i="1"/>
  <c r="W1684" i="1"/>
  <c r="W1685" i="1"/>
  <c r="W1686" i="1"/>
  <c r="W1687" i="1"/>
  <c r="W1688" i="1"/>
  <c r="W1689" i="1"/>
  <c r="W1690" i="1"/>
  <c r="W1691" i="1"/>
  <c r="W1692" i="1"/>
  <c r="W1693" i="1"/>
  <c r="W1694" i="1"/>
  <c r="W1695" i="1"/>
  <c r="W1696" i="1"/>
  <c r="W1697" i="1"/>
  <c r="W1698" i="1"/>
  <c r="W1699" i="1"/>
  <c r="W1700" i="1"/>
  <c r="W1701" i="1"/>
  <c r="W1702" i="1"/>
  <c r="W1703" i="1"/>
  <c r="W1704" i="1"/>
  <c r="W1705" i="1"/>
  <c r="W1706" i="1"/>
  <c r="W1707" i="1"/>
  <c r="W1708" i="1"/>
  <c r="W1709" i="1"/>
  <c r="W1710" i="1"/>
  <c r="W1711" i="1"/>
  <c r="W1712" i="1"/>
  <c r="W1713" i="1"/>
  <c r="W1714" i="1"/>
  <c r="W1715" i="1"/>
  <c r="W1716" i="1"/>
  <c r="W1717" i="1"/>
  <c r="W1718" i="1"/>
  <c r="W1719" i="1"/>
  <c r="W1720" i="1"/>
  <c r="W1721" i="1"/>
  <c r="W1722" i="1"/>
  <c r="W1723" i="1"/>
  <c r="W1724" i="1"/>
  <c r="W1725" i="1"/>
  <c r="W1726" i="1"/>
  <c r="W1727" i="1"/>
  <c r="W1728" i="1"/>
  <c r="W1729" i="1"/>
  <c r="W1730" i="1"/>
  <c r="W1731" i="1"/>
  <c r="W1732" i="1"/>
  <c r="W1733" i="1"/>
  <c r="W1734" i="1"/>
  <c r="W1735" i="1"/>
  <c r="W1736" i="1"/>
  <c r="W1737" i="1"/>
  <c r="W1738" i="1"/>
  <c r="W1739" i="1"/>
  <c r="W1740" i="1"/>
  <c r="W1741" i="1"/>
  <c r="W1742" i="1"/>
  <c r="W1743" i="1"/>
  <c r="W1744" i="1"/>
  <c r="W1745" i="1"/>
  <c r="W1746" i="1"/>
  <c r="W1747" i="1"/>
  <c r="W1748" i="1"/>
  <c r="W1749" i="1"/>
  <c r="W1750" i="1"/>
  <c r="W1751" i="1"/>
  <c r="W1752" i="1"/>
  <c r="W1753" i="1"/>
  <c r="W1754" i="1"/>
  <c r="W1755" i="1"/>
  <c r="W1756" i="1"/>
  <c r="W1757" i="1"/>
  <c r="W1758" i="1"/>
  <c r="W1759" i="1"/>
  <c r="W1760" i="1"/>
  <c r="W1761" i="1"/>
  <c r="W1762" i="1"/>
  <c r="W1763" i="1"/>
  <c r="W1764" i="1"/>
  <c r="W1765" i="1"/>
  <c r="W1766" i="1"/>
  <c r="W1767" i="1"/>
  <c r="W1768" i="1"/>
  <c r="W1769" i="1"/>
  <c r="W1770" i="1"/>
  <c r="W1771" i="1"/>
  <c r="W1772" i="1"/>
  <c r="W1773" i="1"/>
  <c r="W1774" i="1"/>
  <c r="W1775" i="1"/>
  <c r="W1776" i="1"/>
  <c r="W1777" i="1"/>
  <c r="W1778" i="1"/>
  <c r="W1779" i="1"/>
  <c r="W1780" i="1"/>
  <c r="W1781" i="1"/>
  <c r="W1782" i="1"/>
  <c r="W1783" i="1"/>
  <c r="W1784" i="1"/>
  <c r="W1785" i="1"/>
  <c r="W1786" i="1"/>
  <c r="W1787" i="1"/>
  <c r="W1788" i="1"/>
  <c r="W1789" i="1"/>
  <c r="W1790" i="1"/>
  <c r="W1791" i="1"/>
  <c r="W1792" i="1"/>
  <c r="W1793" i="1"/>
  <c r="W1797" i="1"/>
  <c r="W1799" i="1"/>
  <c r="W1801" i="1"/>
  <c r="W1803" i="1"/>
  <c r="W1805" i="1"/>
  <c r="W1809" i="1"/>
  <c r="W1812" i="1"/>
  <c r="W1813" i="1"/>
  <c r="W1817" i="1"/>
  <c r="W1818" i="1"/>
  <c r="W1819" i="1"/>
  <c r="W1820" i="1"/>
  <c r="W1821" i="1"/>
  <c r="W1822" i="1"/>
  <c r="W1823" i="1"/>
  <c r="W1887" i="1"/>
  <c r="W1888" i="1"/>
  <c r="W1889" i="1"/>
  <c r="W1890" i="1"/>
  <c r="W1891" i="1"/>
  <c r="W1892" i="1"/>
  <c r="W1893" i="1"/>
  <c r="W1894" i="1"/>
  <c r="W1895" i="1"/>
  <c r="W1919" i="1"/>
  <c r="W1920" i="1"/>
  <c r="W1921" i="1"/>
  <c r="W1922" i="1"/>
  <c r="W1923" i="1"/>
  <c r="W1924" i="1"/>
  <c r="W1925" i="1"/>
  <c r="W1926" i="1"/>
  <c r="W1927" i="1"/>
  <c r="W1928" i="1"/>
  <c r="W1929" i="1"/>
  <c r="W1930" i="1"/>
  <c r="W1931" i="1"/>
  <c r="W1932" i="1"/>
  <c r="W1933" i="1"/>
  <c r="W1934" i="1"/>
  <c r="W1935" i="1"/>
  <c r="W1936" i="1"/>
  <c r="W1937" i="1"/>
  <c r="W1938" i="1"/>
  <c r="W1939" i="1"/>
  <c r="W1940" i="1"/>
  <c r="W1941" i="1"/>
  <c r="W1942" i="1"/>
  <c r="W1943" i="1"/>
  <c r="W1944" i="1"/>
  <c r="W1945" i="1"/>
  <c r="W1946" i="1"/>
  <c r="W1947" i="1"/>
  <c r="W1948" i="1"/>
  <c r="W1949" i="1"/>
  <c r="W1950" i="1"/>
  <c r="W1951" i="1"/>
  <c r="W1952" i="1"/>
  <c r="W1953" i="1"/>
  <c r="W1954" i="1"/>
  <c r="W1955" i="1"/>
  <c r="W1956" i="1"/>
  <c r="W1957" i="1"/>
  <c r="W1958" i="1"/>
  <c r="W1959" i="1"/>
  <c r="W1960" i="1"/>
  <c r="W1961" i="1"/>
  <c r="W1973" i="1"/>
  <c r="W1974" i="1"/>
  <c r="W1975" i="1"/>
  <c r="W1976" i="1"/>
  <c r="W1977" i="1"/>
  <c r="W1978" i="1"/>
  <c r="W1979" i="1"/>
  <c r="W1980" i="1"/>
  <c r="W1981" i="1"/>
  <c r="W1982" i="1"/>
  <c r="W1983" i="1"/>
  <c r="W1984" i="1"/>
  <c r="W1985" i="1"/>
  <c r="W1986" i="1"/>
  <c r="W1987" i="1"/>
  <c r="W1988" i="1"/>
  <c r="W1989" i="1"/>
  <c r="W1990" i="1"/>
  <c r="W1991" i="1"/>
  <c r="W1992" i="1"/>
  <c r="W1993" i="1"/>
  <c r="W1994" i="1"/>
  <c r="W1995" i="1"/>
  <c r="W1996" i="1"/>
  <c r="W1997" i="1"/>
  <c r="W1998" i="1"/>
  <c r="W1999" i="1"/>
  <c r="W2000" i="1"/>
  <c r="W2001" i="1"/>
  <c r="W2002" i="1"/>
  <c r="W2003" i="1"/>
  <c r="W2004" i="1"/>
  <c r="W2005" i="1"/>
  <c r="W2006" i="1"/>
  <c r="W2007" i="1"/>
  <c r="W2008" i="1"/>
  <c r="W2009" i="1"/>
  <c r="W2010" i="1"/>
  <c r="W2011" i="1"/>
  <c r="W2012" i="1"/>
  <c r="W2013" i="1"/>
  <c r="W2029" i="1"/>
  <c r="W2030" i="1"/>
  <c r="W2031" i="1"/>
  <c r="W2032" i="1"/>
  <c r="W2033" i="1"/>
  <c r="W2034" i="1"/>
  <c r="W2035" i="1"/>
  <c r="W2036" i="1"/>
  <c r="W2037" i="1"/>
  <c r="W2038" i="1"/>
  <c r="W2039" i="1"/>
  <c r="W2040" i="1"/>
  <c r="W2041" i="1"/>
  <c r="W2042" i="1"/>
  <c r="W2043" i="1"/>
  <c r="W2044" i="1"/>
  <c r="W2045" i="1"/>
  <c r="W2046" i="1"/>
  <c r="W2047" i="1"/>
  <c r="W2048" i="1"/>
  <c r="W2049" i="1"/>
  <c r="W2050" i="1"/>
  <c r="W2051" i="1"/>
  <c r="W2052" i="1"/>
  <c r="W2053" i="1"/>
  <c r="W2054" i="1"/>
  <c r="W2055" i="1"/>
  <c r="W2056" i="1"/>
  <c r="W2057" i="1"/>
  <c r="W2058" i="1"/>
  <c r="W2059" i="1"/>
  <c r="W2060" i="1"/>
  <c r="W2061" i="1"/>
  <c r="W2062" i="1"/>
  <c r="W2063" i="1"/>
  <c r="W2064" i="1"/>
  <c r="W2065" i="1"/>
  <c r="W2066" i="1"/>
  <c r="W2067" i="1"/>
  <c r="W2068" i="1"/>
  <c r="W2069" i="1"/>
  <c r="W2070" i="1"/>
  <c r="W2071" i="1"/>
  <c r="W2072" i="1"/>
  <c r="W2073" i="1"/>
  <c r="W2074" i="1"/>
  <c r="W2075" i="1"/>
  <c r="W2076" i="1"/>
  <c r="W2077" i="1"/>
  <c r="W2078" i="1"/>
  <c r="W2079" i="1"/>
  <c r="W2080" i="1"/>
  <c r="W2081" i="1"/>
  <c r="W2082" i="1"/>
  <c r="W2083" i="1"/>
  <c r="W2084" i="1"/>
  <c r="W2085" i="1"/>
  <c r="W2086" i="1"/>
  <c r="W2087" i="1"/>
  <c r="W2088" i="1"/>
  <c r="W2089" i="1"/>
  <c r="W2090" i="1"/>
  <c r="W2091" i="1"/>
  <c r="W2112" i="1"/>
  <c r="W2113" i="1"/>
  <c r="W2114" i="1"/>
  <c r="W2115" i="1"/>
  <c r="W2136" i="1"/>
  <c r="W2137" i="1"/>
  <c r="W2138" i="1"/>
  <c r="W2152" i="1"/>
  <c r="W2153" i="1"/>
  <c r="W2154" i="1"/>
  <c r="W2155" i="1"/>
  <c r="W2163" i="1"/>
  <c r="W2164" i="1"/>
  <c r="W2165" i="1"/>
  <c r="W2173" i="1"/>
  <c r="W2174" i="1"/>
  <c r="W2175" i="1"/>
  <c r="W2176" i="1"/>
  <c r="W2177" i="1"/>
  <c r="W2179" i="1"/>
  <c r="W2180" i="1"/>
  <c r="W2201" i="1"/>
  <c r="W2202" i="1"/>
  <c r="W2208" i="1"/>
  <c r="W2209" i="1"/>
  <c r="W2210" i="1"/>
  <c r="W2211" i="1"/>
  <c r="W2212" i="1"/>
  <c r="W2213" i="1"/>
  <c r="W2214" i="1"/>
  <c r="W2215" i="1"/>
  <c r="W2217" i="1"/>
  <c r="W2218" i="1"/>
  <c r="W2239" i="1"/>
  <c r="W2240" i="1"/>
  <c r="W2249" i="1"/>
  <c r="W2250" i="1"/>
  <c r="W2251" i="1"/>
  <c r="W2253" i="1"/>
  <c r="W2254" i="1"/>
  <c r="W2255" i="1"/>
  <c r="W2256" i="1"/>
  <c r="W2258" i="1"/>
  <c r="W2259" i="1"/>
  <c r="W2275" i="1"/>
  <c r="W2276" i="1"/>
  <c r="W2282" i="1"/>
  <c r="W2283" i="1"/>
  <c r="W2284" i="1"/>
  <c r="W2285" i="1"/>
  <c r="W2286" i="1"/>
  <c r="W2287" i="1"/>
  <c r="W2288" i="1"/>
  <c r="W2290" i="1"/>
  <c r="W2291" i="1"/>
  <c r="W2306" i="1"/>
  <c r="W2307" i="1"/>
  <c r="W2313" i="1"/>
  <c r="W2314" i="1"/>
  <c r="W2315" i="1"/>
  <c r="W2316" i="1"/>
  <c r="W2317" i="1"/>
  <c r="W2326" i="1"/>
  <c r="W2327" i="1"/>
  <c r="W2328" i="1"/>
  <c r="W2330" i="1"/>
  <c r="W2331" i="1"/>
  <c r="W2340" i="1"/>
  <c r="W2341" i="1"/>
  <c r="W2347" i="1"/>
  <c r="W2348" i="1"/>
  <c r="W2349" i="1"/>
  <c r="W2350" i="1"/>
  <c r="W2351" i="1"/>
  <c r="W2352" i="1"/>
  <c r="W2354" i="1"/>
  <c r="W2355" i="1"/>
  <c r="W2364" i="1"/>
  <c r="W2365" i="1"/>
  <c r="W2371" i="1"/>
  <c r="W2372" i="1"/>
  <c r="W2373" i="1"/>
  <c r="W2374" i="1"/>
  <c r="W2375" i="1"/>
  <c r="W2376" i="1"/>
  <c r="W2377" i="1"/>
  <c r="W2390" i="1"/>
  <c r="W2391" i="1"/>
  <c r="W2392" i="1"/>
  <c r="W2393" i="1"/>
  <c r="W2406" i="1"/>
  <c r="W2407" i="1"/>
  <c r="W2408" i="1"/>
  <c r="W2409" i="1"/>
  <c r="W2422" i="1"/>
  <c r="W2423" i="1"/>
  <c r="W2424" i="1"/>
  <c r="W2425" i="1"/>
  <c r="W2438" i="1"/>
  <c r="W2439" i="1"/>
  <c r="W2440" i="1"/>
  <c r="W2441" i="1"/>
  <c r="W2454" i="1"/>
  <c r="W2455" i="1"/>
  <c r="W2456" i="1"/>
  <c r="W2457" i="1"/>
  <c r="W2470" i="1"/>
  <c r="W2471" i="1"/>
  <c r="W2472" i="1"/>
  <c r="W2473" i="1"/>
  <c r="W2486" i="1"/>
  <c r="W2487" i="1"/>
  <c r="W2488" i="1"/>
  <c r="W2496" i="1"/>
  <c r="W2497" i="1"/>
  <c r="W2498" i="1"/>
  <c r="W2506" i="1"/>
  <c r="W2507" i="1"/>
  <c r="W2508" i="1"/>
  <c r="W2516" i="1"/>
  <c r="W2517" i="1"/>
  <c r="W2518" i="1"/>
  <c r="W2519" i="1"/>
  <c r="W2520" i="1"/>
  <c r="W2521" i="1"/>
  <c r="W2522" i="1"/>
  <c r="W2523" i="1"/>
  <c r="W2524" i="1"/>
  <c r="W2525" i="1"/>
  <c r="W2526" i="1"/>
  <c r="W2527" i="1"/>
  <c r="W2528" i="1"/>
  <c r="W2529" i="1"/>
  <c r="W2530" i="1"/>
  <c r="W2531" i="1"/>
  <c r="W2532" i="1"/>
  <c r="W2533" i="1"/>
  <c r="W2534" i="1"/>
  <c r="W2535" i="1"/>
  <c r="W2536" i="1"/>
  <c r="W2537" i="1"/>
  <c r="W2538" i="1"/>
  <c r="W2539" i="1"/>
  <c r="W2540" i="1"/>
  <c r="W2541" i="1"/>
  <c r="W2542" i="1"/>
  <c r="W2543" i="1"/>
  <c r="W2544" i="1"/>
  <c r="W2545" i="1"/>
  <c r="W2546" i="1"/>
  <c r="W2547" i="1"/>
  <c r="W2548" i="1"/>
  <c r="W2549" i="1"/>
  <c r="W2550" i="1"/>
  <c r="W2551" i="1"/>
  <c r="W2552" i="1"/>
  <c r="W2553" i="1"/>
  <c r="W2554" i="1"/>
  <c r="W2555" i="1"/>
  <c r="W2556" i="1"/>
  <c r="W2557" i="1"/>
  <c r="W2558" i="1"/>
  <c r="W2559" i="1"/>
  <c r="W2560" i="1"/>
  <c r="W2561" i="1"/>
  <c r="W2562" i="1"/>
  <c r="W2563" i="1"/>
  <c r="W2564" i="1"/>
  <c r="W2565" i="1"/>
  <c r="W2566" i="1"/>
  <c r="W2567" i="1"/>
  <c r="W2568" i="1"/>
  <c r="W2569" i="1"/>
  <c r="W2570" i="1"/>
  <c r="W2571" i="1"/>
  <c r="W2572" i="1"/>
  <c r="W2573" i="1"/>
  <c r="W2574" i="1"/>
  <c r="W2575" i="1"/>
  <c r="W2576" i="1"/>
  <c r="W2577" i="1"/>
  <c r="W2578" i="1"/>
  <c r="W2579" i="1"/>
  <c r="W2580" i="1"/>
  <c r="W2581" i="1"/>
  <c r="W2582" i="1"/>
  <c r="W2583" i="1"/>
  <c r="W2584" i="1"/>
  <c r="W2585" i="1"/>
  <c r="W2586" i="1"/>
  <c r="W2587" i="1"/>
  <c r="W2588" i="1"/>
  <c r="W2589" i="1"/>
  <c r="W2590" i="1"/>
  <c r="W2591" i="1"/>
  <c r="W2592" i="1"/>
  <c r="W2593" i="1"/>
  <c r="W2594" i="1"/>
  <c r="W2595" i="1"/>
  <c r="W2596" i="1"/>
  <c r="W2597" i="1"/>
  <c r="W2598" i="1"/>
  <c r="W2599" i="1"/>
  <c r="W2600" i="1"/>
  <c r="W2601" i="1"/>
  <c r="W2602" i="1"/>
  <c r="W2603" i="1"/>
  <c r="W2604" i="1"/>
  <c r="W2605" i="1"/>
  <c r="W2606" i="1"/>
  <c r="W2607" i="1"/>
  <c r="W2608" i="1"/>
  <c r="W2609" i="1"/>
  <c r="W2610" i="1"/>
  <c r="W2611" i="1"/>
  <c r="W2612" i="1"/>
  <c r="W2613" i="1"/>
  <c r="W2614" i="1"/>
  <c r="W2615" i="1"/>
  <c r="W2616" i="1"/>
  <c r="W2617" i="1"/>
  <c r="W2618" i="1"/>
  <c r="W2619" i="1"/>
  <c r="W2620" i="1"/>
  <c r="W2621" i="1"/>
  <c r="W2622" i="1"/>
  <c r="W2623" i="1"/>
  <c r="W2624" i="1"/>
  <c r="W2625" i="1"/>
  <c r="W2626" i="1"/>
  <c r="W2627" i="1"/>
  <c r="W2628" i="1"/>
  <c r="W2629" i="1"/>
  <c r="W2630" i="1"/>
  <c r="W2631" i="1"/>
  <c r="W2632" i="1"/>
  <c r="W2633" i="1"/>
  <c r="W2634" i="1"/>
  <c r="W2635" i="1"/>
  <c r="W2636" i="1"/>
  <c r="W2637" i="1"/>
  <c r="W2638" i="1"/>
  <c r="W2639" i="1"/>
  <c r="W2640" i="1"/>
  <c r="W2641" i="1"/>
  <c r="W2642" i="1"/>
  <c r="W2643" i="1"/>
  <c r="W2644" i="1"/>
  <c r="W2645" i="1"/>
  <c r="W2646" i="1"/>
  <c r="W2647" i="1"/>
  <c r="W2648" i="1"/>
  <c r="W2649" i="1"/>
  <c r="W2650" i="1"/>
  <c r="W2651" i="1"/>
  <c r="W2652" i="1"/>
  <c r="W2653" i="1"/>
  <c r="W2654" i="1"/>
  <c r="W2655" i="1"/>
  <c r="W2656" i="1"/>
  <c r="W2657" i="1"/>
  <c r="W2658" i="1"/>
  <c r="W2659" i="1"/>
  <c r="W2660" i="1"/>
  <c r="W2661" i="1"/>
  <c r="W2662" i="1"/>
  <c r="W2663" i="1"/>
  <c r="W2664" i="1"/>
  <c r="W2665" i="1"/>
  <c r="W2666" i="1"/>
  <c r="W2667" i="1"/>
  <c r="W2668" i="1"/>
  <c r="W2669" i="1"/>
  <c r="W2670" i="1"/>
  <c r="W2671" i="1"/>
  <c r="W2672" i="1"/>
  <c r="W2673" i="1"/>
  <c r="W2674" i="1"/>
  <c r="W2675" i="1"/>
  <c r="W2676" i="1"/>
  <c r="W2677" i="1"/>
  <c r="W2678" i="1"/>
  <c r="W2679" i="1"/>
  <c r="W2680" i="1"/>
  <c r="W2681" i="1"/>
  <c r="W2682" i="1"/>
  <c r="W2683" i="1"/>
  <c r="W2684" i="1"/>
  <c r="W2685" i="1"/>
  <c r="W2686" i="1"/>
  <c r="W2687" i="1"/>
  <c r="W2688" i="1"/>
  <c r="W2689" i="1"/>
  <c r="W2690" i="1"/>
  <c r="W2691" i="1"/>
  <c r="W2692" i="1"/>
  <c r="W2693" i="1"/>
  <c r="W2694" i="1"/>
  <c r="W2695" i="1"/>
  <c r="W2696" i="1"/>
  <c r="W2697" i="1"/>
  <c r="W2698" i="1"/>
  <c r="W2699" i="1"/>
  <c r="W2700" i="1"/>
  <c r="W2701" i="1"/>
  <c r="W2702" i="1"/>
  <c r="W2703" i="1"/>
  <c r="W2704" i="1"/>
  <c r="W2705" i="1"/>
  <c r="W2706" i="1"/>
  <c r="W2707" i="1"/>
  <c r="W2708" i="1"/>
  <c r="W2709" i="1"/>
  <c r="W2710" i="1"/>
  <c r="W2711" i="1"/>
  <c r="W2712" i="1"/>
  <c r="W2713" i="1"/>
  <c r="W2714" i="1"/>
  <c r="W2715" i="1"/>
  <c r="W2716" i="1"/>
  <c r="W2717" i="1"/>
  <c r="W2718" i="1"/>
  <c r="W2719" i="1"/>
  <c r="W2720" i="1"/>
  <c r="W2721" i="1"/>
  <c r="W2722" i="1"/>
  <c r="W2723" i="1"/>
  <c r="W2724" i="1"/>
  <c r="W2725" i="1"/>
  <c r="W2726" i="1"/>
  <c r="W2727" i="1"/>
  <c r="W2728" i="1"/>
  <c r="W2729" i="1"/>
  <c r="W2730" i="1"/>
  <c r="W2731" i="1"/>
  <c r="W2732" i="1"/>
  <c r="W2733" i="1"/>
  <c r="W2734" i="1"/>
  <c r="W2735" i="1"/>
  <c r="W2736" i="1"/>
  <c r="W2737" i="1"/>
  <c r="W2738" i="1"/>
  <c r="W2739" i="1"/>
  <c r="W2740" i="1"/>
  <c r="W2741" i="1"/>
  <c r="W2742" i="1"/>
  <c r="W2743" i="1"/>
  <c r="W2744" i="1"/>
  <c r="W2745" i="1"/>
  <c r="W2746" i="1"/>
  <c r="W2747" i="1"/>
  <c r="W2748" i="1"/>
  <c r="W2749" i="1"/>
  <c r="W2750" i="1"/>
  <c r="W2751" i="1"/>
  <c r="W2752" i="1"/>
  <c r="W2753" i="1"/>
  <c r="W2754" i="1"/>
  <c r="W2755" i="1"/>
  <c r="W2756" i="1"/>
  <c r="W2757" i="1"/>
  <c r="W2758" i="1"/>
  <c r="W2759" i="1"/>
  <c r="W2760" i="1"/>
  <c r="W2761" i="1"/>
  <c r="W2762" i="1"/>
  <c r="W2763" i="1"/>
  <c r="W2764" i="1"/>
  <c r="W2765" i="1"/>
  <c r="W2766" i="1"/>
  <c r="W2767" i="1"/>
  <c r="W2768" i="1"/>
  <c r="W2769" i="1"/>
  <c r="W2770" i="1"/>
  <c r="W2771" i="1"/>
  <c r="W2772" i="1"/>
  <c r="W2773" i="1"/>
  <c r="W2774" i="1"/>
  <c r="W2775" i="1"/>
  <c r="W2776" i="1"/>
  <c r="W2777" i="1"/>
  <c r="W2778" i="1"/>
  <c r="W2779" i="1"/>
  <c r="W2780" i="1"/>
  <c r="W2781" i="1"/>
  <c r="W2782" i="1"/>
  <c r="W2783" i="1"/>
  <c r="W2784" i="1"/>
  <c r="W2785" i="1"/>
  <c r="W2786" i="1"/>
  <c r="W2787" i="1"/>
  <c r="W2788" i="1"/>
  <c r="W2789" i="1"/>
  <c r="W2790" i="1"/>
  <c r="W2791" i="1"/>
  <c r="W2792" i="1"/>
  <c r="W2793" i="1"/>
  <c r="W2794" i="1"/>
  <c r="W2795" i="1"/>
  <c r="W2796" i="1"/>
  <c r="W2797" i="1"/>
  <c r="W2798" i="1"/>
  <c r="W2799" i="1"/>
  <c r="W2800" i="1"/>
  <c r="W2801" i="1"/>
  <c r="W2802" i="1"/>
  <c r="W2803" i="1"/>
  <c r="W2804" i="1"/>
  <c r="W2805" i="1"/>
  <c r="W2806" i="1"/>
  <c r="W2807" i="1"/>
  <c r="W2808" i="1"/>
  <c r="W2809" i="1"/>
  <c r="W2810" i="1"/>
  <c r="W2811" i="1"/>
  <c r="W2812" i="1"/>
  <c r="W2813" i="1"/>
  <c r="W2814" i="1"/>
  <c r="W2815" i="1"/>
  <c r="W2816" i="1"/>
  <c r="W2817" i="1"/>
  <c r="W2818" i="1"/>
  <c r="W2819" i="1"/>
  <c r="W2820" i="1"/>
  <c r="W2821" i="1"/>
  <c r="W2822" i="1"/>
  <c r="W2823" i="1"/>
  <c r="W2824" i="1"/>
  <c r="W2825" i="1"/>
  <c r="W2826" i="1"/>
  <c r="W2827" i="1"/>
  <c r="W2828" i="1"/>
  <c r="W2829" i="1"/>
  <c r="W2830" i="1"/>
  <c r="W2831" i="1"/>
  <c r="W2832" i="1"/>
  <c r="W2833" i="1"/>
  <c r="W2834" i="1"/>
  <c r="W2835" i="1"/>
  <c r="W2836" i="1"/>
  <c r="W2837" i="1"/>
  <c r="W2838" i="1"/>
  <c r="W2839" i="1"/>
  <c r="W2840" i="1"/>
  <c r="W2841" i="1"/>
  <c r="W2842" i="1"/>
  <c r="W2843" i="1"/>
  <c r="W2844" i="1"/>
  <c r="W2845" i="1"/>
  <c r="W2846" i="1"/>
  <c r="W2847" i="1"/>
  <c r="W2848" i="1"/>
  <c r="W2849" i="1"/>
  <c r="W2850" i="1"/>
  <c r="W2851" i="1"/>
  <c r="W2852" i="1"/>
  <c r="W2853" i="1"/>
  <c r="W2854" i="1"/>
  <c r="W2855" i="1"/>
  <c r="W2856" i="1"/>
  <c r="W2857" i="1"/>
  <c r="W2858" i="1"/>
  <c r="W2859" i="1"/>
  <c r="W2860" i="1"/>
  <c r="W2861" i="1"/>
  <c r="W2862" i="1"/>
  <c r="W2863" i="1"/>
  <c r="W2864" i="1"/>
  <c r="W2865" i="1"/>
  <c r="W2866" i="1"/>
  <c r="W2867" i="1"/>
  <c r="W2868" i="1"/>
  <c r="W2869" i="1"/>
  <c r="W2870" i="1"/>
  <c r="W2871" i="1"/>
  <c r="W2872" i="1"/>
  <c r="W2873" i="1"/>
  <c r="W2874" i="1"/>
  <c r="W2875" i="1"/>
  <c r="W2876" i="1"/>
  <c r="W2877" i="1"/>
  <c r="W2878" i="1"/>
  <c r="W2879" i="1"/>
  <c r="W2880" i="1"/>
  <c r="W2881" i="1"/>
  <c r="W2882" i="1"/>
  <c r="W2883" i="1"/>
  <c r="W2884" i="1"/>
  <c r="W2885" i="1"/>
  <c r="W2886" i="1"/>
  <c r="W2887" i="1"/>
  <c r="W2888" i="1"/>
  <c r="W2889" i="1"/>
  <c r="W2890" i="1"/>
  <c r="W2891" i="1"/>
  <c r="W2892" i="1"/>
  <c r="W2893" i="1"/>
  <c r="W2894" i="1"/>
  <c r="W2895" i="1"/>
  <c r="W2896" i="1"/>
  <c r="W2897" i="1"/>
  <c r="W2898" i="1"/>
  <c r="W2899" i="1"/>
  <c r="W2900" i="1"/>
  <c r="W2901" i="1"/>
  <c r="W2902" i="1"/>
  <c r="W2903" i="1"/>
  <c r="W2904" i="1"/>
  <c r="W2912" i="1"/>
  <c r="W2913" i="1"/>
  <c r="W2914" i="1"/>
  <c r="W2915" i="1"/>
  <c r="W2916" i="1"/>
  <c r="W2917" i="1"/>
  <c r="W2918" i="1"/>
  <c r="W2919" i="1"/>
  <c r="W2920" i="1"/>
  <c r="W2921" i="1"/>
  <c r="W2922" i="1"/>
  <c r="W2923" i="1"/>
  <c r="W2924" i="1"/>
  <c r="W2925" i="1"/>
  <c r="W2926" i="1"/>
  <c r="W2927" i="1"/>
  <c r="W2928" i="1"/>
  <c r="W2929" i="1"/>
  <c r="W2930" i="1"/>
  <c r="W2931" i="1"/>
  <c r="W2932" i="1"/>
  <c r="W2933" i="1"/>
  <c r="W2934" i="1"/>
  <c r="W2935" i="1"/>
  <c r="W2936" i="1"/>
  <c r="W2937" i="1"/>
  <c r="W2938" i="1"/>
  <c r="W2939" i="1"/>
  <c r="W2940" i="1"/>
  <c r="W2941" i="1"/>
  <c r="W2942" i="1"/>
  <c r="W2943" i="1"/>
  <c r="W2944" i="1"/>
  <c r="W2945" i="1"/>
  <c r="W2946" i="1"/>
  <c r="W2947" i="1"/>
  <c r="W2948" i="1"/>
  <c r="W2949" i="1"/>
  <c r="W2950" i="1"/>
  <c r="W2951" i="1"/>
  <c r="W2952" i="1"/>
  <c r="W2953" i="1"/>
  <c r="W2954" i="1"/>
  <c r="W2955" i="1"/>
  <c r="W2956" i="1"/>
  <c r="W2957" i="1"/>
  <c r="W2958" i="1"/>
  <c r="W2959" i="1"/>
  <c r="W2960" i="1"/>
  <c r="W2961" i="1"/>
  <c r="W2962" i="1"/>
  <c r="W2963" i="1"/>
  <c r="W2964" i="1"/>
  <c r="W2965" i="1"/>
  <c r="W2966" i="1"/>
  <c r="W2967" i="1"/>
  <c r="W2968" i="1"/>
  <c r="W2974" i="1"/>
  <c r="W2975" i="1"/>
  <c r="W2976" i="1"/>
  <c r="W2977" i="1"/>
  <c r="W2978" i="1"/>
  <c r="W2979" i="1"/>
  <c r="W2980" i="1"/>
  <c r="W2981" i="1"/>
  <c r="W2982" i="1"/>
  <c r="W2983" i="1"/>
  <c r="W2984" i="1"/>
  <c r="W2985" i="1"/>
  <c r="W2986" i="1"/>
  <c r="W2987" i="1"/>
  <c r="W2988" i="1"/>
  <c r="W2989" i="1"/>
  <c r="W2990" i="1"/>
  <c r="W2991" i="1"/>
  <c r="W2992" i="1"/>
  <c r="W2993" i="1"/>
  <c r="W2994" i="1"/>
  <c r="W2995" i="1"/>
  <c r="W2996" i="1"/>
  <c r="W2997" i="1"/>
  <c r="W2998" i="1"/>
  <c r="W2999" i="1"/>
  <c r="W3000" i="1"/>
  <c r="W3001" i="1"/>
  <c r="W3002" i="1"/>
  <c r="W3003" i="1"/>
  <c r="W3004" i="1"/>
  <c r="W3005" i="1"/>
  <c r="W3006" i="1"/>
  <c r="W3007" i="1"/>
  <c r="W3008" i="1"/>
  <c r="W3009" i="1"/>
  <c r="W3010" i="1"/>
  <c r="W3011" i="1"/>
  <c r="W3012" i="1"/>
  <c r="W3013" i="1"/>
  <c r="W3014" i="1"/>
  <c r="W3015" i="1"/>
  <c r="W3016" i="1"/>
  <c r="W3017" i="1"/>
  <c r="W3018" i="1"/>
  <c r="W3019" i="1"/>
  <c r="W3020" i="1"/>
  <c r="W3029" i="1"/>
  <c r="W3030" i="1"/>
  <c r="W3031" i="1"/>
  <c r="W3032" i="1"/>
  <c r="W3033" i="1"/>
  <c r="W3034" i="1"/>
  <c r="W3035" i="1"/>
  <c r="W3036" i="1"/>
  <c r="W3037" i="1"/>
  <c r="W3038" i="1"/>
  <c r="W3039" i="1"/>
  <c r="W3040" i="1"/>
  <c r="W3041" i="1"/>
  <c r="W3042" i="1"/>
  <c r="W3043" i="1"/>
  <c r="W3044" i="1"/>
  <c r="W3045" i="1"/>
  <c r="W3046" i="1"/>
  <c r="W3047" i="1"/>
  <c r="W3048" i="1"/>
  <c r="W3049" i="1"/>
  <c r="W3050" i="1"/>
  <c r="W3051" i="1"/>
  <c r="W3052" i="1"/>
  <c r="W3053" i="1"/>
  <c r="W3054" i="1"/>
  <c r="W3055" i="1"/>
  <c r="W3056" i="1"/>
  <c r="W3057" i="1"/>
  <c r="W3058" i="1"/>
  <c r="W3059" i="1"/>
  <c r="W3060" i="1"/>
  <c r="W3061" i="1"/>
  <c r="W3062" i="1"/>
  <c r="W3063" i="1"/>
  <c r="W3064" i="1"/>
  <c r="W3065" i="1"/>
  <c r="W3066" i="1"/>
  <c r="W3067" i="1"/>
  <c r="W3068" i="1"/>
  <c r="W3069" i="1"/>
  <c r="W3070" i="1"/>
  <c r="W3071" i="1"/>
  <c r="W3072" i="1"/>
  <c r="W3073" i="1"/>
  <c r="W3074" i="1"/>
  <c r="W3075" i="1"/>
  <c r="W3076" i="1"/>
  <c r="W3077" i="1"/>
  <c r="W3078" i="1"/>
  <c r="W3079" i="1"/>
  <c r="W3080" i="1"/>
  <c r="W3081" i="1"/>
  <c r="W3082" i="1"/>
  <c r="W3083" i="1"/>
  <c r="W3084" i="1"/>
  <c r="W3085" i="1"/>
  <c r="W3086" i="1"/>
  <c r="W3087" i="1"/>
  <c r="W3088" i="1"/>
  <c r="W3089" i="1"/>
  <c r="W3090" i="1"/>
  <c r="W3091" i="1"/>
  <c r="W3092" i="1"/>
  <c r="W3093" i="1"/>
  <c r="W3094" i="1"/>
  <c r="W3095" i="1"/>
  <c r="W3096" i="1"/>
  <c r="W3097" i="1"/>
  <c r="W3098" i="1"/>
  <c r="W3099" i="1"/>
  <c r="W3100" i="1"/>
  <c r="W3101" i="1"/>
  <c r="W3102" i="1"/>
  <c r="W3103" i="1"/>
  <c r="W3104" i="1"/>
  <c r="W3105" i="1"/>
  <c r="W3106" i="1"/>
  <c r="W3107" i="1"/>
  <c r="W3108" i="1"/>
  <c r="W3109" i="1"/>
  <c r="W3110" i="1"/>
  <c r="W3111" i="1"/>
  <c r="W3112" i="1"/>
  <c r="W3113" i="1"/>
  <c r="W3114" i="1"/>
  <c r="W3115" i="1"/>
  <c r="W3116" i="1"/>
  <c r="W3117" i="1"/>
  <c r="W3118" i="1"/>
  <c r="W3119" i="1"/>
  <c r="W3120" i="1"/>
  <c r="W3121" i="1"/>
  <c r="W3122" i="1"/>
  <c r="W3123" i="1"/>
  <c r="W3124" i="1"/>
  <c r="W3125" i="1"/>
  <c r="W3126" i="1"/>
  <c r="W3127" i="1"/>
  <c r="W3128" i="1"/>
  <c r="W3129" i="1"/>
  <c r="W3130" i="1"/>
  <c r="W3131" i="1"/>
  <c r="W3132" i="1"/>
  <c r="W3133" i="1"/>
  <c r="W3134" i="1"/>
  <c r="W3135" i="1"/>
  <c r="W3136" i="1"/>
  <c r="W3137" i="1"/>
  <c r="W3138" i="1"/>
  <c r="W3139" i="1"/>
  <c r="W3140" i="1"/>
  <c r="W3141" i="1"/>
  <c r="W3142" i="1"/>
  <c r="W3143" i="1"/>
  <c r="W3144" i="1"/>
  <c r="W3145" i="1"/>
  <c r="W3146" i="1"/>
  <c r="W3147" i="1"/>
  <c r="W3148" i="1"/>
  <c r="W3149" i="1"/>
  <c r="W3150" i="1"/>
  <c r="W3157" i="1"/>
  <c r="W3158" i="1"/>
  <c r="W3159" i="1"/>
  <c r="W3160" i="1"/>
  <c r="W3161" i="1"/>
  <c r="W3162" i="1"/>
  <c r="W3163" i="1"/>
  <c r="W3165" i="1"/>
  <c r="W3166" i="1"/>
  <c r="W3167" i="1"/>
  <c r="W3168" i="1"/>
  <c r="W3169" i="1"/>
  <c r="W3170" i="1"/>
  <c r="W3171" i="1"/>
  <c r="W3173" i="1"/>
  <c r="W3174" i="1"/>
  <c r="W3175" i="1"/>
  <c r="W3176" i="1"/>
  <c r="W3177" i="1"/>
  <c r="W3178" i="1"/>
  <c r="W3179" i="1"/>
  <c r="W3181" i="1"/>
  <c r="W3182" i="1"/>
  <c r="W3183" i="1"/>
  <c r="W3184" i="1"/>
  <c r="W3185" i="1"/>
  <c r="W3186" i="1"/>
  <c r="W3187" i="1"/>
  <c r="W3188" i="1"/>
  <c r="W3190" i="1"/>
  <c r="W3191" i="1"/>
  <c r="W3192" i="1"/>
  <c r="W3193" i="1"/>
  <c r="W3194" i="1"/>
  <c r="W3195" i="1"/>
  <c r="W3196" i="1"/>
  <c r="W3197" i="1"/>
  <c r="W3199" i="1"/>
  <c r="W3200" i="1"/>
  <c r="W3201" i="1"/>
  <c r="W3202" i="1"/>
  <c r="W3203" i="1"/>
  <c r="W3204" i="1"/>
  <c r="W3205" i="1"/>
  <c r="W3206" i="1"/>
  <c r="W3207" i="1"/>
  <c r="W3208" i="1"/>
  <c r="W3209" i="1"/>
  <c r="W3210" i="1"/>
  <c r="W3211" i="1"/>
  <c r="W3212" i="1"/>
  <c r="W3213" i="1"/>
  <c r="W3217" i="1"/>
  <c r="W3218" i="1"/>
  <c r="W3219" i="1"/>
  <c r="W3220" i="1"/>
  <c r="W3221" i="1"/>
  <c r="W3222" i="1"/>
  <c r="W3223" i="1"/>
  <c r="W3224" i="1"/>
  <c r="W3225" i="1"/>
  <c r="W3226" i="1"/>
  <c r="W3227" i="1"/>
  <c r="W3228" i="1"/>
  <c r="W3229" i="1"/>
  <c r="W3230" i="1"/>
  <c r="W3231" i="1"/>
  <c r="W3232" i="1"/>
  <c r="W3233" i="1"/>
  <c r="W3234" i="1"/>
  <c r="W3235" i="1"/>
  <c r="W3236" i="1"/>
  <c r="W3237" i="1"/>
  <c r="W3239" i="1"/>
  <c r="W3241" i="1"/>
  <c r="W3243" i="1"/>
  <c r="W3245" i="1"/>
  <c r="W3246" i="1"/>
  <c r="W3247" i="1"/>
  <c r="W3248" i="1"/>
  <c r="W3249" i="1"/>
  <c r="W3250" i="1"/>
  <c r="W3251" i="1"/>
  <c r="W3252" i="1"/>
  <c r="W3253" i="1"/>
  <c r="W3254" i="1"/>
  <c r="W3255" i="1"/>
  <c r="W3256" i="1"/>
  <c r="W3257" i="1"/>
  <c r="W3258" i="1"/>
  <c r="W3259" i="1"/>
  <c r="W3260" i="1"/>
  <c r="W3261" i="1"/>
  <c r="W3262" i="1"/>
  <c r="W3263" i="1"/>
  <c r="W3264" i="1"/>
  <c r="W3265" i="1"/>
  <c r="W3266" i="1"/>
  <c r="W3267" i="1"/>
  <c r="W3268" i="1"/>
  <c r="W3269" i="1"/>
  <c r="W3270" i="1"/>
  <c r="W3271" i="1"/>
  <c r="W3272" i="1"/>
  <c r="W3273" i="1"/>
  <c r="W3274" i="1"/>
  <c r="W3275" i="1"/>
  <c r="W3276" i="1"/>
  <c r="W3277" i="1"/>
  <c r="W3278" i="1"/>
  <c r="W3279" i="1"/>
  <c r="W3280" i="1"/>
  <c r="W3281" i="1"/>
  <c r="W3282" i="1"/>
  <c r="W3283" i="1"/>
  <c r="W3284" i="1"/>
  <c r="W3285" i="1"/>
  <c r="W3286" i="1"/>
  <c r="W3287" i="1"/>
  <c r="W3288" i="1"/>
  <c r="W3289" i="1"/>
  <c r="W3290" i="1"/>
  <c r="W3291" i="1"/>
  <c r="W3292" i="1"/>
  <c r="W3293" i="1"/>
  <c r="W3294" i="1"/>
  <c r="W3295" i="1"/>
  <c r="W3296" i="1"/>
  <c r="W3297" i="1"/>
  <c r="W3298" i="1"/>
  <c r="W3299" i="1"/>
  <c r="W3300" i="1"/>
  <c r="W3301" i="1"/>
  <c r="W3302" i="1"/>
  <c r="W3303" i="1"/>
  <c r="W3304" i="1"/>
  <c r="W3305" i="1"/>
  <c r="W3306" i="1"/>
  <c r="W3307" i="1"/>
  <c r="W3308" i="1"/>
  <c r="W3309" i="1"/>
  <c r="W3310" i="1"/>
  <c r="W3311" i="1"/>
  <c r="W3312" i="1"/>
  <c r="W3313" i="1"/>
  <c r="W3314" i="1"/>
  <c r="W3315" i="1"/>
  <c r="W3316" i="1"/>
  <c r="W3317" i="1"/>
  <c r="W3318" i="1"/>
  <c r="W3319" i="1"/>
  <c r="W3320" i="1"/>
  <c r="W3321" i="1"/>
  <c r="W3322" i="1"/>
  <c r="W3323" i="1"/>
  <c r="W3324" i="1"/>
  <c r="W3325" i="1"/>
  <c r="W3326" i="1"/>
  <c r="W3327" i="1"/>
  <c r="W3337" i="1"/>
  <c r="W3338" i="1"/>
  <c r="W3339" i="1"/>
  <c r="W3340" i="1"/>
  <c r="W3341" i="1"/>
  <c r="W3342" i="1"/>
  <c r="W3343" i="1"/>
  <c r="W3344" i="1"/>
  <c r="W3345" i="1"/>
  <c r="W3346" i="1"/>
  <c r="W3347" i="1"/>
  <c r="W3348" i="1"/>
  <c r="W3349" i="1"/>
  <c r="W3350" i="1"/>
  <c r="W3351" i="1"/>
  <c r="W3352" i="1"/>
  <c r="W3353" i="1"/>
  <c r="W3354" i="1"/>
  <c r="W3355" i="1"/>
  <c r="W3356" i="1"/>
  <c r="W3357" i="1"/>
  <c r="W3358" i="1"/>
  <c r="W3359" i="1"/>
  <c r="W3360" i="1"/>
  <c r="W3361" i="1"/>
  <c r="W3362" i="1"/>
  <c r="W3363" i="1"/>
  <c r="W3364" i="1"/>
  <c r="W3365" i="1"/>
  <c r="W3366" i="1"/>
  <c r="W3367" i="1"/>
  <c r="W3368" i="1"/>
  <c r="W3369" i="1"/>
  <c r="W3370" i="1"/>
  <c r="W3371" i="1"/>
  <c r="W3372" i="1"/>
  <c r="W3373" i="1"/>
  <c r="W3374" i="1"/>
  <c r="W3375" i="1"/>
  <c r="W3376" i="1"/>
  <c r="W3377" i="1"/>
  <c r="W3378" i="1"/>
  <c r="W3379" i="1"/>
  <c r="W3380" i="1"/>
  <c r="W3381" i="1"/>
  <c r="W3382" i="1"/>
  <c r="W3383" i="1"/>
  <c r="W3384" i="1"/>
  <c r="W3385" i="1"/>
  <c r="W3386" i="1"/>
  <c r="W3387" i="1"/>
  <c r="W3388" i="1"/>
  <c r="W3389" i="1"/>
  <c r="W3390" i="1"/>
  <c r="W3391" i="1"/>
  <c r="W3392" i="1"/>
  <c r="W3393" i="1"/>
  <c r="W3394" i="1"/>
  <c r="W3395" i="1"/>
  <c r="W3400" i="1"/>
  <c r="W3401" i="1"/>
  <c r="W3402" i="1"/>
  <c r="W3403" i="1"/>
  <c r="W3404" i="1"/>
  <c r="W3405" i="1"/>
  <c r="W3406" i="1"/>
  <c r="W3407" i="1"/>
  <c r="W3408" i="1"/>
  <c r="W3409" i="1"/>
  <c r="W3415" i="1"/>
  <c r="W3416" i="1"/>
  <c r="W3417" i="1"/>
  <c r="W3418" i="1"/>
  <c r="W3419" i="1"/>
  <c r="W3420" i="1"/>
  <c r="W3421" i="1"/>
  <c r="W3422" i="1"/>
  <c r="W3423" i="1"/>
  <c r="W3424" i="1"/>
  <c r="W3425" i="1"/>
  <c r="W3426" i="1"/>
  <c r="W3427" i="1"/>
  <c r="W3428" i="1"/>
  <c r="W3429" i="1"/>
  <c r="W3430" i="1"/>
  <c r="W3431" i="1"/>
  <c r="W3444" i="1"/>
  <c r="W3445" i="1"/>
  <c r="W3446" i="1"/>
  <c r="W3447" i="1"/>
  <c r="W3448" i="1"/>
  <c r="W3449" i="1"/>
  <c r="W3450" i="1"/>
  <c r="W3451" i="1"/>
  <c r="W3452" i="1"/>
  <c r="W3453" i="1"/>
  <c r="W3454" i="1"/>
  <c r="W3455" i="1"/>
  <c r="W3456" i="1"/>
  <c r="W3457" i="1"/>
  <c r="W3458" i="1"/>
  <c r="W3459" i="1"/>
  <c r="W3460" i="1"/>
  <c r="W3461" i="1"/>
  <c r="W3462" i="1"/>
  <c r="W3463" i="1"/>
  <c r="W3464" i="1"/>
  <c r="W3465" i="1"/>
  <c r="W3466" i="1"/>
  <c r="W3467" i="1"/>
  <c r="W3468" i="1"/>
  <c r="W3469" i="1"/>
  <c r="W3470" i="1"/>
  <c r="W3471" i="1"/>
  <c r="W3472" i="1"/>
  <c r="W3473" i="1"/>
  <c r="W3474" i="1"/>
  <c r="W3475" i="1"/>
  <c r="W3476" i="1"/>
  <c r="W3477" i="1"/>
  <c r="W3478" i="1"/>
  <c r="W3479" i="1"/>
  <c r="W3480" i="1"/>
  <c r="W3481" i="1"/>
  <c r="W3482" i="1"/>
  <c r="W3483" i="1"/>
  <c r="W3484" i="1"/>
  <c r="W3485" i="1"/>
  <c r="W3486" i="1"/>
  <c r="W3487" i="1"/>
  <c r="W3488" i="1"/>
  <c r="W3489" i="1"/>
  <c r="W3490" i="1"/>
  <c r="W3491" i="1"/>
  <c r="W3492" i="1"/>
  <c r="W3493" i="1"/>
  <c r="W3494" i="1"/>
  <c r="W3495" i="1"/>
  <c r="W3496" i="1"/>
  <c r="W3497" i="1"/>
  <c r="W3498" i="1"/>
  <c r="W3499" i="1"/>
  <c r="W3500" i="1"/>
  <c r="W3602" i="1"/>
  <c r="W3603" i="1"/>
  <c r="W3604" i="1"/>
  <c r="W3605" i="1"/>
  <c r="W3606" i="1"/>
  <c r="W3607" i="1"/>
  <c r="W3608" i="1"/>
  <c r="W3609" i="1"/>
  <c r="W3614" i="1"/>
  <c r="W3615" i="1"/>
  <c r="W3616" i="1"/>
  <c r="W3617" i="1"/>
  <c r="W3618" i="1"/>
  <c r="W3619" i="1"/>
  <c r="W3620" i="1"/>
  <c r="W3621" i="1"/>
  <c r="W3622" i="1"/>
  <c r="W3623" i="1"/>
  <c r="W3624" i="1"/>
  <c r="W3625" i="1"/>
  <c r="W3626" i="1"/>
  <c r="W3627" i="1"/>
  <c r="W3628" i="1"/>
  <c r="W3629" i="1"/>
  <c r="W3630" i="1"/>
  <c r="W3631" i="1"/>
  <c r="W3632" i="1"/>
  <c r="W3633" i="1"/>
  <c r="W3634" i="1"/>
  <c r="W3635" i="1"/>
  <c r="W3636" i="1"/>
  <c r="W3637" i="1"/>
  <c r="W3638" i="1"/>
  <c r="W3639" i="1"/>
  <c r="W3640" i="1"/>
  <c r="W3641" i="1"/>
  <c r="W3642" i="1"/>
  <c r="W3643" i="1"/>
  <c r="W3644" i="1"/>
  <c r="W3645" i="1"/>
  <c r="W3646" i="1"/>
  <c r="W3647" i="1"/>
  <c r="W3648" i="1"/>
  <c r="W3649" i="1"/>
  <c r="W3650" i="1"/>
  <c r="W3651" i="1"/>
  <c r="W3652" i="1"/>
  <c r="W3653" i="1"/>
  <c r="W3654" i="1"/>
  <c r="W3655" i="1"/>
  <c r="W3656" i="1"/>
  <c r="W3657" i="1"/>
  <c r="W3658" i="1"/>
  <c r="W3659" i="1"/>
  <c r="W3660" i="1"/>
  <c r="W3661" i="1"/>
  <c r="W3662" i="1"/>
  <c r="W3663" i="1"/>
  <c r="W3664" i="1"/>
  <c r="W3665" i="1"/>
  <c r="W3666" i="1"/>
  <c r="W3667" i="1"/>
  <c r="W3668" i="1"/>
  <c r="W3669" i="1"/>
  <c r="W3670" i="1"/>
  <c r="W3671" i="1"/>
  <c r="W3672" i="1"/>
  <c r="W3673" i="1"/>
  <c r="W3674" i="1"/>
  <c r="W3675" i="1"/>
  <c r="W3676" i="1"/>
  <c r="W3677" i="1"/>
  <c r="W3678" i="1"/>
  <c r="W3679" i="1"/>
  <c r="W3680" i="1"/>
  <c r="W3681" i="1"/>
  <c r="W3682" i="1"/>
  <c r="W3683" i="1"/>
  <c r="W3684" i="1"/>
  <c r="W3685" i="1"/>
  <c r="W3686" i="1"/>
  <c r="W3687" i="1"/>
  <c r="W3688" i="1"/>
  <c r="W3689" i="1"/>
  <c r="W3690" i="1"/>
  <c r="W3691" i="1"/>
  <c r="W3692" i="1"/>
  <c r="W3693" i="1"/>
  <c r="W3694" i="1"/>
  <c r="W3695" i="1"/>
  <c r="W3696" i="1"/>
  <c r="W3697" i="1"/>
  <c r="W3698" i="1"/>
  <c r="W3699" i="1"/>
  <c r="W3700" i="1"/>
  <c r="W3701" i="1"/>
  <c r="W3702" i="1"/>
  <c r="W3703" i="1"/>
  <c r="W3704" i="1"/>
  <c r="W3705" i="1"/>
  <c r="W3706" i="1"/>
  <c r="W3707" i="1"/>
  <c r="W3708" i="1"/>
  <c r="W3709" i="1"/>
  <c r="W3710" i="1"/>
  <c r="W3711" i="1"/>
  <c r="W3712" i="1"/>
  <c r="W3713" i="1"/>
  <c r="W3714" i="1"/>
  <c r="W3715" i="1"/>
  <c r="W3716" i="1"/>
  <c r="W3717" i="1"/>
  <c r="W3718" i="1"/>
  <c r="W3719" i="1"/>
  <c r="W3720" i="1"/>
  <c r="W3721" i="1"/>
  <c r="W3722" i="1"/>
  <c r="W3723" i="1"/>
  <c r="W3724" i="1"/>
  <c r="W3725" i="1"/>
  <c r="W3726" i="1"/>
  <c r="W3727" i="1"/>
  <c r="W3728" i="1"/>
  <c r="W3729" i="1"/>
  <c r="W3730" i="1"/>
  <c r="W3731" i="1"/>
  <c r="W3732" i="1"/>
  <c r="W3733" i="1"/>
  <c r="W3734" i="1"/>
  <c r="W3735" i="1"/>
  <c r="W3736" i="1"/>
  <c r="W3737" i="1"/>
  <c r="W3738" i="1"/>
  <c r="W3739" i="1"/>
  <c r="W3740" i="1"/>
  <c r="W3741" i="1"/>
  <c r="W3742" i="1"/>
  <c r="W3743" i="1"/>
  <c r="W3744" i="1"/>
  <c r="W3745" i="1"/>
  <c r="W3746" i="1"/>
  <c r="W3747" i="1"/>
  <c r="W3748" i="1"/>
  <c r="W3749" i="1"/>
  <c r="W3750" i="1"/>
  <c r="W3751" i="1"/>
  <c r="W3752" i="1"/>
  <c r="W3753" i="1"/>
  <c r="W3754" i="1"/>
  <c r="W3755" i="1"/>
  <c r="W3756" i="1"/>
  <c r="W3757" i="1"/>
  <c r="W3758" i="1"/>
  <c r="W3759" i="1"/>
  <c r="W3760" i="1"/>
  <c r="W3761" i="1"/>
  <c r="W3762" i="1"/>
  <c r="W3763" i="1"/>
  <c r="W3764" i="1"/>
  <c r="W3765" i="1"/>
  <c r="W3766" i="1"/>
  <c r="W3767" i="1"/>
  <c r="W3768" i="1"/>
  <c r="W3769" i="1"/>
  <c r="W3770" i="1"/>
  <c r="W3771" i="1"/>
  <c r="W3772" i="1"/>
  <c r="W3773" i="1"/>
  <c r="W3774" i="1"/>
  <c r="W3775" i="1"/>
  <c r="W3776" i="1"/>
  <c r="W3777" i="1"/>
  <c r="W3778" i="1"/>
  <c r="W3779" i="1"/>
  <c r="W3780" i="1"/>
  <c r="W3781" i="1"/>
  <c r="W3782" i="1"/>
  <c r="W3783" i="1"/>
  <c r="W3784" i="1"/>
  <c r="W3785" i="1"/>
  <c r="W3786" i="1"/>
  <c r="W3787" i="1"/>
  <c r="W3806" i="1"/>
  <c r="W3807" i="1"/>
  <c r="W3808" i="1"/>
  <c r="W3809" i="1"/>
  <c r="W3810" i="1"/>
  <c r="W3811" i="1"/>
  <c r="W3812" i="1"/>
  <c r="W3813" i="1"/>
  <c r="W3822" i="1"/>
  <c r="W3823" i="1"/>
  <c r="W3824" i="1"/>
  <c r="W3826" i="1"/>
  <c r="W3827" i="1"/>
  <c r="W3828" i="1"/>
  <c r="W3829" i="1"/>
  <c r="W3830" i="1"/>
  <c r="W3831" i="1"/>
  <c r="W3832" i="1"/>
  <c r="W3833" i="1"/>
  <c r="W3834" i="1"/>
  <c r="W3835" i="1"/>
  <c r="W3836" i="1"/>
  <c r="W3837" i="1"/>
  <c r="W3838" i="1"/>
  <c r="W3839" i="1"/>
  <c r="W3840" i="1"/>
  <c r="W3841" i="1"/>
  <c r="W3842" i="1"/>
  <c r="W3843" i="1"/>
  <c r="W3844" i="1"/>
  <c r="W3845" i="1"/>
  <c r="W3846" i="1"/>
  <c r="W3847" i="1"/>
  <c r="W3848" i="1"/>
  <c r="W3849" i="1"/>
  <c r="W3850" i="1"/>
  <c r="W3853" i="1"/>
  <c r="W3854" i="1"/>
  <c r="W3855" i="1"/>
  <c r="W3856" i="1"/>
  <c r="W3857" i="1"/>
  <c r="W3858" i="1"/>
  <c r="W3859" i="1"/>
  <c r="W3860" i="1"/>
  <c r="W3861" i="1"/>
  <c r="W3862" i="1"/>
  <c r="W3863" i="1"/>
  <c r="W3864" i="1"/>
  <c r="W3865" i="1"/>
  <c r="W3866" i="1"/>
  <c r="W3867" i="1"/>
  <c r="W3868" i="1"/>
  <c r="W3869" i="1"/>
  <c r="W3870" i="1"/>
  <c r="W3871" i="1"/>
  <c r="W3872" i="1"/>
  <c r="W3873" i="1"/>
  <c r="W3874" i="1"/>
  <c r="W3875" i="1"/>
  <c r="W3876" i="1"/>
  <c r="W3877" i="1"/>
  <c r="W3878" i="1"/>
  <c r="W3879" i="1"/>
  <c r="W3880" i="1"/>
  <c r="W3881" i="1"/>
  <c r="W3882" i="1"/>
  <c r="W3883" i="1"/>
  <c r="W3884" i="1"/>
  <c r="W3885" i="1"/>
  <c r="W3886" i="1"/>
  <c r="W3887" i="1"/>
  <c r="W3888" i="1"/>
  <c r="W3889" i="1"/>
  <c r="W3890" i="1"/>
  <c r="W3891" i="1"/>
  <c r="W3892" i="1"/>
  <c r="W3893" i="1"/>
  <c r="W3894" i="1"/>
  <c r="W3895" i="1"/>
  <c r="W3896" i="1"/>
  <c r="W3897" i="1"/>
  <c r="W3898" i="1"/>
  <c r="W3899" i="1"/>
  <c r="W3900" i="1"/>
  <c r="W3901" i="1"/>
  <c r="W3902" i="1"/>
  <c r="W3903" i="1"/>
  <c r="W3904" i="1"/>
  <c r="W3905" i="1"/>
  <c r="W3906" i="1"/>
  <c r="W3907" i="1"/>
  <c r="W3908" i="1"/>
  <c r="W3909" i="1"/>
  <c r="W3910" i="1"/>
  <c r="W3911" i="1"/>
  <c r="W3912" i="1"/>
  <c r="W3913" i="1"/>
  <c r="W3914" i="1"/>
  <c r="W3915" i="1"/>
  <c r="W3916" i="1"/>
  <c r="W3917" i="1"/>
  <c r="W3918" i="1"/>
  <c r="W3927" i="1"/>
  <c r="W3928" i="1"/>
  <c r="W3929" i="1"/>
  <c r="W3930" i="1"/>
  <c r="W3931" i="1"/>
  <c r="W3932" i="1"/>
  <c r="W3933" i="1"/>
  <c r="W3934" i="1"/>
  <c r="W3935" i="1"/>
  <c r="W3936" i="1"/>
  <c r="W3937" i="1"/>
  <c r="W3938" i="1"/>
  <c r="W3939" i="1"/>
  <c r="W3940" i="1"/>
  <c r="W3941" i="1"/>
  <c r="W3942" i="1"/>
  <c r="W3943" i="1"/>
  <c r="W3944" i="1"/>
  <c r="W3945" i="1"/>
  <c r="W3946" i="1"/>
  <c r="W3947" i="1"/>
  <c r="W3948" i="1"/>
  <c r="W3961" i="1"/>
  <c r="W3962" i="1"/>
  <c r="W3963" i="1"/>
  <c r="W3964" i="1"/>
  <c r="W3965" i="1"/>
  <c r="W3966" i="1"/>
  <c r="W3967" i="1"/>
  <c r="W3968" i="1"/>
  <c r="W3969" i="1"/>
  <c r="W3970" i="1"/>
  <c r="W3971" i="1"/>
  <c r="W3972" i="1"/>
  <c r="W3973" i="1"/>
  <c r="W3974" i="1"/>
  <c r="W3975" i="1"/>
  <c r="W3976" i="1"/>
  <c r="W3977" i="1"/>
  <c r="W3978" i="1"/>
  <c r="W3979" i="1"/>
  <c r="W3980" i="1"/>
  <c r="W3981" i="1"/>
  <c r="W3982" i="1"/>
  <c r="W3983" i="1"/>
  <c r="W3984" i="1"/>
  <c r="W3985" i="1"/>
  <c r="W3986" i="1"/>
  <c r="W3987" i="1"/>
  <c r="W1962" i="1"/>
  <c r="W1963" i="1"/>
  <c r="W1964" i="1"/>
  <c r="W1965" i="1"/>
  <c r="W1966" i="1"/>
  <c r="W1967" i="1"/>
  <c r="W1968" i="1"/>
  <c r="W1969" i="1"/>
  <c r="W1970" i="1"/>
  <c r="W1971" i="1"/>
  <c r="W1972" i="1"/>
  <c r="W37" i="1"/>
  <c r="W38" i="1"/>
  <c r="W40" i="1"/>
  <c r="W41" i="1"/>
  <c r="W53" i="1"/>
  <c r="W54" i="1"/>
  <c r="W55" i="1"/>
  <c r="W56" i="1"/>
  <c r="W28" i="1"/>
  <c r="W29" i="1"/>
  <c r="W31" i="1"/>
  <c r="W32" i="1"/>
  <c r="W34" i="1"/>
  <c r="W35" i="1"/>
  <c r="W3" i="1"/>
  <c r="W4" i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5" i="1"/>
  <c r="W26" i="1"/>
  <c r="W2" i="1"/>
</calcChain>
</file>

<file path=xl/sharedStrings.xml><?xml version="1.0" encoding="utf-8"?>
<sst xmlns="http://schemas.openxmlformats.org/spreadsheetml/2006/main" count="83185" uniqueCount="13218">
  <si>
    <t>KE7505</t>
  </si>
  <si>
    <t>KE7501</t>
  </si>
  <si>
    <t>KE7518</t>
  </si>
  <si>
    <t>KE7507</t>
  </si>
  <si>
    <t>KE7508</t>
  </si>
  <si>
    <t>KE7509</t>
  </si>
  <si>
    <t>KE7517</t>
  </si>
  <si>
    <t>YS3001</t>
  </si>
  <si>
    <t>YS3018</t>
  </si>
  <si>
    <t>KE4401</t>
  </si>
  <si>
    <t>KE4418</t>
  </si>
  <si>
    <t>KE4417</t>
  </si>
  <si>
    <t>KE4501</t>
  </si>
  <si>
    <t>KE4518</t>
  </si>
  <si>
    <t>KE4517</t>
  </si>
  <si>
    <t>Kent Listelo Snow White 2x15</t>
  </si>
  <si>
    <t>Kent Listelo Old White 2x15</t>
  </si>
  <si>
    <t>Kent Listelo Black 2x15</t>
  </si>
  <si>
    <t>Kent</t>
  </si>
  <si>
    <t>Yorkshire</t>
  </si>
  <si>
    <t>Stk/m2</t>
  </si>
  <si>
    <t>SN0752</t>
  </si>
  <si>
    <t>SN0753</t>
  </si>
  <si>
    <t>SN0754</t>
  </si>
  <si>
    <t>SN0755</t>
  </si>
  <si>
    <t>SN0801</t>
  </si>
  <si>
    <t>SN0804</t>
  </si>
  <si>
    <t>SN0807</t>
  </si>
  <si>
    <t>SN0814</t>
  </si>
  <si>
    <t>SN0821</t>
  </si>
  <si>
    <t>SN0824</t>
  </si>
  <si>
    <t>SN0717</t>
  </si>
  <si>
    <t>SN0718</t>
  </si>
  <si>
    <t>SN0817</t>
  </si>
  <si>
    <t>SN0818</t>
  </si>
  <si>
    <t>SM0170</t>
  </si>
  <si>
    <t>SM0171</t>
  </si>
  <si>
    <t>SM0172</t>
  </si>
  <si>
    <t>Angulo Rodapie Clasico C/C Blanco 15</t>
  </si>
  <si>
    <t>Angulo Cornisa Clasico C/C Blanco 7,5</t>
  </si>
  <si>
    <t>Angulo Cornisa Clasico C/C Blanco 3,5</t>
  </si>
  <si>
    <t>SM0270</t>
  </si>
  <si>
    <t>SM0271</t>
  </si>
  <si>
    <t>SM0272</t>
  </si>
  <si>
    <t>Angulo Rodapie Clasico C/C Marfil 15</t>
  </si>
  <si>
    <t>Angulo Cornisa Clasico C/C Marfil 7,5</t>
  </si>
  <si>
    <t>Angulo Cornisa Clasico C/C Marfil 3,5</t>
  </si>
  <si>
    <t>Angulo Rodapie Clasico C/C Verde Claro 15</t>
  </si>
  <si>
    <t>SM0201</t>
  </si>
  <si>
    <t>SM0207</t>
  </si>
  <si>
    <t>SM0214</t>
  </si>
  <si>
    <t>SM0221</t>
  </si>
  <si>
    <t>SM0224</t>
  </si>
  <si>
    <t>SM0234</t>
  </si>
  <si>
    <t>SM0235</t>
  </si>
  <si>
    <t>LP</t>
  </si>
  <si>
    <t>Adex</t>
  </si>
  <si>
    <t>Neri</t>
  </si>
  <si>
    <t>Industrial</t>
  </si>
  <si>
    <t>Antic Decor</t>
  </si>
  <si>
    <t>Manises</t>
  </si>
  <si>
    <t>SM0237</t>
  </si>
  <si>
    <t>SM0239</t>
  </si>
  <si>
    <t>SM0240</t>
  </si>
  <si>
    <t>SM0247</t>
  </si>
  <si>
    <t>SM0248</t>
  </si>
  <si>
    <t>SN0834</t>
  </si>
  <si>
    <t>SN0835</t>
  </si>
  <si>
    <t>SN0837</t>
  </si>
  <si>
    <t>SN0839</t>
  </si>
  <si>
    <t>SN0840</t>
  </si>
  <si>
    <t>SN0841</t>
  </si>
  <si>
    <t>SN0844</t>
  </si>
  <si>
    <t>SN0845</t>
  </si>
  <si>
    <t>SN0846</t>
  </si>
  <si>
    <t>SN0847</t>
  </si>
  <si>
    <t>SN0848</t>
  </si>
  <si>
    <t>SN0851</t>
  </si>
  <si>
    <t>SN0852</t>
  </si>
  <si>
    <t>SN0853</t>
  </si>
  <si>
    <t>SN0854</t>
  </si>
  <si>
    <t>SN0855</t>
  </si>
  <si>
    <t>SM0607</t>
  </si>
  <si>
    <t>SM0414</t>
  </si>
  <si>
    <t>SM0424</t>
  </si>
  <si>
    <t>SN0734</t>
  </si>
  <si>
    <t>SN0735</t>
  </si>
  <si>
    <t>SN0737</t>
  </si>
  <si>
    <t>SN0739</t>
  </si>
  <si>
    <t>SN0740</t>
  </si>
  <si>
    <t>SN0741</t>
  </si>
  <si>
    <t>SN0744</t>
  </si>
  <si>
    <t>SN0745</t>
  </si>
  <si>
    <t>SN0746</t>
  </si>
  <si>
    <t>SN0747</t>
  </si>
  <si>
    <t>SN0748</t>
  </si>
  <si>
    <t>SN0751</t>
  </si>
  <si>
    <t>LP4017</t>
  </si>
  <si>
    <t>SM0614</t>
  </si>
  <si>
    <t>LP1750</t>
  </si>
  <si>
    <t>Flatliner Negro 13x2,5</t>
  </si>
  <si>
    <t>Listelo Negro 10x1,5</t>
  </si>
  <si>
    <t>AD5417</t>
  </si>
  <si>
    <t>AD5517</t>
  </si>
  <si>
    <t>Listelo Italiano Negro 20x1</t>
  </si>
  <si>
    <t>Listelo Italiano Blanco Brillo 20x1</t>
  </si>
  <si>
    <t>Listelo Italiano Beige Brillo 20x1</t>
  </si>
  <si>
    <t>Listelo Italiano Blanco Mate Satinado 20x1</t>
  </si>
  <si>
    <t>AD5450</t>
  </si>
  <si>
    <t>AD5451</t>
  </si>
  <si>
    <t>AD5452</t>
  </si>
  <si>
    <t>AD5459</t>
  </si>
  <si>
    <t>AD5550</t>
  </si>
  <si>
    <t>AD5551</t>
  </si>
  <si>
    <t>AD5552</t>
  </si>
  <si>
    <t>SM0107</t>
  </si>
  <si>
    <t>SM0114</t>
  </si>
  <si>
    <t>SM0121</t>
  </si>
  <si>
    <t>SM0124</t>
  </si>
  <si>
    <t>SM0134</t>
  </si>
  <si>
    <t>SM0135</t>
  </si>
  <si>
    <t>SM0137</t>
  </si>
  <si>
    <t>SM0139</t>
  </si>
  <si>
    <t>SM0140</t>
  </si>
  <si>
    <t>SM0147</t>
  </si>
  <si>
    <t>SM0148</t>
  </si>
  <si>
    <t>Angulo Cornisa Clasico C/C Verde Claro 3,5</t>
  </si>
  <si>
    <t>SM0470</t>
  </si>
  <si>
    <t>SM0472</t>
  </si>
  <si>
    <t>Rodapie Clasico C/C Blanco 15x15</t>
  </si>
  <si>
    <t>Cornisa Clasico C/C Blanco 7,5x15</t>
  </si>
  <si>
    <t>Cornisa Clasico C/C Blanco 3,5x15</t>
  </si>
  <si>
    <t>Listelo Clasico C/C Blanco 1,7x15</t>
  </si>
  <si>
    <t xml:space="preserve">Angulo Cubrecanto Clasico C/C Blanco </t>
  </si>
  <si>
    <t>Relieve Clasico C/C Blanco 7,5x15</t>
  </si>
  <si>
    <t>Relieve Mar C/C Blanco 7,5x15</t>
  </si>
  <si>
    <t>Rodapie Clasico C/C Marfil 15x15</t>
  </si>
  <si>
    <t>Cornisa Clasico C/C Marfil 7,5x15</t>
  </si>
  <si>
    <t>Cornisa Clasico C/C Marfil 3,5x15</t>
  </si>
  <si>
    <t>Listelo Clasico C/C Marfil 1,7x15</t>
  </si>
  <si>
    <t xml:space="preserve">Angulo Cubrecanto Clasico C/C Marfil </t>
  </si>
  <si>
    <t>Relieve Clasico C/C Marfil 7,5x15</t>
  </si>
  <si>
    <t>Relieve Mar C/C Marfil 7,5x15</t>
  </si>
  <si>
    <t xml:space="preserve">Angulo Cubrecanto Clasico C/C Verde Oscuro </t>
  </si>
  <si>
    <t>Relieve Clasico C/C Verde Oscuro 7,5x15</t>
  </si>
  <si>
    <t>Rodapie Clasico Biscuit 15x15</t>
  </si>
  <si>
    <t>Cornisa Clasico Biscuit 7,5x15</t>
  </si>
  <si>
    <t>Cornisa Clasico Biscuit 3,5x15</t>
  </si>
  <si>
    <t>Listelo Clasico Biscuit 1,7x15</t>
  </si>
  <si>
    <t xml:space="preserve">Angulo Cubrecanto Clasico Biscuit </t>
  </si>
  <si>
    <t>Relieve Clasico Biscuit 7,5x15</t>
  </si>
  <si>
    <t>Relieve Mar Biscuit 7,5x15</t>
  </si>
  <si>
    <t>Angulo Rodapie Clasico Biscuit 15</t>
  </si>
  <si>
    <t>Angulo Cornisa Clasico Biscuit 7,5</t>
  </si>
  <si>
    <t>Angulo Cornisa Clasico Biscuit 3,5</t>
  </si>
  <si>
    <t>Pink</t>
  </si>
  <si>
    <t>SM0401</t>
  </si>
  <si>
    <t>SM0407</t>
  </si>
  <si>
    <t>La porta</t>
  </si>
  <si>
    <t>LP1001</t>
  </si>
  <si>
    <t>LP1002</t>
  </si>
  <si>
    <t>LP1003</t>
  </si>
  <si>
    <t>Manises Marfil13x13x1</t>
  </si>
  <si>
    <t>LP4001</t>
  </si>
  <si>
    <t>LP4002</t>
  </si>
  <si>
    <t>LP4003</t>
  </si>
  <si>
    <t>LP1116</t>
  </si>
  <si>
    <t>LP4116</t>
  </si>
  <si>
    <t>AD2051</t>
  </si>
  <si>
    <t>SN0860</t>
  </si>
  <si>
    <t>SN0861</t>
  </si>
  <si>
    <t>SN0870</t>
  </si>
  <si>
    <t>SN0871</t>
  </si>
  <si>
    <t>SN0872</t>
  </si>
  <si>
    <t>SN0760</t>
  </si>
  <si>
    <t>SN0761</t>
  </si>
  <si>
    <t>SN0770</t>
  </si>
  <si>
    <t>SN0771</t>
  </si>
  <si>
    <t>SN0772</t>
  </si>
  <si>
    <t>Modernista</t>
  </si>
  <si>
    <t>SM0514</t>
  </si>
  <si>
    <t>SM0524</t>
  </si>
  <si>
    <t>SM0534</t>
  </si>
  <si>
    <t>SM0535</t>
  </si>
  <si>
    <t>SM0537</t>
  </si>
  <si>
    <t>SM0540</t>
  </si>
  <si>
    <t>SM0547</t>
  </si>
  <si>
    <t>SM0601</t>
  </si>
  <si>
    <t>SM0634</t>
  </si>
  <si>
    <t>SM0637</t>
  </si>
  <si>
    <t>SM0639</t>
  </si>
  <si>
    <t>SM0647</t>
  </si>
  <si>
    <t>SN0701</t>
  </si>
  <si>
    <t>SN0704</t>
  </si>
  <si>
    <t>SN0707</t>
  </si>
  <si>
    <t>SN0714</t>
  </si>
  <si>
    <t>SN0721</t>
  </si>
  <si>
    <t>SN0724</t>
  </si>
  <si>
    <t>LP0143</t>
  </si>
  <si>
    <t>LP0243</t>
  </si>
  <si>
    <t>LP0343</t>
  </si>
  <si>
    <t>LP1643</t>
  </si>
  <si>
    <t>LP1743</t>
  </si>
  <si>
    <t>LP1741</t>
  </si>
  <si>
    <t>SM0117</t>
  </si>
  <si>
    <t>SM0217</t>
  </si>
  <si>
    <t>SM0517</t>
  </si>
  <si>
    <t>SM0118</t>
  </si>
  <si>
    <t>SM0218</t>
  </si>
  <si>
    <t>SM0518</t>
  </si>
  <si>
    <t>SM0418</t>
  </si>
  <si>
    <t>SM0618</t>
  </si>
  <si>
    <t>SM0151</t>
  </si>
  <si>
    <t>SM0251</t>
  </si>
  <si>
    <t>SM0451</t>
  </si>
  <si>
    <t>SM0152</t>
  </si>
  <si>
    <t>SM0252</t>
  </si>
  <si>
    <t>SM0153</t>
  </si>
  <si>
    <t>SM0253</t>
  </si>
  <si>
    <t>SM0453</t>
  </si>
  <si>
    <t>SM0161</t>
  </si>
  <si>
    <t>SM0261</t>
  </si>
  <si>
    <t>SM0160</t>
  </si>
  <si>
    <t>SM0260</t>
  </si>
  <si>
    <t>SM0460</t>
  </si>
  <si>
    <t>SM0660</t>
  </si>
  <si>
    <t>SM0155</t>
  </si>
  <si>
    <t>SM0255</t>
  </si>
  <si>
    <t>SM0455</t>
  </si>
  <si>
    <t>SM0655</t>
  </si>
  <si>
    <t>SM0154</t>
  </si>
  <si>
    <t>SM0254</t>
  </si>
  <si>
    <t>SM0454</t>
  </si>
  <si>
    <t>Merk</t>
  </si>
  <si>
    <t>Serie</t>
  </si>
  <si>
    <t>Omschrijving:</t>
  </si>
  <si>
    <t>SM0101</t>
  </si>
  <si>
    <t>AD2050</t>
  </si>
  <si>
    <t>AD2052</t>
  </si>
  <si>
    <t>AD2059</t>
  </si>
  <si>
    <t>La Porta</t>
  </si>
  <si>
    <t>CT1001</t>
  </si>
  <si>
    <t>Cotto Blanco 10x10x0,7</t>
  </si>
  <si>
    <t>Cotto</t>
  </si>
  <si>
    <t>CT1002</t>
  </si>
  <si>
    <t>Cotto Biscuit 10x10x0,7</t>
  </si>
  <si>
    <t>CT1003</t>
  </si>
  <si>
    <t>Cotto Agua 10x10x0,7</t>
  </si>
  <si>
    <t>CT1014</t>
  </si>
  <si>
    <t>Cotto Beige 10x10x0,7</t>
  </si>
  <si>
    <t>CT1005</t>
  </si>
  <si>
    <t>Cotto Blanco Mate 10x10x0,7</t>
  </si>
  <si>
    <t>Biselado C/C Verde Claro 7,5x7,5x0,10</t>
  </si>
  <si>
    <t>Rodapie Clasico C/C Verde Claro 15x15</t>
  </si>
  <si>
    <t>Cornisa Clasico C/C Verde Claro 3,5x15</t>
  </si>
  <si>
    <t>Listelo Clasico C/C Verde Claro 1,7x15</t>
  </si>
  <si>
    <t xml:space="preserve">Angulo Cubrecanto C/C Clasico Verde Claro </t>
  </si>
  <si>
    <t>Relieve Clasico C/C Verde Claro 7,5x15</t>
  </si>
  <si>
    <t>CT1301</t>
  </si>
  <si>
    <t>Cotto Blanco 13x13x0,7</t>
  </si>
  <si>
    <t>CT1302</t>
  </si>
  <si>
    <t>Cotto Biscuit 13x13x0,7</t>
  </si>
  <si>
    <t>CT1303</t>
  </si>
  <si>
    <t>Cotto Agua 13x13x0,7</t>
  </si>
  <si>
    <t>CT1314</t>
  </si>
  <si>
    <t>Cotto Beige 13x13x0,7</t>
  </si>
  <si>
    <t>CT1305</t>
  </si>
  <si>
    <t>Cotto Blanco Mate 13x13x0,7</t>
  </si>
  <si>
    <t>CT1317</t>
  </si>
  <si>
    <t>Cotto Negro 13x13x0,7</t>
  </si>
  <si>
    <t>AD5559</t>
  </si>
  <si>
    <t>SM0434</t>
  </si>
  <si>
    <t>SM0437</t>
  </si>
  <si>
    <t>SM0439</t>
  </si>
  <si>
    <t>SM0447</t>
  </si>
  <si>
    <t>SM0501</t>
  </si>
  <si>
    <t>SM0507</t>
  </si>
  <si>
    <t>Natucer</t>
  </si>
  <si>
    <t>KE1501</t>
  </si>
  <si>
    <t>KE1515</t>
  </si>
  <si>
    <t>KE1518</t>
  </si>
  <si>
    <t>KE2001</t>
  </si>
  <si>
    <t>KE2015</t>
  </si>
  <si>
    <t>KE2018</t>
  </si>
  <si>
    <t>KE4701</t>
  </si>
  <si>
    <t>KE4715</t>
  </si>
  <si>
    <t>KE4718</t>
  </si>
  <si>
    <t>KE4717</t>
  </si>
  <si>
    <t>KE4801</t>
  </si>
  <si>
    <t>KE4815</t>
  </si>
  <si>
    <t>KE4818</t>
  </si>
  <si>
    <t>KE4817</t>
  </si>
  <si>
    <t>YS2001</t>
  </si>
  <si>
    <t>YS2018</t>
  </si>
  <si>
    <t>GM2001</t>
  </si>
  <si>
    <t>GM2018</t>
  </si>
  <si>
    <t>GM2017</t>
  </si>
  <si>
    <t>Grand Métro</t>
  </si>
  <si>
    <t>LP1321</t>
  </si>
  <si>
    <t>Craquelé</t>
  </si>
  <si>
    <t>LP1322</t>
  </si>
  <si>
    <t>LP1323</t>
  </si>
  <si>
    <t>MA1001</t>
  </si>
  <si>
    <t>MA1002</t>
  </si>
  <si>
    <t>MA1003</t>
  </si>
  <si>
    <t>MA1004</t>
  </si>
  <si>
    <t>MA1005</t>
  </si>
  <si>
    <t>MA1006</t>
  </si>
  <si>
    <t>MA1007</t>
  </si>
  <si>
    <t>MA1008</t>
  </si>
  <si>
    <t>MA1009</t>
  </si>
  <si>
    <t>MA1010</t>
  </si>
  <si>
    <t>MA1011</t>
  </si>
  <si>
    <t>MA1012</t>
  </si>
  <si>
    <t>MA1013</t>
  </si>
  <si>
    <t>MA1014</t>
  </si>
  <si>
    <t>MA1015</t>
  </si>
  <si>
    <t>MA1016</t>
  </si>
  <si>
    <t>MA1017</t>
  </si>
  <si>
    <t>MA1018</t>
  </si>
  <si>
    <t>MA1019</t>
  </si>
  <si>
    <t>MA1020</t>
  </si>
  <si>
    <t>MA1021</t>
  </si>
  <si>
    <t>MA1022</t>
  </si>
  <si>
    <t>MA1023</t>
  </si>
  <si>
    <t>MA1024</t>
  </si>
  <si>
    <t>MA1025</t>
  </si>
  <si>
    <t>MA1026</t>
  </si>
  <si>
    <t>MA1027</t>
  </si>
  <si>
    <t>MA1028</t>
  </si>
  <si>
    <t>MA1029</t>
  </si>
  <si>
    <t>MA1030</t>
  </si>
  <si>
    <t>MA1031</t>
  </si>
  <si>
    <t>MA1032</t>
  </si>
  <si>
    <t>MA1033</t>
  </si>
  <si>
    <t>MA1034</t>
  </si>
  <si>
    <t>MA1036</t>
  </si>
  <si>
    <t>MA1037</t>
  </si>
  <si>
    <t>MA1070</t>
  </si>
  <si>
    <t>MA1071</t>
  </si>
  <si>
    <t>Malaga</t>
  </si>
  <si>
    <t>Alcoceram</t>
  </si>
  <si>
    <t>KE7515</t>
  </si>
  <si>
    <t>Kent Listelo Off White 2x15</t>
  </si>
  <si>
    <t>KE4415</t>
  </si>
  <si>
    <t>AD5617</t>
  </si>
  <si>
    <t>KE7525</t>
  </si>
  <si>
    <t>Wandtegel</t>
  </si>
  <si>
    <t>Blanco Brillo</t>
  </si>
  <si>
    <t>Beige Brillo</t>
  </si>
  <si>
    <t>Blanco Mate</t>
  </si>
  <si>
    <t>Negro</t>
  </si>
  <si>
    <t>Turquoise</t>
  </si>
  <si>
    <t>Cream</t>
  </si>
  <si>
    <t>Marfil</t>
  </si>
  <si>
    <t>Arena</t>
  </si>
  <si>
    <t>Angulo Lisa, C/C Blanco</t>
  </si>
  <si>
    <t>Angulo Italiana No 3, C/C Marfil</t>
  </si>
  <si>
    <t>Angulo Lisa, C/C Marfil</t>
  </si>
  <si>
    <t>Angulo Italiana No 3, C/C Azul Oscuro</t>
  </si>
  <si>
    <t>Angulo Italiana No 3, C/C Verde Oscuro</t>
  </si>
  <si>
    <t>Angulo Lisa, Blanco Z</t>
  </si>
  <si>
    <t>Angulo Lisa, Biscuit</t>
  </si>
  <si>
    <t>Blanco</t>
  </si>
  <si>
    <t>Biscuit</t>
  </si>
  <si>
    <t>Beige Mate</t>
  </si>
  <si>
    <t>Miel</t>
  </si>
  <si>
    <t>Naranja</t>
  </si>
  <si>
    <t>Verde</t>
  </si>
  <si>
    <t>Azul</t>
  </si>
  <si>
    <t>Mate Beige</t>
  </si>
  <si>
    <t>Black</t>
  </si>
  <si>
    <t>Lagoon</t>
  </si>
  <si>
    <t>Matt White</t>
  </si>
  <si>
    <t>White</t>
  </si>
  <si>
    <t>Sand</t>
  </si>
  <si>
    <t>Oliva</t>
  </si>
  <si>
    <t>Agua</t>
  </si>
  <si>
    <t>Crema</t>
  </si>
  <si>
    <t>Beige</t>
  </si>
  <si>
    <t>Gris</t>
  </si>
  <si>
    <t>Sienna</t>
  </si>
  <si>
    <t>Grafito</t>
  </si>
  <si>
    <t>Siena</t>
  </si>
  <si>
    <t>Snow White</t>
  </si>
  <si>
    <t>Old White</t>
  </si>
  <si>
    <t>Off White</t>
  </si>
  <si>
    <t>Chocolate</t>
  </si>
  <si>
    <t>Light Blue</t>
  </si>
  <si>
    <t>Blue</t>
  </si>
  <si>
    <t>Grey</t>
  </si>
  <si>
    <t>Blanco Z</t>
  </si>
  <si>
    <t>Indigo</t>
  </si>
  <si>
    <t>Bone</t>
  </si>
  <si>
    <t>Blanco-Cristal</t>
  </si>
  <si>
    <t>Craquele</t>
  </si>
  <si>
    <t>Azul T-8</t>
  </si>
  <si>
    <t>Azul T-9</t>
  </si>
  <si>
    <t>Azul T-10</t>
  </si>
  <si>
    <t>Azul Cobalto</t>
  </si>
  <si>
    <t>Crema T-1</t>
  </si>
  <si>
    <t>Crema T-2</t>
  </si>
  <si>
    <t>Amarillo</t>
  </si>
  <si>
    <t>Amarillo T-5</t>
  </si>
  <si>
    <t>Pistacho</t>
  </si>
  <si>
    <t>Kaqui</t>
  </si>
  <si>
    <t>Naranja T-10</t>
  </si>
  <si>
    <t>Naranja T-5</t>
  </si>
  <si>
    <t>Verde Mar</t>
  </si>
  <si>
    <t>Verde T-2</t>
  </si>
  <si>
    <t>Verde T-5</t>
  </si>
  <si>
    <t>Verde Azulado</t>
  </si>
  <si>
    <t>Verde Cobre</t>
  </si>
  <si>
    <t>Burdeos</t>
  </si>
  <si>
    <t>Rosa</t>
  </si>
  <si>
    <t>Fucsia</t>
  </si>
  <si>
    <t>Rojo</t>
  </si>
  <si>
    <t>Morado</t>
  </si>
  <si>
    <t>Lila</t>
  </si>
  <si>
    <t>Metalizado</t>
  </si>
  <si>
    <t>Mate Blanco</t>
  </si>
  <si>
    <t>Mate Negro</t>
  </si>
  <si>
    <t>Perla</t>
  </si>
  <si>
    <t>Oro</t>
  </si>
  <si>
    <t>Plata</t>
  </si>
  <si>
    <t>Silk</t>
  </si>
  <si>
    <t>Satin</t>
  </si>
  <si>
    <t>Listello Blanco 13x1,5</t>
  </si>
  <si>
    <t>Listelo Biscuit 13x1,5</t>
  </si>
  <si>
    <t>Listello Marfil 13x1,5</t>
  </si>
  <si>
    <t>Manises Blanco 13x13x1</t>
  </si>
  <si>
    <t>Manises Biscuit 13x13x1</t>
  </si>
  <si>
    <t>Mate Manises Beige 13x13x1</t>
  </si>
  <si>
    <t>Listelo Beige Mate 13x1,5</t>
  </si>
  <si>
    <t>Listelo Negro 13x1,5</t>
  </si>
  <si>
    <t>Moldura Blanco 13x3,5</t>
  </si>
  <si>
    <t>Moldura Biscuit 13x3,5</t>
  </si>
  <si>
    <t>Moldura Marfil13x3,5</t>
  </si>
  <si>
    <t>Moldura Black 13x3,5</t>
  </si>
  <si>
    <t>Mate Listello Beige 13x3,5</t>
  </si>
  <si>
    <t>Kent Moldura Snow White 5x15</t>
  </si>
  <si>
    <t>Kent Moldura Old White 5x15</t>
  </si>
  <si>
    <t>Kent Moldura Black 5x15</t>
  </si>
  <si>
    <t>Kent Moldura Off White 5x15</t>
  </si>
  <si>
    <t>Kent Listelo Snow White 3x20</t>
  </si>
  <si>
    <t>Kent Listelo Off White 3x20</t>
  </si>
  <si>
    <t>Kent Moldura Off White 5x20</t>
  </si>
  <si>
    <t>Kent Listelo Old White 3x20</t>
  </si>
  <si>
    <t>Kent Listelo Black 3x20</t>
  </si>
  <si>
    <t>Kent Moldura Black 5x20</t>
  </si>
  <si>
    <t>Craquelé Perla Claro 13x13x1</t>
  </si>
  <si>
    <t>Craquelé Perla Medio 13x13x1</t>
  </si>
  <si>
    <t>Craquelé Perla Palido 13x13x1</t>
  </si>
  <si>
    <t>Vloertegel</t>
  </si>
  <si>
    <t>-</t>
  </si>
  <si>
    <t>Moldura Italiana Negro 15x5</t>
  </si>
  <si>
    <t>Moldura Italiana Negro 20x5</t>
  </si>
  <si>
    <t>Moldura Italiano Blanco Brillo 20x5</t>
  </si>
  <si>
    <t>Moldura Italiano Beige Brillo 20x5</t>
  </si>
  <si>
    <t>Moldura Italiano Blanco Mate Satinado 20x5</t>
  </si>
  <si>
    <t xml:space="preserve"> </t>
  </si>
  <si>
    <t>Flatliner</t>
  </si>
  <si>
    <t>Listelo</t>
  </si>
  <si>
    <t xml:space="preserve">Blanco Mate </t>
  </si>
  <si>
    <t>Snow</t>
  </si>
  <si>
    <t>Linen</t>
  </si>
  <si>
    <t>Smoke</t>
  </si>
  <si>
    <t>Marengo</t>
  </si>
  <si>
    <t>m²</t>
  </si>
  <si>
    <t>Kent Matt White 7,5x15x0,9</t>
  </si>
  <si>
    <t>Kent Grafito 7,5x15x0,9</t>
  </si>
  <si>
    <t>Kent Snow White 7,5x15x0,9</t>
  </si>
  <si>
    <t>Kent Old White 7,5x15x0,9</t>
  </si>
  <si>
    <t>Kent Off White 7,5x15x0,9</t>
  </si>
  <si>
    <t>Kent Light Blue 7,5x15x0,9</t>
  </si>
  <si>
    <t>Kent Blue 7,5x15x0,9</t>
  </si>
  <si>
    <t>Kent Grey 7,5x15x0,9</t>
  </si>
  <si>
    <t>Kent Black 7,5x15x0,9</t>
  </si>
  <si>
    <t>Kent Snow White 20x20x1</t>
  </si>
  <si>
    <t>Kent Off White 20x20x1</t>
  </si>
  <si>
    <t>Kent Old White 20x20x1</t>
  </si>
  <si>
    <t>Kent Snow White 15x15x0,9</t>
  </si>
  <si>
    <t>Kent Old White 15x15x0,9</t>
  </si>
  <si>
    <t>Kent Off White 15x15x0,9</t>
  </si>
  <si>
    <t>Yorkshire Snow White 10x20x1</t>
  </si>
  <si>
    <t>Yorkshire Old White 10x20x1</t>
  </si>
  <si>
    <t>Grand Métro Snow White 10x20x0,7</t>
  </si>
  <si>
    <t>Grand Métro Old White 10x20x0,7</t>
  </si>
  <si>
    <t>Grand Métro Black 10x20x0,7</t>
  </si>
  <si>
    <t>Yorkshire Moldura Snow White 5x30x1,2</t>
  </si>
  <si>
    <t>Yorkshire Moldura Old White 5x30x1,2</t>
  </si>
  <si>
    <t>Yorkshire Moldura Black 5x30x1,2</t>
  </si>
  <si>
    <t>YS4901</t>
  </si>
  <si>
    <t>YS4918</t>
  </si>
  <si>
    <t>YS4917</t>
  </si>
  <si>
    <t>Moldura</t>
  </si>
  <si>
    <t>kg/doos</t>
  </si>
  <si>
    <t>kg m2</t>
  </si>
  <si>
    <t>kg/st</t>
  </si>
  <si>
    <t>AD</t>
  </si>
  <si>
    <t>AC</t>
  </si>
  <si>
    <t>Bisquit</t>
  </si>
  <si>
    <t>NT</t>
  </si>
  <si>
    <t>EK</t>
  </si>
  <si>
    <t>MC</t>
  </si>
  <si>
    <t>MC0031</t>
  </si>
  <si>
    <t>Silan imprgeneer</t>
  </si>
  <si>
    <t>1 liter</t>
  </si>
  <si>
    <t>Doos Afname Verplicht</t>
  </si>
  <si>
    <t>Ja</t>
  </si>
  <si>
    <t>Nee</t>
  </si>
  <si>
    <t>Moeller Chemie</t>
  </si>
  <si>
    <t>W</t>
  </si>
  <si>
    <t>S</t>
  </si>
  <si>
    <t>V</t>
  </si>
  <si>
    <t>PL</t>
  </si>
  <si>
    <t>Studio</t>
  </si>
  <si>
    <t>Snow Cap</t>
  </si>
  <si>
    <t>ST3101</t>
  </si>
  <si>
    <t>ST3107</t>
  </si>
  <si>
    <t>ST3109</t>
  </si>
  <si>
    <t>ST3144</t>
  </si>
  <si>
    <t>ST3170</t>
  </si>
  <si>
    <t>ST3171</t>
  </si>
  <si>
    <t>ST3172</t>
  </si>
  <si>
    <t>ST3174</t>
  </si>
  <si>
    <t>ST3176</t>
  </si>
  <si>
    <t>ST3177</t>
  </si>
  <si>
    <t>Studio Barra Lisa 3x19,8 Snow Cap</t>
  </si>
  <si>
    <t>Studio Relieve Palm Beach 7,3x19,8 Snow Cap</t>
  </si>
  <si>
    <t>Studio Relieve Gables 10x19,8 Snow Cap</t>
  </si>
  <si>
    <t>ST3201</t>
  </si>
  <si>
    <t>ST3207</t>
  </si>
  <si>
    <t>ST3209</t>
  </si>
  <si>
    <t>ST3244</t>
  </si>
  <si>
    <t>ST3270</t>
  </si>
  <si>
    <t>ST3271</t>
  </si>
  <si>
    <t>ST3272</t>
  </si>
  <si>
    <t>ST3274</t>
  </si>
  <si>
    <t>ST3276</t>
  </si>
  <si>
    <t>ST3277</t>
  </si>
  <si>
    <t>Bamboo</t>
  </si>
  <si>
    <t>Studio Barra Lisa 3x19,8 Bamboo</t>
  </si>
  <si>
    <t>Studio Relieve Palm Beach 7,3x19,8 Bamboo</t>
  </si>
  <si>
    <t>Studio Relieve Gables 10x19,8 Bamboo</t>
  </si>
  <si>
    <t>Silver Sands</t>
  </si>
  <si>
    <t>Studio Barra Lisa 3x19,8 Silver Sands</t>
  </si>
  <si>
    <t>Studio Relieve Palm Beach 7,3x19,8 Silver Sands</t>
  </si>
  <si>
    <t>Studio Relieve Gables 10x19,8 Silver Sands</t>
  </si>
  <si>
    <t>ST3301</t>
  </si>
  <si>
    <t>ST3307</t>
  </si>
  <si>
    <t>ST3309</t>
  </si>
  <si>
    <t>ST3344</t>
  </si>
  <si>
    <t>ST3370</t>
  </si>
  <si>
    <t>ST3371</t>
  </si>
  <si>
    <t>ST3372</t>
  </si>
  <si>
    <t>ST3374</t>
  </si>
  <si>
    <t>ST3376</t>
  </si>
  <si>
    <t>ST3377</t>
  </si>
  <si>
    <t>ST3401</t>
  </si>
  <si>
    <t>ST3407</t>
  </si>
  <si>
    <t>ST3409</t>
  </si>
  <si>
    <t>ST3444</t>
  </si>
  <si>
    <t>ST3470</t>
  </si>
  <si>
    <t>ST3471</t>
  </si>
  <si>
    <t>ST3472</t>
  </si>
  <si>
    <t>ST3474</t>
  </si>
  <si>
    <t>ST3476</t>
  </si>
  <si>
    <t>ST3477</t>
  </si>
  <si>
    <t>Volcánico</t>
  </si>
  <si>
    <t>Studio Barra Lisa 3x19,8 Volcánico</t>
  </si>
  <si>
    <t>Studio Relieve Palm Beach 7,3x19,8 Volcánico</t>
  </si>
  <si>
    <t>Studio Relieve Gables 10x19,8 Volcánico</t>
  </si>
  <si>
    <t>Graystone</t>
  </si>
  <si>
    <t>Studio Barra Lisa 3x19,8 Graystone</t>
  </si>
  <si>
    <t>Studio Relieve Palm Beach 7,3x19,8 Graystone</t>
  </si>
  <si>
    <t>Studio Relieve Gables 10x19,8 Graystone</t>
  </si>
  <si>
    <t>ST3501</t>
  </si>
  <si>
    <t>ST3507</t>
  </si>
  <si>
    <t>ST3509</t>
  </si>
  <si>
    <t>ST3544</t>
  </si>
  <si>
    <t>ST3570</t>
  </si>
  <si>
    <t>ST3571</t>
  </si>
  <si>
    <t>ST3572</t>
  </si>
  <si>
    <t>ST3574</t>
  </si>
  <si>
    <t>ST3576</t>
  </si>
  <si>
    <t>ST3577</t>
  </si>
  <si>
    <t>ST3601</t>
  </si>
  <si>
    <t>ST3607</t>
  </si>
  <si>
    <t>ST3609</t>
  </si>
  <si>
    <t>ST3644</t>
  </si>
  <si>
    <t>ST3670</t>
  </si>
  <si>
    <t>ST3671</t>
  </si>
  <si>
    <t>ST3672</t>
  </si>
  <si>
    <t>ST3674</t>
  </si>
  <si>
    <t>ST3676</t>
  </si>
  <si>
    <t>ST3677</t>
  </si>
  <si>
    <t>Timberline</t>
  </si>
  <si>
    <t>Studio Barra Lisa 3x19,8 Timberline</t>
  </si>
  <si>
    <t>Studio Relieve Palm Beach 7,3x19,8 Timberline</t>
  </si>
  <si>
    <t>Studio Relieve Gables 10x19,8 Timberline</t>
  </si>
  <si>
    <t>Eucalyptus</t>
  </si>
  <si>
    <t>Studio Barra Lisa 3x19,8 Eucalyptus</t>
  </si>
  <si>
    <t>Studio Relieve Palm Beach 7,3x19,8 Eucalyptus</t>
  </si>
  <si>
    <t>Studio Relieve Gables 10x19,8 Eucalyptus</t>
  </si>
  <si>
    <t>ST3701</t>
  </si>
  <si>
    <t>ST3707</t>
  </si>
  <si>
    <t>ST3709</t>
  </si>
  <si>
    <t>ST3744</t>
  </si>
  <si>
    <t>ST3770</t>
  </si>
  <si>
    <t>ST3771</t>
  </si>
  <si>
    <t>ST3772</t>
  </si>
  <si>
    <t>ST3774</t>
  </si>
  <si>
    <t>ST3776</t>
  </si>
  <si>
    <t>ST3777</t>
  </si>
  <si>
    <t>st.</t>
  </si>
  <si>
    <t xml:space="preserve">Blanco Nievin Brillo </t>
  </si>
  <si>
    <t xml:space="preserve">Blanco Brillo </t>
  </si>
  <si>
    <t xml:space="preserve">Beige Brillo </t>
  </si>
  <si>
    <t xml:space="preserve">Blanco Mate Satinado </t>
  </si>
  <si>
    <t>Trenza q</t>
  </si>
  <si>
    <t xml:space="preserve">Azul </t>
  </si>
  <si>
    <t xml:space="preserve">Blanco </t>
  </si>
  <si>
    <t xml:space="preserve">Biscuit </t>
  </si>
  <si>
    <t xml:space="preserve">Agua </t>
  </si>
  <si>
    <t xml:space="preserve">Beige </t>
  </si>
  <si>
    <t xml:space="preserve">Negro </t>
  </si>
  <si>
    <t>Blanco Antic</t>
  </si>
  <si>
    <t xml:space="preserve">Almond </t>
  </si>
  <si>
    <t>Amarillo-Miel</t>
  </si>
  <si>
    <t>Vison</t>
  </si>
  <si>
    <t>Kent Moldura Snow White 5x20</t>
  </si>
  <si>
    <t>Kent Moldura Old White 5x20</t>
  </si>
  <si>
    <t>Studio Cornisa 7,3x19,8 Snow Cap</t>
  </si>
  <si>
    <t>Studio Cornisa 7,3x19,8 Bamboo</t>
  </si>
  <si>
    <t>Studio Cornisa 7,3x19,8 Silver Sands</t>
  </si>
  <si>
    <t>Studio Cornisa 7,3x19,8 Volcánico</t>
  </si>
  <si>
    <t>Studio Cornisa 7,3x19,8 Graystone</t>
  </si>
  <si>
    <t>Studio Cornisa 7,3x19,8 Timberline</t>
  </si>
  <si>
    <t>Studio Cornisa 7,3x19,8 Eucalyptus</t>
  </si>
  <si>
    <t xml:space="preserve">Moldura Italiano  </t>
  </si>
  <si>
    <t xml:space="preserve">Listello </t>
  </si>
  <si>
    <t xml:space="preserve">Moldura </t>
  </si>
  <si>
    <t xml:space="preserve">Moldura Italiano </t>
  </si>
  <si>
    <t xml:space="preserve">Moldura Italiano   </t>
  </si>
  <si>
    <t>Listelo Italiano</t>
  </si>
  <si>
    <t xml:space="preserve">Listelo Italiano </t>
  </si>
  <si>
    <t>Moldura Italiana</t>
  </si>
  <si>
    <t xml:space="preserve">Moldura Italiana </t>
  </si>
  <si>
    <t>Blanco Nievin Brillo</t>
  </si>
  <si>
    <t>Blanco Mate Satinado</t>
  </si>
  <si>
    <t>Type</t>
  </si>
  <si>
    <t>Green</t>
  </si>
  <si>
    <t>Listello</t>
  </si>
  <si>
    <t xml:space="preserve">Mate Beige </t>
  </si>
  <si>
    <t>C/C Blanco</t>
  </si>
  <si>
    <t>C/C Marfil</t>
  </si>
  <si>
    <t>C/C Verde Claro</t>
  </si>
  <si>
    <t>C/C Azul Oscuro</t>
  </si>
  <si>
    <t>C/C Verde Oscuro</t>
  </si>
  <si>
    <t xml:space="preserve">Liso </t>
  </si>
  <si>
    <t xml:space="preserve">Biselado </t>
  </si>
  <si>
    <t xml:space="preserve">Relieve Olas </t>
  </si>
  <si>
    <t xml:space="preserve">Relieve Bizantino </t>
  </si>
  <si>
    <t xml:space="preserve">Italiana </t>
  </si>
  <si>
    <t xml:space="preserve">Lisa </t>
  </si>
  <si>
    <t xml:space="preserve">Cubrecanto </t>
  </si>
  <si>
    <t xml:space="preserve">Trenza </t>
  </si>
  <si>
    <t xml:space="preserve">Barra Lisa </t>
  </si>
  <si>
    <t xml:space="preserve">Cuberecanto </t>
  </si>
  <si>
    <t xml:space="preserve">Angulo Italiana No 3, </t>
  </si>
  <si>
    <t xml:space="preserve">Angulo Lisa, </t>
  </si>
  <si>
    <t xml:space="preserve">Rodapie Clasico </t>
  </si>
  <si>
    <t xml:space="preserve">Cornisa Clasico </t>
  </si>
  <si>
    <t xml:space="preserve">Listelo Clasico </t>
  </si>
  <si>
    <t xml:space="preserve">Angulo Cubrecanto Clasico  </t>
  </si>
  <si>
    <t xml:space="preserve">Relieve Clasico </t>
  </si>
  <si>
    <t xml:space="preserve">Relieve Mar </t>
  </si>
  <si>
    <t xml:space="preserve">Angulo Rodapie Clasico </t>
  </si>
  <si>
    <t xml:space="preserve">Angulo Cornisa Clasico </t>
  </si>
  <si>
    <t>Liso</t>
  </si>
  <si>
    <t>Biselado</t>
  </si>
  <si>
    <t>Relieve Olas</t>
  </si>
  <si>
    <t>Relieve Bizantino</t>
  </si>
  <si>
    <t>Italiana</t>
  </si>
  <si>
    <t>Lisa</t>
  </si>
  <si>
    <t>Cubrecanto</t>
  </si>
  <si>
    <t>Trenza</t>
  </si>
  <si>
    <t>Barra Lisa</t>
  </si>
  <si>
    <t>Cuberecanto</t>
  </si>
  <si>
    <t>Angulo Italiana No 3,</t>
  </si>
  <si>
    <t>Angulo Lisa,</t>
  </si>
  <si>
    <t>Rodapie Clasico</t>
  </si>
  <si>
    <t>Cornisa Clasico</t>
  </si>
  <si>
    <t>Listelo Clasico</t>
  </si>
  <si>
    <t xml:space="preserve">Angulo Cubrecanto Clasico </t>
  </si>
  <si>
    <t>Relieve Clasico</t>
  </si>
  <si>
    <t>Relieve Mar</t>
  </si>
  <si>
    <t>Angulo Rodapie Clasico 15</t>
  </si>
  <si>
    <t>Angulo Cornisa Clasico 7,5</t>
  </si>
  <si>
    <t>Angulo Cornisa Clasico 3,5</t>
  </si>
  <si>
    <t>Biselado 7,5x7,5x0,11</t>
  </si>
  <si>
    <t>Angulo Rodapie Clasico  15</t>
  </si>
  <si>
    <t>Angulo Cornisa Clasico  7,5</t>
  </si>
  <si>
    <t>Angulo Cornisa Clasico  3,5</t>
  </si>
  <si>
    <t>M Italiana</t>
  </si>
  <si>
    <t>M Lisa</t>
  </si>
  <si>
    <t xml:space="preserve">M Italiana </t>
  </si>
  <si>
    <t>Relieve Vizcaya</t>
  </si>
  <si>
    <t>Relieve Ponciana</t>
  </si>
  <si>
    <t>Relieve Gables</t>
  </si>
  <si>
    <t>Relieve Palm Beach</t>
  </si>
  <si>
    <t>Cornisa</t>
  </si>
  <si>
    <t>Taco</t>
  </si>
  <si>
    <t>Zócalo</t>
  </si>
  <si>
    <t xml:space="preserve">Perla Claro </t>
  </si>
  <si>
    <t xml:space="preserve">Perla Medio </t>
  </si>
  <si>
    <t xml:space="preserve">Perla Palido </t>
  </si>
  <si>
    <t>Rodapie</t>
  </si>
  <si>
    <t>Bianco</t>
  </si>
  <si>
    <t>Tortora</t>
  </si>
  <si>
    <t>Cenere</t>
  </si>
  <si>
    <t>Nero</t>
  </si>
  <si>
    <t>DV7301</t>
  </si>
  <si>
    <t>DV7318</t>
  </si>
  <si>
    <t>Devon Snow White 7,5x30x0,9</t>
  </si>
  <si>
    <t>Devon Old White 7,5x30x0,9</t>
  </si>
  <si>
    <t>Devon Off White 7,5x30x0,9</t>
  </si>
  <si>
    <t>Devon</t>
  </si>
  <si>
    <t>Ocra</t>
  </si>
  <si>
    <t>Avorio</t>
  </si>
  <si>
    <t>Blu</t>
  </si>
  <si>
    <t>Grigio</t>
  </si>
  <si>
    <t>ONB</t>
  </si>
  <si>
    <t>VV2001</t>
  </si>
  <si>
    <t>VV2002</t>
  </si>
  <si>
    <t>VV2003</t>
  </si>
  <si>
    <t>VV2004</t>
  </si>
  <si>
    <t>VV2005</t>
  </si>
  <si>
    <t>VV2006</t>
  </si>
  <si>
    <t>VV2007</t>
  </si>
  <si>
    <t>VV2008</t>
  </si>
  <si>
    <t>VV2009</t>
  </si>
  <si>
    <t>VV2010</t>
  </si>
  <si>
    <t>VV2011</t>
  </si>
  <si>
    <t>VV2012</t>
  </si>
  <si>
    <t>VV2021</t>
  </si>
  <si>
    <t>VV2022</t>
  </si>
  <si>
    <t>VV2023</t>
  </si>
  <si>
    <t>VV2024</t>
  </si>
  <si>
    <t>VV2025</t>
  </si>
  <si>
    <t>VV2026</t>
  </si>
  <si>
    <t>VV2027</t>
  </si>
  <si>
    <t>VV2030</t>
  </si>
  <si>
    <t>VV2031</t>
  </si>
  <si>
    <t>VV2032</t>
  </si>
  <si>
    <t>VV2038</t>
  </si>
  <si>
    <t>VV2039</t>
  </si>
  <si>
    <t>VV2040</t>
  </si>
  <si>
    <t>VV2041</t>
  </si>
  <si>
    <t>VV2042</t>
  </si>
  <si>
    <t>VV2043</t>
  </si>
  <si>
    <t>VV2044</t>
  </si>
  <si>
    <t>VV2045</t>
  </si>
  <si>
    <t>VV2046</t>
  </si>
  <si>
    <t>VV2047</t>
  </si>
  <si>
    <t>VV2048</t>
  </si>
  <si>
    <t>VV2049</t>
  </si>
  <si>
    <t>VV2050</t>
  </si>
  <si>
    <t>VV2051</t>
  </si>
  <si>
    <t>VV2052</t>
  </si>
  <si>
    <t>Vives</t>
  </si>
  <si>
    <t>Basalto</t>
  </si>
  <si>
    <t>Rojizo</t>
  </si>
  <si>
    <t>Celeste</t>
  </si>
  <si>
    <t>Calvet</t>
  </si>
  <si>
    <t>Jujol</t>
  </si>
  <si>
    <t>Beltri</t>
  </si>
  <si>
    <t>Morera</t>
  </si>
  <si>
    <t>Ordal</t>
  </si>
  <si>
    <t>VV0901</t>
  </si>
  <si>
    <t>VV0902</t>
  </si>
  <si>
    <t>VV0903</t>
  </si>
  <si>
    <t>VV0904</t>
  </si>
  <si>
    <t>VV0905</t>
  </si>
  <si>
    <t>VV0906</t>
  </si>
  <si>
    <t>VV0907</t>
  </si>
  <si>
    <t>VV0908</t>
  </si>
  <si>
    <t>VV0909</t>
  </si>
  <si>
    <t>VV0910</t>
  </si>
  <si>
    <t>VV0911</t>
  </si>
  <si>
    <t>VV0912</t>
  </si>
  <si>
    <t>Multi</t>
  </si>
  <si>
    <t>dikte mm</t>
  </si>
  <si>
    <t>lengte CM</t>
  </si>
  <si>
    <t>Breedte CM</t>
  </si>
  <si>
    <t>Llagostera</t>
  </si>
  <si>
    <t>Gaudí - 1</t>
  </si>
  <si>
    <t>Gaudí - 2</t>
  </si>
  <si>
    <t>Gaudí - 3</t>
  </si>
  <si>
    <t>Güell - 1</t>
  </si>
  <si>
    <t>Güell - 2</t>
  </si>
  <si>
    <t>Güell - 3</t>
  </si>
  <si>
    <t>Dorda</t>
  </si>
  <si>
    <t>Florentina-2</t>
  </si>
  <si>
    <t>Florentina-3</t>
  </si>
  <si>
    <t>Roura - 2</t>
  </si>
  <si>
    <t>Roura - 3</t>
  </si>
  <si>
    <t>Gibert - 2</t>
  </si>
  <si>
    <t>Gibert - 3</t>
  </si>
  <si>
    <t>Rotjen</t>
  </si>
  <si>
    <t>Terrades</t>
  </si>
  <si>
    <t>Palau</t>
  </si>
  <si>
    <t>Valvanere - 2</t>
  </si>
  <si>
    <t>Valvanere - 3</t>
  </si>
  <si>
    <t>Montane</t>
  </si>
  <si>
    <t>Mix</t>
  </si>
  <si>
    <t>Prijscode</t>
  </si>
  <si>
    <t>T225</t>
  </si>
  <si>
    <t>T063</t>
  </si>
  <si>
    <t>T015</t>
  </si>
  <si>
    <t>T016</t>
  </si>
  <si>
    <t>R080</t>
  </si>
  <si>
    <t>T380</t>
  </si>
  <si>
    <t>T190</t>
  </si>
  <si>
    <t>VV2057</t>
  </si>
  <si>
    <t>Macaya Humo</t>
  </si>
  <si>
    <t>VR3001</t>
  </si>
  <si>
    <t>Ribadeo</t>
  </si>
  <si>
    <t>VR3030</t>
  </si>
  <si>
    <t>VR3003</t>
  </si>
  <si>
    <t>VR3002</t>
  </si>
  <si>
    <t>Gredos</t>
  </si>
  <si>
    <t>T235</t>
  </si>
  <si>
    <t>T275</t>
  </si>
  <si>
    <t>T179</t>
  </si>
  <si>
    <t>R019</t>
  </si>
  <si>
    <t>R050</t>
  </si>
  <si>
    <t>R090</t>
  </si>
  <si>
    <t>R117</t>
  </si>
  <si>
    <t>R073</t>
  </si>
  <si>
    <t>T366</t>
  </si>
  <si>
    <t>T060</t>
  </si>
  <si>
    <t>T130</t>
  </si>
  <si>
    <t>R070</t>
  </si>
  <si>
    <t>T178</t>
  </si>
  <si>
    <t>T224</t>
  </si>
  <si>
    <t>T030</t>
  </si>
  <si>
    <t>R020</t>
  </si>
  <si>
    <t>R030</t>
  </si>
  <si>
    <t>T085</t>
  </si>
  <si>
    <t>T260</t>
  </si>
  <si>
    <t>R060</t>
  </si>
  <si>
    <t>R040</t>
  </si>
  <si>
    <t>R003</t>
  </si>
  <si>
    <t>T140</t>
  </si>
  <si>
    <t>T116</t>
  </si>
  <si>
    <t>T141</t>
  </si>
  <si>
    <t>R327</t>
  </si>
  <si>
    <t>T165</t>
  </si>
  <si>
    <t>T112</t>
  </si>
  <si>
    <t>T139</t>
  </si>
  <si>
    <t>T137</t>
  </si>
  <si>
    <t>T080</t>
  </si>
  <si>
    <t>T045</t>
  </si>
  <si>
    <t>T078</t>
  </si>
  <si>
    <t>T014</t>
  </si>
  <si>
    <t>R192</t>
  </si>
  <si>
    <t>T028</t>
  </si>
  <si>
    <t>T177</t>
  </si>
  <si>
    <t>R172</t>
  </si>
  <si>
    <t>T300</t>
  </si>
  <si>
    <t>T147</t>
  </si>
  <si>
    <t>T122</t>
  </si>
  <si>
    <t>Silan imprgeneer S31</t>
  </si>
  <si>
    <t>R075</t>
  </si>
  <si>
    <t>T133</t>
  </si>
  <si>
    <t>T150</t>
  </si>
  <si>
    <t>MA1041</t>
  </si>
  <si>
    <t>MA1042</t>
  </si>
  <si>
    <t>MA1043</t>
  </si>
  <si>
    <t>MA1044</t>
  </si>
  <si>
    <t>MA1045</t>
  </si>
  <si>
    <t>Gris T-1</t>
  </si>
  <si>
    <t>Gris T-2</t>
  </si>
  <si>
    <t>Gris T-3</t>
  </si>
  <si>
    <t>Gris T-4</t>
  </si>
  <si>
    <t>Gris T-5</t>
  </si>
  <si>
    <t>NC0175</t>
  </si>
  <si>
    <t>Cotswold 7,5x15 Bianco</t>
  </si>
  <si>
    <t>NC0875</t>
  </si>
  <si>
    <t>Cotswold 7,5x15 Sage</t>
  </si>
  <si>
    <t>NC0975</t>
  </si>
  <si>
    <t>Cotswold 7,5x15 Acqua</t>
  </si>
  <si>
    <t>NC0130</t>
  </si>
  <si>
    <t>NC0830</t>
  </si>
  <si>
    <t>NC0930</t>
  </si>
  <si>
    <t>Sage</t>
  </si>
  <si>
    <t>Acqua</t>
  </si>
  <si>
    <t>Teal</t>
  </si>
  <si>
    <t>Cotswolt</t>
  </si>
  <si>
    <t>Antracita</t>
  </si>
  <si>
    <t>MA1046</t>
  </si>
  <si>
    <t>Azafata T-1</t>
  </si>
  <si>
    <t>ST3801</t>
  </si>
  <si>
    <t>ST3807</t>
  </si>
  <si>
    <t>ST3901</t>
  </si>
  <si>
    <t>ST3907</t>
  </si>
  <si>
    <t>SN1707</t>
  </si>
  <si>
    <t>SN1714</t>
  </si>
  <si>
    <t>SN1734</t>
  </si>
  <si>
    <t>SN1747</t>
  </si>
  <si>
    <t>SN1751</t>
  </si>
  <si>
    <t>SN1754</t>
  </si>
  <si>
    <t>Rodapie Clasico Negro 15x15</t>
  </si>
  <si>
    <t>Listelo Clasico Negro 1,7x15</t>
  </si>
  <si>
    <t>Angulo Italiana No 3</t>
  </si>
  <si>
    <t>Rodapie Clasico Negro</t>
  </si>
  <si>
    <t>Listelo Clasico Negro</t>
  </si>
  <si>
    <t>SN0765</t>
  </si>
  <si>
    <t>SN0865</t>
  </si>
  <si>
    <t>GM7501</t>
  </si>
  <si>
    <t>GM7518</t>
  </si>
  <si>
    <t>GM7517</t>
  </si>
  <si>
    <t>CT1300</t>
  </si>
  <si>
    <t>CT1000</t>
  </si>
  <si>
    <t>Cotto Nieve 10x10x0,7</t>
  </si>
  <si>
    <t>Nieve</t>
  </si>
  <si>
    <t>Cotto Nieve 13x13x0,7</t>
  </si>
  <si>
    <t>VV2058</t>
  </si>
  <si>
    <t>MA1047</t>
  </si>
  <si>
    <t>Azafata T-2</t>
  </si>
  <si>
    <t>MA1048</t>
  </si>
  <si>
    <t>Frambuesa</t>
  </si>
  <si>
    <t>WB0113</t>
  </si>
  <si>
    <t>Vintage</t>
  </si>
  <si>
    <t>T090</t>
  </si>
  <si>
    <t>Plint</t>
  </si>
  <si>
    <t>DV3001</t>
  </si>
  <si>
    <t>DV3015</t>
  </si>
  <si>
    <t>DV3018</t>
  </si>
  <si>
    <t>Devon Snow White 10x30x0,9</t>
  </si>
  <si>
    <t>Devon Old White 10x30x0,9</t>
  </si>
  <si>
    <t>Devon Off White 10x30x0,9</t>
  </si>
  <si>
    <t>PEI4</t>
  </si>
  <si>
    <t>PEI5</t>
  </si>
  <si>
    <t>R9</t>
  </si>
  <si>
    <t>R10</t>
  </si>
  <si>
    <t>Quintessenza</t>
  </si>
  <si>
    <t>Métro Snow White 7,5x15x0,7</t>
  </si>
  <si>
    <t>Métro Old White 7,5x15x0,7</t>
  </si>
  <si>
    <t>Métro Black 7,5x15x0,7</t>
  </si>
  <si>
    <t>Rodapie Clasico Blanco Z 15x15</t>
  </si>
  <si>
    <t>Cornisa Clasico Blanco Z 7,5x15</t>
  </si>
  <si>
    <t>Cornisa Clasico Blanco Z 3,5x15</t>
  </si>
  <si>
    <t>Listelo Clasico Blanco Z 1,7x15</t>
  </si>
  <si>
    <t>Angulo Cubrecanto Clasico Blanco Z</t>
  </si>
  <si>
    <t>Relieve Clasico Blanco Z 7,5x15</t>
  </si>
  <si>
    <t>Relieve Mar Blanco Z 7,5x15</t>
  </si>
  <si>
    <t>Angulo Rodapie Clasico Blanco Z 15</t>
  </si>
  <si>
    <t>Angulo Cornisa Clasico Blanco Z 7,5</t>
  </si>
  <si>
    <t>Angulo Cornisa Clasico Blanco Z 3,5</t>
  </si>
  <si>
    <t>Vodevil</t>
  </si>
  <si>
    <t>VD2001</t>
  </si>
  <si>
    <t>Nacár</t>
  </si>
  <si>
    <t>VD2002</t>
  </si>
  <si>
    <t>VD2003</t>
  </si>
  <si>
    <t>VD2004</t>
  </si>
  <si>
    <t>Humo</t>
  </si>
  <si>
    <t>VD2005</t>
  </si>
  <si>
    <t>VD2006</t>
  </si>
  <si>
    <t>VD2007</t>
  </si>
  <si>
    <t>Marrón</t>
  </si>
  <si>
    <t xml:space="preserve">Marrón </t>
  </si>
  <si>
    <t>Nube</t>
  </si>
  <si>
    <t>Olivia</t>
  </si>
  <si>
    <t>VD2051</t>
  </si>
  <si>
    <t>VD2052</t>
  </si>
  <si>
    <t>VD2053</t>
  </si>
  <si>
    <t>VD2054</t>
  </si>
  <si>
    <t>Wilder Sombra</t>
  </si>
  <si>
    <t>Cabaret</t>
  </si>
  <si>
    <t>Paix Sombra</t>
  </si>
  <si>
    <t>Bellaria-2</t>
  </si>
  <si>
    <t>Bellaria-3</t>
  </si>
  <si>
    <t>VD2056</t>
  </si>
  <si>
    <t>VD2057</t>
  </si>
  <si>
    <t>VD2058</t>
  </si>
  <si>
    <t>VD2059</t>
  </si>
  <si>
    <t>Fornos multi.</t>
  </si>
  <si>
    <t>Demel Multi.</t>
  </si>
  <si>
    <t>Pombo-2 Multi.</t>
  </si>
  <si>
    <t>Pombo-3 Multi.</t>
  </si>
  <si>
    <t>VD2501</t>
  </si>
  <si>
    <t>VD2502</t>
  </si>
  <si>
    <t>VD2503</t>
  </si>
  <si>
    <t>VD2551</t>
  </si>
  <si>
    <t>VD2552</t>
  </si>
  <si>
    <t>VD2553</t>
  </si>
  <si>
    <t>Diglas Multi.</t>
  </si>
  <si>
    <t>Ritter Multi.</t>
  </si>
  <si>
    <t>Zimer Multi.</t>
  </si>
  <si>
    <t>VD0401</t>
  </si>
  <si>
    <t>VD0408</t>
  </si>
  <si>
    <t>VD0407</t>
  </si>
  <si>
    <t>VD0406</t>
  </si>
  <si>
    <t>VD0405</t>
  </si>
  <si>
    <t>VD2560</t>
  </si>
  <si>
    <t>VD2561</t>
  </si>
  <si>
    <t>Musichalls Multi.</t>
  </si>
  <si>
    <t>Variette Sombra</t>
  </si>
  <si>
    <t>Vloertegels</t>
  </si>
  <si>
    <t>KE7527</t>
  </si>
  <si>
    <t>KE7528</t>
  </si>
  <si>
    <t>KE7529</t>
  </si>
  <si>
    <t xml:space="preserve">Wandtegels </t>
  </si>
  <si>
    <t>Kent Gris Claro 7,5x15,0,9</t>
  </si>
  <si>
    <t>Kent Gris Medio 7,5x15,0,9</t>
  </si>
  <si>
    <t>Kent Gris Oscuro 7,5x15,0,9</t>
  </si>
  <si>
    <t>Gris Claro</t>
  </si>
  <si>
    <t>Gris Medio</t>
  </si>
  <si>
    <t>Gris Oscuro</t>
  </si>
  <si>
    <t>Stow</t>
  </si>
  <si>
    <t>ALC101M</t>
  </si>
  <si>
    <t>ALC102M</t>
  </si>
  <si>
    <t>ALC103M</t>
  </si>
  <si>
    <t>Alchimia Esagono Bianco 26,6x23x0,9</t>
  </si>
  <si>
    <t>Alchimia Esagono Grigio 26,6x23x0,9</t>
  </si>
  <si>
    <t>Alchimia Esagono Nero 26,6x23x0,9</t>
  </si>
  <si>
    <t>Esagono</t>
  </si>
  <si>
    <t>Alchimia</t>
  </si>
  <si>
    <t>ALC109M</t>
  </si>
  <si>
    <t>ALC108M</t>
  </si>
  <si>
    <t>ALC107M</t>
  </si>
  <si>
    <t>Elisir</t>
  </si>
  <si>
    <t>bianco/nero</t>
  </si>
  <si>
    <t>bianco/grigio</t>
  </si>
  <si>
    <t xml:space="preserve">Ars mix1 </t>
  </si>
  <si>
    <t xml:space="preserve">Ars mix2 </t>
  </si>
  <si>
    <t>Alchimia Elisir 26,6x23x0,9</t>
  </si>
  <si>
    <t>Alchimia Ars mix2 bianco/nero 26,6x23x0,9</t>
  </si>
  <si>
    <t>Alchimia Ars mix1 bianco/grigio 26,6x23x0,9</t>
  </si>
  <si>
    <t>GVS101M</t>
  </si>
  <si>
    <t>BUC101M</t>
  </si>
  <si>
    <t>Bucchero Bianco Matt 13,2x13,2x1</t>
  </si>
  <si>
    <t>Genesi26</t>
  </si>
  <si>
    <t>Bucchero</t>
  </si>
  <si>
    <t>GVS109M</t>
  </si>
  <si>
    <t>BUC104M</t>
  </si>
  <si>
    <t>Genesi26 Bianco Matt 6,5x26,6x1</t>
  </si>
  <si>
    <t>Bucchero Bianco Matt 6,5x26,6x1</t>
  </si>
  <si>
    <t>Bianco Matt</t>
  </si>
  <si>
    <t>Genesi26 Bianco Matt 13,2x13,2x1</t>
  </si>
  <si>
    <t xml:space="preserve">Acqua </t>
  </si>
  <si>
    <t>Vodevil Nácar 20x20x0,8</t>
  </si>
  <si>
    <t>Vodevil Humo 20x20x0,8</t>
  </si>
  <si>
    <t>Vodevil Antracita 20x20x0,8</t>
  </si>
  <si>
    <t>Vodevil Beige 20x20x0,8</t>
  </si>
  <si>
    <t>Vodevil Marrón 20x20x0,8</t>
  </si>
  <si>
    <t>Vodevil Nube 20x20x0,8</t>
  </si>
  <si>
    <t>Vodevil Olivia 20x20x0,8</t>
  </si>
  <si>
    <t>Vodevil Wilder Sombra 20x20x0,8</t>
  </si>
  <si>
    <t>Vodevil Paix Sombra 20x20x0,8</t>
  </si>
  <si>
    <t>Vodevil Bellaria-2 20x20x0,8</t>
  </si>
  <si>
    <t>Vodevil Bellaria-3 20x20x0,8</t>
  </si>
  <si>
    <t>Vodevil Fornos Multi. 20x20x0,8</t>
  </si>
  <si>
    <t>Vodevil Demel Multi. 20x20x0,8</t>
  </si>
  <si>
    <t>Vodevil Pombo-2 Multi. 20x20x0,8</t>
  </si>
  <si>
    <t>Vodevil Pombo-3 Multi. 20x20x0,8</t>
  </si>
  <si>
    <t>Vodevil Octogon Cabaret Nácar 20x20x0,8</t>
  </si>
  <si>
    <t>Vodevil Octogon Cabaret Humo 20x20x0,8</t>
  </si>
  <si>
    <t>Vodevil Octogon Cabaret Antracita 20x20x0,8</t>
  </si>
  <si>
    <t>Vodevil Octogon Diglas Multi. 20x20x0,8</t>
  </si>
  <si>
    <t>Vodevil Octogon Ritter Multi. 20x20x0,8</t>
  </si>
  <si>
    <t>Vodevil Octogon Zimer Multi. 20x20x0,8</t>
  </si>
  <si>
    <t>Vodevil Taco Nácar 4x4x0,8</t>
  </si>
  <si>
    <t>Vodevil Taco Olivia 4x4x0,8</t>
  </si>
  <si>
    <t>Vodevil Taco Antracita 4x4x0,8</t>
  </si>
  <si>
    <t>Vodevil Taco Pink 4x4x0,8</t>
  </si>
  <si>
    <t>Vodevil Taco Nube 4x4x0,8</t>
  </si>
  <si>
    <t>Vodevil Taco Marrón 4x4x0,8</t>
  </si>
  <si>
    <t>Vodevil Musichalls Multi. 20x20x0,8</t>
  </si>
  <si>
    <t>Vodevil Variette Sombra 20x20x0,8</t>
  </si>
  <si>
    <t>VD0403</t>
  </si>
  <si>
    <t>Kleurnaam Fabrikant</t>
  </si>
  <si>
    <t>Grijs/Zwart</t>
  </si>
  <si>
    <t>Kubic</t>
  </si>
  <si>
    <t>VR2001</t>
  </si>
  <si>
    <t>VR2002</t>
  </si>
  <si>
    <t>VR2004</t>
  </si>
  <si>
    <t>VR2006</t>
  </si>
  <si>
    <t>VR2007</t>
  </si>
  <si>
    <t>VR2011</t>
  </si>
  <si>
    <t>VR2012</t>
  </si>
  <si>
    <t>VR2014</t>
  </si>
  <si>
    <t>VR2016</t>
  </si>
  <si>
    <t>VR2017</t>
  </si>
  <si>
    <t>VR2032</t>
  </si>
  <si>
    <t>VR2034</t>
  </si>
  <si>
    <t>VR2036</t>
  </si>
  <si>
    <t>VR2037</t>
  </si>
  <si>
    <t>VR2051</t>
  </si>
  <si>
    <t>VR2052</t>
  </si>
  <si>
    <t>VR2054</t>
  </si>
  <si>
    <t>VR2056</t>
  </si>
  <si>
    <t>VR2057</t>
  </si>
  <si>
    <t>Rivoli Blanco 10x20x0,8</t>
  </si>
  <si>
    <t>Rivoli Vainilla 10x20x0,8</t>
  </si>
  <si>
    <t>Rivoli Cereza 10x20x0,8</t>
  </si>
  <si>
    <t>Rivoli Marino 10x20x0,8</t>
  </si>
  <si>
    <t>Rivoli Negro 10x20x0,8</t>
  </si>
  <si>
    <t>Mugat</t>
  </si>
  <si>
    <t>Remate</t>
  </si>
  <si>
    <t>Vainilla</t>
  </si>
  <si>
    <t>Cereza</t>
  </si>
  <si>
    <t>Marino</t>
  </si>
  <si>
    <r>
      <t xml:space="preserve">Soort Artikel </t>
    </r>
    <r>
      <rPr>
        <sz val="10"/>
        <rFont val="Arial"/>
        <family val="2"/>
      </rPr>
      <t>L=Lijmen M=Mozaiek N=Natuursteen PL=Plint V=Vloertegels W=Wandtegels S=Strip</t>
    </r>
  </si>
  <si>
    <r>
      <t xml:space="preserve">Anti slip </t>
    </r>
    <r>
      <rPr>
        <sz val="10"/>
        <rFont val="Arial"/>
        <family val="2"/>
      </rPr>
      <t>bij vloertegels altijd invullen "R9" "R10" of "R11"</t>
    </r>
  </si>
  <si>
    <t>Rivoli</t>
  </si>
  <si>
    <t>CT1327</t>
  </si>
  <si>
    <t>CT1328</t>
  </si>
  <si>
    <t>CT1329</t>
  </si>
  <si>
    <t xml:space="preserve">Gris Claro </t>
  </si>
  <si>
    <t>Cotto Gris Claro 13x13x0,7</t>
  </si>
  <si>
    <t>Cotto Gris Medio 13x13x0,7</t>
  </si>
  <si>
    <t>Cotto Gris Oscuro 13x13x0,7</t>
  </si>
  <si>
    <t>T368</t>
  </si>
  <si>
    <t>MK5123</t>
  </si>
  <si>
    <t>MK5124</t>
  </si>
  <si>
    <t>MK5127</t>
  </si>
  <si>
    <t>MK5128</t>
  </si>
  <si>
    <t>MK5126</t>
  </si>
  <si>
    <t>MK5125</t>
  </si>
  <si>
    <t>4 Décor mix 15x15</t>
  </si>
  <si>
    <t>Marrakech Blanco 15x15x1</t>
  </si>
  <si>
    <t>Marrakech Beige 15x15x1</t>
  </si>
  <si>
    <t>Marrakech Arena 15x15x1</t>
  </si>
  <si>
    <t>Marrakech Gris 15x15x1</t>
  </si>
  <si>
    <t>Marrakech Granate 15x15x1</t>
  </si>
  <si>
    <t>Marrakech Azul 15x15x1</t>
  </si>
  <si>
    <t>Marrakech Negro 15x15x1</t>
  </si>
  <si>
    <t>Granate</t>
  </si>
  <si>
    <t>Marrakech</t>
  </si>
  <si>
    <t>Marrakech Verde 105x15x1</t>
  </si>
  <si>
    <t>Marrakech 4 Décor mix Arena 15x15</t>
  </si>
  <si>
    <t>Marrakech 4 Décor mix Gris 15x15</t>
  </si>
  <si>
    <t xml:space="preserve">Marrakech 4 Décor mix Negro 15x15 </t>
  </si>
  <si>
    <t>Marrakech 4 Décor mix Azul 15x15</t>
  </si>
  <si>
    <t>Marrakech 4 Décor mix Verde 15x15</t>
  </si>
  <si>
    <t>Marrakech 4 Décor mix Granate 15x15</t>
  </si>
  <si>
    <t>st</t>
  </si>
  <si>
    <t>Rivoli Mugat Blanco 10x20x1,1</t>
  </si>
  <si>
    <t>Rivoli Mugat Vainilla 10x20x1,1</t>
  </si>
  <si>
    <t>Rivoli Mugat Cereza 10x20x1,1</t>
  </si>
  <si>
    <t>Rivoli Mugat Marino 10x20x1,1</t>
  </si>
  <si>
    <t>Rivoli Mugat Negro 10x20x1,1</t>
  </si>
  <si>
    <t xml:space="preserve">Rivoli Remate Vainilla 5x20 </t>
  </si>
  <si>
    <t xml:space="preserve">Rivoli Remate Cereza 5x20 </t>
  </si>
  <si>
    <t xml:space="preserve">Rivoli Remate Marino 5x20 </t>
  </si>
  <si>
    <t xml:space="preserve">Rivoli Remate Negro 5x20 </t>
  </si>
  <si>
    <t>Rivoli Zócalo Blanco 15x20x0,7</t>
  </si>
  <si>
    <t>Rivoli Zócalo Vainilla 15x20x0,7</t>
  </si>
  <si>
    <t>Rivoli Zócalo Cereza 15x20x0,7</t>
  </si>
  <si>
    <t>Rivoli Zócalo Marino 15x20x0,7</t>
  </si>
  <si>
    <t>Rivoli Zócalo Negro 15x20x0,7</t>
  </si>
  <si>
    <t>w</t>
  </si>
  <si>
    <t>MK5101</t>
  </si>
  <si>
    <t>MK5102</t>
  </si>
  <si>
    <t>MK5103</t>
  </si>
  <si>
    <t>MK5104</t>
  </si>
  <si>
    <t>MK5106</t>
  </si>
  <si>
    <t>MK5105</t>
  </si>
  <si>
    <t>MK5108</t>
  </si>
  <si>
    <t>MK5107</t>
  </si>
  <si>
    <t>MT2005</t>
  </si>
  <si>
    <t>MT2077</t>
  </si>
  <si>
    <t>MT2078</t>
  </si>
  <si>
    <t>Pizzara</t>
  </si>
  <si>
    <t>Mediterraneo Blanco Mate 20x20x0,7</t>
  </si>
  <si>
    <t>8 Décor mix</t>
  </si>
  <si>
    <t>Mediterraneo Pizzara 8 Décors mix  20x20x0,7</t>
  </si>
  <si>
    <t>Mediterraneo Azul 8 Décors mix 20x20x0,7</t>
  </si>
  <si>
    <t>Mat</t>
  </si>
  <si>
    <t>Mediterraneo</t>
  </si>
  <si>
    <t>Sierra Sand</t>
  </si>
  <si>
    <t>Silver Mist</t>
  </si>
  <si>
    <t>T400</t>
  </si>
  <si>
    <t>SN1507</t>
  </si>
  <si>
    <t>SN1514</t>
  </si>
  <si>
    <t>SN1517</t>
  </si>
  <si>
    <t>SN1518</t>
  </si>
  <si>
    <t>SN1521</t>
  </si>
  <si>
    <t>SN1524</t>
  </si>
  <si>
    <t>SN1534</t>
  </si>
  <si>
    <t>SN1537</t>
  </si>
  <si>
    <t>SN1540</t>
  </si>
  <si>
    <t>SN1541</t>
  </si>
  <si>
    <t>SN1544</t>
  </si>
  <si>
    <t>SN1545</t>
  </si>
  <si>
    <t>SN1546</t>
  </si>
  <si>
    <t>SN1547</t>
  </si>
  <si>
    <t>SN1551</t>
  </si>
  <si>
    <t>SN1552</t>
  </si>
  <si>
    <t>SN1553</t>
  </si>
  <si>
    <t>SN1554</t>
  </si>
  <si>
    <t>SN1555</t>
  </si>
  <si>
    <t>SN1570</t>
  </si>
  <si>
    <t>SN1571</t>
  </si>
  <si>
    <t>SN1572</t>
  </si>
  <si>
    <t>Angulo Italiana No 3, Sierra Sand</t>
  </si>
  <si>
    <t>Rodapie Clasico Sierra Sand 15x15</t>
  </si>
  <si>
    <t>Cornisa Clasico Sierra Sand 7,5x15</t>
  </si>
  <si>
    <t>Cornisa Clasico Sierra Sand 3,5x15</t>
  </si>
  <si>
    <t>Listelo Clasico Sierra Sand 1,7x15</t>
  </si>
  <si>
    <t xml:space="preserve">Angulo Cubrecanto Clasico Sierra Sand </t>
  </si>
  <si>
    <t>Angulo Rodapie Clasico Sierra Sand 15</t>
  </si>
  <si>
    <t>Angulo Cornisa Clasico Sierra Sand 7,5</t>
  </si>
  <si>
    <t>Angulo Cornisa Clasico Sierra Sand 3,5</t>
  </si>
  <si>
    <t>SN1607</t>
  </si>
  <si>
    <t>SN1614</t>
  </si>
  <si>
    <t>SN1617</t>
  </si>
  <si>
    <t>SN1618</t>
  </si>
  <si>
    <t>SN1621</t>
  </si>
  <si>
    <t>SN1624</t>
  </si>
  <si>
    <t>SN1634</t>
  </si>
  <si>
    <t>SN1637</t>
  </si>
  <si>
    <t>SN1640</t>
  </si>
  <si>
    <t>SN1641</t>
  </si>
  <si>
    <t>SN1644</t>
  </si>
  <si>
    <t>SN1646</t>
  </si>
  <si>
    <t>SN1647</t>
  </si>
  <si>
    <t>SN1651</t>
  </si>
  <si>
    <t>SN1652</t>
  </si>
  <si>
    <t>SN1653</t>
  </si>
  <si>
    <t>SN1654</t>
  </si>
  <si>
    <t>SN1655</t>
  </si>
  <si>
    <t>SN1670</t>
  </si>
  <si>
    <t>SN1671</t>
  </si>
  <si>
    <t>SN1672</t>
  </si>
  <si>
    <t>Angulo Italiana No 3, Silver Mist</t>
  </si>
  <si>
    <t>Rodapie Clasico Silver Mist 15x15</t>
  </si>
  <si>
    <t>Cornisa Clasico Silver Mist 7,5x15</t>
  </si>
  <si>
    <t>Cornisa Clasico Silver Mist 3,5x15</t>
  </si>
  <si>
    <t>Listelo Clasico Silver Mist 1,7x15</t>
  </si>
  <si>
    <t xml:space="preserve">Angulo Cubrecanto Clasico Silver Mist </t>
  </si>
  <si>
    <t>Angulo Rodapie Clasico Silver Mist 15</t>
  </si>
  <si>
    <t>Angulo Cornisa Clasico Silver Mist 7,5</t>
  </si>
  <si>
    <t>Angulo Cornisa Clasico Silver Mist 3,5</t>
  </si>
  <si>
    <t>SN1565</t>
  </si>
  <si>
    <t>SN1665</t>
  </si>
  <si>
    <t>SN0720</t>
  </si>
  <si>
    <t>SN0820</t>
  </si>
  <si>
    <t>SN1520</t>
  </si>
  <si>
    <t>SN1620</t>
  </si>
  <si>
    <t>Silver</t>
  </si>
  <si>
    <t>AB0715</t>
  </si>
  <si>
    <t>AB0815</t>
  </si>
  <si>
    <t>AB1515</t>
  </si>
  <si>
    <t>AB1615</t>
  </si>
  <si>
    <t>AB3116</t>
  </si>
  <si>
    <t>AB3216</t>
  </si>
  <si>
    <t>AB3316</t>
  </si>
  <si>
    <t>AB3416</t>
  </si>
  <si>
    <t>AB3516</t>
  </si>
  <si>
    <t>AB3616</t>
  </si>
  <si>
    <t>AB3716</t>
  </si>
  <si>
    <t>Ceniza</t>
  </si>
  <si>
    <t>Cielo</t>
  </si>
  <si>
    <t>Mar</t>
  </si>
  <si>
    <t>per stuk</t>
  </si>
  <si>
    <t>1900 20x20 Blanco</t>
  </si>
  <si>
    <t>1900 20x20 Gris</t>
  </si>
  <si>
    <t>1900 20x20 Basalto</t>
  </si>
  <si>
    <t>1900 20x20 Rosa</t>
  </si>
  <si>
    <t>1900 20x20 Rojizo</t>
  </si>
  <si>
    <t>1900 20x20 Amarillo</t>
  </si>
  <si>
    <t>1900 20x20 Verde</t>
  </si>
  <si>
    <t>1900 20x20 Celeste</t>
  </si>
  <si>
    <t>1900 20x20 Azul</t>
  </si>
  <si>
    <t>1900 20x20 Marengo</t>
  </si>
  <si>
    <t>1900 20x20 Marfil</t>
  </si>
  <si>
    <t>1900 20x20 Chocolate</t>
  </si>
  <si>
    <t>1900 20x20 Llagostera Gris</t>
  </si>
  <si>
    <t>1900 20x20 Calvet Gris</t>
  </si>
  <si>
    <t>1900 20x20 Gibert - 2 Gris</t>
  </si>
  <si>
    <t>1900 20x20 Gibert - 3 Gris</t>
  </si>
  <si>
    <t>1900 20x20 Jujol Grafito</t>
  </si>
  <si>
    <t>1900 20x20 Rotjen Basalto</t>
  </si>
  <si>
    <t>1900 20x20 Terrades Grafito</t>
  </si>
  <si>
    <t>1900 20x20 Palau Celeste</t>
  </si>
  <si>
    <t>1900 20x20 Valvanere - 2 Celeste</t>
  </si>
  <si>
    <t>1900 20x20 Valvanere - 3 Celeste</t>
  </si>
  <si>
    <t>1900 20x20 Gaudí - 1</t>
  </si>
  <si>
    <t>1900 20x20 Gaudí - 2</t>
  </si>
  <si>
    <t>1900 20x20 Gaudí - 3</t>
  </si>
  <si>
    <t>1900 20x20 Güell - 1</t>
  </si>
  <si>
    <t>1900 20x20 Güell - 2</t>
  </si>
  <si>
    <t>1900 20x20 Güell - 3</t>
  </si>
  <si>
    <t>1900 20x20 Montaner Azul</t>
  </si>
  <si>
    <t>1900 20x20 Beltri Celeste</t>
  </si>
  <si>
    <t>1900 20x20 Dorda Celeste</t>
  </si>
  <si>
    <t>1900 20x20 Florentina-2 Celeste</t>
  </si>
  <si>
    <t>1900 20x20 Florentina-3 Celeste</t>
  </si>
  <si>
    <t>1900 20x20 Morera Beige</t>
  </si>
  <si>
    <t>1900 20x20 Ordal Beige</t>
  </si>
  <si>
    <t>1900 20x20 Roura - 2 Beige</t>
  </si>
  <si>
    <t>1900 20x20 Roura - 3 Beige</t>
  </si>
  <si>
    <t>1900 20x20 Macaya Humo</t>
  </si>
  <si>
    <t>1900 20x20 Palau Grafito</t>
  </si>
  <si>
    <t>1900 9x20 Blanco</t>
  </si>
  <si>
    <t>1900 9x20 Gris</t>
  </si>
  <si>
    <t>1900 9x20 Basalto</t>
  </si>
  <si>
    <t>1900 9x20 Rosa</t>
  </si>
  <si>
    <t>1900 9x20 Rojizo</t>
  </si>
  <si>
    <t>1900 9x20 Amarillo</t>
  </si>
  <si>
    <t>1900 9x20 Verde</t>
  </si>
  <si>
    <t>1900 9x20 Celeste</t>
  </si>
  <si>
    <t>1900 9x20 Azul</t>
  </si>
  <si>
    <t>1900 9x20 Marengo</t>
  </si>
  <si>
    <t>1900 9x20 Marfil</t>
  </si>
  <si>
    <t>1900 9x20 Chocolate</t>
  </si>
  <si>
    <t>Ribadeo Blanco 30x30</t>
  </si>
  <si>
    <t>Ribadeo Gris 30x30</t>
  </si>
  <si>
    <t>Ribadeo Grafito 30x30</t>
  </si>
  <si>
    <t>Ribadeo Gredos 30x30</t>
  </si>
  <si>
    <t>10x10</t>
  </si>
  <si>
    <t>13x13</t>
  </si>
  <si>
    <t>20x20</t>
  </si>
  <si>
    <t>20x5</t>
  </si>
  <si>
    <t>20x1</t>
  </si>
  <si>
    <t>15x5</t>
  </si>
  <si>
    <t>30x30</t>
  </si>
  <si>
    <t>15x15</t>
  </si>
  <si>
    <t>10x20</t>
  </si>
  <si>
    <t>13x1,5</t>
  </si>
  <si>
    <t>5x25</t>
  </si>
  <si>
    <t>36x36</t>
  </si>
  <si>
    <t>13x15</t>
  </si>
  <si>
    <t>10x1,5</t>
  </si>
  <si>
    <t>13x2,5</t>
  </si>
  <si>
    <t>13x3,5</t>
  </si>
  <si>
    <t>15x30</t>
  </si>
  <si>
    <t>10x30</t>
  </si>
  <si>
    <t>7,5x15</t>
  </si>
  <si>
    <t>5x15</t>
  </si>
  <si>
    <t>5x20</t>
  </si>
  <si>
    <t>7,5x7,5</t>
  </si>
  <si>
    <t>2,5x15</t>
  </si>
  <si>
    <t>3x20</t>
  </si>
  <si>
    <t>2,5x20</t>
  </si>
  <si>
    <t>3,5x15</t>
  </si>
  <si>
    <t>1,7x15</t>
  </si>
  <si>
    <t>2x15</t>
  </si>
  <si>
    <t>5x30</t>
  </si>
  <si>
    <t>4x4</t>
  </si>
  <si>
    <t>60x60</t>
  </si>
  <si>
    <t>13,2x13,2</t>
  </si>
  <si>
    <t>7,5x30</t>
  </si>
  <si>
    <t>14,8x14,8</t>
  </si>
  <si>
    <t>7,3x14,8</t>
  </si>
  <si>
    <t>9,8x19,8</t>
  </si>
  <si>
    <t>3x19,8</t>
  </si>
  <si>
    <t>7,3x19,8</t>
  </si>
  <si>
    <t>10x19,8</t>
  </si>
  <si>
    <t>9x20</t>
  </si>
  <si>
    <t>26,6x23</t>
  </si>
  <si>
    <t>6,5x26,6</t>
  </si>
  <si>
    <t>15x20</t>
  </si>
  <si>
    <t>15x8,5</t>
  </si>
  <si>
    <t>Geel</t>
  </si>
  <si>
    <t>Multicolor</t>
  </si>
  <si>
    <t>FS3610</t>
  </si>
  <si>
    <t>Cotto Nature 36x36x1 Cerdena</t>
  </si>
  <si>
    <t>FS3611</t>
  </si>
  <si>
    <t>Cotto Nature 36x36x1 Sienna</t>
  </si>
  <si>
    <t>FS3612</t>
  </si>
  <si>
    <t>Cotto Nature 36x36x1 Sicilia</t>
  </si>
  <si>
    <t>FS1810</t>
  </si>
  <si>
    <t>Cotto Nature 18x18x1 Cerdena</t>
  </si>
  <si>
    <t>FS1811</t>
  </si>
  <si>
    <t>Cotto Nature 18x18x1 Siena</t>
  </si>
  <si>
    <t>FS1812</t>
  </si>
  <si>
    <t>Cotto Nature 18x18x1 Sicilia</t>
  </si>
  <si>
    <t>Cerdena</t>
  </si>
  <si>
    <t>Sicilia</t>
  </si>
  <si>
    <t>Cotto Nature</t>
  </si>
  <si>
    <t>18x18</t>
  </si>
  <si>
    <t>PEI3</t>
  </si>
  <si>
    <t>DV7315</t>
  </si>
  <si>
    <t>LP1010</t>
  </si>
  <si>
    <t>LP1008</t>
  </si>
  <si>
    <t>Manises Azul 13x13x1</t>
  </si>
  <si>
    <t>Manises Azul C 13x13x1</t>
  </si>
  <si>
    <t>LP1017</t>
  </si>
  <si>
    <t>Manises Nergro 13x13x1</t>
  </si>
  <si>
    <t>LP1029</t>
  </si>
  <si>
    <t>Manises Gris Oscuro 13x13x1</t>
  </si>
  <si>
    <t xml:space="preserve">Malaga 10x10x0,8 Blanco </t>
  </si>
  <si>
    <t>Malaga 10x10x0,8 Blanco Antic</t>
  </si>
  <si>
    <t xml:space="preserve">Malaga 10x10x0,8 Almond </t>
  </si>
  <si>
    <t>Malaga 10x10x0,8 Beige</t>
  </si>
  <si>
    <t>Malaga 10x10x0,8 Bone</t>
  </si>
  <si>
    <t>Malaga 10x10x0,8 Blanco-Cristal</t>
  </si>
  <si>
    <t>Malaga 10x10x0,8 Craquele</t>
  </si>
  <si>
    <t>Malaga 10x10x0,8 Azul T-8</t>
  </si>
  <si>
    <t>Malaga 10x10x0,8 Azul T-9</t>
  </si>
  <si>
    <t>Malaga 10x10x0,8 Azul T-10</t>
  </si>
  <si>
    <t xml:space="preserve">Malaga 10x10x0,8 Azul </t>
  </si>
  <si>
    <t>Malaga 10x10x0,8 Azul Cobalto</t>
  </si>
  <si>
    <t>Malaga 10x10x0,8 Crema T-1</t>
  </si>
  <si>
    <t>Malaga 10x10x0,8 Crema T-2</t>
  </si>
  <si>
    <t>Malaga 10x10x0,8 Amarillo</t>
  </si>
  <si>
    <t>Malaga 10x10x0,8 Amarillo T-5</t>
  </si>
  <si>
    <t>Malaga 10x10x0,8 Amarillo-Miel</t>
  </si>
  <si>
    <t>Malaga 10x10x0,8 Pistacho</t>
  </si>
  <si>
    <t>Malaga 10x10x0,8 Kaqui</t>
  </si>
  <si>
    <t>Malaga 10x10x0,8 Miel</t>
  </si>
  <si>
    <t>Malaga 10x10x0,8 Naranja</t>
  </si>
  <si>
    <t>Malaga 10x10x0,8 Naranja T-5</t>
  </si>
  <si>
    <t>Malaga 10x10x0,8 Naranja T-10</t>
  </si>
  <si>
    <t>Malaga 10x10x0,8 Verde Mar</t>
  </si>
  <si>
    <t>Malaga 10x10x0,8 Verde T-2</t>
  </si>
  <si>
    <t>Malaga 10x10x0,8 Verde T-5</t>
  </si>
  <si>
    <t>Malaga 10x10x0,8 Verde Azulado</t>
  </si>
  <si>
    <t>Malaga 10x10x0,8 Verde Cobre</t>
  </si>
  <si>
    <t>Malaga 10x10x0,8 Burdeos</t>
  </si>
  <si>
    <t>Malaga 10x10x0,8 Rosa</t>
  </si>
  <si>
    <t>Malaga 10x10x0,8 Fucsia</t>
  </si>
  <si>
    <t>Malaga 10x10x0,8 Rojo</t>
  </si>
  <si>
    <t>Malaga 10x10x0,8 Morado</t>
  </si>
  <si>
    <t>Malaga 10x10x0,8 Lila</t>
  </si>
  <si>
    <t>Malaga 10x10x0,8 Metalizado</t>
  </si>
  <si>
    <t>Malaga 10x10x0,8 Negro</t>
  </si>
  <si>
    <t>Malaga 10x10x0,8 Gris T-1</t>
  </si>
  <si>
    <t>Malaga 10x10x0,8 Gris T-2</t>
  </si>
  <si>
    <t>Malaga 10x10x0,8 Gris T-3</t>
  </si>
  <si>
    <t>Malaga 10x10x0,8 Gris T-4</t>
  </si>
  <si>
    <t>Malaga 10x10x0,8 Gris T-5</t>
  </si>
  <si>
    <t>Malaga 10x10x0,8 Azafata T-1</t>
  </si>
  <si>
    <t>Malaga 10x10x0,8 Azafata T-2</t>
  </si>
  <si>
    <t>Malaga 10x10x0,8 Frambuesa</t>
  </si>
  <si>
    <t>Malaga 10x10x0,8 Mate Blanco</t>
  </si>
  <si>
    <t>Malaga 10x10x0,8 Mate Negro</t>
  </si>
  <si>
    <t>Heritage</t>
  </si>
  <si>
    <t>Studio Liso 14,8x14,8x0,9 Snow Cap</t>
  </si>
  <si>
    <t>Studio Liso 7,3x14,8x0,9 Snow Cap</t>
  </si>
  <si>
    <t>Studio Liso 9,8x19,8x0,9 Snow Cap</t>
  </si>
  <si>
    <t>Studio Relieve Vizcaya 14,8x14,8x0,9 Snow Cap</t>
  </si>
  <si>
    <t>Studio Rodapie 14,8x14,8x0,9 Snow Cap</t>
  </si>
  <si>
    <t>Studio Liso 14,8x14,8x0,9 Bamboo</t>
  </si>
  <si>
    <t>Studio Liso 7,3x14,8x0,9 Bamboo</t>
  </si>
  <si>
    <t>Studio Liso 9,8x19,8x0,9 Bamboo</t>
  </si>
  <si>
    <t>Studio Relieve Vizcaya 14,8x14,8x0,9 Bamboo</t>
  </si>
  <si>
    <t>Studio Rodapie 14,8x14,8x0,9 Bamboo</t>
  </si>
  <si>
    <t>Studio Liso 14,8x14,8x0,9 Silver Sands</t>
  </si>
  <si>
    <t>Studio Liso 7,3x14,8x0,9 Silver Sands</t>
  </si>
  <si>
    <t>Studio Liso 9,8x19,8x0,9 Silver Sands</t>
  </si>
  <si>
    <t>Studio Relieve Vizcaya 14,8x14,8x0,9 Silver Sands</t>
  </si>
  <si>
    <t>Studio Rodapie 14,8x14,8x0,9 Silver Sands</t>
  </si>
  <si>
    <t>Studio Liso 14,8x14,8x0,9 Volcánico</t>
  </si>
  <si>
    <t>Studio Liso 7,3x14,8x0,9 Volcánico</t>
  </si>
  <si>
    <t>Studio Liso 9,8x19,8x0,9 Volcánico</t>
  </si>
  <si>
    <t>Studio Relieve Vizcaya 14,8x14,8x0,9 Volcánico</t>
  </si>
  <si>
    <t>Studio Rodapie 14,8x14,8x0,9 Volcánico</t>
  </si>
  <si>
    <t>Studio Liso 14,8x14,8x0,9 Graystone</t>
  </si>
  <si>
    <t>Studio Liso 7,3x14,8x0,9 Graystone</t>
  </si>
  <si>
    <t>Studio Liso 9,8x19,8x0,9 Graystone</t>
  </si>
  <si>
    <t>Studio Relieve Vizcaya 14,8x14,8x0,9 Graystone</t>
  </si>
  <si>
    <t>Studio Rodapie 14,8x14,8x0,9 Graystone</t>
  </si>
  <si>
    <t>Studio Liso 14,8x14,8x0,9 Timberline</t>
  </si>
  <si>
    <t>Studio Liso 7,3x14,8x0,9 Timberline</t>
  </si>
  <si>
    <t>Studio Liso 9,8x19,8x0,9 Timberline</t>
  </si>
  <si>
    <t>Studio Relieve Vizcaya 14,8x14,8x0,9 Timberline</t>
  </si>
  <si>
    <t>Studio Rodapie 14,8x14,8x0,9 Timberline</t>
  </si>
  <si>
    <t>Studio Liso 14,8x14,8x0,9 Eucalyptus</t>
  </si>
  <si>
    <t>Studio Liso 7,3x14,8x0,9 Eucalyptus</t>
  </si>
  <si>
    <t>Studio Liso 9,8x19,8x0,9 Eucalyptus</t>
  </si>
  <si>
    <t>Studio Relieve Vizcaya 14,8x14,8x0,9 Eucalyptus</t>
  </si>
  <si>
    <t>Studio Rodapie 14,8x14,8x0,9 Eucalyptus</t>
  </si>
  <si>
    <t>Studio Relieve Ponciana 2,5x19,8 Snow Cap</t>
  </si>
  <si>
    <t>Studio Relieve Ponciana 2,5x19,8 Bamboo</t>
  </si>
  <si>
    <t>Studio Relieve Ponciana 2,5x19,8 Silver Sands</t>
  </si>
  <si>
    <t>Studio Relieve Ponciana 2,5x19,8 Volcánico</t>
  </si>
  <si>
    <t>Studio Relieve Ponciana 2,5x19,8 Graystone</t>
  </si>
  <si>
    <t>Studio Relieve Ponciana 2,5x19,8 Timberline</t>
  </si>
  <si>
    <t>Studio Relieve Ponciana 2,5x19,8 Eucalyptus</t>
  </si>
  <si>
    <t>GVS105L</t>
  </si>
  <si>
    <t>GVS113L</t>
  </si>
  <si>
    <t>GVS115L</t>
  </si>
  <si>
    <t>GVS116L</t>
  </si>
  <si>
    <t>Greige</t>
  </si>
  <si>
    <t>Antracite</t>
  </si>
  <si>
    <t>6,5x26,6x1</t>
  </si>
  <si>
    <t>GTD101L</t>
  </si>
  <si>
    <t>GTD106L</t>
  </si>
  <si>
    <t>GTD102L</t>
  </si>
  <si>
    <t>GTD107L</t>
  </si>
  <si>
    <t>GTD104L</t>
  </si>
  <si>
    <t>GTD103L</t>
  </si>
  <si>
    <t>GTD105L</t>
  </si>
  <si>
    <t>GTD108L</t>
  </si>
  <si>
    <t>GQR110L</t>
  </si>
  <si>
    <t>GQR107M</t>
  </si>
  <si>
    <t>GQR104L</t>
  </si>
  <si>
    <t>GQR101M</t>
  </si>
  <si>
    <t>Acquamarina</t>
  </si>
  <si>
    <t>Carta da Zucherro</t>
  </si>
  <si>
    <t>6,5x13,2x1</t>
  </si>
  <si>
    <t>T149</t>
  </si>
  <si>
    <t>Genesi26 Bianco Matt 13,2x40x1</t>
  </si>
  <si>
    <t>Genesi26 Bianco Matt 6,5x40x1</t>
  </si>
  <si>
    <t>6,5x40x1</t>
  </si>
  <si>
    <t>HR0105</t>
  </si>
  <si>
    <t>HR0101</t>
  </si>
  <si>
    <t>HR0103</t>
  </si>
  <si>
    <t>HR0117</t>
  </si>
  <si>
    <t>HR0107</t>
  </si>
  <si>
    <t>HR0108</t>
  </si>
  <si>
    <t>HR0109</t>
  </si>
  <si>
    <t>HR0112</t>
  </si>
  <si>
    <t>HS0205</t>
  </si>
  <si>
    <t>HS0201</t>
  </si>
  <si>
    <t>HS0202</t>
  </si>
  <si>
    <t>HS0203</t>
  </si>
  <si>
    <t>HS0217</t>
  </si>
  <si>
    <t>HM0305</t>
  </si>
  <si>
    <t>HM0301</t>
  </si>
  <si>
    <t>HM0302</t>
  </si>
  <si>
    <t>HM0304</t>
  </si>
  <si>
    <t>HM0303</t>
  </si>
  <si>
    <t>HM0306</t>
  </si>
  <si>
    <t>HM0315</t>
  </si>
  <si>
    <t>HM0325</t>
  </si>
  <si>
    <t>HM0328</t>
  </si>
  <si>
    <t>HM0332</t>
  </si>
  <si>
    <t>HM0329</t>
  </si>
  <si>
    <t>HM0310</t>
  </si>
  <si>
    <t>HM0317</t>
  </si>
  <si>
    <t>HM0405</t>
  </si>
  <si>
    <t>HM0401</t>
  </si>
  <si>
    <t>HM0410</t>
  </si>
  <si>
    <t>HM0417</t>
  </si>
  <si>
    <t>HM0404</t>
  </si>
  <si>
    <t>HM0403</t>
  </si>
  <si>
    <t>Retiro Blanco Mate 13x13x1</t>
  </si>
  <si>
    <t>Retiro Blanco Brillo 13x13x1</t>
  </si>
  <si>
    <t>Retiro Marfil Brillo 13x13x1</t>
  </si>
  <si>
    <t>Retiro Negro Brillo 13x13x1</t>
  </si>
  <si>
    <t>Retiro Ocean Brillo 13x13x1</t>
  </si>
  <si>
    <t>Retiro Marina Brillo 13x13x1</t>
  </si>
  <si>
    <t>Retiro Menta Brillo 13x13x1</t>
  </si>
  <si>
    <t>Retiro Jade Brillo 13x13x1</t>
  </si>
  <si>
    <t>Sabatini Blanco Mate 7,5x15x1</t>
  </si>
  <si>
    <t>Sabatini Blanco Brillo 7,5x15x1</t>
  </si>
  <si>
    <t>Sabatini Marfil Brillo 7,5x15x1</t>
  </si>
  <si>
    <t>Sabatini Negro Brillo 7,5x15x1</t>
  </si>
  <si>
    <t>Madrid Metro Blanco mate 7,5x15x0,8</t>
  </si>
  <si>
    <t>Madrid Metro Blanco Brillo 7,5x15x0,8</t>
  </si>
  <si>
    <t>Madrid Metro Crema Brillo 7,5x15x0,8</t>
  </si>
  <si>
    <t>Madrid Metro Marfil Brillo 7,5x15x0,8</t>
  </si>
  <si>
    <t>Madrid Metro Beige Perla Brillo 7,5x15x0,8</t>
  </si>
  <si>
    <t>Madrid Metro Oroval Brillo 7,5x15x0,8</t>
  </si>
  <si>
    <t>Madrid Metro Verde Brillo 7,5x15x0,8</t>
  </si>
  <si>
    <t>Madrid Metro Verde Cobre Brillo 7,5x15x0,8</t>
  </si>
  <si>
    <t>Madrid Metro Rojo Brillo 7,5x15x0,8</t>
  </si>
  <si>
    <t>Madrid Metro Borgona Brillo 7,5x15x0,8</t>
  </si>
  <si>
    <t>Madrid Metro Azul Cobalto Brillo 7,5x15x0,8</t>
  </si>
  <si>
    <t>Madrid Metro Negro Brillo 7,5x15x0,8</t>
  </si>
  <si>
    <t>Borgona</t>
  </si>
  <si>
    <t>Oroval</t>
  </si>
  <si>
    <t>Beige Perla</t>
  </si>
  <si>
    <t>Blanco mate</t>
  </si>
  <si>
    <t>Madrid Metro Blanco Mate 7,5x7,5x0,8</t>
  </si>
  <si>
    <t>Madrid Metro Blanco Brillo 7,5x7,5x0,8</t>
  </si>
  <si>
    <t>Madrid Metro Azul Cobalto 7,5x7,5x0,8</t>
  </si>
  <si>
    <t>Madrid Metro Negro Brillo 7,5x7,5x0,8</t>
  </si>
  <si>
    <t>Madrid Metro Marfil Brillo 7,5x7,5x0,8</t>
  </si>
  <si>
    <t>Madrid Metro Crema Brillo 7,5x7,5x0,8</t>
  </si>
  <si>
    <t>Retiro</t>
  </si>
  <si>
    <t>Sabatini</t>
  </si>
  <si>
    <t>Madrid Metro</t>
  </si>
  <si>
    <t>ST3117</t>
  </si>
  <si>
    <t>ST3217</t>
  </si>
  <si>
    <t>ST3517</t>
  </si>
  <si>
    <t>ST3617</t>
  </si>
  <si>
    <t>ST3317</t>
  </si>
  <si>
    <t>ST3717</t>
  </si>
  <si>
    <t>ST3417</t>
  </si>
  <si>
    <t>Studio Liso Snow Cap 4,9x19,8x0,9</t>
  </si>
  <si>
    <t>Studio Liso Bamboo 4,9x19,8x0,9</t>
  </si>
  <si>
    <t>Studio Liso Graystone 4,9x19,8x0,9</t>
  </si>
  <si>
    <t>Studio Liso Timberline 4,9x19,8x0,9</t>
  </si>
  <si>
    <t>Studio Liso Silver Sands 4,9x19,8x0,9</t>
  </si>
  <si>
    <t>Studio Liso Eucalyptus 4,9x19,8x0,9</t>
  </si>
  <si>
    <t>Studio Liso Volcanico 4,9x19,8x0,9</t>
  </si>
  <si>
    <t>SilverSands</t>
  </si>
  <si>
    <t>Volcanico</t>
  </si>
  <si>
    <t>4,9x19,8x0,9</t>
  </si>
  <si>
    <t xml:space="preserve">Nero Matt </t>
  </si>
  <si>
    <t>Tonalite</t>
  </si>
  <si>
    <t>VW2001</t>
  </si>
  <si>
    <t>VW2002</t>
  </si>
  <si>
    <t>VW2003</t>
  </si>
  <si>
    <t>VW2004</t>
  </si>
  <si>
    <t>Orchard Cemento</t>
  </si>
  <si>
    <t>Orchard Grafito</t>
  </si>
  <si>
    <t>Paulista Cemento</t>
  </si>
  <si>
    <t>Paulista Grafito</t>
  </si>
  <si>
    <t>VP3101</t>
  </si>
  <si>
    <t>VP3102</t>
  </si>
  <si>
    <t>VP3104</t>
  </si>
  <si>
    <t>VP3105</t>
  </si>
  <si>
    <t>World Streets Orchard Cemento 20x20x0,8</t>
  </si>
  <si>
    <t>World Streets Orchard Grafito 20x20x0,8</t>
  </si>
  <si>
    <t>World Streets Paulista Cemento 20x20x0,8</t>
  </si>
  <si>
    <t>World Streets Paulista Grafito 20x20x0,8</t>
  </si>
  <si>
    <t>World Parks Hyde 31,6x31,6</t>
  </si>
  <si>
    <t>World Parks Central 31,6x31,6</t>
  </si>
  <si>
    <t>World Parks Retiro 31,6x31,6</t>
  </si>
  <si>
    <t>World Parks Harrow Grafito 31,6x31,6</t>
  </si>
  <si>
    <t>Hyde</t>
  </si>
  <si>
    <t>Central</t>
  </si>
  <si>
    <t>Harrow Grafito</t>
  </si>
  <si>
    <t>World Streets</t>
  </si>
  <si>
    <t>World Parks</t>
  </si>
  <si>
    <t>Gesso</t>
  </si>
  <si>
    <t>Polvere</t>
  </si>
  <si>
    <t>Tabacco</t>
  </si>
  <si>
    <t>SN0867</t>
  </si>
  <si>
    <t>SN0868</t>
  </si>
  <si>
    <t>SN0869</t>
  </si>
  <si>
    <t>SN0766</t>
  </si>
  <si>
    <t>SN0866</t>
  </si>
  <si>
    <t>SN1566</t>
  </si>
  <si>
    <t>SN1666</t>
  </si>
  <si>
    <t>Kubic op Bisquit 15x15</t>
  </si>
  <si>
    <t>ST3180</t>
  </si>
  <si>
    <t>ST3380</t>
  </si>
  <si>
    <t>ST3580</t>
  </si>
  <si>
    <t>ST3780</t>
  </si>
  <si>
    <t>ST3280</t>
  </si>
  <si>
    <t>ST3480</t>
  </si>
  <si>
    <t>ST3680</t>
  </si>
  <si>
    <t>ST3178</t>
  </si>
  <si>
    <t>ST3278</t>
  </si>
  <si>
    <t>ST3378</t>
  </si>
  <si>
    <t>ST3478</t>
  </si>
  <si>
    <t>ST3578</t>
  </si>
  <si>
    <t>ST3678</t>
  </si>
  <si>
    <t>ST3778</t>
  </si>
  <si>
    <t>ST3179</t>
  </si>
  <si>
    <t>ST3279</t>
  </si>
  <si>
    <t>ST3379</t>
  </si>
  <si>
    <t>ST3479</t>
  </si>
  <si>
    <t>ST3579</t>
  </si>
  <si>
    <t>ST3679</t>
  </si>
  <si>
    <t>ST3779</t>
  </si>
  <si>
    <t>ST3146</t>
  </si>
  <si>
    <t>ST3246</t>
  </si>
  <si>
    <t>ST3346</t>
  </si>
  <si>
    <t>ST3446</t>
  </si>
  <si>
    <t>ST3546</t>
  </si>
  <si>
    <t>ST3646</t>
  </si>
  <si>
    <t>ST3746</t>
  </si>
  <si>
    <t>ST3155</t>
  </si>
  <si>
    <t>ST3255</t>
  </si>
  <si>
    <t>ST3355</t>
  </si>
  <si>
    <t>ST3455</t>
  </si>
  <si>
    <t>ST3555</t>
  </si>
  <si>
    <t>ST3655</t>
  </si>
  <si>
    <t>ST3755</t>
  </si>
  <si>
    <t>Genesi13</t>
  </si>
  <si>
    <t>DC</t>
  </si>
  <si>
    <t>Angulo Rodapie</t>
  </si>
  <si>
    <t>Angulo Artisan</t>
  </si>
  <si>
    <t>Angulo Cubrecanto</t>
  </si>
  <si>
    <t>Studio Angulo Rodapie Snow Cap</t>
  </si>
  <si>
    <t>Studio Angulo Rodapie Bamboo</t>
  </si>
  <si>
    <t>Studio Angulo Rodapie Silver Sands</t>
  </si>
  <si>
    <t>Studio Angulo Rodapie Volcanico</t>
  </si>
  <si>
    <t>Studio Angulo Rodapie Graystone</t>
  </si>
  <si>
    <t>Studio Angulo Rodapie Timberline</t>
  </si>
  <si>
    <t>Studio Angulo Rodapie Eucalyptus</t>
  </si>
  <si>
    <t>Studio Angulo Artisan Snow Cap</t>
  </si>
  <si>
    <t>Studio Angulo Artisan  Bamboo</t>
  </si>
  <si>
    <t>Studio Angulo Artisan Silver Sands</t>
  </si>
  <si>
    <t>Studio Angulo Artisan Volcanico</t>
  </si>
  <si>
    <t>Studio Angulo Artisan Graystone</t>
  </si>
  <si>
    <t>Studio Angulo Artisan Timberline</t>
  </si>
  <si>
    <t>Studio Angulo Artisan Eucalyptus</t>
  </si>
  <si>
    <t>Studio Angulo Cubrecanto Snow Cap</t>
  </si>
  <si>
    <t>Studio Angulo Cubrecanto Bamboo</t>
  </si>
  <si>
    <t>Studio Angulo Cubrecanto Silver Sands</t>
  </si>
  <si>
    <t>Studio Angulo Cubrecanto Volcanico</t>
  </si>
  <si>
    <t>Studio Angulo Cubrecanto Graystone</t>
  </si>
  <si>
    <t>Studio Angulo Cubrecanto Timberline</t>
  </si>
  <si>
    <t>Studio Angulo Cubrecanto Eucalyptus</t>
  </si>
  <si>
    <t>VR2018</t>
  </si>
  <si>
    <t>VR2019</t>
  </si>
  <si>
    <t>Morthier Natural</t>
  </si>
  <si>
    <t>SN1718</t>
  </si>
  <si>
    <t>VW1251</t>
  </si>
  <si>
    <t>VW1252</t>
  </si>
  <si>
    <t>VW1253</t>
  </si>
  <si>
    <t>VW1255</t>
  </si>
  <si>
    <t>World Woods Nordland-R Beige 19,2x119,3</t>
  </si>
  <si>
    <t>World Woods Fremont-R Natural 19,2x119,3</t>
  </si>
  <si>
    <t>World Woods Veneto-R Canela 19,2x119,3</t>
  </si>
  <si>
    <t>Norland-R Beige</t>
  </si>
  <si>
    <t>Fremaont-R Natural</t>
  </si>
  <si>
    <t>Veneto-R Canela</t>
  </si>
  <si>
    <t>Okinawa-R Carbón</t>
  </si>
  <si>
    <t>19,2x119,3</t>
  </si>
  <si>
    <t>World Woods</t>
  </si>
  <si>
    <t>World Woods Okinawa-R Carbón 19,2x119,3</t>
  </si>
  <si>
    <t>Rosso</t>
  </si>
  <si>
    <t>Natural</t>
  </si>
  <si>
    <t>Ancelina</t>
  </si>
  <si>
    <t>Belda</t>
  </si>
  <si>
    <t>Jeanette</t>
  </si>
  <si>
    <t>Antonet</t>
  </si>
  <si>
    <t>Evora</t>
  </si>
  <si>
    <t>Odie</t>
  </si>
  <si>
    <t>Romee</t>
  </si>
  <si>
    <t>Esmee</t>
  </si>
  <si>
    <t>Paja Mate</t>
  </si>
  <si>
    <t>Luna Mate</t>
  </si>
  <si>
    <t>Antracita Mate</t>
  </si>
  <si>
    <t>Negro Mate</t>
  </si>
  <si>
    <t>Marfil Brillo</t>
  </si>
  <si>
    <t>Cemento</t>
  </si>
  <si>
    <t>Rift</t>
  </si>
  <si>
    <t>VD0901</t>
  </si>
  <si>
    <t>VD0902</t>
  </si>
  <si>
    <t>VD0903</t>
  </si>
  <si>
    <t>VD0904</t>
  </si>
  <si>
    <t>VD0905</t>
  </si>
  <si>
    <t>VD0906</t>
  </si>
  <si>
    <t>VD0907</t>
  </si>
  <si>
    <t>Rodapié</t>
  </si>
  <si>
    <t>Vodevil Rodapié Nácar 9,4x20x0,8</t>
  </si>
  <si>
    <t>Vodevil Rodapié Humo 9,4x20x0,8</t>
  </si>
  <si>
    <t>Vodevil Rodapié Antracita 9,4x20x0,8</t>
  </si>
  <si>
    <t>Vodevil Rodapié Beige 9,4x20x0,8</t>
  </si>
  <si>
    <t>Vodevil Rodapié Marrón 9,4x20x0,8</t>
  </si>
  <si>
    <t>Vodevil Rodapié Nube 9,4x20x0,8</t>
  </si>
  <si>
    <t>Vodevil Rodapié Olivia 9,4x20x0,8</t>
  </si>
  <si>
    <t>9,4x20</t>
  </si>
  <si>
    <t>Studio Cubrecanto Bamboo 2,5x14,8</t>
  </si>
  <si>
    <t>Studio Cubrecanto Silver Sands 2,5x14,8</t>
  </si>
  <si>
    <t>Studio Cubrecanto Volcanico 2,5x14,8</t>
  </si>
  <si>
    <t>Studio Cubrecanto Graystone 2,5x14,8</t>
  </si>
  <si>
    <t>Studio Cubrecanto Timberline 2,5x14,8</t>
  </si>
  <si>
    <t>Studio Cubrecanto Eucalyptus 2,5x14,8</t>
  </si>
  <si>
    <t>Industrial Blanco Brillo 20x20x0,7</t>
  </si>
  <si>
    <t>Industrial Beige Brillo 20x20x0,7</t>
  </si>
  <si>
    <t>Industrial Blanco Mate Satinado 20x20x0,7</t>
  </si>
  <si>
    <t>Studio Cubrecanto Snow Cap 2,5x14,8</t>
  </si>
  <si>
    <t>HM0505</t>
  </si>
  <si>
    <t>Madrid Metro Blanco Mate 10x20</t>
  </si>
  <si>
    <t>RP2060</t>
  </si>
  <si>
    <t>RP2061</t>
  </si>
  <si>
    <t>RP2062</t>
  </si>
  <si>
    <t>RP2063</t>
  </si>
  <si>
    <t>RP2064</t>
  </si>
  <si>
    <t>RP2065</t>
  </si>
  <si>
    <t>RP2066</t>
  </si>
  <si>
    <t>RP2067</t>
  </si>
  <si>
    <t>Atelier</t>
  </si>
  <si>
    <t>R12</t>
  </si>
  <si>
    <t>Boston Downtown11x22,5</t>
  </si>
  <si>
    <t>Boston Downtown 22,5x22,5</t>
  </si>
  <si>
    <t>Boston Downtown 22,5x45</t>
  </si>
  <si>
    <t>Boston Downtown Hex 28,5x32,5</t>
  </si>
  <si>
    <t>Boston Downtown Hex 36x41,5</t>
  </si>
  <si>
    <t>Boston Downtown 36x36</t>
  </si>
  <si>
    <t>NB1101</t>
  </si>
  <si>
    <t>NB2201</t>
  </si>
  <si>
    <t>NB4501</t>
  </si>
  <si>
    <t>NB2801</t>
  </si>
  <si>
    <t>NB4101</t>
  </si>
  <si>
    <t>NB3601</t>
  </si>
  <si>
    <t>Boston West11x22,5</t>
  </si>
  <si>
    <t>Boston West 22,5x22,5</t>
  </si>
  <si>
    <t>Boston West 22,5x45</t>
  </si>
  <si>
    <t>Boston West Hex 28,5x32,5</t>
  </si>
  <si>
    <t>Boston West Hex 36x41,5</t>
  </si>
  <si>
    <t>Boston West 36x36</t>
  </si>
  <si>
    <t>Boston East11x22,5</t>
  </si>
  <si>
    <t>Boston East 22,5x22,5</t>
  </si>
  <si>
    <t>Boston East 22,5x45</t>
  </si>
  <si>
    <t>Boston East Hex 28,5x32,5</t>
  </si>
  <si>
    <t>Boston East Hex 36x41,5</t>
  </si>
  <si>
    <t>Boston East 36x36</t>
  </si>
  <si>
    <t>Boston North11x22,5</t>
  </si>
  <si>
    <t>Boston North 22,5x22,5</t>
  </si>
  <si>
    <t>Boston North 22,5x45</t>
  </si>
  <si>
    <t>Boston North Hex 28,5x32,5</t>
  </si>
  <si>
    <t>Boston North Hex 36x41,5</t>
  </si>
  <si>
    <t>Boston North 36x36</t>
  </si>
  <si>
    <t>Boston South11x22,5</t>
  </si>
  <si>
    <t>Boston South 22,5x22,5</t>
  </si>
  <si>
    <t>Boston South 22,5x45</t>
  </si>
  <si>
    <t>Boston South Hex 28,5x32,5</t>
  </si>
  <si>
    <t>NB1102</t>
  </si>
  <si>
    <t>NB2202</t>
  </si>
  <si>
    <t>NB4502</t>
  </si>
  <si>
    <t>NB2802</t>
  </si>
  <si>
    <t>NB4102</t>
  </si>
  <si>
    <t>NB3602</t>
  </si>
  <si>
    <t>NB1103</t>
  </si>
  <si>
    <t>NB2203</t>
  </si>
  <si>
    <t>NB4503</t>
  </si>
  <si>
    <t>NB2803</t>
  </si>
  <si>
    <t>NB4103</t>
  </si>
  <si>
    <t>NB3603</t>
  </si>
  <si>
    <t>NB1104</t>
  </si>
  <si>
    <t>NB2204</t>
  </si>
  <si>
    <t>NB4504</t>
  </si>
  <si>
    <t>NB2804</t>
  </si>
  <si>
    <t>NB4104</t>
  </si>
  <si>
    <t>NB3604</t>
  </si>
  <si>
    <t>NB1105</t>
  </si>
  <si>
    <t>NB2205</t>
  </si>
  <si>
    <t>NB4505</t>
  </si>
  <si>
    <t>NB2805</t>
  </si>
  <si>
    <t>NB6506</t>
  </si>
  <si>
    <t>Boston Brick Day 6,5x25</t>
  </si>
  <si>
    <t>NB6507</t>
  </si>
  <si>
    <t>Boston Brick Night 6,5x25</t>
  </si>
  <si>
    <t>NB6501</t>
  </si>
  <si>
    <t>Boston Brick Downtown 6,5x25</t>
  </si>
  <si>
    <t>NB6502</t>
  </si>
  <si>
    <t>Boston Brick West 6,5x25</t>
  </si>
  <si>
    <t>NB6504</t>
  </si>
  <si>
    <t>NB6505</t>
  </si>
  <si>
    <t>Boston Brick South 6,5x25</t>
  </si>
  <si>
    <t>Downtown</t>
  </si>
  <si>
    <t>West</t>
  </si>
  <si>
    <t>East</t>
  </si>
  <si>
    <t>North</t>
  </si>
  <si>
    <t>South</t>
  </si>
  <si>
    <t>Day</t>
  </si>
  <si>
    <t>Night</t>
  </si>
  <si>
    <t>Hex</t>
  </si>
  <si>
    <t>Brick</t>
  </si>
  <si>
    <t>11x22,5</t>
  </si>
  <si>
    <t>22,5x22,5</t>
  </si>
  <si>
    <t>22,5x45</t>
  </si>
  <si>
    <t>28,5x32,5</t>
  </si>
  <si>
    <t>36x41,5</t>
  </si>
  <si>
    <t>6,5x25</t>
  </si>
  <si>
    <t>Boston</t>
  </si>
  <si>
    <t>Boston Brick East-North</t>
  </si>
  <si>
    <t>Boston South 36x36</t>
  </si>
  <si>
    <t>NB3605</t>
  </si>
  <si>
    <t>Retro Blanc 21x60</t>
  </si>
  <si>
    <t>Retro Cendra 21x60</t>
  </si>
  <si>
    <t>Retro Terra 21x60</t>
  </si>
  <si>
    <t>Retro Blanc 7x60</t>
  </si>
  <si>
    <t>Retro Cendra 7x60</t>
  </si>
  <si>
    <t>Retro Terra 7x60</t>
  </si>
  <si>
    <t>Retro Blanc Hex 36x41,5</t>
  </si>
  <si>
    <t>Retro Cendra Hex 36x41,5</t>
  </si>
  <si>
    <t>Retro Terra Hex 36x41,5</t>
  </si>
  <si>
    <t>Blanc</t>
  </si>
  <si>
    <t>Cendra</t>
  </si>
  <si>
    <t>Terra</t>
  </si>
  <si>
    <t>Nerge</t>
  </si>
  <si>
    <t>21x60</t>
  </si>
  <si>
    <t>7x60</t>
  </si>
  <si>
    <t>Retro</t>
  </si>
  <si>
    <t>R11</t>
  </si>
  <si>
    <t>Graphite</t>
  </si>
  <si>
    <t>Ocean</t>
  </si>
  <si>
    <t>7,5x22,5</t>
  </si>
  <si>
    <t>SN0725</t>
  </si>
  <si>
    <t>SN0825</t>
  </si>
  <si>
    <t>SN1525</t>
  </si>
  <si>
    <t>SN1625</t>
  </si>
  <si>
    <t xml:space="preserve">Arabesco Liso 15x8,5 Blanco Z </t>
  </si>
  <si>
    <t>Arabesco</t>
  </si>
  <si>
    <t>Arabesco Liso 15x8,5 Bisquit</t>
  </si>
  <si>
    <t>Arabesco Liso 15x8,5 Sierra Sand</t>
  </si>
  <si>
    <t>Arabesco Liso 15x8,5 Silver Mist</t>
  </si>
  <si>
    <t>Arabesco Biselado 15x8,5 Snow Cap</t>
  </si>
  <si>
    <t>Arabesco Biselado 15x8,5 Bamboo</t>
  </si>
  <si>
    <t>Arabesco Biselado 15x8,5 Silver Sands</t>
  </si>
  <si>
    <t>Arabesco Biselado 15x8,5 Volcánico</t>
  </si>
  <si>
    <t>Arabesco Biselado 15x8,5 Graystone</t>
  </si>
  <si>
    <t>Arabesco Biselado 15x8,5 Timberline</t>
  </si>
  <si>
    <t>Arabesco Biselado 15x8,5 Eucalyptus</t>
  </si>
  <si>
    <t>AB3118</t>
  </si>
  <si>
    <t>AB3218</t>
  </si>
  <si>
    <t>AB3318</t>
  </si>
  <si>
    <t>AB3418</t>
  </si>
  <si>
    <t>AB3518</t>
  </si>
  <si>
    <t>AB3618</t>
  </si>
  <si>
    <t>AB3718</t>
  </si>
  <si>
    <t>Arabesco Remate 7,5x8,5 Snow Cap</t>
  </si>
  <si>
    <t>Arabesco Remate 7,5x8,5 Bamboo</t>
  </si>
  <si>
    <t>Arabesco Remate 7,5x8,5 Silver Sands</t>
  </si>
  <si>
    <t>Arabesco Remate 7,5x8,5 Volcánico</t>
  </si>
  <si>
    <t>Arabesco Remate 7,5x8,5 Graystone</t>
  </si>
  <si>
    <t>Arabesco Remate 7,5x8,5 Timberline</t>
  </si>
  <si>
    <t>Arabesco Remate 7,5x8,5 Eucalyptus</t>
  </si>
  <si>
    <t>7,5x8,5</t>
  </si>
  <si>
    <t>AB3117</t>
  </si>
  <si>
    <t>AB3217</t>
  </si>
  <si>
    <t>AB3317</t>
  </si>
  <si>
    <t>AB3417</t>
  </si>
  <si>
    <t>AB3517</t>
  </si>
  <si>
    <t>AB3617</t>
  </si>
  <si>
    <t>AB3717</t>
  </si>
  <si>
    <t>Escama</t>
  </si>
  <si>
    <t>Menta</t>
  </si>
  <si>
    <t>Marsala</t>
  </si>
  <si>
    <t>RP2072</t>
  </si>
  <si>
    <t>RP2073</t>
  </si>
  <si>
    <t>RP2074</t>
  </si>
  <si>
    <t>RP2075</t>
  </si>
  <si>
    <t>Rosalie</t>
  </si>
  <si>
    <t>Victor</t>
  </si>
  <si>
    <t>Gilles</t>
  </si>
  <si>
    <t>Revoir Paris</t>
  </si>
  <si>
    <t>VE1301</t>
  </si>
  <si>
    <t>VE1341</t>
  </si>
  <si>
    <t>VE1343</t>
  </si>
  <si>
    <t>VE1344</t>
  </si>
  <si>
    <t>VE1345</t>
  </si>
  <si>
    <t>VE1346</t>
  </si>
  <si>
    <t>VE1347</t>
  </si>
  <si>
    <t>VE1348</t>
  </si>
  <si>
    <t>VE1349</t>
  </si>
  <si>
    <t>VE1381</t>
  </si>
  <si>
    <t>Etnia 13x13 Sindhi Blanco</t>
  </si>
  <si>
    <t>Etnia 13x13 Blanco</t>
  </si>
  <si>
    <t>Etnia 13x13 Tamil Blanco</t>
  </si>
  <si>
    <t>VE1391</t>
  </si>
  <si>
    <t>Etnia 13x13 Zulu Multicolor</t>
  </si>
  <si>
    <t>VE2001</t>
  </si>
  <si>
    <t>VE2002</t>
  </si>
  <si>
    <t>VE2003</t>
  </si>
  <si>
    <t>VE2004</t>
  </si>
  <si>
    <t>VE2005</t>
  </si>
  <si>
    <t>VE2006</t>
  </si>
  <si>
    <t>VE2007</t>
  </si>
  <si>
    <t>VE2008</t>
  </si>
  <si>
    <t>VE2009</t>
  </si>
  <si>
    <t>VE2010</t>
  </si>
  <si>
    <t>Etnia 10x20 Blanco</t>
  </si>
  <si>
    <t>Etnia 10x20 Nube</t>
  </si>
  <si>
    <t>Etnia 10x20 Marsala</t>
  </si>
  <si>
    <t>Etnia 10x20 Sienna</t>
  </si>
  <si>
    <t>Etnia 10x20 Marfil</t>
  </si>
  <si>
    <t>Etnia 10x20 Nuez</t>
  </si>
  <si>
    <t>Etnia 10x20 Vison</t>
  </si>
  <si>
    <t>Etnia 10x20 Gris</t>
  </si>
  <si>
    <t>Etnia 10x20 Antracita</t>
  </si>
  <si>
    <t>Etnia 10x20 Negro</t>
  </si>
  <si>
    <t>VE2037</t>
  </si>
  <si>
    <t>VE2039</t>
  </si>
  <si>
    <t>VE2031</t>
  </si>
  <si>
    <t>VE2041</t>
  </si>
  <si>
    <t>VE2051</t>
  </si>
  <si>
    <t>Etnia 10x20 Viet Negro</t>
  </si>
  <si>
    <t>Etnia 10x20 Viet Marsala</t>
  </si>
  <si>
    <t>Etnia 10x20 Viet Blanco</t>
  </si>
  <si>
    <t>Etnia 10x20 Amhara Multicolor</t>
  </si>
  <si>
    <t>Etnia 10x20 Thai Nube</t>
  </si>
  <si>
    <t>Etnia 10x20 Thai Pardo</t>
  </si>
  <si>
    <t>VE2052</t>
  </si>
  <si>
    <t>VE2061</t>
  </si>
  <si>
    <t>Etnia 10x20 Rabari Multicolor</t>
  </si>
  <si>
    <t>VE2000</t>
  </si>
  <si>
    <t>Etnia 20x20 Blanco</t>
  </si>
  <si>
    <t>VE2070</t>
  </si>
  <si>
    <t>VE2071</t>
  </si>
  <si>
    <t>VE2072</t>
  </si>
  <si>
    <t>VE2073</t>
  </si>
  <si>
    <t>VE2075</t>
  </si>
  <si>
    <t>VE2076</t>
  </si>
  <si>
    <t>VE2077</t>
  </si>
  <si>
    <t>VE2078</t>
  </si>
  <si>
    <t>VE2079</t>
  </si>
  <si>
    <t>VE2081</t>
  </si>
  <si>
    <t>Etnia 20x20 Oromo Multicolor</t>
  </si>
  <si>
    <t>Etnia 20x20 Pashtun Blanco</t>
  </si>
  <si>
    <t>Etnia 20x20 Oromo Cielo</t>
  </si>
  <si>
    <t>Etnia 20x20 Oromo Ocre</t>
  </si>
  <si>
    <t>Etnia 20x20 Oromo Gris</t>
  </si>
  <si>
    <t>Etnia 20x20 Oromo Grafito</t>
  </si>
  <si>
    <t>Etnia 20x20 Oromo Musgo</t>
  </si>
  <si>
    <t>Etnia 20x20 Pashtun Plata</t>
  </si>
  <si>
    <t xml:space="preserve">Etnia 20x20 Pashtun Oro </t>
  </si>
  <si>
    <t>Etnia 20x20 Bugis Blanco</t>
  </si>
  <si>
    <t>VE2096</t>
  </si>
  <si>
    <t xml:space="preserve">Etnia 20x20 Batak Cemento </t>
  </si>
  <si>
    <t>Vodevil Lima 20x20x0,8</t>
  </si>
  <si>
    <t>Lima</t>
  </si>
  <si>
    <t>VD2066</t>
  </si>
  <si>
    <t>Maori Goroka Gris 20x20x0,8</t>
  </si>
  <si>
    <t>KE7530</t>
  </si>
  <si>
    <t>Kent Gris Moutarde 7,5x15,0,9</t>
  </si>
  <si>
    <t>Moutarde</t>
  </si>
  <si>
    <t>Talco</t>
  </si>
  <si>
    <t>Tufo</t>
  </si>
  <si>
    <t>Avocado</t>
  </si>
  <si>
    <t>NR6101</t>
  </si>
  <si>
    <t>NR6102</t>
  </si>
  <si>
    <t>NR6103</t>
  </si>
  <si>
    <t>NR6104</t>
  </si>
  <si>
    <t>NR6501</t>
  </si>
  <si>
    <t>NR6502</t>
  </si>
  <si>
    <t>NR6503</t>
  </si>
  <si>
    <t>NR6504</t>
  </si>
  <si>
    <t>NR4101</t>
  </si>
  <si>
    <t>NR4102</t>
  </si>
  <si>
    <t>NR4103</t>
  </si>
  <si>
    <t>NR4104</t>
  </si>
  <si>
    <t>Etnia 13x13 Sindhi Marfil</t>
  </si>
  <si>
    <t>Etnia 13x13 Sindhi Nuez</t>
  </si>
  <si>
    <t>Etnia 13x13 Sindhi Visón</t>
  </si>
  <si>
    <t>Etnia 13x13 Sindhi Gris</t>
  </si>
  <si>
    <t>Etnia 13x13 Sindhi Antracita</t>
  </si>
  <si>
    <t>Etnia 13x13 Sindhi Negro</t>
  </si>
  <si>
    <t>Etnia 13x13 Sindhi Plata</t>
  </si>
  <si>
    <t>Etnia 13x13 Sindhi Oro</t>
  </si>
  <si>
    <t>Nuez</t>
  </si>
  <si>
    <t>Visón</t>
  </si>
  <si>
    <t>Sindhi</t>
  </si>
  <si>
    <t>Tamil</t>
  </si>
  <si>
    <t>Zulu</t>
  </si>
  <si>
    <t>Pardo</t>
  </si>
  <si>
    <t>Ocre</t>
  </si>
  <si>
    <t>Musgo</t>
  </si>
  <si>
    <t>Viet</t>
  </si>
  <si>
    <t>Amhara</t>
  </si>
  <si>
    <t>Thai</t>
  </si>
  <si>
    <t>Rabari</t>
  </si>
  <si>
    <t>Oromo</t>
  </si>
  <si>
    <t>Pashtun</t>
  </si>
  <si>
    <t>Bugis</t>
  </si>
  <si>
    <t>Batak</t>
  </si>
  <si>
    <t>Goroka</t>
  </si>
  <si>
    <t>Etnia</t>
  </si>
  <si>
    <t>VD2009</t>
  </si>
  <si>
    <t>VD2067</t>
  </si>
  <si>
    <t>VD2068</t>
  </si>
  <si>
    <t>VD2069</t>
  </si>
  <si>
    <t>VD2070</t>
  </si>
  <si>
    <t>VD2071</t>
  </si>
  <si>
    <t>VD2072</t>
  </si>
  <si>
    <t>VD2073</t>
  </si>
  <si>
    <t>VD2074</t>
  </si>
  <si>
    <t>VD2075</t>
  </si>
  <si>
    <t>Maori Goroka Ocre 20x20,08</t>
  </si>
  <si>
    <t>Maori Goroka Cielo 20x20,08</t>
  </si>
  <si>
    <t>Maori Goroka Musgo 20x20,08</t>
  </si>
  <si>
    <t>Maori Goroka Grafito 20x20,08</t>
  </si>
  <si>
    <t>Maori Ladakhi Gris 20x20x0,8</t>
  </si>
  <si>
    <t>Maori Ladakhi Cielo 20x20x0,8</t>
  </si>
  <si>
    <t>Maori Ladakhi Musgo 20x20x0,8</t>
  </si>
  <si>
    <t>Maori Ladakhi Grafito Mix 20x20x0,8</t>
  </si>
  <si>
    <t>Maori Ladakhi Ocre 20x20x0,8</t>
  </si>
  <si>
    <t>Ladakhi</t>
  </si>
  <si>
    <t>Vodevil Taco Lima 4x4x0,8</t>
  </si>
  <si>
    <t>VD0909</t>
  </si>
  <si>
    <t>VD0409</t>
  </si>
  <si>
    <t>Vodevil Rodapié Lima 9,4x20x0,8</t>
  </si>
  <si>
    <t>VW2005</t>
  </si>
  <si>
    <t>VW2006</t>
  </si>
  <si>
    <t>VW2007</t>
  </si>
  <si>
    <t>VW2008</t>
  </si>
  <si>
    <t>World Streets Acorn Cemento 20x20x0,8</t>
  </si>
  <si>
    <t>World Streets Norvins Cemento 20x20x0,8</t>
  </si>
  <si>
    <t>World Streets Acorn Grafito 20x20x0,8</t>
  </si>
  <si>
    <t>World Streets Norvins Grafito 20x20x0,8</t>
  </si>
  <si>
    <t>Acorn</t>
  </si>
  <si>
    <t>Norvins</t>
  </si>
  <si>
    <t>VS3301</t>
  </si>
  <si>
    <t>VS3371</t>
  </si>
  <si>
    <t>Satinados Blanco Mate 33,3x100x1,1</t>
  </si>
  <si>
    <t>Satinados Negro Mate 33,3x100x1,1</t>
  </si>
  <si>
    <t>Satinados</t>
  </si>
  <si>
    <t>LP1361</t>
  </si>
  <si>
    <t>LP1362</t>
  </si>
  <si>
    <t>LP1363</t>
  </si>
  <si>
    <t>LP1364</t>
  </si>
  <si>
    <t>LP1365</t>
  </si>
  <si>
    <t>LP1366</t>
  </si>
  <si>
    <t>Craquelé Kiwi 13x13x1</t>
  </si>
  <si>
    <t>Craquelé Verde Oceaneo 13x13x1</t>
  </si>
  <si>
    <t>Craquelé Azul Cielo 13x13x1</t>
  </si>
  <si>
    <t>Craquelé Azul Mar 13x13x1</t>
  </si>
  <si>
    <t>Craquelé Amarillo 13x13x1</t>
  </si>
  <si>
    <t>Craquelé Verde Victoria 13x13x1</t>
  </si>
  <si>
    <t>Kiwi</t>
  </si>
  <si>
    <t>Verde Oceaneo</t>
  </si>
  <si>
    <t>Azul Cielo</t>
  </si>
  <si>
    <t>Azul Mar</t>
  </si>
  <si>
    <t>Verde Victoria</t>
  </si>
  <si>
    <t>KE7561</t>
  </si>
  <si>
    <t>Plaqueta Belle Epoque</t>
  </si>
  <si>
    <t>Plaqueta Belle Epoque 7,5x15</t>
  </si>
  <si>
    <t>TJ2001</t>
  </si>
  <si>
    <t>TJ2002</t>
  </si>
  <si>
    <t>TJ2003</t>
  </si>
  <si>
    <t>TJ2004</t>
  </si>
  <si>
    <t>TJ2005</t>
  </si>
  <si>
    <t>TJ2006</t>
  </si>
  <si>
    <t>TJ2007</t>
  </si>
  <si>
    <t>TJ2008</t>
  </si>
  <si>
    <t>TJ2009</t>
  </si>
  <si>
    <t>TJ2010</t>
  </si>
  <si>
    <t>TJ2011</t>
  </si>
  <si>
    <t>TJ2012</t>
  </si>
  <si>
    <t>TJ2013</t>
  </si>
  <si>
    <t>TJ2014</t>
  </si>
  <si>
    <t>TJ2015</t>
  </si>
  <si>
    <t>TJ2016</t>
  </si>
  <si>
    <t>TJ2017</t>
  </si>
  <si>
    <t>TJ2018</t>
  </si>
  <si>
    <t>TJ4001</t>
  </si>
  <si>
    <t>TJ4002</t>
  </si>
  <si>
    <t>TJ4003</t>
  </si>
  <si>
    <t>TJ4004</t>
  </si>
  <si>
    <t>TJ4005</t>
  </si>
  <si>
    <t>TJ4006</t>
  </si>
  <si>
    <t>TJ4007</t>
  </si>
  <si>
    <t>TJ4008</t>
  </si>
  <si>
    <t>TJ4009</t>
  </si>
  <si>
    <t>TJ4010</t>
  </si>
  <si>
    <t>TJ4011</t>
  </si>
  <si>
    <t>TJ4012</t>
  </si>
  <si>
    <t>TJ4013</t>
  </si>
  <si>
    <t>TJ4014</t>
  </si>
  <si>
    <t>TJ4015</t>
  </si>
  <si>
    <t>TJ4016</t>
  </si>
  <si>
    <t>TJ4017</t>
  </si>
  <si>
    <t>TJ4018</t>
  </si>
  <si>
    <t>Joyful Milk 10x20</t>
  </si>
  <si>
    <t>Joyful Bone 10x20</t>
  </si>
  <si>
    <t>Joyful Greige 10x20</t>
  </si>
  <si>
    <t>Joyful Ash 10x20</t>
  </si>
  <si>
    <t>Joyful Steel 10x20</t>
  </si>
  <si>
    <t>Joyful Lava 10x20</t>
  </si>
  <si>
    <t>Joyful Sky 10x20</t>
  </si>
  <si>
    <t>Joyful Turquoise 10x20</t>
  </si>
  <si>
    <t>Joyful Azure 10x20</t>
  </si>
  <si>
    <t>Joyful Navy 10x20</t>
  </si>
  <si>
    <t>Joyful Sage 10x20</t>
  </si>
  <si>
    <t>Joyful Aqua 10x20</t>
  </si>
  <si>
    <t>Joyful Lime 10x20</t>
  </si>
  <si>
    <t>Joyful Avocado 10x20</t>
  </si>
  <si>
    <t>Joyful Mango 10x20</t>
  </si>
  <si>
    <t>Joyful Papaya 10x20</t>
  </si>
  <si>
    <t>Joyful Pitaya 10x20</t>
  </si>
  <si>
    <t>Joyful Cherry 10x20</t>
  </si>
  <si>
    <t>Joyful Milk 10x40</t>
  </si>
  <si>
    <t>Joyful Bone 10x40</t>
  </si>
  <si>
    <t>Joyful Greige 10x40</t>
  </si>
  <si>
    <t>Joyful Ash 10x40</t>
  </si>
  <si>
    <t>Joyful Steel 10x40</t>
  </si>
  <si>
    <t>Joyful Lava 10x40</t>
  </si>
  <si>
    <t>Joyful Sky 10x40</t>
  </si>
  <si>
    <t>Joyful Turquoise 10x40</t>
  </si>
  <si>
    <t>Joyful Azure 10x40</t>
  </si>
  <si>
    <t>Joyful Navy 10x40</t>
  </si>
  <si>
    <t>Joyful Sage 10x40</t>
  </si>
  <si>
    <t>Joyful Aqua 10x40</t>
  </si>
  <si>
    <t>Joyful Lime 10x40</t>
  </si>
  <si>
    <t>Joyful Avocado 10x40</t>
  </si>
  <si>
    <t>Joyful Mango 10x40</t>
  </si>
  <si>
    <t>Joyful Papaya 10x40</t>
  </si>
  <si>
    <t>Joyful Pitaya 10x40</t>
  </si>
  <si>
    <t>Joyful Cherry 10x40</t>
  </si>
  <si>
    <t>Milk</t>
  </si>
  <si>
    <t>Ash</t>
  </si>
  <si>
    <t>Steel</t>
  </si>
  <si>
    <t>Lava</t>
  </si>
  <si>
    <t>Sky</t>
  </si>
  <si>
    <t>Azure</t>
  </si>
  <si>
    <t>Navy</t>
  </si>
  <si>
    <t>Aqua</t>
  </si>
  <si>
    <t>Lime</t>
  </si>
  <si>
    <t>Mango</t>
  </si>
  <si>
    <t>Papaya</t>
  </si>
  <si>
    <t>Pitaya</t>
  </si>
  <si>
    <t>Cherry</t>
  </si>
  <si>
    <t>10x40</t>
  </si>
  <si>
    <t>Joyful</t>
  </si>
  <si>
    <t>RP2076</t>
  </si>
  <si>
    <t>RP2077</t>
  </si>
  <si>
    <t>RP2078</t>
  </si>
  <si>
    <t>RP2080</t>
  </si>
  <si>
    <t>RP2081</t>
  </si>
  <si>
    <t>Flora</t>
  </si>
  <si>
    <t>Emile</t>
  </si>
  <si>
    <t>Henri</t>
  </si>
  <si>
    <t>Touquet</t>
  </si>
  <si>
    <t>Touquet Quoin</t>
  </si>
  <si>
    <t>RP2071</t>
  </si>
  <si>
    <t>Gris/Bleu</t>
  </si>
  <si>
    <t>Juliette</t>
  </si>
  <si>
    <t>Marron</t>
  </si>
  <si>
    <t>VC6001</t>
  </si>
  <si>
    <t>VC6002</t>
  </si>
  <si>
    <t>VC6003</t>
  </si>
  <si>
    <t>VC6004</t>
  </si>
  <si>
    <t>Ceppo di Gre Marfil-R 59,3x59,3</t>
  </si>
  <si>
    <t>Ceppo di Gre Gris-R 59,3x59,3</t>
  </si>
  <si>
    <t>Ceppo di Gre Cemento-R 59,3x59,3</t>
  </si>
  <si>
    <t>Ceppo di Gre Oriyas Natural-R 59,3x59,3</t>
  </si>
  <si>
    <t>59,3x59,3</t>
  </si>
  <si>
    <t>Ceppo di Gre</t>
  </si>
  <si>
    <t>HR0113</t>
  </si>
  <si>
    <t>HR0114</t>
  </si>
  <si>
    <t>Retiro Titanio Brillo 13x13x1</t>
  </si>
  <si>
    <t>Retiro Antracita Brillo 13x13x1</t>
  </si>
  <si>
    <t>HM0601</t>
  </si>
  <si>
    <t>VH8001</t>
  </si>
  <si>
    <t>VH8002</t>
  </si>
  <si>
    <t>VH8003</t>
  </si>
  <si>
    <t>VH8004</t>
  </si>
  <si>
    <t>Rift-R Blanco 80x80</t>
  </si>
  <si>
    <t>Rift-R Cemento 80x80</t>
  </si>
  <si>
    <t>Rift-R Crema 80x80</t>
  </si>
  <si>
    <t>Rift-R Grafito 80x80</t>
  </si>
  <si>
    <t>80x80</t>
  </si>
  <si>
    <t>Madrid Liso Blanco Brillo 10x20</t>
  </si>
  <si>
    <t>HM0603</t>
  </si>
  <si>
    <t>HM0604</t>
  </si>
  <si>
    <t>HM0617</t>
  </si>
  <si>
    <t>Madrid Liso Marfil Brillo 10x20</t>
  </si>
  <si>
    <t>HM0605</t>
  </si>
  <si>
    <t>Madrid Liso Blanco Mate 10x20</t>
  </si>
  <si>
    <t>HM0610</t>
  </si>
  <si>
    <t>Madrid Liso Azul Cobalto Brlllo 10x20</t>
  </si>
  <si>
    <t>Madrid Liso Negro Brillo 10x20</t>
  </si>
  <si>
    <t>Madrid Liso Crema Brillo 10x20</t>
  </si>
  <si>
    <t>HM0701</t>
  </si>
  <si>
    <t>HM0717</t>
  </si>
  <si>
    <t>Madrid Liso Blanco Brillo 7,5x15</t>
  </si>
  <si>
    <t>Madrid Liso Negro Brillo 7,5x15</t>
  </si>
  <si>
    <t>HM0705</t>
  </si>
  <si>
    <t>Madrid Liso Marfil Brillo 7,5x15</t>
  </si>
  <si>
    <t>HM0703</t>
  </si>
  <si>
    <t>HM0704</t>
  </si>
  <si>
    <t>Madrid Liso Crema Brillo 7,5x15</t>
  </si>
  <si>
    <t>HM0501</t>
  </si>
  <si>
    <t>Madrid Metro Blanco Brillo 10x20</t>
  </si>
  <si>
    <t>Madrid Metro Marfil Brillo 10x20</t>
  </si>
  <si>
    <t>Madrid Metro Crema Brillo 10x20</t>
  </si>
  <si>
    <t>Madrid Metro Azul Cobalto Brlllo 10x20</t>
  </si>
  <si>
    <t>Madrid Metro Negro Brillo 10x20</t>
  </si>
  <si>
    <t>HM0503</t>
  </si>
  <si>
    <t>HM0504</t>
  </si>
  <si>
    <t>HM0510</t>
  </si>
  <si>
    <t>HM0517</t>
  </si>
  <si>
    <t>Crema Brillo</t>
  </si>
  <si>
    <t>Cobalto Brlllo</t>
  </si>
  <si>
    <t>Negro Brillo</t>
  </si>
  <si>
    <t>Escama Biselada 13x15 Snow Cap</t>
  </si>
  <si>
    <t>Escama Biselada 13x15 Bamboo</t>
  </si>
  <si>
    <t>Escama Biselada 13x15 Silver Sands</t>
  </si>
  <si>
    <t>Escama Biselada 13x15 Volcánico</t>
  </si>
  <si>
    <t>Escama Biselada 13x15 Graystone</t>
  </si>
  <si>
    <t>Escama Biselada 13x15 Timberline</t>
  </si>
  <si>
    <t>Escama Biselada 13x15 Eucalyptus</t>
  </si>
  <si>
    <t>2,5x19,8</t>
  </si>
  <si>
    <t>PEI2</t>
  </si>
  <si>
    <t>LP1367</t>
  </si>
  <si>
    <t>Craquelé Cobalto 13x13</t>
  </si>
  <si>
    <t>Cobalto</t>
  </si>
  <si>
    <t>Gold</t>
  </si>
  <si>
    <t>Seta</t>
  </si>
  <si>
    <t>Pomice</t>
  </si>
  <si>
    <t>Lino</t>
  </si>
  <si>
    <t>Lavagna</t>
  </si>
  <si>
    <t>TE6521</t>
  </si>
  <si>
    <t>15,3x17,5</t>
  </si>
  <si>
    <t xml:space="preserve">Exabright </t>
  </si>
  <si>
    <t>TE6522</t>
  </si>
  <si>
    <t>TE6523</t>
  </si>
  <si>
    <t>TE6524</t>
  </si>
  <si>
    <t>TE6525</t>
  </si>
  <si>
    <t>Giallo</t>
  </si>
  <si>
    <t>Lavanda</t>
  </si>
  <si>
    <t>Aquamarina</t>
  </si>
  <si>
    <t>TE6530</t>
  </si>
  <si>
    <t>TE6531</t>
  </si>
  <si>
    <t>TE6532</t>
  </si>
  <si>
    <t>TE6534</t>
  </si>
  <si>
    <t>TE6535</t>
  </si>
  <si>
    <t>TE6547</t>
  </si>
  <si>
    <t>TE6549</t>
  </si>
  <si>
    <t>Exabright Aquamarina 15,3x17,5</t>
  </si>
  <si>
    <t>Exabright Giallo 15,3x17,5</t>
  </si>
  <si>
    <t>Exabright Lavanda 15,3x17,5</t>
  </si>
  <si>
    <t>Exabright Rosso 15,3x17,5</t>
  </si>
  <si>
    <t>Exabright Nero 15,3x17,5</t>
  </si>
  <si>
    <t>Exabright Arancio 15,3x17,5</t>
  </si>
  <si>
    <t>Exabright Lime 15,3x17,5</t>
  </si>
  <si>
    <t>Exabright Champagne 15,3x17,5</t>
  </si>
  <si>
    <t>Exabright Grigio 15,3x17,5</t>
  </si>
  <si>
    <t>Exabright Bordeaux 15,3x17,5</t>
  </si>
  <si>
    <t>Exabright Blu 15,3x17,5</t>
  </si>
  <si>
    <t>Bordeaux</t>
  </si>
  <si>
    <t>Champagne</t>
  </si>
  <si>
    <t>Arancio</t>
  </si>
  <si>
    <t>Exabright Bianco 15,3x17,5</t>
  </si>
  <si>
    <t>TE6555</t>
  </si>
  <si>
    <t>Exabright</t>
  </si>
  <si>
    <t>TE6571</t>
  </si>
  <si>
    <t>TE6400</t>
  </si>
  <si>
    <t>15x17,1</t>
  </si>
  <si>
    <t>Examatt</t>
  </si>
  <si>
    <t>TE6415</t>
  </si>
  <si>
    <t>TE6416</t>
  </si>
  <si>
    <t>TE6417</t>
  </si>
  <si>
    <t>TE6421</t>
  </si>
  <si>
    <t>TE6425</t>
  </si>
  <si>
    <t>TE6407</t>
  </si>
  <si>
    <t>TE6408</t>
  </si>
  <si>
    <t>Mosto</t>
  </si>
  <si>
    <t>Grigio Chiaro</t>
  </si>
  <si>
    <t>Grigio Medio</t>
  </si>
  <si>
    <t>TE6455</t>
  </si>
  <si>
    <t>TE6456</t>
  </si>
  <si>
    <t>TE6457</t>
  </si>
  <si>
    <t>TE6458</t>
  </si>
  <si>
    <t>TE6459</t>
  </si>
  <si>
    <t>Examatt Decoro Tredi Grigio 15x17,1</t>
  </si>
  <si>
    <t>Examatt Decoro Tredi Nero 15x17,1</t>
  </si>
  <si>
    <t>Examatt Decoro Tredi Tabacco 15x17,1</t>
  </si>
  <si>
    <t>Examatt Decoro Tredi Mosto 15x17,1</t>
  </si>
  <si>
    <t>Examatt Decoro Tredi Sand 15x17,1</t>
  </si>
  <si>
    <t>TE6460</t>
  </si>
  <si>
    <t>TE6461</t>
  </si>
  <si>
    <t>TE6463</t>
  </si>
  <si>
    <t>TE6464</t>
  </si>
  <si>
    <t>TE6465</t>
  </si>
  <si>
    <t>TE6467</t>
  </si>
  <si>
    <t>Examatt Decoro Exatarget Bianco 15x17,1</t>
  </si>
  <si>
    <t>Avorio Mosto</t>
  </si>
  <si>
    <t>TE6471</t>
  </si>
  <si>
    <t>Examatt Decoro Relief Matt Bianco 15x17,1</t>
  </si>
  <si>
    <t>Exabright Decoro Mix Blu 15,3x17,5</t>
  </si>
  <si>
    <t>Exabright Decoro Relief Bianco 15,3x17,5</t>
  </si>
  <si>
    <t>Examatt Decoro Mix Avorio 15x17,1</t>
  </si>
  <si>
    <t>Examatt Decoro Mix Bianco 15x17,1</t>
  </si>
  <si>
    <t>SN1501</t>
  </si>
  <si>
    <t>SN1601</t>
  </si>
  <si>
    <t>Yorkshire Snow White 15x30x1</t>
  </si>
  <si>
    <t>Yorkshire Old White 15x30x1</t>
  </si>
  <si>
    <t>TE6481</t>
  </si>
  <si>
    <t>TE6482</t>
  </si>
  <si>
    <t>9,4x59,3</t>
  </si>
  <si>
    <t>Madrid Liso Blanco Mate 7,5x15</t>
  </si>
  <si>
    <t>Examatt Esagona Grigio Chiaro Matt 15x17,1</t>
  </si>
  <si>
    <t>Examatt Esagona Grigio Medio Matt15 x17,1</t>
  </si>
  <si>
    <t>Examatt Esagona Mosto Matt15x17,1</t>
  </si>
  <si>
    <t>Examatt Esagona Avorio Matt15x17,1</t>
  </si>
  <si>
    <t>Examatt Esagona Sand Matt15x17,1</t>
  </si>
  <si>
    <t>Examatt Esagona Tabacco Matt15x17,1</t>
  </si>
  <si>
    <t>Examatt Esagona Bianco Matt 15x17,1</t>
  </si>
  <si>
    <t>Examatt Esagona Nero Matt 15x17,1</t>
  </si>
  <si>
    <t>Decoro Mix</t>
  </si>
  <si>
    <t>Decoro Relief</t>
  </si>
  <si>
    <t>Decoro Tredi</t>
  </si>
  <si>
    <t>Decoro Exatarget</t>
  </si>
  <si>
    <t>Esagona</t>
  </si>
  <si>
    <t>Examatt Decoro Exatarget Grigio Chiaro15x17,1</t>
  </si>
  <si>
    <t>Examatt Decoro Exatarget Avorio Mosto15x17,1</t>
  </si>
  <si>
    <t xml:space="preserve">Examatt Decoro Exatarget Nero 15x17,1 </t>
  </si>
  <si>
    <t xml:space="preserve">Examatt Decoro Exatarget Grigio Medio 15x17,1 </t>
  </si>
  <si>
    <t>Examatt Decoro Exatarget Mosto 15x17,1</t>
  </si>
  <si>
    <t>Diamantato</t>
  </si>
  <si>
    <t>Tavella</t>
  </si>
  <si>
    <t>TS4070</t>
  </si>
  <si>
    <t>TS4071</t>
  </si>
  <si>
    <t>TS4072</t>
  </si>
  <si>
    <t>TS4073</t>
  </si>
  <si>
    <t>TS4074</t>
  </si>
  <si>
    <t>TS4075</t>
  </si>
  <si>
    <t>TS4077</t>
  </si>
  <si>
    <t>TS4079</t>
  </si>
  <si>
    <t>TS4270</t>
  </si>
  <si>
    <t>TS4271</t>
  </si>
  <si>
    <t>TS4272</t>
  </si>
  <si>
    <t>TS4273</t>
  </si>
  <si>
    <t>TS4274</t>
  </si>
  <si>
    <t>TS4277</t>
  </si>
  <si>
    <t>TS4279</t>
  </si>
  <si>
    <t>TS4370</t>
  </si>
  <si>
    <t>TS4371</t>
  </si>
  <si>
    <t>TS4372</t>
  </si>
  <si>
    <t>TS4379</t>
  </si>
  <si>
    <t>TS4470</t>
  </si>
  <si>
    <t>TS4471</t>
  </si>
  <si>
    <t>TS4472</t>
  </si>
  <si>
    <t>TS4473</t>
  </si>
  <si>
    <t>TS4474</t>
  </si>
  <si>
    <t>TS4475</t>
  </si>
  <si>
    <t>TS4476</t>
  </si>
  <si>
    <t>TS4477</t>
  </si>
  <si>
    <t>TS4478</t>
  </si>
  <si>
    <t>TS4479</t>
  </si>
  <si>
    <t>Sabbia</t>
  </si>
  <si>
    <t>Juta</t>
  </si>
  <si>
    <t>Bleu</t>
  </si>
  <si>
    <t>Noir</t>
  </si>
  <si>
    <t>Liv</t>
  </si>
  <si>
    <t>Abril</t>
  </si>
  <si>
    <t>Chere</t>
  </si>
  <si>
    <t>Flavie</t>
  </si>
  <si>
    <t>Geatine</t>
  </si>
  <si>
    <t>Lilou</t>
  </si>
  <si>
    <t>Syrah</t>
  </si>
  <si>
    <t>RP2079</t>
  </si>
  <si>
    <t>RP2070</t>
  </si>
  <si>
    <t>RP2069</t>
  </si>
  <si>
    <t>RP2068</t>
  </si>
  <si>
    <t>RP2058</t>
  </si>
  <si>
    <t>RP2059</t>
  </si>
  <si>
    <t>RP2057</t>
  </si>
  <si>
    <t>RP2056</t>
  </si>
  <si>
    <t>RP2055</t>
  </si>
  <si>
    <t>TB1201</t>
  </si>
  <si>
    <t>TB1202</t>
  </si>
  <si>
    <t>TB1204</t>
  </si>
  <si>
    <t>TB1205</t>
  </si>
  <si>
    <t>TB1207</t>
  </si>
  <si>
    <t>TB1208</t>
  </si>
  <si>
    <t>TB1209</t>
  </si>
  <si>
    <t>TB1212</t>
  </si>
  <si>
    <t>TB1213</t>
  </si>
  <si>
    <t>TB1214</t>
  </si>
  <si>
    <t>Ambra</t>
  </si>
  <si>
    <t>Apatite</t>
  </si>
  <si>
    <t>Diamante</t>
  </si>
  <si>
    <t>Giada</t>
  </si>
  <si>
    <t>Madreperla</t>
  </si>
  <si>
    <t>Olivite</t>
  </si>
  <si>
    <t>Quarzo</t>
  </si>
  <si>
    <t>Smeraldo</t>
  </si>
  <si>
    <t>Topazio</t>
  </si>
  <si>
    <t>Zaffiro</t>
  </si>
  <si>
    <t>TK4600</t>
  </si>
  <si>
    <t>TK4601</t>
  </si>
  <si>
    <t>TK4602</t>
  </si>
  <si>
    <t>TK4603</t>
  </si>
  <si>
    <t>TK4604</t>
  </si>
  <si>
    <t>TK4605</t>
  </si>
  <si>
    <t>TK4606</t>
  </si>
  <si>
    <t>TK4607</t>
  </si>
  <si>
    <t>TK4608</t>
  </si>
  <si>
    <t>TK4609</t>
  </si>
  <si>
    <t>TK4610</t>
  </si>
  <si>
    <t>TK4611</t>
  </si>
  <si>
    <t>TK4612</t>
  </si>
  <si>
    <t>TK4613</t>
  </si>
  <si>
    <t>TK4614</t>
  </si>
  <si>
    <t>Azzurro Chiaro</t>
  </si>
  <si>
    <t>Azurro</t>
  </si>
  <si>
    <t>Viola</t>
  </si>
  <si>
    <t>Acqua Chiara</t>
  </si>
  <si>
    <t>Bottiglia</t>
  </si>
  <si>
    <t>Verdone</t>
  </si>
  <si>
    <t>Erba Chiara</t>
  </si>
  <si>
    <t xml:space="preserve">Erba </t>
  </si>
  <si>
    <t>Caramel</t>
  </si>
  <si>
    <t>Turchese</t>
  </si>
  <si>
    <t>Glicine</t>
  </si>
  <si>
    <t>TK4618</t>
  </si>
  <si>
    <t>Briolette</t>
  </si>
  <si>
    <t>Kraklé</t>
  </si>
  <si>
    <t xml:space="preserve">Azzurro </t>
  </si>
  <si>
    <t>Erba</t>
  </si>
  <si>
    <t>Azzurro</t>
  </si>
  <si>
    <t>Ceruleo</t>
  </si>
  <si>
    <t>Marina</t>
  </si>
  <si>
    <t>Pesca</t>
  </si>
  <si>
    <t>Salvia</t>
  </si>
  <si>
    <t>Verdeacqua</t>
  </si>
  <si>
    <t>Crayon</t>
  </si>
  <si>
    <t>TC3001</t>
  </si>
  <si>
    <t>TC3005</t>
  </si>
  <si>
    <t>TC3002</t>
  </si>
  <si>
    <t>TC3010</t>
  </si>
  <si>
    <t>TC3003</t>
  </si>
  <si>
    <t>TC3011</t>
  </si>
  <si>
    <t>TC3012</t>
  </si>
  <si>
    <t>TC3013</t>
  </si>
  <si>
    <t>TC3014</t>
  </si>
  <si>
    <t>TC3015</t>
  </si>
  <si>
    <t>TC3016</t>
  </si>
  <si>
    <t>TC3017</t>
  </si>
  <si>
    <t>TC3018</t>
  </si>
  <si>
    <t>Briolette Ambra 10x20</t>
  </si>
  <si>
    <t>Briolette Apatite 10x20</t>
  </si>
  <si>
    <t>Briolette Diamante 10x20</t>
  </si>
  <si>
    <t>Briolette Giada 10x20</t>
  </si>
  <si>
    <t>Briolette Madreperla 10x20</t>
  </si>
  <si>
    <t>Briolette Olivite 10x20</t>
  </si>
  <si>
    <t>Briolette Quarzo 10x20</t>
  </si>
  <si>
    <t>Briolette Smeraldo 10x20</t>
  </si>
  <si>
    <t xml:space="preserve">Briolette Topazio 10x20 </t>
  </si>
  <si>
    <t>Briolette Zaffiro 10x20</t>
  </si>
  <si>
    <t>Laverton</t>
  </si>
  <si>
    <t>Sombre</t>
  </si>
  <si>
    <t>TK4700</t>
  </si>
  <si>
    <t>TK4701</t>
  </si>
  <si>
    <t>TK4707</t>
  </si>
  <si>
    <t>TK4708</t>
  </si>
  <si>
    <t>TK4709</t>
  </si>
  <si>
    <t>TK4800</t>
  </si>
  <si>
    <t>TK4801</t>
  </si>
  <si>
    <t>TK4802</t>
  </si>
  <si>
    <t>TK4803</t>
  </si>
  <si>
    <t>TK4804</t>
  </si>
  <si>
    <t>TK4805</t>
  </si>
  <si>
    <t>TK4806</t>
  </si>
  <si>
    <t>TK4807</t>
  </si>
  <si>
    <t>TK4808</t>
  </si>
  <si>
    <t>TK4809</t>
  </si>
  <si>
    <t>TK4810</t>
  </si>
  <si>
    <t>TK4811</t>
  </si>
  <si>
    <t>TK4812</t>
  </si>
  <si>
    <t>TK4813</t>
  </si>
  <si>
    <t>TK4814</t>
  </si>
  <si>
    <t>TK4818</t>
  </si>
  <si>
    <t>TK4900</t>
  </si>
  <si>
    <t>TK4901</t>
  </si>
  <si>
    <t>TK4902</t>
  </si>
  <si>
    <t>TK4903</t>
  </si>
  <si>
    <t>TK4904</t>
  </si>
  <si>
    <t>TK4905</t>
  </si>
  <si>
    <t>TK4906</t>
  </si>
  <si>
    <t>TK4907</t>
  </si>
  <si>
    <t>TK4908</t>
  </si>
  <si>
    <t>TK4909</t>
  </si>
  <si>
    <t>TK4910</t>
  </si>
  <si>
    <t>TK4911</t>
  </si>
  <si>
    <t>TK4912</t>
  </si>
  <si>
    <t>TK4913</t>
  </si>
  <si>
    <t>TK4914</t>
  </si>
  <si>
    <t>TK4918</t>
  </si>
  <si>
    <t>VL0404</t>
  </si>
  <si>
    <t>Dunster</t>
  </si>
  <si>
    <t>Bibury</t>
  </si>
  <si>
    <t>14x28</t>
  </si>
  <si>
    <t>VV2013</t>
  </si>
  <si>
    <t>1900 20X20 Jade</t>
  </si>
  <si>
    <t>Jade</t>
  </si>
  <si>
    <t>HC7501</t>
  </si>
  <si>
    <t>HC3001</t>
  </si>
  <si>
    <t>HS0251</t>
  </si>
  <si>
    <t>Calacatta 7,5x15</t>
  </si>
  <si>
    <t>Calacatta 7,5x30</t>
  </si>
  <si>
    <t>Calacatta</t>
  </si>
  <si>
    <t>Pared</t>
  </si>
  <si>
    <t>Heritage Tile Collection</t>
  </si>
  <si>
    <t>Callacatta</t>
  </si>
  <si>
    <t>Calacatta Listelo 2,5x15</t>
  </si>
  <si>
    <t>Calacatta Moldura 5x15</t>
  </si>
  <si>
    <t>HC7551</t>
  </si>
  <si>
    <t>HC7571</t>
  </si>
  <si>
    <t>VV2081</t>
  </si>
  <si>
    <t>Farnese Apulia-R Crema 29,3x29,3</t>
  </si>
  <si>
    <t>29,3x29,3</t>
  </si>
  <si>
    <t>Sabatini Pared 7,5x15</t>
  </si>
  <si>
    <t>HS0218</t>
  </si>
  <si>
    <t>Moka</t>
  </si>
  <si>
    <t>Maori</t>
  </si>
  <si>
    <t>VR2008</t>
  </si>
  <si>
    <t>Rivoli Zola Negro Mate 10x20x0,8</t>
  </si>
  <si>
    <t>Zola</t>
  </si>
  <si>
    <t>Rivoli Mugat Morthier Natural 10x20x0,8</t>
  </si>
  <si>
    <t>Rivoli Mugat Blanco Mate 10x20x0,8</t>
  </si>
  <si>
    <t>HR0102</t>
  </si>
  <si>
    <t>HR0115</t>
  </si>
  <si>
    <t>Retiro Denim Brillo 13x13x1</t>
  </si>
  <si>
    <t>Retiro Colonial Brillo 13x13x1</t>
  </si>
  <si>
    <t>Ocean Brillo</t>
  </si>
  <si>
    <t>Marina Brillo</t>
  </si>
  <si>
    <t>Menta Brillo</t>
  </si>
  <si>
    <t>Jade Brillo</t>
  </si>
  <si>
    <t>Titanio Brillo</t>
  </si>
  <si>
    <t>Antracita Brillo</t>
  </si>
  <si>
    <t>Colonial Brillo</t>
  </si>
  <si>
    <t>Denim Brillo</t>
  </si>
  <si>
    <t>VD2010</t>
  </si>
  <si>
    <t>Farnese</t>
  </si>
  <si>
    <t>Brenta</t>
  </si>
  <si>
    <t>VP6001</t>
  </si>
  <si>
    <t>VP6002</t>
  </si>
  <si>
    <t>VP6003</t>
  </si>
  <si>
    <t>VP6004</t>
  </si>
  <si>
    <t>Portofino</t>
  </si>
  <si>
    <t>VC1001</t>
  </si>
  <si>
    <t>VC1002</t>
  </si>
  <si>
    <t>VC1003</t>
  </si>
  <si>
    <t>VC1004</t>
  </si>
  <si>
    <t>VC1005</t>
  </si>
  <si>
    <t>VC1006</t>
  </si>
  <si>
    <t>VC1007</t>
  </si>
  <si>
    <t>Corso Hueso 10x20</t>
  </si>
  <si>
    <t>Corso Caramelo 10x20</t>
  </si>
  <si>
    <t>Corso Gris 10x20</t>
  </si>
  <si>
    <t>Corso Turquesa 10x20</t>
  </si>
  <si>
    <t>Corso Burdeos 10x20</t>
  </si>
  <si>
    <t>Corso Antracita 10x20</t>
  </si>
  <si>
    <t>Corso Azul 10x20</t>
  </si>
  <si>
    <t>Hueso</t>
  </si>
  <si>
    <t>Caramelo</t>
  </si>
  <si>
    <t>Turquesa</t>
  </si>
  <si>
    <t>Azal</t>
  </si>
  <si>
    <t>Corso</t>
  </si>
  <si>
    <t>Iris</t>
  </si>
  <si>
    <t>VL0125</t>
  </si>
  <si>
    <t>VL0225</t>
  </si>
  <si>
    <t>VL0325</t>
  </si>
  <si>
    <t>VL0525</t>
  </si>
  <si>
    <t>VL0625</t>
  </si>
  <si>
    <t>VL5125</t>
  </si>
  <si>
    <t>VL5225</t>
  </si>
  <si>
    <t>VL0104</t>
  </si>
  <si>
    <t>VL0204</t>
  </si>
  <si>
    <t>VL0304</t>
  </si>
  <si>
    <t>VL0504</t>
  </si>
  <si>
    <t>VL0604</t>
  </si>
  <si>
    <t>VL0425</t>
  </si>
  <si>
    <t>VL0114</t>
  </si>
  <si>
    <t>VL0214</t>
  </si>
  <si>
    <t>VL0314</t>
  </si>
  <si>
    <t>VL0414</t>
  </si>
  <si>
    <t>VL0514</t>
  </si>
  <si>
    <t>VL0614</t>
  </si>
  <si>
    <t>VL5114</t>
  </si>
  <si>
    <t>VL5214</t>
  </si>
  <si>
    <t>Laverton Octo. Colton Arena 20x20</t>
  </si>
  <si>
    <t>Laverton Octo. Colton Beige 20x20</t>
  </si>
  <si>
    <t>Laverton Octo. Colton Grafito 20x20</t>
  </si>
  <si>
    <t>Laverton Octo. Colton Gris 20x20</t>
  </si>
  <si>
    <t>Laverton Octo. Colton Natural 20x20</t>
  </si>
  <si>
    <t>Laverton Octo. Colton Nieve 20x20</t>
  </si>
  <si>
    <t>Laverton Octo. Turgis Multicolor 20x20</t>
  </si>
  <si>
    <t>Laverton Octo. Turgis Sombra 20x20</t>
  </si>
  <si>
    <t>Laverton Taco Llyd Arena 4x4</t>
  </si>
  <si>
    <t>Laverton Taco Llyd Beige 4x4</t>
  </si>
  <si>
    <t>Laverton Taco Llyd Grafito 4x4</t>
  </si>
  <si>
    <t>Laverton Taco Llyd Gris 4x4</t>
  </si>
  <si>
    <t>Laverton Taco Llyd Natural 4x4</t>
  </si>
  <si>
    <t>Laverton Taco Llyd Nieve 4x4</t>
  </si>
  <si>
    <t>Laverton Dunster Arena 14x28</t>
  </si>
  <si>
    <t>Laverton Dunster Beige 14x28</t>
  </si>
  <si>
    <t>Laverton Dunster Grafito 14x28</t>
  </si>
  <si>
    <t>Laverton Dunster Gris 14x28</t>
  </si>
  <si>
    <t>Laverton Dunster Natural 14x28</t>
  </si>
  <si>
    <t>Laverton Dunster Nieve 14x28</t>
  </si>
  <si>
    <t>Laverton Bibury Multicolor 14x28</t>
  </si>
  <si>
    <t>Laverton Bibury Sombra 14x28</t>
  </si>
  <si>
    <t>Octo. Colton</t>
  </si>
  <si>
    <t>Octo. Turgis</t>
  </si>
  <si>
    <t>Llyd Arena</t>
  </si>
  <si>
    <t>Llyd Beige</t>
  </si>
  <si>
    <t>Llyd Grafito</t>
  </si>
  <si>
    <t>Llyd Gris</t>
  </si>
  <si>
    <t>Llyd Natural</t>
  </si>
  <si>
    <t>Llyd Nieve</t>
  </si>
  <si>
    <t>NC2175</t>
  </si>
  <si>
    <t>NC2130</t>
  </si>
  <si>
    <t>Bianco Mate</t>
  </si>
  <si>
    <t>Belle Epoque Blanco 10x20</t>
  </si>
  <si>
    <t>Belle Epoque Vison 10x20</t>
  </si>
  <si>
    <t>Belle Epoque Azul 10x20</t>
  </si>
  <si>
    <t>Belle Epoque Verde 10x20</t>
  </si>
  <si>
    <t>LB0120</t>
  </si>
  <si>
    <t>LB0220</t>
  </si>
  <si>
    <t>LB0320</t>
  </si>
  <si>
    <t>LB0420</t>
  </si>
  <si>
    <t>Belle Epoque</t>
  </si>
  <si>
    <t>LB5020</t>
  </si>
  <si>
    <t>Coral</t>
  </si>
  <si>
    <t>Cement</t>
  </si>
  <si>
    <t>Jeans</t>
  </si>
  <si>
    <t>Mint</t>
  </si>
  <si>
    <t>Olive</t>
  </si>
  <si>
    <t>White Matt</t>
  </si>
  <si>
    <t>Carrara</t>
  </si>
  <si>
    <t>Sabatini Yellow 7,5x15x1</t>
  </si>
  <si>
    <t>Sabatini Rojo 7,5x15x1</t>
  </si>
  <si>
    <t>Sabatini Verde Cobre 7,5x15x1</t>
  </si>
  <si>
    <t>HS0228</t>
  </si>
  <si>
    <t>HS0232</t>
  </si>
  <si>
    <t>Yellow</t>
  </si>
  <si>
    <t>MM7571</t>
  </si>
  <si>
    <t>MM7501</t>
  </si>
  <si>
    <t>Marrakech Metro Negro Mate 7,5x15</t>
  </si>
  <si>
    <t>Metro</t>
  </si>
  <si>
    <t>Marrakech Metro Blanco Brillo 7,5x15</t>
  </si>
  <si>
    <t>MM7502</t>
  </si>
  <si>
    <t>MM7503</t>
  </si>
  <si>
    <t>MM7901</t>
  </si>
  <si>
    <t>MM7902</t>
  </si>
  <si>
    <t>MM7903</t>
  </si>
  <si>
    <t>MM7904</t>
  </si>
  <si>
    <t>MM7905</t>
  </si>
  <si>
    <t>Marrakech Metro C-83 7,5x15</t>
  </si>
  <si>
    <t>Marrakech Metro Blanco Mate 7,5x15</t>
  </si>
  <si>
    <t>Marrakech Metro Pistacho 7,5x15</t>
  </si>
  <si>
    <t>Marrakech Metro Mostaza 7,5x15</t>
  </si>
  <si>
    <t>Marrakech Metro Naranja 7,5x15</t>
  </si>
  <si>
    <t>Marrakech Metro Fuxia 7,5x15</t>
  </si>
  <si>
    <t>Marrakech Metro Violeta 7,5x15</t>
  </si>
  <si>
    <t>Marrakech Metro Gris 7,5x15</t>
  </si>
  <si>
    <t>Marrakech Metro Chocolate 7,5x15</t>
  </si>
  <si>
    <t>Marrakech Metro Negro Brillo 7,5x15</t>
  </si>
  <si>
    <t>Marrakech Metro Rojo 7,5x15</t>
  </si>
  <si>
    <t>Marrakech Metro Azul Cobalto 7,5x15</t>
  </si>
  <si>
    <t>Marrakech Metro Burdeos 7,5x15</t>
  </si>
  <si>
    <t>Marrakech Metro Verde Vic 7,5x15</t>
  </si>
  <si>
    <t>Marrakech Metro Blanco Craquelé 7,5x15</t>
  </si>
  <si>
    <t>Marrakech Metro Azul Craquelé 7,5x15</t>
  </si>
  <si>
    <t>Marrakech Metro Verde Craquelé 7,5x15</t>
  </si>
  <si>
    <t>Marrakech Metro Marengo Craquelé 7,5x15</t>
  </si>
  <si>
    <t>Marrakech Metro Negro Craquelé 7,5x15</t>
  </si>
  <si>
    <t>C-83</t>
  </si>
  <si>
    <t>Mostaza</t>
  </si>
  <si>
    <t>Fuxia</t>
  </si>
  <si>
    <t>Violeta</t>
  </si>
  <si>
    <t>Verde Vic</t>
  </si>
  <si>
    <t>Blanco Craquelé</t>
  </si>
  <si>
    <t>Azul Craquelé</t>
  </si>
  <si>
    <t>Verde Craquelé</t>
  </si>
  <si>
    <t>Marengo Craquelé</t>
  </si>
  <si>
    <t>Negro Craquelé</t>
  </si>
  <si>
    <t>Marrakech Metro Lima 7,5x15</t>
  </si>
  <si>
    <t>MM7504</t>
  </si>
  <si>
    <t>MM7505</t>
  </si>
  <si>
    <t>MM7506</t>
  </si>
  <si>
    <t>MM7507</t>
  </si>
  <si>
    <t>MM7508</t>
  </si>
  <si>
    <t>MM7509</t>
  </si>
  <si>
    <t>MM7510</t>
  </si>
  <si>
    <t>MM7511</t>
  </si>
  <si>
    <t>MM7512</t>
  </si>
  <si>
    <t>MM7513</t>
  </si>
  <si>
    <t>MM7514</t>
  </si>
  <si>
    <t>MM7515</t>
  </si>
  <si>
    <t>MM7516</t>
  </si>
  <si>
    <t>VN7001</t>
  </si>
  <si>
    <t>Strand</t>
  </si>
  <si>
    <t>VL0130</t>
  </si>
  <si>
    <t>VL0230</t>
  </si>
  <si>
    <t>VL0330</t>
  </si>
  <si>
    <t>VL0430</t>
  </si>
  <si>
    <t>VL0530</t>
  </si>
  <si>
    <t>VL0630</t>
  </si>
  <si>
    <t>Laverton Colerne Arena 30x30</t>
  </si>
  <si>
    <t>Laverton Colerne Beige 30x30</t>
  </si>
  <si>
    <t>Laverton Colerne Grafito 30x30</t>
  </si>
  <si>
    <t>Laverton Colerne Gris 30x30</t>
  </si>
  <si>
    <t>Laverton Colerne Nieve 30x30</t>
  </si>
  <si>
    <t>Colerne</t>
  </si>
  <si>
    <t>VL5130</t>
  </si>
  <si>
    <t>VL5230</t>
  </si>
  <si>
    <t>Sombra</t>
  </si>
  <si>
    <t>VL0160</t>
  </si>
  <si>
    <t>VL0260</t>
  </si>
  <si>
    <t>VL0360</t>
  </si>
  <si>
    <t>VL0460</t>
  </si>
  <si>
    <t>VL0560</t>
  </si>
  <si>
    <t>VL0660</t>
  </si>
  <si>
    <t>VL0180</t>
  </si>
  <si>
    <t>VL0280</t>
  </si>
  <si>
    <t>VL0380</t>
  </si>
  <si>
    <t>VL0480</t>
  </si>
  <si>
    <t>VL0580</t>
  </si>
  <si>
    <t>VL0680</t>
  </si>
  <si>
    <t>Laverton Arena 60x60</t>
  </si>
  <si>
    <t>Laverton Beige 60x60</t>
  </si>
  <si>
    <t>Laverton Grafito 60x60</t>
  </si>
  <si>
    <t>Laverton Gris 60x60</t>
  </si>
  <si>
    <t>Laverton Natural 60x60</t>
  </si>
  <si>
    <t>Brenta Argileto Blanco 20x20</t>
  </si>
  <si>
    <t>Brenta Argileto Multicolor 20x20</t>
  </si>
  <si>
    <t>Brenta Humo 20x20</t>
  </si>
  <si>
    <t>Brenta Multicolor 20x20</t>
  </si>
  <si>
    <t>Brenta Cestio Multicolor 20x20</t>
  </si>
  <si>
    <t>VV2082</t>
  </si>
  <si>
    <t>VV2083</t>
  </si>
  <si>
    <t>VV2084</t>
  </si>
  <si>
    <t>VV2086</t>
  </si>
  <si>
    <t>Argileto</t>
  </si>
  <si>
    <t>Cestio</t>
  </si>
  <si>
    <t>VD2011</t>
  </si>
  <si>
    <t>Vodevil Mar 20x20x0,8</t>
  </si>
  <si>
    <t>Vodevil Coral  20x20x0,8</t>
  </si>
  <si>
    <t>VF2901</t>
  </si>
  <si>
    <t>VF2902</t>
  </si>
  <si>
    <t>VF2903</t>
  </si>
  <si>
    <t>VF2904</t>
  </si>
  <si>
    <t>Farnese-R Humo 29,3x29,3</t>
  </si>
  <si>
    <t>Farnese-R Cemento 29,3x29,3</t>
  </si>
  <si>
    <t>Farnese-R Crema 29,3x29,3</t>
  </si>
  <si>
    <t>Farnese-R Grafito 29,3x29,3</t>
  </si>
  <si>
    <t>Farnese Amalfi-R Humo 29,3x29,3</t>
  </si>
  <si>
    <t>Farnese Amalfi-R Cemento 29,3x29,3</t>
  </si>
  <si>
    <t>Farnese Amalfi-R Crema 29,3x29,3</t>
  </si>
  <si>
    <t>Farnese Amalfi-R Grafito 29,3x29,3</t>
  </si>
  <si>
    <t>Farnese Amalfi-R Azul 29,3x29,3</t>
  </si>
  <si>
    <t>Farnese Amalfi-R Mar 29,3x29,3</t>
  </si>
  <si>
    <t>Farnese Amalfi-R Beige 29,3x29,3</t>
  </si>
  <si>
    <t>Farnese Amalfi-R Rosa 29,3x29,3</t>
  </si>
  <si>
    <t>VF2921</t>
  </si>
  <si>
    <t>VF2922</t>
  </si>
  <si>
    <t>VF2923</t>
  </si>
  <si>
    <t>VF2924</t>
  </si>
  <si>
    <t>VF2925</t>
  </si>
  <si>
    <t>VF2926</t>
  </si>
  <si>
    <t>VF2927</t>
  </si>
  <si>
    <t>VF2928</t>
  </si>
  <si>
    <t>Farnese-R</t>
  </si>
  <si>
    <t>Amalfi-R</t>
  </si>
  <si>
    <t>Apulia-R</t>
  </si>
  <si>
    <t>Portofino-R Humo 59,3x59,3</t>
  </si>
  <si>
    <t>Portofino-R Cemento 59,3x59,3</t>
  </si>
  <si>
    <t>Formaat</t>
  </si>
  <si>
    <t>Eenheid van vorige kolom</t>
  </si>
  <si>
    <t>PRT107M</t>
  </si>
  <si>
    <t>MIN103M</t>
  </si>
  <si>
    <t>PRT106M</t>
  </si>
  <si>
    <t>Porticciolo Brezza di Terra 5x25</t>
  </si>
  <si>
    <t>Porticciolo Brezza di Mare 5x25</t>
  </si>
  <si>
    <t>Minima8.6 Multi Color 17x15</t>
  </si>
  <si>
    <t>17x15</t>
  </si>
  <si>
    <t>Brezza di Mare</t>
  </si>
  <si>
    <t>Brezza de Terra</t>
  </si>
  <si>
    <t>Color</t>
  </si>
  <si>
    <t>Porticciolo</t>
  </si>
  <si>
    <t>Minima</t>
  </si>
  <si>
    <t>GVS117L</t>
  </si>
  <si>
    <t>GVS118L</t>
  </si>
  <si>
    <t>GVS119L</t>
  </si>
  <si>
    <t>GVS120L</t>
  </si>
  <si>
    <t>GVS121L</t>
  </si>
  <si>
    <t>Genesi26 Perla 6,5x26,6x1</t>
  </si>
  <si>
    <t>Genesi26 Cenere 6,5x26,6x1</t>
  </si>
  <si>
    <t>Genesi26 Tortora 6,5x26,6x1</t>
  </si>
  <si>
    <t>Genesi26 Aquamarina 6,5x26,6x1</t>
  </si>
  <si>
    <t>Genesi26 Carta da Zucchero 6,5x26,6x1</t>
  </si>
  <si>
    <t>Carta da Zucchero</t>
  </si>
  <si>
    <t>Satin Talco 10x30 - 4670</t>
  </si>
  <si>
    <t>Satin Seta 10x30 - 4671</t>
  </si>
  <si>
    <t>Satin Pomice 10x30 - 4672</t>
  </si>
  <si>
    <t>Satin Cemento 10x30 - 4673</t>
  </si>
  <si>
    <t>Satin Antracite 10x30 - 4674</t>
  </si>
  <si>
    <t>Satin Sabbia 10x30 - 4675</t>
  </si>
  <si>
    <t>Satin Lino 10x30 - 4677</t>
  </si>
  <si>
    <t>Satin Lavagna 10x30 - 4679</t>
  </si>
  <si>
    <t>Satin DiamantatoTalco 10x30 - 4670DI</t>
  </si>
  <si>
    <t>Satin Diamantato Seta 10x30 - 4671DI</t>
  </si>
  <si>
    <t>Satin Diamantato Pomice 10x30 - 4672DI</t>
  </si>
  <si>
    <t>Satin Diamantato Cemento 10x30 - 4673DI</t>
  </si>
  <si>
    <t>Satin Diamantato Antracite 10x30 - 4674DI</t>
  </si>
  <si>
    <t>Satin Diamantato Lino 10x30 - 4677DI</t>
  </si>
  <si>
    <t>Satin Talco 15x15 - 1670</t>
  </si>
  <si>
    <t>Satin Seta 15x15 - 1671</t>
  </si>
  <si>
    <t>Satin Pomice 15x15 - 1672</t>
  </si>
  <si>
    <t>Satin Lavagna 15x15 - 1679</t>
  </si>
  <si>
    <t>Satin Tavella Talco 7,5x15 - 77670</t>
  </si>
  <si>
    <t>Satin Tavella Seta 7,5x15 - 77671</t>
  </si>
  <si>
    <t>Satin Tavella Pomice 7,5x15 - 77672</t>
  </si>
  <si>
    <t>Satin Tavella Cemento 7,5x15 - 77673</t>
  </si>
  <si>
    <t>Satin Tavella Antracite 7,5x15 - 77674</t>
  </si>
  <si>
    <t>Satin Tavella Sabbia 7,5x15 - 77675</t>
  </si>
  <si>
    <t>Satin Tavella Juta 7,5x15 - 77676</t>
  </si>
  <si>
    <t>Satin Tavella Lino 7,5x15- 77677</t>
  </si>
  <si>
    <t>Satin Tavella Tufo 7,5x15 - 77678</t>
  </si>
  <si>
    <t>Satin Tavella Lavagna 7,5x15 - 77679</t>
  </si>
  <si>
    <t>Intrastat</t>
  </si>
  <si>
    <t>EX1101</t>
  </si>
  <si>
    <t>EX1124</t>
  </si>
  <si>
    <t>EX1127</t>
  </si>
  <si>
    <t>EX1128</t>
  </si>
  <si>
    <t>EX1136</t>
  </si>
  <si>
    <t>EX1137</t>
  </si>
  <si>
    <t>EX1171</t>
  </si>
  <si>
    <t>10x11,5</t>
  </si>
  <si>
    <t>VF2953</t>
  </si>
  <si>
    <t>VF2954</t>
  </si>
  <si>
    <t>Industrial Nievin Brillo 20x20x0,7</t>
  </si>
  <si>
    <t>Listelo Italiano Nievin Brillo 20x1</t>
  </si>
  <si>
    <t>Moldura Italiano Nievin Brillo 20x5</t>
  </si>
  <si>
    <t xml:space="preserve">Manual Exagono 10x11,5 Blanco </t>
  </si>
  <si>
    <t>Manual Exagono 10x11,5 Verde Mar</t>
  </si>
  <si>
    <t>Manual Exagono 10x11,5 Verde Azulado</t>
  </si>
  <si>
    <t>Manual Exagono 10x11,5 Verde Cobre</t>
  </si>
  <si>
    <t>Manual Exagono 10x11,5 Metalizado</t>
  </si>
  <si>
    <t>Manual Exagono 10x11,5 Negro</t>
  </si>
  <si>
    <t>Manual Exagono 10x11,5 Mate Negro</t>
  </si>
  <si>
    <t>Manual Exagono</t>
  </si>
  <si>
    <t>Ivory</t>
  </si>
  <si>
    <t>Laverton Nieve 60x60</t>
  </si>
  <si>
    <t>Laverton Kemble Multicolor 30x30</t>
  </si>
  <si>
    <t>Laverton Kemble Sombra 30x30</t>
  </si>
  <si>
    <t>Laverton-R Arena 80x80</t>
  </si>
  <si>
    <t>Laverton-R Beige 80x80</t>
  </si>
  <si>
    <t>Laverton-R Grafito 80x80</t>
  </si>
  <si>
    <t>Laverton-R Gris 80x80</t>
  </si>
  <si>
    <t>Laverton-R Natural 80x80</t>
  </si>
  <si>
    <t>Laverton-R Nieve 80x80</t>
  </si>
  <si>
    <t>Portofino-R Crema 59,3x59,3</t>
  </si>
  <si>
    <t>VP6101</t>
  </si>
  <si>
    <t>VP6102</t>
  </si>
  <si>
    <t>VP6103</t>
  </si>
  <si>
    <t>VP6104</t>
  </si>
  <si>
    <t>Portofino Humo 60x60</t>
  </si>
  <si>
    <t>Portofino Cemento 60x60</t>
  </si>
  <si>
    <t>Portofino Crema 60x60</t>
  </si>
  <si>
    <t>Portofino Grafito 60x60</t>
  </si>
  <si>
    <t>VL0161</t>
  </si>
  <si>
    <t>VL0261</t>
  </si>
  <si>
    <t>VL0361</t>
  </si>
  <si>
    <t>VL0461</t>
  </si>
  <si>
    <t>VL0561</t>
  </si>
  <si>
    <t>VL0661</t>
  </si>
  <si>
    <t>NC5910</t>
  </si>
  <si>
    <t>NC5310</t>
  </si>
  <si>
    <t>Stow Mix Acqua 10x10</t>
  </si>
  <si>
    <t>Stow Mix Grey 10x10</t>
  </si>
  <si>
    <t>NC5610</t>
  </si>
  <si>
    <t>Stow Mix Grafitto 10x10</t>
  </si>
  <si>
    <t>NC6110</t>
  </si>
  <si>
    <t>Stow Mix Turchese 10x10</t>
  </si>
  <si>
    <t>Stow Mix Olive 10x10</t>
  </si>
  <si>
    <t>Grafitto</t>
  </si>
  <si>
    <t>NC6210</t>
  </si>
  <si>
    <t>Rice</t>
  </si>
  <si>
    <t>Mist</t>
  </si>
  <si>
    <t>Maya</t>
  </si>
  <si>
    <t>12,7x6,2</t>
  </si>
  <si>
    <t>Squama</t>
  </si>
  <si>
    <t>NS1201</t>
  </si>
  <si>
    <t>NS1202</t>
  </si>
  <si>
    <t>NS1203</t>
  </si>
  <si>
    <t>NS1204</t>
  </si>
  <si>
    <t>NS1205</t>
  </si>
  <si>
    <t>Colors</t>
  </si>
  <si>
    <t>Kraklé Bianco 10x30 - 4600</t>
  </si>
  <si>
    <t>Kraklé Avorio 10x30 - 4601</t>
  </si>
  <si>
    <t>Kraklé Blu 10x30 - 4602</t>
  </si>
  <si>
    <t>Kraklé Azzurro Chiaro 10x30 - 4603</t>
  </si>
  <si>
    <t>Kraklé Azurro 10x30 - 4604</t>
  </si>
  <si>
    <t>Kraklé Acqua Chiara10x30 - 4606</t>
  </si>
  <si>
    <t>Kraklé Acqua 10x30 - 4607</t>
  </si>
  <si>
    <t>Kraklé Bottiglia 10x30 - 4608</t>
  </si>
  <si>
    <t>Kraklé Verdone 10x30 - 4609</t>
  </si>
  <si>
    <t>Kraklé Erba Chiara 10x30 - 4610</t>
  </si>
  <si>
    <t xml:space="preserve">Kraklé Erba 10x30 - 4611 </t>
  </si>
  <si>
    <t>Kraklé Caramel 10x30 - 4612</t>
  </si>
  <si>
    <t>Kraklé Glicine10x30 - 4618</t>
  </si>
  <si>
    <t>Kraklé Bianco Diamantato 10x30 - 4600DI</t>
  </si>
  <si>
    <t>Kraklé Avorio Diamantato 10x30 - 4601DI</t>
  </si>
  <si>
    <t>Kraklé Acqua Diamantato 10x30 - 4607DI</t>
  </si>
  <si>
    <t>Kraklé Bottiglia Diamantato10x30 - 4608DI</t>
  </si>
  <si>
    <t>Kraklé Verdone Diamantato 10x30 -4609DI</t>
  </si>
  <si>
    <t>Kraklé Bianco 15x15 - 1600</t>
  </si>
  <si>
    <t>Kraklé Avorio 15x15 - 1601</t>
  </si>
  <si>
    <t>Kraklé Blu 15x15 - 1602</t>
  </si>
  <si>
    <t>Kraklé Azzurro Chiaro15x15 - 1603</t>
  </si>
  <si>
    <t>Kraklé Azzurro 15x15 - 1604</t>
  </si>
  <si>
    <t>Kraklé Viola 15x15 - 1605</t>
  </si>
  <si>
    <t>Kraklé Acqua Chiara 15x15 - 1606</t>
  </si>
  <si>
    <t>Kraklé Acqua 15x15 - 1607</t>
  </si>
  <si>
    <t>Kraklé Bottiglia 15x15 - 1608</t>
  </si>
  <si>
    <t>Kraklé Verdone 15x15 - 1609</t>
  </si>
  <si>
    <t>Kraklé Erba Chiara - 1610</t>
  </si>
  <si>
    <t>Kraklé Erba 15x15 - 1611</t>
  </si>
  <si>
    <t>Kraklé Caramel15x15 - 1612</t>
  </si>
  <si>
    <t>Kraklé Turchese15x15 - 1613</t>
  </si>
  <si>
    <t>Kraklé Grigio 15x15 - 1614</t>
  </si>
  <si>
    <t>Kraklé Glicine15x15 - 1618</t>
  </si>
  <si>
    <t>Kraklé Tavella Bianco 7,5x15 - 77660</t>
  </si>
  <si>
    <t>Kraklé Tavella Avorio 7,5x15 - 77601</t>
  </si>
  <si>
    <t>Kraklé Tavella Blu 7,5x15 - 77602</t>
  </si>
  <si>
    <t>Kraklé Tavella Azzurro Chiaro 7,5x15 - 77603</t>
  </si>
  <si>
    <t>Kraklé Tavella Azzurro 7,5x15 - 77604</t>
  </si>
  <si>
    <t>Kraklé Tavella Viola 7,5x15 - 77605</t>
  </si>
  <si>
    <t>Kraklé Tavella Acqua Chiara 7,5x15 - 77606</t>
  </si>
  <si>
    <t>Kraklé Tavella Acqua 7,5x15 - 77607</t>
  </si>
  <si>
    <t>Kraklé Tavella Bottiglia 7,5x15 - 77608</t>
  </si>
  <si>
    <t>Kraklé Tavella Verdone 7,5x15 - 77609</t>
  </si>
  <si>
    <t>Kraklé Tavella Erba Chiara 7,5x15 - 77610</t>
  </si>
  <si>
    <t>Kraklé Tavella Erba 7,5x15 - 776011</t>
  </si>
  <si>
    <t>Kraklé Tavella Caramel 7,5x15 - 77612</t>
  </si>
  <si>
    <t>Kraklé Tavella Turchese 7,5x15 - 77613</t>
  </si>
  <si>
    <t>Kraklé Tavella Grigio 7,5x15 - 77614</t>
  </si>
  <si>
    <t>Kraklé Tavella Glicine 7,5x15 - 77618</t>
  </si>
  <si>
    <t>5x5</t>
  </si>
  <si>
    <t>2,5x2,5</t>
  </si>
  <si>
    <t>T411</t>
  </si>
  <si>
    <t>Svenka</t>
  </si>
  <si>
    <t>Tre</t>
  </si>
  <si>
    <t>Blomknopp</t>
  </si>
  <si>
    <t>Ett</t>
  </si>
  <si>
    <t>Halvmane</t>
  </si>
  <si>
    <t>Jolejon</t>
  </si>
  <si>
    <t>Juvel</t>
  </si>
  <si>
    <t>Tulpan</t>
  </si>
  <si>
    <t>Svenska Blomknopp Bone 20x20</t>
  </si>
  <si>
    <t>Svenska Blomknopp Siena 20x20</t>
  </si>
  <si>
    <t>Svenska Ett 20x20</t>
  </si>
  <si>
    <t>Svenska Halvmane 20x20</t>
  </si>
  <si>
    <t>Svenska Jolejon 20x20</t>
  </si>
  <si>
    <t>Svenska Juvel 20x20</t>
  </si>
  <si>
    <t>Svenska Tre Humo 20x20</t>
  </si>
  <si>
    <t>Svenska Tre Jade 20x20</t>
  </si>
  <si>
    <t>Svenska Tre Nube 20x20</t>
  </si>
  <si>
    <t>Svenska Tulpan 20x20</t>
  </si>
  <si>
    <t>VS0120</t>
  </si>
  <si>
    <t>VS0220</t>
  </si>
  <si>
    <t>VS0320</t>
  </si>
  <si>
    <t>VS0420</t>
  </si>
  <si>
    <t>VS0520</t>
  </si>
  <si>
    <t>VS0620</t>
  </si>
  <si>
    <t>VS0720</t>
  </si>
  <si>
    <t>VS0820</t>
  </si>
  <si>
    <t>VS0920</t>
  </si>
  <si>
    <t>VS1020</t>
  </si>
  <si>
    <t>VS1120</t>
  </si>
  <si>
    <t>-R</t>
  </si>
  <si>
    <t>Svenska Tre Antracita 20x20</t>
  </si>
  <si>
    <t>Oriyas -R</t>
  </si>
  <si>
    <t>31,6x31,6</t>
  </si>
  <si>
    <t>2,5x14,8</t>
  </si>
  <si>
    <t>33,3x100</t>
  </si>
  <si>
    <t>Ital Stone</t>
  </si>
  <si>
    <t>AP2071</t>
  </si>
  <si>
    <t>AP2072</t>
  </si>
  <si>
    <t>Pave</t>
  </si>
  <si>
    <t>Belgica</t>
  </si>
  <si>
    <t xml:space="preserve">Pave Carrara 19,7x19,7 </t>
  </si>
  <si>
    <t xml:space="preserve">Pave Belgica 19,7x19,7 </t>
  </si>
  <si>
    <t>MA1049</t>
  </si>
  <si>
    <t>MA1050</t>
  </si>
  <si>
    <t>MA1051</t>
  </si>
  <si>
    <t>MA1052</t>
  </si>
  <si>
    <t>MA1053</t>
  </si>
  <si>
    <t xml:space="preserve">Malaga 10x10x0,8 Oro Brillo </t>
  </si>
  <si>
    <t>Malaga 10x10x0,8 Ferro</t>
  </si>
  <si>
    <t>MA1054</t>
  </si>
  <si>
    <t>Malaga 10x10x0,8 Bauxita</t>
  </si>
  <si>
    <t>Malaga 10x10x0,8 Verde T-3</t>
  </si>
  <si>
    <t>Malaga 10x10x0,8 Verde T-4</t>
  </si>
  <si>
    <t>Verde T-3</t>
  </si>
  <si>
    <t>Verde T-4</t>
  </si>
  <si>
    <t>Malaga 10x10x0,8 Acero</t>
  </si>
  <si>
    <t>Acero</t>
  </si>
  <si>
    <t>Ferro</t>
  </si>
  <si>
    <t>Oro Brillo</t>
  </si>
  <si>
    <t>Bauxita</t>
  </si>
  <si>
    <t>Cotswold 7,5x15 Matt Bianco</t>
  </si>
  <si>
    <t>RV2031</t>
  </si>
  <si>
    <t>MA1055</t>
  </si>
  <si>
    <t>MA1056</t>
  </si>
  <si>
    <t>RV2032</t>
  </si>
  <si>
    <t>RV2033</t>
  </si>
  <si>
    <t>RV2034</t>
  </si>
  <si>
    <t>RV2035</t>
  </si>
  <si>
    <t>RV2036</t>
  </si>
  <si>
    <t>RV2037</t>
  </si>
  <si>
    <t>Malaga 10x10x0,8 Aurum</t>
  </si>
  <si>
    <t>Aurum</t>
  </si>
  <si>
    <t>Fiebre del Oro</t>
  </si>
  <si>
    <t xml:space="preserve">Malaga 10x10x0,8 Fiebre del Oro
</t>
  </si>
  <si>
    <t>La Villette Adele Bleu 20x20x0,8</t>
  </si>
  <si>
    <t>La Villette Benoit Bleu 20x20x0,8</t>
  </si>
  <si>
    <t>La Villette Benoit Jaune 20x20x0,8</t>
  </si>
  <si>
    <t>La Villette George Bleu 20x20x0,8</t>
  </si>
  <si>
    <t>La Villette Gustave 20x20x0,8</t>
  </si>
  <si>
    <t>La Villette Otto Noir 20x20x0,8</t>
  </si>
  <si>
    <t>La Villette Theo 20x20x0,8</t>
  </si>
  <si>
    <t>Adele</t>
  </si>
  <si>
    <t>Benoit</t>
  </si>
  <si>
    <t>George</t>
  </si>
  <si>
    <t>Gustave</t>
  </si>
  <si>
    <t>Otto</t>
  </si>
  <si>
    <t>Theo</t>
  </si>
  <si>
    <t>Jaune</t>
  </si>
  <si>
    <t>La Villette</t>
  </si>
  <si>
    <t>Sabatini Moca Brillo7,5x15x1</t>
  </si>
  <si>
    <t>HS0219</t>
  </si>
  <si>
    <t>Light</t>
  </si>
  <si>
    <t>Shadow</t>
  </si>
  <si>
    <t>HM0742</t>
  </si>
  <si>
    <t>HM0741</t>
  </si>
  <si>
    <t>HM0743</t>
  </si>
  <si>
    <t>HM0744</t>
  </si>
  <si>
    <t>HM0771</t>
  </si>
  <si>
    <t>Madrid Liso Luna Mate 7,5x15</t>
  </si>
  <si>
    <t>Madrid Liso Paja Mate 7,5x15</t>
  </si>
  <si>
    <t>Madrid Liso Antracita Mate 7,5x15</t>
  </si>
  <si>
    <t>Madrid Liso Negro Mate  7,5x15</t>
  </si>
  <si>
    <t>Madrid</t>
  </si>
  <si>
    <t>Avema Mate</t>
  </si>
  <si>
    <t>Madrid Liso Avena Mate 7,5x15</t>
  </si>
  <si>
    <t>VL0194</t>
  </si>
  <si>
    <t>VL0294</t>
  </si>
  <si>
    <t>VL0394</t>
  </si>
  <si>
    <t>VL0494</t>
  </si>
  <si>
    <t>VL0594</t>
  </si>
  <si>
    <t>VL0694</t>
  </si>
  <si>
    <t>Laverton-R Arena 9,4x59,3</t>
  </si>
  <si>
    <t>Laverton-R Beige 9,4x59,3</t>
  </si>
  <si>
    <t>Laverton-R Grafito 9,4x59,3</t>
  </si>
  <si>
    <t>Laverton-R Gris 9,4x59,3</t>
  </si>
  <si>
    <t>Laverton-R Natural 9,4x59,3</t>
  </si>
  <si>
    <t>Laverton-R Nieve 9,4x59,3</t>
  </si>
  <si>
    <t>17st/0,95 m²</t>
  </si>
  <si>
    <t>VL0523</t>
  </si>
  <si>
    <t>VL0623</t>
  </si>
  <si>
    <t>VL0423</t>
  </si>
  <si>
    <t>VL5123</t>
  </si>
  <si>
    <t>Pearl</t>
  </si>
  <si>
    <t>LP1016</t>
  </si>
  <si>
    <t>Manises Pink 13x13x1</t>
  </si>
  <si>
    <t>Noce</t>
  </si>
  <si>
    <t>26st/1,04 m²</t>
  </si>
  <si>
    <t>HS0319</t>
  </si>
  <si>
    <t>HS0332</t>
  </si>
  <si>
    <t>HS0328</t>
  </si>
  <si>
    <t>Sabatini Yellow 7,5x30x1</t>
  </si>
  <si>
    <t>Sabatini Rojo 7,5x30x1</t>
  </si>
  <si>
    <t>Sabatini Verde Cobre 7,5x30x1</t>
  </si>
  <si>
    <t>7,5x30x1</t>
  </si>
  <si>
    <t>EAN</t>
  </si>
  <si>
    <t>Pastels Azul 7,5x15</t>
  </si>
  <si>
    <t>Pastels Carmin 7,5x15</t>
  </si>
  <si>
    <t>Pastels Cielo 7,5x15</t>
  </si>
  <si>
    <t>Pastels Esmeralda 7,5x15</t>
  </si>
  <si>
    <t>Pastels Kiwi 7,5x15</t>
  </si>
  <si>
    <t>Pastels Laguna 7,5x15</t>
  </si>
  <si>
    <t>Pastels Limon 7,5x15</t>
  </si>
  <si>
    <t>Pastels Menta 7,5x15</t>
  </si>
  <si>
    <t>Pastels Moka 7,5x15</t>
  </si>
  <si>
    <t>Pastels Mostaza 7,5x15</t>
  </si>
  <si>
    <t>Pastels Ocean 7,5x15</t>
  </si>
  <si>
    <t>Pastels Pale 7,5x15</t>
  </si>
  <si>
    <t>Pastels Petrol 7,5x15</t>
  </si>
  <si>
    <t>Pastels Rosa 7,5x15</t>
  </si>
  <si>
    <t>Pastels Taupe 7,5x15</t>
  </si>
  <si>
    <t>Pastels Teal 7,5x15</t>
  </si>
  <si>
    <t>Pastels Blanco Mate 7,5x15</t>
  </si>
  <si>
    <t>Pastels Gris Claro Mate 7,5x15</t>
  </si>
  <si>
    <t>Pastels Gris Medio 7,5x15</t>
  </si>
  <si>
    <t>Pastels Gris Oscuro Mate 7,5x15</t>
  </si>
  <si>
    <t>Pastels Medium Mate 7,5x15</t>
  </si>
  <si>
    <t>Pastels Negro Mate 7,5x15</t>
  </si>
  <si>
    <t>Pastels White Mate 7,5x15</t>
  </si>
  <si>
    <t>Pastels Dark Mate 7,5x15</t>
  </si>
  <si>
    <t>MP0175</t>
  </si>
  <si>
    <t>MP0275</t>
  </si>
  <si>
    <t>MP0375</t>
  </si>
  <si>
    <t>MP0475</t>
  </si>
  <si>
    <t>MP0575</t>
  </si>
  <si>
    <t>MP0675</t>
  </si>
  <si>
    <t>MP0775</t>
  </si>
  <si>
    <t>MP0875</t>
  </si>
  <si>
    <t>MP0975</t>
  </si>
  <si>
    <t>MP1075</t>
  </si>
  <si>
    <t>MP1175</t>
  </si>
  <si>
    <t>MP1275</t>
  </si>
  <si>
    <t>MP1375</t>
  </si>
  <si>
    <t>MP1475</t>
  </si>
  <si>
    <t>MP1575</t>
  </si>
  <si>
    <t>MP1675</t>
  </si>
  <si>
    <t>MP1775</t>
  </si>
  <si>
    <t>MP1875</t>
  </si>
  <si>
    <t>MP1975</t>
  </si>
  <si>
    <t>MP2075</t>
  </si>
  <si>
    <t>MP2175</t>
  </si>
  <si>
    <t>MP2275</t>
  </si>
  <si>
    <t>MP2375</t>
  </si>
  <si>
    <t>MP2475</t>
  </si>
  <si>
    <t>Carmin</t>
  </si>
  <si>
    <t>Dark Mate</t>
  </si>
  <si>
    <t>Esmeralda</t>
  </si>
  <si>
    <t>Gris Claro Mate</t>
  </si>
  <si>
    <t>Gris Oscuro Mate</t>
  </si>
  <si>
    <t>Laguna</t>
  </si>
  <si>
    <t>Limon</t>
  </si>
  <si>
    <t>Medium Mate</t>
  </si>
  <si>
    <t>Pale</t>
  </si>
  <si>
    <t>Petrol</t>
  </si>
  <si>
    <t>Taupe</t>
  </si>
  <si>
    <t>White Mate</t>
  </si>
  <si>
    <t>Pastels</t>
  </si>
  <si>
    <t>Good Vibes Green 14x16</t>
  </si>
  <si>
    <t>Good Vibes Lagoon 14x16</t>
  </si>
  <si>
    <t>Good Vibes Navy 14x16</t>
  </si>
  <si>
    <t>Good Vibes Pink 14x16</t>
  </si>
  <si>
    <t>Good Vibes Sand 14x16</t>
  </si>
  <si>
    <t>Good Vibes Dec. 1 14x16</t>
  </si>
  <si>
    <t>Good Vibes Dec. 2 14x16</t>
  </si>
  <si>
    <t>Good Vibes Dec. 3 14x16</t>
  </si>
  <si>
    <t>Good Vibes Dec. 4 14x16</t>
  </si>
  <si>
    <t>Good Vibes Dec. 5 14x16</t>
  </si>
  <si>
    <t>Good Vibes Dec. 6 14x16</t>
  </si>
  <si>
    <t>Good Vibes Dec. 7 14x16</t>
  </si>
  <si>
    <t>MV1401</t>
  </si>
  <si>
    <t>MV1402</t>
  </si>
  <si>
    <t>MV1403</t>
  </si>
  <si>
    <t>MV1404</t>
  </si>
  <si>
    <t>MV1431</t>
  </si>
  <si>
    <t>MV1432</t>
  </si>
  <si>
    <t>MV1433</t>
  </si>
  <si>
    <t>MV1434</t>
  </si>
  <si>
    <t>MV1435</t>
  </si>
  <si>
    <t>MV1436</t>
  </si>
  <si>
    <t>MV1437</t>
  </si>
  <si>
    <t>MV1438</t>
  </si>
  <si>
    <t>Dec. 1</t>
  </si>
  <si>
    <t>Dec. 2</t>
  </si>
  <si>
    <t>Dec. 3</t>
  </si>
  <si>
    <t>Dec. 4</t>
  </si>
  <si>
    <t>Dec. 5</t>
  </si>
  <si>
    <t>Dec. 6</t>
  </si>
  <si>
    <t>Dec. 7</t>
  </si>
  <si>
    <t>14x16</t>
  </si>
  <si>
    <t>Good Vibes</t>
  </si>
  <si>
    <t>Good Vibes Mix Deco</t>
  </si>
  <si>
    <t>Mix Deco</t>
  </si>
  <si>
    <t>Laverton-R Arena 59,3x59,3</t>
  </si>
  <si>
    <t>Laverton-R Beige 59,3x59,3</t>
  </si>
  <si>
    <t>Laverton-R Grafito 59,3x59,3</t>
  </si>
  <si>
    <t>Laverton-R Gris 59,3x59,3</t>
  </si>
  <si>
    <t>Laverton-R Natural 59,3x59,3</t>
  </si>
  <si>
    <t>Laverton-R Nieve 59,3x59,3</t>
  </si>
  <si>
    <t>Nassau Blanco 20x20</t>
  </si>
  <si>
    <t>Nassau Crema 20x20</t>
  </si>
  <si>
    <t>Nassau Gris 20x20</t>
  </si>
  <si>
    <t>Nassau Grafito 20x20</t>
  </si>
  <si>
    <t>Nassau</t>
  </si>
  <si>
    <t>Nassau Fiyi Blanco 20x20</t>
  </si>
  <si>
    <t>Nassau Kerala Gris 20x20</t>
  </si>
  <si>
    <t>Nassau Kerala Negro 20x20</t>
  </si>
  <si>
    <t>Nassau Pukao Blanco 20x20</t>
  </si>
  <si>
    <t>Nassau Taito Blanco 20x20</t>
  </si>
  <si>
    <t>Nassau Berkane Multicolor (Mix) 20x20</t>
  </si>
  <si>
    <t>Nassau Berkane Negro (Mix) 20x20</t>
  </si>
  <si>
    <t>Nassau Tirol Gris (Mix) 20x20</t>
  </si>
  <si>
    <t>Nassau Osaka Blanco (Mix) 20x20</t>
  </si>
  <si>
    <t>Nassau Osaka Multicolor (Mix) 20x20</t>
  </si>
  <si>
    <t>Nassau Kokomo Gris Oro (Mix) 20x20</t>
  </si>
  <si>
    <t>Nassau Rodapié Blanco 9,4x20</t>
  </si>
  <si>
    <t>Nassau Rodapié Crema 9,4x20</t>
  </si>
  <si>
    <t>Nassau Rodapié Grafito 9,4x20</t>
  </si>
  <si>
    <t>Nassau Rodapié Gris 9,4x20</t>
  </si>
  <si>
    <t>VN0120</t>
  </si>
  <si>
    <t>VN0220</t>
  </si>
  <si>
    <t>VN0320</t>
  </si>
  <si>
    <t>VN0420</t>
  </si>
  <si>
    <t>VN2120</t>
  </si>
  <si>
    <t>VN2220</t>
  </si>
  <si>
    <t>VN2221</t>
  </si>
  <si>
    <t>VN2222</t>
  </si>
  <si>
    <t>VN2223</t>
  </si>
  <si>
    <t>VN2224</t>
  </si>
  <si>
    <t>VN2225</t>
  </si>
  <si>
    <t>VN2226</t>
  </si>
  <si>
    <t>VN2227</t>
  </si>
  <si>
    <t>VN2228</t>
  </si>
  <si>
    <t>VN2229</t>
  </si>
  <si>
    <t>VN2230</t>
  </si>
  <si>
    <t>VN2231</t>
  </si>
  <si>
    <t>VN2232</t>
  </si>
  <si>
    <t>VN0109</t>
  </si>
  <si>
    <t>VN0209</t>
  </si>
  <si>
    <t>VN0309</t>
  </si>
  <si>
    <t>VN0409</t>
  </si>
  <si>
    <t>18st/0,72 m²</t>
  </si>
  <si>
    <t>Nassau Kokomo Blanco Oro (Mix) 20x20</t>
  </si>
  <si>
    <t>Nassau Kokomo Crema Oro (Mix) 20x20</t>
  </si>
  <si>
    <t xml:space="preserve">Nassau Kokomo Grafito Oro (Mix) 20x20 </t>
  </si>
  <si>
    <t>MV1405</t>
  </si>
  <si>
    <t>MV1406</t>
  </si>
  <si>
    <t>LV1000</t>
  </si>
  <si>
    <t>LV1015</t>
  </si>
  <si>
    <t>LV1018</t>
  </si>
  <si>
    <t>LV1003</t>
  </si>
  <si>
    <t>LV1021</t>
  </si>
  <si>
    <t>LV1022</t>
  </si>
  <si>
    <t>LV1013</t>
  </si>
  <si>
    <t>LV1023</t>
  </si>
  <si>
    <t>LV1024</t>
  </si>
  <si>
    <t>LV1026</t>
  </si>
  <si>
    <t>LV1028</t>
  </si>
  <si>
    <t>YS2015</t>
  </si>
  <si>
    <t>YS2003</t>
  </si>
  <si>
    <t>YS2021</t>
  </si>
  <si>
    <t>YS2022</t>
  </si>
  <si>
    <t>YS2013</t>
  </si>
  <si>
    <t>YS2023</t>
  </si>
  <si>
    <t>YS2024</t>
  </si>
  <si>
    <t>YS2026</t>
  </si>
  <si>
    <t>YS2028</t>
  </si>
  <si>
    <t>Good Vibes White 14x16</t>
  </si>
  <si>
    <t>Fog</t>
  </si>
  <si>
    <t>Victoria</t>
  </si>
  <si>
    <t>LV1029</t>
  </si>
  <si>
    <t>YS2029</t>
  </si>
  <si>
    <t>Victoria  Snow White 10x10</t>
  </si>
  <si>
    <t>Victoria  Off White 10x10</t>
  </si>
  <si>
    <t>Victoria  Old White 10x10</t>
  </si>
  <si>
    <t>Victoria  Agua 10x10</t>
  </si>
  <si>
    <t>Victoria  Cement 10x10</t>
  </si>
  <si>
    <t>Victoria  Taupe 10x10</t>
  </si>
  <si>
    <t>Victoria  Vintage 10x10</t>
  </si>
  <si>
    <t>Victoria  Jade 10x10</t>
  </si>
  <si>
    <t>Victoria  Fog 10x10</t>
  </si>
  <si>
    <t>Victoria  Musgo 10x10</t>
  </si>
  <si>
    <t>Victoria  Oliva 10x10</t>
  </si>
  <si>
    <t>Victoria  Turchese 10x10</t>
  </si>
  <si>
    <t>Cotton</t>
  </si>
  <si>
    <t>Rose</t>
  </si>
  <si>
    <t>Sky Matt</t>
  </si>
  <si>
    <t>10A3</t>
  </si>
  <si>
    <t>10A6</t>
  </si>
  <si>
    <t>10A2</t>
  </si>
  <si>
    <t>10B0</t>
  </si>
  <si>
    <t>10A9</t>
  </si>
  <si>
    <t>10A0</t>
  </si>
  <si>
    <t>10B1</t>
  </si>
  <si>
    <t>10A4</t>
  </si>
  <si>
    <t>10A1</t>
  </si>
  <si>
    <t>10A7</t>
  </si>
  <si>
    <t>10A8</t>
  </si>
  <si>
    <t>10A5</t>
  </si>
  <si>
    <t>1148</t>
  </si>
  <si>
    <t>1149</t>
  </si>
  <si>
    <t>1190</t>
  </si>
  <si>
    <t>1195</t>
  </si>
  <si>
    <t>1196</t>
  </si>
  <si>
    <t>1197</t>
  </si>
  <si>
    <t>1198</t>
  </si>
  <si>
    <t>11A0</t>
  </si>
  <si>
    <t>11A1</t>
  </si>
  <si>
    <t>11A2</t>
  </si>
  <si>
    <t>11AA</t>
  </si>
  <si>
    <t>11D9</t>
  </si>
  <si>
    <t>11I0</t>
  </si>
  <si>
    <t>11I1</t>
  </si>
  <si>
    <t>11I2</t>
  </si>
  <si>
    <t>11I3</t>
  </si>
  <si>
    <t>11I4</t>
  </si>
  <si>
    <t>11I5</t>
  </si>
  <si>
    <t>11I6</t>
  </si>
  <si>
    <t>11I7</t>
  </si>
  <si>
    <t>11J4</t>
  </si>
  <si>
    <t>11J5</t>
  </si>
  <si>
    <t>11J6</t>
  </si>
  <si>
    <t>11J7</t>
  </si>
  <si>
    <t>11J8</t>
  </si>
  <si>
    <t>11J9</t>
  </si>
  <si>
    <t>11K9</t>
  </si>
  <si>
    <t>11L4</t>
  </si>
  <si>
    <t>11L7</t>
  </si>
  <si>
    <t>11L8</t>
  </si>
  <si>
    <t>11M1</t>
  </si>
  <si>
    <t>11M2</t>
  </si>
  <si>
    <t>11M0</t>
  </si>
  <si>
    <t>11L9</t>
  </si>
  <si>
    <t>11M6</t>
  </si>
  <si>
    <t>11J0</t>
  </si>
  <si>
    <t>11I9</t>
  </si>
  <si>
    <t>11I8</t>
  </si>
  <si>
    <t>11J3</t>
  </si>
  <si>
    <t>11J1</t>
  </si>
  <si>
    <t>11M7</t>
  </si>
  <si>
    <t>11M8</t>
  </si>
  <si>
    <t>11M9</t>
  </si>
  <si>
    <t>11N1</t>
  </si>
  <si>
    <t>11N2</t>
  </si>
  <si>
    <t>44RP</t>
  </si>
  <si>
    <t>44RQ</t>
  </si>
  <si>
    <t>44RR</t>
  </si>
  <si>
    <t>44RX</t>
  </si>
  <si>
    <t>4V53</t>
  </si>
  <si>
    <t>4V52</t>
  </si>
  <si>
    <t>4V51</t>
  </si>
  <si>
    <t>4V50</t>
  </si>
  <si>
    <t>402K</t>
  </si>
  <si>
    <t>402L</t>
  </si>
  <si>
    <t>402M</t>
  </si>
  <si>
    <t>402N</t>
  </si>
  <si>
    <t>4P12</t>
  </si>
  <si>
    <t>4P13</t>
  </si>
  <si>
    <t>4P14</t>
  </si>
  <si>
    <t>4P15</t>
  </si>
  <si>
    <t>4P16</t>
  </si>
  <si>
    <t>4P17</t>
  </si>
  <si>
    <t>4P18</t>
  </si>
  <si>
    <t>4P72</t>
  </si>
  <si>
    <t>4Q79</t>
  </si>
  <si>
    <t>4Q78</t>
  </si>
  <si>
    <t>4P06</t>
  </si>
  <si>
    <t>4P07</t>
  </si>
  <si>
    <t>4P08</t>
  </si>
  <si>
    <t>4P10</t>
  </si>
  <si>
    <t>4P05</t>
  </si>
  <si>
    <t>4P04</t>
  </si>
  <si>
    <t>4P30</t>
  </si>
  <si>
    <t>4P31</t>
  </si>
  <si>
    <t>4P32</t>
  </si>
  <si>
    <t>4P33</t>
  </si>
  <si>
    <t>4P34</t>
  </si>
  <si>
    <t>4P35</t>
  </si>
  <si>
    <t>4P36</t>
  </si>
  <si>
    <t>4P37</t>
  </si>
  <si>
    <t>4P88</t>
  </si>
  <si>
    <t>4P89</t>
  </si>
  <si>
    <t>4J60</t>
  </si>
  <si>
    <t>4J61</t>
  </si>
  <si>
    <t>4J62</t>
  </si>
  <si>
    <t>4J63</t>
  </si>
  <si>
    <t>4J64</t>
  </si>
  <si>
    <t>4J65</t>
  </si>
  <si>
    <t>4J66</t>
  </si>
  <si>
    <t>3BQJ</t>
  </si>
  <si>
    <t>3BQK</t>
  </si>
  <si>
    <t>3BQL</t>
  </si>
  <si>
    <t>3BQN</t>
  </si>
  <si>
    <t>3BQP</t>
  </si>
  <si>
    <t>3BQS</t>
  </si>
  <si>
    <t>3BQT</t>
  </si>
  <si>
    <t>3BQU</t>
  </si>
  <si>
    <t>3BQW</t>
  </si>
  <si>
    <t>3Q8G</t>
  </si>
  <si>
    <t>3Q8I</t>
  </si>
  <si>
    <t>3Q8J</t>
  </si>
  <si>
    <t>3Q8K</t>
  </si>
  <si>
    <t>3Q8M</t>
  </si>
  <si>
    <t>3Q83</t>
  </si>
  <si>
    <t>3Q84</t>
  </si>
  <si>
    <t>3Q86</t>
  </si>
  <si>
    <t>3Q8C</t>
  </si>
  <si>
    <t>3Q8A</t>
  </si>
  <si>
    <t>4P48</t>
  </si>
  <si>
    <t>4P50</t>
  </si>
  <si>
    <t>4P52</t>
  </si>
  <si>
    <t>4P54</t>
  </si>
  <si>
    <t>1287</t>
  </si>
  <si>
    <t>1288</t>
  </si>
  <si>
    <t>1292</t>
  </si>
  <si>
    <t>1286</t>
  </si>
  <si>
    <t>3Q89</t>
  </si>
  <si>
    <t>3Q88</t>
  </si>
  <si>
    <t>3Q8N</t>
  </si>
  <si>
    <t>4ID4</t>
  </si>
  <si>
    <t>4ID2</t>
  </si>
  <si>
    <t>4ID1</t>
  </si>
  <si>
    <t>4ID0</t>
  </si>
  <si>
    <t>4AAA</t>
  </si>
  <si>
    <t>4AAB</t>
  </si>
  <si>
    <t>4AAC</t>
  </si>
  <si>
    <t>4AAD</t>
  </si>
  <si>
    <t>4AAF</t>
  </si>
  <si>
    <t>4AAE</t>
  </si>
  <si>
    <t>3459</t>
  </si>
  <si>
    <t>3462</t>
  </si>
  <si>
    <t>3463</t>
  </si>
  <si>
    <t>3464</t>
  </si>
  <si>
    <t>3465</t>
  </si>
  <si>
    <t>3466</t>
  </si>
  <si>
    <t>3467</t>
  </si>
  <si>
    <t>3461</t>
  </si>
  <si>
    <t>3460</t>
  </si>
  <si>
    <t>3468</t>
  </si>
  <si>
    <t>3GC6</t>
  </si>
  <si>
    <t>3GC7</t>
  </si>
  <si>
    <t>3GC9</t>
  </si>
  <si>
    <t>3GC8</t>
  </si>
  <si>
    <t>3GD0</t>
  </si>
  <si>
    <t>3GD1</t>
  </si>
  <si>
    <t>3GD2</t>
  </si>
  <si>
    <t>3GD3</t>
  </si>
  <si>
    <t>3GD4</t>
  </si>
  <si>
    <t>3GD5</t>
  </si>
  <si>
    <t>3GD7</t>
  </si>
  <si>
    <t>3GD6</t>
  </si>
  <si>
    <t>3Q8X</t>
  </si>
  <si>
    <t>3Q8Y</t>
  </si>
  <si>
    <t>3Q8Z</t>
  </si>
  <si>
    <t>3Q9R</t>
  </si>
  <si>
    <t>3Q9S</t>
  </si>
  <si>
    <t>3Q9T</t>
  </si>
  <si>
    <t>3Q9U</t>
  </si>
  <si>
    <t>3Q9V</t>
  </si>
  <si>
    <t>3Q9X</t>
  </si>
  <si>
    <t>3Q9W</t>
  </si>
  <si>
    <t>3Q9Z</t>
  </si>
  <si>
    <t>3Q9Y</t>
  </si>
  <si>
    <t>3RA2</t>
  </si>
  <si>
    <t>3RA3</t>
  </si>
  <si>
    <t>3428</t>
  </si>
  <si>
    <t>3429</t>
  </si>
  <si>
    <t>4P73</t>
  </si>
  <si>
    <t>4P74</t>
  </si>
  <si>
    <t>4P75</t>
  </si>
  <si>
    <t>4P76</t>
  </si>
  <si>
    <t>4P77</t>
  </si>
  <si>
    <t>4P78</t>
  </si>
  <si>
    <t>4P79</t>
  </si>
  <si>
    <t>4P80</t>
  </si>
  <si>
    <t>4P81</t>
  </si>
  <si>
    <t>4P82</t>
  </si>
  <si>
    <t>4P40</t>
  </si>
  <si>
    <t>4P44</t>
  </si>
  <si>
    <t>4P43</t>
  </si>
  <si>
    <t>4P46</t>
  </si>
  <si>
    <t>4YAJ</t>
  </si>
  <si>
    <t>4YC4</t>
  </si>
  <si>
    <t>44UB</t>
  </si>
  <si>
    <t>44UA</t>
  </si>
  <si>
    <t>44UC</t>
  </si>
  <si>
    <t>44UP</t>
  </si>
  <si>
    <t>44UN</t>
  </si>
  <si>
    <t>44UQ</t>
  </si>
  <si>
    <t>44EW</t>
  </si>
  <si>
    <t>44EV</t>
  </si>
  <si>
    <t>44EX</t>
  </si>
  <si>
    <t>44GF</t>
  </si>
  <si>
    <t>44GE</t>
  </si>
  <si>
    <t>44GG</t>
  </si>
  <si>
    <t>4V59</t>
  </si>
  <si>
    <t>4V58</t>
  </si>
  <si>
    <t>4V60</t>
  </si>
  <si>
    <t>4V72</t>
  </si>
  <si>
    <t>4V71</t>
  </si>
  <si>
    <t>4V73</t>
  </si>
  <si>
    <t>4P91</t>
  </si>
  <si>
    <t>4P90</t>
  </si>
  <si>
    <t>4P92</t>
  </si>
  <si>
    <t>4Q14</t>
  </si>
  <si>
    <t>4Q13</t>
  </si>
  <si>
    <t>4Q15</t>
  </si>
  <si>
    <t>4Q16</t>
  </si>
  <si>
    <t>4P93</t>
  </si>
  <si>
    <t>1667</t>
  </si>
  <si>
    <t>1666</t>
  </si>
  <si>
    <t>1668</t>
  </si>
  <si>
    <t>1669</t>
  </si>
  <si>
    <t>1689</t>
  </si>
  <si>
    <t>1688</t>
  </si>
  <si>
    <t>1690</t>
  </si>
  <si>
    <t>1691</t>
  </si>
  <si>
    <t>402U</t>
  </si>
  <si>
    <t>402T</t>
  </si>
  <si>
    <t>402V</t>
  </si>
  <si>
    <t>403C</t>
  </si>
  <si>
    <t>403E</t>
  </si>
  <si>
    <t>403G</t>
  </si>
  <si>
    <t>403I</t>
  </si>
  <si>
    <t>403A</t>
  </si>
  <si>
    <t>40ED</t>
  </si>
  <si>
    <t>40EC</t>
  </si>
  <si>
    <t>40EB</t>
  </si>
  <si>
    <t>40EA</t>
  </si>
  <si>
    <t>40EF</t>
  </si>
  <si>
    <t>40EG</t>
  </si>
  <si>
    <t>40EH</t>
  </si>
  <si>
    <t>40EI</t>
  </si>
  <si>
    <t>40EJ</t>
  </si>
  <si>
    <t>40EK</t>
  </si>
  <si>
    <t>40EL</t>
  </si>
  <si>
    <t>40EM</t>
  </si>
  <si>
    <t>40ER</t>
  </si>
  <si>
    <t>40EQ</t>
  </si>
  <si>
    <t>44US</t>
  </si>
  <si>
    <t>44UU</t>
  </si>
  <si>
    <t>44UW</t>
  </si>
  <si>
    <t>44UY</t>
  </si>
  <si>
    <t>44GP</t>
  </si>
  <si>
    <t>44GR</t>
  </si>
  <si>
    <t>44GT</t>
  </si>
  <si>
    <t>44GV</t>
  </si>
  <si>
    <t>3RB1</t>
  </si>
  <si>
    <t>3RB0</t>
  </si>
  <si>
    <t>3RA9</t>
  </si>
  <si>
    <t>3RA8</t>
  </si>
  <si>
    <t>3RA7</t>
  </si>
  <si>
    <t>3RA6</t>
  </si>
  <si>
    <t>3RA5</t>
  </si>
  <si>
    <t>Strand-R Natural 59,3x59,3</t>
  </si>
  <si>
    <t>44SF</t>
  </si>
  <si>
    <t>4UN0</t>
  </si>
  <si>
    <t>4UM9</t>
  </si>
  <si>
    <t>4UN1</t>
  </si>
  <si>
    <t>4UN2</t>
  </si>
  <si>
    <t>4UN4</t>
  </si>
  <si>
    <t>4UN3</t>
  </si>
  <si>
    <t>46FN</t>
  </si>
  <si>
    <t>46FP</t>
  </si>
  <si>
    <t>46EI</t>
  </si>
  <si>
    <t>46EJ</t>
  </si>
  <si>
    <t>4R42</t>
  </si>
  <si>
    <t>4R43</t>
  </si>
  <si>
    <t>4R44</t>
  </si>
  <si>
    <t>4R45</t>
  </si>
  <si>
    <t>4R47</t>
  </si>
  <si>
    <t>4R46</t>
  </si>
  <si>
    <t>4R48</t>
  </si>
  <si>
    <t>4R49</t>
  </si>
  <si>
    <t>4R41</t>
  </si>
  <si>
    <t>4R40</t>
  </si>
  <si>
    <t>4R39</t>
  </si>
  <si>
    <t>4R38</t>
  </si>
  <si>
    <t>4R37</t>
  </si>
  <si>
    <t>4R35</t>
  </si>
  <si>
    <t>4R34</t>
  </si>
  <si>
    <t>4R36</t>
  </si>
  <si>
    <t>4R33</t>
  </si>
  <si>
    <t>4R32</t>
  </si>
  <si>
    <t>4AAN</t>
  </si>
  <si>
    <t>4AAM</t>
  </si>
  <si>
    <t>4AAP</t>
  </si>
  <si>
    <t>4AAR</t>
  </si>
  <si>
    <t>8435371813874</t>
  </si>
  <si>
    <t>8435371813911</t>
  </si>
  <si>
    <t>8435371813898</t>
  </si>
  <si>
    <t>8435371841884</t>
  </si>
  <si>
    <t>8435371814079</t>
  </si>
  <si>
    <t>8435371841907</t>
  </si>
  <si>
    <t>8435371829462</t>
  </si>
  <si>
    <t>8435371830963</t>
  </si>
  <si>
    <t>8435371829455</t>
  </si>
  <si>
    <t>8435371802991</t>
  </si>
  <si>
    <t>8435371802977</t>
  </si>
  <si>
    <t>8435371805572</t>
  </si>
  <si>
    <t>8435371833292</t>
  </si>
  <si>
    <t>8435371831328</t>
  </si>
  <si>
    <t>8435371831465</t>
  </si>
  <si>
    <t>8435371831571</t>
  </si>
  <si>
    <t>8435371832608</t>
  </si>
  <si>
    <t>TP1401</t>
  </si>
  <si>
    <t>TP1402</t>
  </si>
  <si>
    <t>TP1403</t>
  </si>
  <si>
    <t>TP1404</t>
  </si>
  <si>
    <t>TP1405</t>
  </si>
  <si>
    <t>TP1406</t>
  </si>
  <si>
    <t>TP1407</t>
  </si>
  <si>
    <t>TP1408</t>
  </si>
  <si>
    <t>TP1409</t>
  </si>
  <si>
    <t>TP1410</t>
  </si>
  <si>
    <t>TP1411</t>
  </si>
  <si>
    <t>TP1412</t>
  </si>
  <si>
    <t>TP1413</t>
  </si>
  <si>
    <t>TP1414</t>
  </si>
  <si>
    <t>Paintboard Bianco 10x40</t>
  </si>
  <si>
    <t>Paintboard Avorio 10x40</t>
  </si>
  <si>
    <t>Paintboard Grigio 10x40</t>
  </si>
  <si>
    <t>Paintboard Beige 10x40</t>
  </si>
  <si>
    <t>Paintboard Blu 10x40</t>
  </si>
  <si>
    <t>Paintboard Turchese 10x40</t>
  </si>
  <si>
    <t>Paintboard Acquamarina 10x40</t>
  </si>
  <si>
    <t>Paintboard Ottanio 10x40</t>
  </si>
  <si>
    <t>Paintboard Bottiglia 10x40</t>
  </si>
  <si>
    <t>Paintboard Verde 10x40</t>
  </si>
  <si>
    <t>Paintboard Salvia 10x40</t>
  </si>
  <si>
    <t>Paintboard Rosso 10x40</t>
  </si>
  <si>
    <t>Paintboard Giallo 10x40</t>
  </si>
  <si>
    <t>Paintboard Celeste 10x40</t>
  </si>
  <si>
    <t>Ottanio</t>
  </si>
  <si>
    <t>Paintboard</t>
  </si>
  <si>
    <t>Camel</t>
  </si>
  <si>
    <t>Almond</t>
  </si>
  <si>
    <t>TL2401</t>
  </si>
  <si>
    <t>TL2402</t>
  </si>
  <si>
    <t>TL2403</t>
  </si>
  <si>
    <t>TL2404</t>
  </si>
  <si>
    <t>TL2405</t>
  </si>
  <si>
    <t>TL2406</t>
  </si>
  <si>
    <t>TL2407</t>
  </si>
  <si>
    <t>Lingotti</t>
  </si>
  <si>
    <t>Lingotti Bianco 6x24,6</t>
  </si>
  <si>
    <t>Lingotti Ghiaccio 6x24,6</t>
  </si>
  <si>
    <t>Lingotti Grigio 6x24,6</t>
  </si>
  <si>
    <t>Lingotti Verdino 6x24,6</t>
  </si>
  <si>
    <t>Lingotti Azzurro 6x24,6</t>
  </si>
  <si>
    <t>Lingotti Denim 6x24,6</t>
  </si>
  <si>
    <t>Lingotti Oltremare 6x24,6</t>
  </si>
  <si>
    <t>TM2002</t>
  </si>
  <si>
    <t>TM2003</t>
  </si>
  <si>
    <t>TM2005</t>
  </si>
  <si>
    <t>TM2006</t>
  </si>
  <si>
    <t>Copper</t>
  </si>
  <si>
    <t>Platinum</t>
  </si>
  <si>
    <t>Ghiaccio</t>
  </si>
  <si>
    <t>Verdino</t>
  </si>
  <si>
    <t>Denim</t>
  </si>
  <si>
    <t>Oltremare</t>
  </si>
  <si>
    <t>7x28</t>
  </si>
  <si>
    <t>6x24,6</t>
  </si>
  <si>
    <t xml:space="preserve">PEI 4 </t>
  </si>
  <si>
    <t>8435063214033</t>
  </si>
  <si>
    <t>8435063214026</t>
  </si>
  <si>
    <t>DCR2020_001</t>
  </si>
  <si>
    <t>DCR2020_002</t>
  </si>
  <si>
    <t>DCR2020_003</t>
  </si>
  <si>
    <t>DCR2020_004</t>
  </si>
  <si>
    <t>DCR2020_005</t>
  </si>
  <si>
    <t>DCR2020_006</t>
  </si>
  <si>
    <t>DCR2020_007</t>
  </si>
  <si>
    <t>VVS2020_017</t>
  </si>
  <si>
    <t>VVS2020_018</t>
  </si>
  <si>
    <t>VVS2020_019</t>
  </si>
  <si>
    <t>VVS2020_023</t>
  </si>
  <si>
    <t>VVS2020_038</t>
  </si>
  <si>
    <t>VVS2020_026</t>
  </si>
  <si>
    <t>VVS2020_025</t>
  </si>
  <si>
    <t>VVS2020_040</t>
  </si>
  <si>
    <t>VVS2020_029</t>
  </si>
  <si>
    <t>VVS2020_009</t>
  </si>
  <si>
    <t>VVS2020_011</t>
  </si>
  <si>
    <t>VVS2020_012</t>
  </si>
  <si>
    <t>VVS2020_013</t>
  </si>
  <si>
    <t>VVS2020_010</t>
  </si>
  <si>
    <t>VVS2020_016</t>
  </si>
  <si>
    <t>VVS2020_015</t>
  </si>
  <si>
    <t>VVS2020_014</t>
  </si>
  <si>
    <t>VVS2020_044</t>
  </si>
  <si>
    <t>VVS2020_045</t>
  </si>
  <si>
    <t>VVS2020_001</t>
  </si>
  <si>
    <t>VVS2020_003</t>
  </si>
  <si>
    <t>VVS2020_004</t>
  </si>
  <si>
    <t>VVS2020_002</t>
  </si>
  <si>
    <t>VVS2020_006</t>
  </si>
  <si>
    <t>VVS2020_005</t>
  </si>
  <si>
    <t>VVS2020_007</t>
  </si>
  <si>
    <t>VVS2020_008</t>
  </si>
  <si>
    <t>8435371831243</t>
  </si>
  <si>
    <t>8435371831267</t>
  </si>
  <si>
    <t>8435371831281</t>
  </si>
  <si>
    <t>8435371831304</t>
  </si>
  <si>
    <t>8435371831342</t>
  </si>
  <si>
    <t>8435371831373</t>
  </si>
  <si>
    <t>8435371831403</t>
  </si>
  <si>
    <t>8435371831434</t>
  </si>
  <si>
    <t>8435371831496</t>
  </si>
  <si>
    <t>8435371831519</t>
  </si>
  <si>
    <t>8435371831533</t>
  </si>
  <si>
    <t>8435371831557</t>
  </si>
  <si>
    <t>8435371832998</t>
  </si>
  <si>
    <t>8435371833025</t>
  </si>
  <si>
    <t>8435371841723</t>
  </si>
  <si>
    <t>8435371841747</t>
  </si>
  <si>
    <t>8435371845639</t>
  </si>
  <si>
    <t>8435371853290</t>
  </si>
  <si>
    <t>8435371832486</t>
  </si>
  <si>
    <t>8435371832516</t>
  </si>
  <si>
    <t>8435371832547</t>
  </si>
  <si>
    <t>8435371832578</t>
  </si>
  <si>
    <t>8435371833308</t>
  </si>
  <si>
    <t>8435371833315</t>
  </si>
  <si>
    <t>8435371833322</t>
  </si>
  <si>
    <t>8435371833339</t>
  </si>
  <si>
    <t>8435371833346</t>
  </si>
  <si>
    <t>8435371833360</t>
  </si>
  <si>
    <t>8435371833384</t>
  </si>
  <si>
    <t>8435371833407</t>
  </si>
  <si>
    <t>8435371839225</t>
  </si>
  <si>
    <t>8435371839218</t>
  </si>
  <si>
    <t>8435371839249</t>
  </si>
  <si>
    <t>8435371839232</t>
  </si>
  <si>
    <t>8435371837320</t>
  </si>
  <si>
    <t>8435371837351</t>
  </si>
  <si>
    <t>8435371837382</t>
  </si>
  <si>
    <t>8435371837412</t>
  </si>
  <si>
    <t>8435371837245</t>
  </si>
  <si>
    <t>8435371837269</t>
  </si>
  <si>
    <t>8435371837283</t>
  </si>
  <si>
    <t>8435371837306</t>
  </si>
  <si>
    <t>8435371853030</t>
  </si>
  <si>
    <t>8435371853047</t>
  </si>
  <si>
    <t>8435371853078</t>
  </si>
  <si>
    <t>8435371853054</t>
  </si>
  <si>
    <t>8435371853061</t>
  </si>
  <si>
    <t>8435371852743</t>
  </si>
  <si>
    <t>8435371852712</t>
  </si>
  <si>
    <t>8435371852705</t>
  </si>
  <si>
    <t>8435371852736</t>
  </si>
  <si>
    <t>8435371852729</t>
  </si>
  <si>
    <t>Azul  Claro</t>
  </si>
  <si>
    <t>Blanc de Lin</t>
  </si>
  <si>
    <t>Bleu Lumiere</t>
  </si>
  <si>
    <t>Bleu Marine</t>
  </si>
  <si>
    <t>Turqoise</t>
  </si>
  <si>
    <t>Vert d'Eau</t>
  </si>
  <si>
    <t>6,2x25</t>
  </si>
  <si>
    <t>RA2512</t>
  </si>
  <si>
    <t>RA2511</t>
  </si>
  <si>
    <t>RA2513</t>
  </si>
  <si>
    <t>RA2514</t>
  </si>
  <si>
    <t>RA2515</t>
  </si>
  <si>
    <t>RA2516</t>
  </si>
  <si>
    <t>RA2517</t>
  </si>
  <si>
    <t>RA2518</t>
  </si>
  <si>
    <t>RA2519</t>
  </si>
  <si>
    <t>Souk Pearl 13x13</t>
  </si>
  <si>
    <t>Carmen</t>
  </si>
  <si>
    <t>Souk</t>
  </si>
  <si>
    <t>Souk Bone 13x13</t>
  </si>
  <si>
    <t>Souk Aqua 13x13</t>
  </si>
  <si>
    <t>Souk Turquesa 13x13</t>
  </si>
  <si>
    <t>Souk Blue 13x13</t>
  </si>
  <si>
    <t>Souk Grey 13x13</t>
  </si>
  <si>
    <t>Nomade Pearl 13,9x16</t>
  </si>
  <si>
    <t>AZ0113</t>
  </si>
  <si>
    <t>AZ0213</t>
  </si>
  <si>
    <t>AZ0313</t>
  </si>
  <si>
    <t>AZ0413</t>
  </si>
  <si>
    <t>AZ0513</t>
  </si>
  <si>
    <t>AZ0613</t>
  </si>
  <si>
    <t>AZ0713</t>
  </si>
  <si>
    <t>AZ0813</t>
  </si>
  <si>
    <t>AY0116</t>
  </si>
  <si>
    <t>AY0216</t>
  </si>
  <si>
    <t>AY0316</t>
  </si>
  <si>
    <t>AY0416</t>
  </si>
  <si>
    <t>AY0516</t>
  </si>
  <si>
    <t>AY0616</t>
  </si>
  <si>
    <t>AY0716</t>
  </si>
  <si>
    <t>Nomade Bone 13,9x16</t>
  </si>
  <si>
    <t>Nomade Aqua 13,9x16</t>
  </si>
  <si>
    <t>Nomade Turquesa 13,9x16</t>
  </si>
  <si>
    <t>Nomade Blue 13,9x16</t>
  </si>
  <si>
    <t>Nomade Grey 13,9x16</t>
  </si>
  <si>
    <t>13,9x16</t>
  </si>
  <si>
    <t>Nomade</t>
  </si>
  <si>
    <t>A033500</t>
  </si>
  <si>
    <t>A033505</t>
  </si>
  <si>
    <t>A033502</t>
  </si>
  <si>
    <t>A033503</t>
  </si>
  <si>
    <t>A033504</t>
  </si>
  <si>
    <t>Souk Ocre 13x13</t>
  </si>
  <si>
    <t>Nomade Ocre 13,9x16</t>
  </si>
  <si>
    <t>A033501</t>
  </si>
  <si>
    <t>A033506</t>
  </si>
  <si>
    <t>A033507</t>
  </si>
  <si>
    <t>A033512</t>
  </si>
  <si>
    <t>A033513</t>
  </si>
  <si>
    <t>A033514</t>
  </si>
  <si>
    <t>A033515</t>
  </si>
  <si>
    <t>A033516</t>
  </si>
  <si>
    <t>A033518</t>
  </si>
  <si>
    <t>A033519</t>
  </si>
  <si>
    <t>A033517</t>
  </si>
  <si>
    <t xml:space="preserve">Souk Black 13x13 </t>
  </si>
  <si>
    <t>Nomade Black 13,9x16</t>
  </si>
  <si>
    <t>AY0816</t>
  </si>
  <si>
    <t>Vert Emeraude</t>
  </si>
  <si>
    <r>
      <t>Slijtgroep</t>
    </r>
    <r>
      <rPr>
        <sz val="10"/>
        <rFont val="Arial"/>
        <family val="2"/>
      </rPr>
      <t xml:space="preserve"> </t>
    </r>
  </si>
  <si>
    <t>Vorstbestendig Ja Nee</t>
  </si>
  <si>
    <t>Code</t>
  </si>
  <si>
    <t>Yorkshire Off White 10x20</t>
  </si>
  <si>
    <t>Yorkshire Agua 10x20</t>
  </si>
  <si>
    <t>Yorkshire Cement 10x20</t>
  </si>
  <si>
    <t>Yorkshire Taupe 10x20</t>
  </si>
  <si>
    <t>Yorkshire Vintage 10x20</t>
  </si>
  <si>
    <t>Yorkshire Jade 10x20</t>
  </si>
  <si>
    <t>Yorkshire Fog 10x20</t>
  </si>
  <si>
    <t>Yorkshire Musgo 10x20</t>
  </si>
  <si>
    <t>Yorkshire Oliva 10x20</t>
  </si>
  <si>
    <t>Yorkshire Turchese 10x20</t>
  </si>
  <si>
    <t>MA1057</t>
  </si>
  <si>
    <t>MA1058</t>
  </si>
  <si>
    <t>Malaga 10x10x0,8 Marrón</t>
  </si>
  <si>
    <t>Malaga 10x10x0,8 Chocolate</t>
  </si>
  <si>
    <t>LP1324</t>
  </si>
  <si>
    <t>LP1325</t>
  </si>
  <si>
    <t>Craquelé Perla Sage 13x13x1</t>
  </si>
  <si>
    <t>Craquelé Perla Grey 13x13x1</t>
  </si>
  <si>
    <t>Perla Sage</t>
  </si>
  <si>
    <t>Perla Grey</t>
  </si>
  <si>
    <t>ES1201</t>
  </si>
  <si>
    <t>ES1227</t>
  </si>
  <si>
    <t>ES1228</t>
  </si>
  <si>
    <t>ES1230</t>
  </si>
  <si>
    <t>ES1236</t>
  </si>
  <si>
    <t>ES1237</t>
  </si>
  <si>
    <t>ES1271</t>
  </si>
  <si>
    <t>ES1253</t>
  </si>
  <si>
    <t>ES1256</t>
  </si>
  <si>
    <t>Belgium Stone Dark RT 59,5x59,5</t>
  </si>
  <si>
    <t>Verona Stone Da Vinci RT 59,5x59,5</t>
  </si>
  <si>
    <t>Verona Stone Monet RT 59,5x59,5</t>
  </si>
  <si>
    <t>Verona Stone Picasso RT 59,5x59,5</t>
  </si>
  <si>
    <t>Verona Stone Rembrandt RT 59,5x59,5</t>
  </si>
  <si>
    <t>Verona Stone Van Gogh RT 59,5x59,5</t>
  </si>
  <si>
    <t>Dark</t>
  </si>
  <si>
    <t>Da Vinci</t>
  </si>
  <si>
    <t>Monet</t>
  </si>
  <si>
    <t>Picasso</t>
  </si>
  <si>
    <t>Rembrandt</t>
  </si>
  <si>
    <t>Van Gogh</t>
  </si>
  <si>
    <t>59,5x59,5</t>
  </si>
  <si>
    <t>Belgium Stone</t>
  </si>
  <si>
    <t>Verona</t>
  </si>
  <si>
    <t>KB5951</t>
  </si>
  <si>
    <t>KV5901</t>
  </si>
  <si>
    <t>KV5902</t>
  </si>
  <si>
    <t>KV5903</t>
  </si>
  <si>
    <t>KV5904</t>
  </si>
  <si>
    <t>KV5905</t>
  </si>
  <si>
    <t>Granicer</t>
  </si>
  <si>
    <t>VB</t>
  </si>
  <si>
    <t>A035191</t>
  </si>
  <si>
    <t>A035192</t>
  </si>
  <si>
    <t>A035188</t>
  </si>
  <si>
    <t>A035190</t>
  </si>
  <si>
    <t>A035193</t>
  </si>
  <si>
    <t>A035187</t>
  </si>
  <si>
    <t>A035199</t>
  </si>
  <si>
    <t>A035200</t>
  </si>
  <si>
    <t>A035196</t>
  </si>
  <si>
    <t>A035198</t>
  </si>
  <si>
    <t>A035201</t>
  </si>
  <si>
    <t>A035195</t>
  </si>
  <si>
    <t>Delight Pearl 13,8X13,8</t>
  </si>
  <si>
    <t>Delight Ocre 13,8X13,8</t>
  </si>
  <si>
    <t>Delight Blue 13,8X13,8</t>
  </si>
  <si>
    <t>Delight Grey 13,8X13,8</t>
  </si>
  <si>
    <t>Delight Black 13,8X13,8</t>
  </si>
  <si>
    <t>Delight Victorian Green 13,8X13,8</t>
  </si>
  <si>
    <t>AX1301</t>
  </si>
  <si>
    <t>AX1305</t>
  </si>
  <si>
    <t>AX1306</t>
  </si>
  <si>
    <t>AX1351</t>
  </si>
  <si>
    <t>AX1355</t>
  </si>
  <si>
    <t>AX1356</t>
  </si>
  <si>
    <t>Victorian Green</t>
  </si>
  <si>
    <t>Delight Drop Pearl 13,8X13,8</t>
  </si>
  <si>
    <t>Delight Drop Ocre 13,8X13,8</t>
  </si>
  <si>
    <t>Delight Drop Blue 13,8X13,8</t>
  </si>
  <si>
    <t>Delight Drop Grey 13,8X13,8</t>
  </si>
  <si>
    <t>Delight Drop Victorian Green 13,8X13,8</t>
  </si>
  <si>
    <t>Delight Drop Black 13,8X13,8</t>
  </si>
  <si>
    <t>Drop</t>
  </si>
  <si>
    <t>13,8x13,8</t>
  </si>
  <si>
    <t>Delight</t>
  </si>
  <si>
    <t>26st/0,5 m²</t>
  </si>
  <si>
    <t>Zelij Blanco 10x10</t>
  </si>
  <si>
    <t>Zelij Amarillo 10x10</t>
  </si>
  <si>
    <t>Zelij Miel 10x10</t>
  </si>
  <si>
    <t>Zelij Rosa 10x10</t>
  </si>
  <si>
    <t>Zelij Burdeos 10x10</t>
  </si>
  <si>
    <t>Zelij Lila 10x10</t>
  </si>
  <si>
    <t>Zelij Azul Cobalto 10x10</t>
  </si>
  <si>
    <t>Zelij Azul Cielo 10x10</t>
  </si>
  <si>
    <t>Zelij Verde Claro 10x10</t>
  </si>
  <si>
    <t>Zelij Verde Hierba 10x10</t>
  </si>
  <si>
    <t>Zelij Verde Botella 10x10</t>
  </si>
  <si>
    <t>Zelij Gris Claro 10x10</t>
  </si>
  <si>
    <t>Zelij Gris Oscuro 10x10</t>
  </si>
  <si>
    <t>Zelij Negro 10x10</t>
  </si>
  <si>
    <t>MZ0110</t>
  </si>
  <si>
    <t>MZ0210</t>
  </si>
  <si>
    <t>MZ0310</t>
  </si>
  <si>
    <t>MZ0410</t>
  </si>
  <si>
    <t>MZ0510</t>
  </si>
  <si>
    <t>MZ0610</t>
  </si>
  <si>
    <t>MZ0710</t>
  </si>
  <si>
    <t>MZ0810</t>
  </si>
  <si>
    <t>MZ0910</t>
  </si>
  <si>
    <t>MZ1010</t>
  </si>
  <si>
    <t>MZ1110</t>
  </si>
  <si>
    <t>MZ1210</t>
  </si>
  <si>
    <t>MZ1310</t>
  </si>
  <si>
    <t>MZ1410</t>
  </si>
  <si>
    <t>MZ1510</t>
  </si>
  <si>
    <t>Special</t>
  </si>
  <si>
    <t>Zelij Special Via Lactea 10x10</t>
  </si>
  <si>
    <t>Zelij Special Agua Marina 10x10</t>
  </si>
  <si>
    <t>Zelij Special Lava Verde 10x10</t>
  </si>
  <si>
    <t>Zelij Special Pergamon 10x10</t>
  </si>
  <si>
    <t>Zelij Special Naranja Dif. 10x10</t>
  </si>
  <si>
    <t>Zelij Special Rojo Antiguo 10x10</t>
  </si>
  <si>
    <t>Zelij Special Verde Cobre 10x10</t>
  </si>
  <si>
    <t>Zelij Special Antic Amarillo 10x10</t>
  </si>
  <si>
    <t>Zelij Special Antic Azul 10x10</t>
  </si>
  <si>
    <t>Hueso 1010</t>
  </si>
  <si>
    <t>Via Lactea</t>
  </si>
  <si>
    <t>Agua Marina</t>
  </si>
  <si>
    <t>Lava Verde</t>
  </si>
  <si>
    <t>Pergamon</t>
  </si>
  <si>
    <t>Naranja Dif.</t>
  </si>
  <si>
    <t>Rojo Antiguo</t>
  </si>
  <si>
    <t>Antic Amarillo</t>
  </si>
  <si>
    <t>Antic Azul</t>
  </si>
  <si>
    <t xml:space="preserve">Amarillo </t>
  </si>
  <si>
    <t xml:space="preserve">Miel </t>
  </si>
  <si>
    <t xml:space="preserve">Rosa </t>
  </si>
  <si>
    <t xml:space="preserve">Burdeos </t>
  </si>
  <si>
    <t xml:space="preserve">Lila </t>
  </si>
  <si>
    <t xml:space="preserve">Azul Cobalto </t>
  </si>
  <si>
    <t xml:space="preserve">Azul Cielo </t>
  </si>
  <si>
    <t xml:space="preserve">Verde Claro </t>
  </si>
  <si>
    <t xml:space="preserve">Verde Hierba </t>
  </si>
  <si>
    <t xml:space="preserve">Verde Botella </t>
  </si>
  <si>
    <t xml:space="preserve">Gris Oscuro </t>
  </si>
  <si>
    <t>81st/0,81 m²</t>
  </si>
  <si>
    <t>Zelij</t>
  </si>
  <si>
    <t>Tanger Mate Cotton 11,5x11,5</t>
  </si>
  <si>
    <t>Tanger Mate Nude 11,5x11,5</t>
  </si>
  <si>
    <t>Tanger Mate Coral 11,5x11,5</t>
  </si>
  <si>
    <t>Tanger Mate Tiffany 11,5x11,5</t>
  </si>
  <si>
    <t>Nude</t>
  </si>
  <si>
    <t>Tiffany</t>
  </si>
  <si>
    <t>LT1101</t>
  </si>
  <si>
    <t>LT1102</t>
  </si>
  <si>
    <t>LT1103</t>
  </si>
  <si>
    <t>LT1104</t>
  </si>
  <si>
    <t>11,5x11,5</t>
  </si>
  <si>
    <t>Tanger Mate</t>
  </si>
  <si>
    <t>MZ2210</t>
  </si>
  <si>
    <t>MZ2110</t>
  </si>
  <si>
    <t>MZ2410</t>
  </si>
  <si>
    <t>MZ2810</t>
  </si>
  <si>
    <t>MZ2910</t>
  </si>
  <si>
    <t>MZ2310</t>
  </si>
  <si>
    <t>MZ2610</t>
  </si>
  <si>
    <t>MZ2710</t>
  </si>
  <si>
    <t>MZ2510</t>
  </si>
  <si>
    <t>Gatsby</t>
  </si>
  <si>
    <t>NP0410</t>
  </si>
  <si>
    <t>NP0411</t>
  </si>
  <si>
    <t>NP0412</t>
  </si>
  <si>
    <t>NP0413</t>
  </si>
  <si>
    <t>NP0414</t>
  </si>
  <si>
    <t>Luz</t>
  </si>
  <si>
    <t>Cloud</t>
  </si>
  <si>
    <t>Iron</t>
  </si>
  <si>
    <t>Emerald</t>
  </si>
  <si>
    <t>Pool Porc.</t>
  </si>
  <si>
    <t>TNT101L</t>
  </si>
  <si>
    <t>TNT102L</t>
  </si>
  <si>
    <t>TNT103L</t>
  </si>
  <si>
    <t>TNT104L</t>
  </si>
  <si>
    <t>TNT105L</t>
  </si>
  <si>
    <t>TNT106L</t>
  </si>
  <si>
    <t>TNT107L</t>
  </si>
  <si>
    <t>TNT108L</t>
  </si>
  <si>
    <t>TNT109L</t>
  </si>
  <si>
    <t>TNT111L</t>
  </si>
  <si>
    <t>TNT110L</t>
  </si>
  <si>
    <t>TNT112L</t>
  </si>
  <si>
    <t>Bianco Lucido</t>
  </si>
  <si>
    <t>Nero Lucido</t>
  </si>
  <si>
    <t>Tinte</t>
  </si>
  <si>
    <t>TRL101L</t>
  </si>
  <si>
    <t>TRL110L</t>
  </si>
  <si>
    <t>TRL108L</t>
  </si>
  <si>
    <t>TRL109L</t>
  </si>
  <si>
    <t>3Lati Riflessi Acciaio 13,2x11,4</t>
  </si>
  <si>
    <t>3Lati Bronzo 13,2x11,4</t>
  </si>
  <si>
    <t>3Lati Oro 13,2x11,4</t>
  </si>
  <si>
    <t>TRL102L</t>
  </si>
  <si>
    <t>TRL103L</t>
  </si>
  <si>
    <t>TRL104L</t>
  </si>
  <si>
    <t>TRL107L</t>
  </si>
  <si>
    <t>TRL105L</t>
  </si>
  <si>
    <t>TRL106L</t>
  </si>
  <si>
    <t>Riflessi Acciaio</t>
  </si>
  <si>
    <t>Bronzo</t>
  </si>
  <si>
    <t>3Lati</t>
  </si>
  <si>
    <t>13,2x11,4</t>
  </si>
  <si>
    <t>Turquesa Mate</t>
  </si>
  <si>
    <t>14,7x14,7</t>
  </si>
  <si>
    <t>ADRI1001</t>
  </si>
  <si>
    <t>ADRI1002</t>
  </si>
  <si>
    <t>ADRI1003</t>
  </si>
  <si>
    <t>ADRI1004</t>
  </si>
  <si>
    <t>ADRI1005</t>
  </si>
  <si>
    <t>ADRI1006</t>
  </si>
  <si>
    <t>ADRI1007</t>
  </si>
  <si>
    <t>ADRI1008</t>
  </si>
  <si>
    <t>ADRI1009</t>
  </si>
  <si>
    <t>ADRI1010</t>
  </si>
  <si>
    <t>ADRI1011</t>
  </si>
  <si>
    <t>ADRI1012</t>
  </si>
  <si>
    <t>ADRI1013</t>
  </si>
  <si>
    <t>ADRI1014</t>
  </si>
  <si>
    <t>ADRI1015</t>
  </si>
  <si>
    <t>ADRI1016</t>
  </si>
  <si>
    <t>ADRI1017</t>
  </si>
  <si>
    <t>ADRI1018</t>
  </si>
  <si>
    <t>ADRI1019</t>
  </si>
  <si>
    <t>ADRI1020</t>
  </si>
  <si>
    <t>ADRI1021</t>
  </si>
  <si>
    <t>ADRI1022</t>
  </si>
  <si>
    <t>ADRI1023</t>
  </si>
  <si>
    <t>ADRI1024</t>
  </si>
  <si>
    <t>ADRI1025</t>
  </si>
  <si>
    <t>ADRI1026</t>
  </si>
  <si>
    <t>ADRI1027</t>
  </si>
  <si>
    <t>ADRI1028</t>
  </si>
  <si>
    <t>ADRI1029</t>
  </si>
  <si>
    <t>ADRI1030</t>
  </si>
  <si>
    <t>ADRI5001</t>
  </si>
  <si>
    <t>ADRI5002</t>
  </si>
  <si>
    <t>ADRI5003</t>
  </si>
  <si>
    <t>ADRI5004</t>
  </si>
  <si>
    <t>ADRI5005</t>
  </si>
  <si>
    <t>ADRI5006</t>
  </si>
  <si>
    <t>ADRI5007</t>
  </si>
  <si>
    <t>ADRI5008</t>
  </si>
  <si>
    <t>ADRI5009</t>
  </si>
  <si>
    <t>ADRI5010</t>
  </si>
  <si>
    <t>ADRI5011</t>
  </si>
  <si>
    <t>ADRI5012</t>
  </si>
  <si>
    <t>ADRI5013</t>
  </si>
  <si>
    <t>ADRI5014</t>
  </si>
  <si>
    <t>ADRI5015</t>
  </si>
  <si>
    <t>ADRI5016</t>
  </si>
  <si>
    <t>ADRI5017</t>
  </si>
  <si>
    <t>ADRI5018</t>
  </si>
  <si>
    <t>ADRI5019</t>
  </si>
  <si>
    <t>ADRI5020</t>
  </si>
  <si>
    <t>ADRI5021</t>
  </si>
  <si>
    <t>ADRI5022</t>
  </si>
  <si>
    <t>ADRI5023</t>
  </si>
  <si>
    <t>ADRI5024</t>
  </si>
  <si>
    <t>ADRI5025</t>
  </si>
  <si>
    <t>ADRI5026</t>
  </si>
  <si>
    <t>ADRI5027</t>
  </si>
  <si>
    <t>ADRI5028</t>
  </si>
  <si>
    <t>ADRI5029</t>
  </si>
  <si>
    <t>ADRI5030</t>
  </si>
  <si>
    <t>ADRI5031</t>
  </si>
  <si>
    <t>ADRI5032</t>
  </si>
  <si>
    <t>ADRI5033</t>
  </si>
  <si>
    <t>ADRI5034</t>
  </si>
  <si>
    <t>ADRI5035</t>
  </si>
  <si>
    <t>ADRI5036</t>
  </si>
  <si>
    <t>ADRI5037</t>
  </si>
  <si>
    <t>ADRI5038</t>
  </si>
  <si>
    <t>ADRI5039</t>
  </si>
  <si>
    <t>ADRI5040</t>
  </si>
  <si>
    <t>ADRI5041</t>
  </si>
  <si>
    <t>ADRI5042</t>
  </si>
  <si>
    <t>ADRI5043</t>
  </si>
  <si>
    <t>ADRI5044</t>
  </si>
  <si>
    <t>ADRI5045</t>
  </si>
  <si>
    <t>ADRI5046</t>
  </si>
  <si>
    <t>ADRI5047</t>
  </si>
  <si>
    <t>ADRI5048</t>
  </si>
  <si>
    <t>ADRI5049</t>
  </si>
  <si>
    <t>ADRI5050</t>
  </si>
  <si>
    <t>ADRI5051</t>
  </si>
  <si>
    <t>ADRI5052</t>
  </si>
  <si>
    <t>ADRI5053</t>
  </si>
  <si>
    <t>ADRI5054</t>
  </si>
  <si>
    <t>ADRI5055</t>
  </si>
  <si>
    <t>ADRI5056</t>
  </si>
  <si>
    <t>ADRI5057</t>
  </si>
  <si>
    <t>ADRI5058</t>
  </si>
  <si>
    <t>ADRI5059</t>
  </si>
  <si>
    <t>ADRI5060</t>
  </si>
  <si>
    <t>ADRI5061</t>
  </si>
  <si>
    <t>ADRI5062</t>
  </si>
  <si>
    <t>ADRI5063</t>
  </si>
  <si>
    <t>ADRI5064</t>
  </si>
  <si>
    <t>ADRI5065</t>
  </si>
  <si>
    <t>ADRI5066</t>
  </si>
  <si>
    <t>ADRI5067</t>
  </si>
  <si>
    <t>ADRI5068</t>
  </si>
  <si>
    <t>ADRI5069</t>
  </si>
  <si>
    <t>ADRI5070</t>
  </si>
  <si>
    <t>ADRI5071</t>
  </si>
  <si>
    <t>ADRI5072</t>
  </si>
  <si>
    <t>ADRI5074</t>
  </si>
  <si>
    <t>ADRI5075</t>
  </si>
  <si>
    <t>ADRI5076</t>
  </si>
  <si>
    <t>ADRI5077</t>
  </si>
  <si>
    <t>ADRI5078</t>
  </si>
  <si>
    <t>ADRI5079</t>
  </si>
  <si>
    <t>ADRI5080</t>
  </si>
  <si>
    <t>ADRI5081</t>
  </si>
  <si>
    <t>ADRI5082</t>
  </si>
  <si>
    <t>ADRI5083</t>
  </si>
  <si>
    <t>ADRI5084</t>
  </si>
  <si>
    <t>ADRI5085</t>
  </si>
  <si>
    <t>ADRI5086</t>
  </si>
  <si>
    <t>ADRI5087</t>
  </si>
  <si>
    <t>ADRI5088</t>
  </si>
  <si>
    <t>ADRI5089</t>
  </si>
  <si>
    <t>ADRI5090</t>
  </si>
  <si>
    <t>ADRI5091</t>
  </si>
  <si>
    <t>ADRI5092</t>
  </si>
  <si>
    <t>ADRI5093</t>
  </si>
  <si>
    <t>ADRI5094</t>
  </si>
  <si>
    <t>ADRI5095</t>
  </si>
  <si>
    <t>ADRI5096</t>
  </si>
  <si>
    <t>ADRI5097</t>
  </si>
  <si>
    <t>ADRI5098</t>
  </si>
  <si>
    <t>ADRI5099</t>
  </si>
  <si>
    <t>ADRI5100</t>
  </si>
  <si>
    <t xml:space="preserve">Rivièra Liso Monaco Red 10x10 </t>
  </si>
  <si>
    <t>Rivièra Liso Monaco Red 20x20</t>
  </si>
  <si>
    <t>Rivièra Liso Monaco Red 15x10</t>
  </si>
  <si>
    <t>Rivièra Liso Lido White 10x10</t>
  </si>
  <si>
    <t xml:space="preserve">Rivièra Liso Lido White 20x20 </t>
  </si>
  <si>
    <t>Rivièra Liso Lido White 15x10</t>
  </si>
  <si>
    <t>Rivièra Liso Rimini Green 10x10</t>
  </si>
  <si>
    <t>Rivièra Liso Rimini Green 20x20</t>
  </si>
  <si>
    <t>Rivièra Liso Rimini Green 15x10</t>
  </si>
  <si>
    <t xml:space="preserve">Rivièra Liso Rodas Blue 10x10 </t>
  </si>
  <si>
    <t>Rivièra Liso Rodas Blue 20x20</t>
  </si>
  <si>
    <t xml:space="preserve">Rivièra Liso Rodas Blue 15x10 </t>
  </si>
  <si>
    <t>Rivièra</t>
  </si>
  <si>
    <t>Rivièra Liso Malvarrosa 10x10</t>
  </si>
  <si>
    <t>Rivièra Liso Malvarrosa 20x20</t>
  </si>
  <si>
    <t>Rivièra Liso Malvarrosa 15x10</t>
  </si>
  <si>
    <t>Rivièra Liso Mundaka Gray 10x10</t>
  </si>
  <si>
    <t>Rivièra Liso Mundaka Gray 20x20</t>
  </si>
  <si>
    <t>Rivièra Liso Mundaka Gray 15x10</t>
  </si>
  <si>
    <t>Rivièra Liso Santorini Blue 10x10</t>
  </si>
  <si>
    <t>Rivièra Liso Santorini Blue 20x20</t>
  </si>
  <si>
    <t xml:space="preserve">Rivièra Liso Santorini Blue 15x10 </t>
  </si>
  <si>
    <t>Rivièra Liso Altea Blue 10x10</t>
  </si>
  <si>
    <t>Rivièra Liso Altea Blue 20x20</t>
  </si>
  <si>
    <t xml:space="preserve">Rivièra Liso Altea Blue 15x10 </t>
  </si>
  <si>
    <t>Rivièra Liso Niza Blue 10x10</t>
  </si>
  <si>
    <t>Rivièra Liso Niza Blue 20x20</t>
  </si>
  <si>
    <t>Rivièra Liso Niza Blue 15x10</t>
  </si>
  <si>
    <t>15x10</t>
  </si>
  <si>
    <t>Rivièra Angulo Cubrecanto Malvarrosa</t>
  </si>
  <si>
    <t xml:space="preserve">Rivièra Angulo Cubrecanto Mundaka Gray </t>
  </si>
  <si>
    <t xml:space="preserve">Rivièra Angulo Cubrecanto Santorini Blue </t>
  </si>
  <si>
    <t>Rivièra Angulo Cubrecanto Altea Blue</t>
  </si>
  <si>
    <t>Rivièra Angulo Cubrecanto Niza Blue</t>
  </si>
  <si>
    <t>Rivièra Angulo Cubrecanto Monaco Red</t>
  </si>
  <si>
    <t xml:space="preserve">Rivièra Angulo Cubrecanto Lido White </t>
  </si>
  <si>
    <t>Rivièra Angulo Cubrecanto Rimini Green</t>
  </si>
  <si>
    <t>Rivièra Angulo Cubrecanto Rodas Blue</t>
  </si>
  <si>
    <t>Rivièra Cornisa Malvarrosa 5x20</t>
  </si>
  <si>
    <t>Rivièra Cornisa Mundaka Gray 5x20</t>
  </si>
  <si>
    <t>Rivièra Cornisa Santorini Blue 5x20</t>
  </si>
  <si>
    <t>Rivièra Cornisa Altea Blue 5x20</t>
  </si>
  <si>
    <t>Rivièra Cornisa Niza Blue 5x20</t>
  </si>
  <si>
    <t>Rivièra Cornisa Monaco Red 5x20</t>
  </si>
  <si>
    <t xml:space="preserve">Rivièra Cornisa Lido White 5x20 </t>
  </si>
  <si>
    <t>Rivièra Cornisa Rimini Green 5x20</t>
  </si>
  <si>
    <t>Rivièra Cornisa Rodas Blue 5x20</t>
  </si>
  <si>
    <t>Rivièra Rodapie Malvarrosa 10x20</t>
  </si>
  <si>
    <t>Rivièra Rodapie Mundaka Gray 10x20</t>
  </si>
  <si>
    <t>Rivièra Rodapie Santorini Blue 10x20</t>
  </si>
  <si>
    <t>Rivièra Rodapie Altea Blue 10x20</t>
  </si>
  <si>
    <t>Rivièra Rodapie Niza Blue 10x20</t>
  </si>
  <si>
    <t>Rivièra Rodapie Monaco Red 10x20</t>
  </si>
  <si>
    <t>Rivièra Rodapie Lido White 10x20</t>
  </si>
  <si>
    <t>Rivièra Rodapie Rimini Green 10x20</t>
  </si>
  <si>
    <t>Rivièra Rodapie Rodas Blue 10x20</t>
  </si>
  <si>
    <t>Rivièra Listelo Malvarrosa 1,7x20</t>
  </si>
  <si>
    <t>Rivièra Listelo Santorini Blue 1,7x20</t>
  </si>
  <si>
    <t>Rivièra Listelo Altea Blue 1,7x20</t>
  </si>
  <si>
    <t>Rivièra Listelo Niza Blue 1,7x20</t>
  </si>
  <si>
    <t>Rivièra Listelo Monaco Red 1,7x20</t>
  </si>
  <si>
    <t>Rivièra Listelo Lido White 1,7x20</t>
  </si>
  <si>
    <t xml:space="preserve">Rivièra Listelo Rimini Green 1,7x20 </t>
  </si>
  <si>
    <t>Rivièra Listelo Rodas Blue 1,7x20</t>
  </si>
  <si>
    <t>Rivièra Cubrecanto Malvarrosa 2,5x20</t>
  </si>
  <si>
    <t>Rivièra Cubrecanto Mundaka Gray 2,5x20</t>
  </si>
  <si>
    <t>Rivièra Cubrecanto Santorini Blue 2,5x20</t>
  </si>
  <si>
    <t>Rivièra Cubrecanto Altea Blue 2,5x20</t>
  </si>
  <si>
    <t>Rivièra Cubrecanto Niza Blue 2,5x20</t>
  </si>
  <si>
    <t>Rivièra Cubrecanto Monaco Red 2,5x20</t>
  </si>
  <si>
    <t>Rivièra Cubrecanto Lido White 2,5x20</t>
  </si>
  <si>
    <t>Rivièra Cubrecanto Rimini Green 2,5x20</t>
  </si>
  <si>
    <t>Rivièra Cubrecanto Rodas Blue 2,5x20</t>
  </si>
  <si>
    <t>1,7x20</t>
  </si>
  <si>
    <t>0,85x20</t>
  </si>
  <si>
    <t>Rivièra Listelo</t>
  </si>
  <si>
    <t>Rivièra Bullnose Trim Malvarrosa 0,85x20</t>
  </si>
  <si>
    <t>Rivièra Bullnose Trim Mundaka Gray 0,85x20</t>
  </si>
  <si>
    <t>Rivièra Bullnose Trim Santorini Blue 0,85x20</t>
  </si>
  <si>
    <t>Rivièra Bullnose Trim Altea Blue 0,85x20</t>
  </si>
  <si>
    <t>Rivièra Bullnose Trim Niza Blue 0,85x20</t>
  </si>
  <si>
    <t>Rivièra Bullnose Trim Monaco Red 0,85x20</t>
  </si>
  <si>
    <t xml:space="preserve">Rivièra Bullnose Trim Lido White 0,85x20 </t>
  </si>
  <si>
    <t>Rivièra Bullnose Trim Rimini Green 0,85x20</t>
  </si>
  <si>
    <t xml:space="preserve">Rivièra Bullnose Trim Rodas Blue 0,85x20 </t>
  </si>
  <si>
    <t>Rivièra Angulo Bullnose Trim Malvarrosa</t>
  </si>
  <si>
    <t>Rivièra Angulo Bullnose Trim Mundaka Gray</t>
  </si>
  <si>
    <t>Rivièra Angulo Bullnose Trim Santorini Blue</t>
  </si>
  <si>
    <t>Rivièra Angulo Bullnose Trim Altea Blue</t>
  </si>
  <si>
    <t xml:space="preserve">Rivièra Angulo Bullnose Trim Niza Blue </t>
  </si>
  <si>
    <t>Rivièra Angulo Bullnose Trim Monaco Red</t>
  </si>
  <si>
    <t>Rivièra Angulo Bullnose Trim Lido White</t>
  </si>
  <si>
    <t>Rivièra Angulo Bullnose Trim Rimini Green</t>
  </si>
  <si>
    <t>Rivièra Angulo Bullnose Trim Rodas Blue</t>
  </si>
  <si>
    <t>Bullnose Trim</t>
  </si>
  <si>
    <t>Angulo Bullnose Trim</t>
  </si>
  <si>
    <t>Angulo Exterior Cornisa</t>
  </si>
  <si>
    <t>Angulo Marco Cornisa</t>
  </si>
  <si>
    <t>Malvarrosa</t>
  </si>
  <si>
    <t>Mundaka Gray</t>
  </si>
  <si>
    <t>Santorini Blue</t>
  </si>
  <si>
    <t>Altea Blue</t>
  </si>
  <si>
    <t>Niza Blue</t>
  </si>
  <si>
    <t>Monaco Red</t>
  </si>
  <si>
    <t>Lido White</t>
  </si>
  <si>
    <t>Rimini Green</t>
  </si>
  <si>
    <t>Rodas Blue</t>
  </si>
  <si>
    <t>ADRI5073</t>
  </si>
  <si>
    <t>0,85x0,85</t>
  </si>
  <si>
    <t>Rivièra Angulo Marco Cornisa Malvarrosa 5x5</t>
  </si>
  <si>
    <t>Rivièra Angulo Marco Cornisa Santorini Blue 5x5</t>
  </si>
  <si>
    <t>Rivièra Angulo Marco Cornisa Altea Blue 5x5</t>
  </si>
  <si>
    <t>Rivièra Angulo Marco Cornisa Niza Blue 5x5</t>
  </si>
  <si>
    <t>Rivièra Angulo Marco Cornisa Monaco Red 5x5</t>
  </si>
  <si>
    <t>Rivièra Angulo Marco Cornisa Lido White 5x5</t>
  </si>
  <si>
    <t>Rivièra Angulo Marco Cornisa Rimini Green 5x5</t>
  </si>
  <si>
    <t>Rivièra Angulo Marco Cornisa Rodas Blue 5x5</t>
  </si>
  <si>
    <t>Rivièra Angulo Exterior Cornisa Malvarrosa 5x2,5</t>
  </si>
  <si>
    <t>Rivièra Angulo Exterior Cornisa Mundaka Gray 5x2,5</t>
  </si>
  <si>
    <t>Rivièra Angulo Exterior Cornisa Santorini Blue 5x2,5</t>
  </si>
  <si>
    <t>Rivièra Angulo Exterior Cornisa Altea Blue 5x2,5</t>
  </si>
  <si>
    <t xml:space="preserve">Rivièra Angulo Exterior Cornisa Niza Blue 5x2,5 </t>
  </si>
  <si>
    <t>Rivièra Angulo Exterior Cornisa Monaco Red 5x2,5</t>
  </si>
  <si>
    <t>Rivièra Angulo Exterior Cornisa Lido White 5x2,5</t>
  </si>
  <si>
    <t>Rivièra Angulo Exterior Cornisa Rimini Green 5x2,5</t>
  </si>
  <si>
    <t>Rivièra Angulo Exterior Cornisa Rodas Blue 5x2,5</t>
  </si>
  <si>
    <t>5x2,5</t>
  </si>
  <si>
    <t>Rivièra Angulo Rodapie Malvarrosa 10x2</t>
  </si>
  <si>
    <t>Rivièra Angulo Rodapie Mundaka Gray 10x2</t>
  </si>
  <si>
    <t>Rivièra Angulo Rodapie Santorini Blue 10x2</t>
  </si>
  <si>
    <t>Rivièra Angulo Rodapie Altea Blue 10x2</t>
  </si>
  <si>
    <t>Rivièra Angulo Rodapie Niza Blue 10x2</t>
  </si>
  <si>
    <t>Rivièra Angulo Rodapie Monaco Red 10x2</t>
  </si>
  <si>
    <t>Rivièra Angulo Rodapie Lido White 10x2</t>
  </si>
  <si>
    <t>Rivièra Angulo Rodapie Rimini Green 10x2</t>
  </si>
  <si>
    <t>Rivièra Angulo Rodapie Rodas Blue 10x2</t>
  </si>
  <si>
    <t>10x2</t>
  </si>
  <si>
    <t xml:space="preserve">Rivièra Listelo Mundaka Gray 1,7x20 </t>
  </si>
  <si>
    <t>Kraklé Turchese 10x30 - 4613</t>
  </si>
  <si>
    <t>Kraklé Grigio 10x30 - 4614</t>
  </si>
  <si>
    <t xml:space="preserve">Rivièra Angulo Marco Cornisa Mundaka Gray 5x5 </t>
  </si>
  <si>
    <t>Satin Diamantato Lavagna 10x30 - 4679DI</t>
  </si>
  <si>
    <t>Kraklé Viola 10x30 - 4605</t>
  </si>
  <si>
    <t>Laverton Colerne Natural 30x30</t>
  </si>
  <si>
    <t>Farnese Apulia-R Humo 29,3x29,3</t>
  </si>
  <si>
    <t>Portofino-R Grafito 59,3x59,3</t>
  </si>
  <si>
    <t>La Madeleine Ancelina 20x20x0,9</t>
  </si>
  <si>
    <t>La Madeleine Belda 20x20x0,9</t>
  </si>
  <si>
    <t>La Madeleine Jeanette 20x20x0,9</t>
  </si>
  <si>
    <t>La Madeleine Antonet 20x20x0,9</t>
  </si>
  <si>
    <t>La Madeleine Evora 20x20x0,9</t>
  </si>
  <si>
    <t>La Madeleine Odie 20x20x0,9</t>
  </si>
  <si>
    <t>La Madeleine Romee 20x20x0,9</t>
  </si>
  <si>
    <t>La Madeleine Esmee 20x20x0,9</t>
  </si>
  <si>
    <t>La Madeleine Flora 20x20x0,9</t>
  </si>
  <si>
    <t>La Madeleine Juliette Gris 20x20x0,9</t>
  </si>
  <si>
    <t>La Madeleine Rosalie 20x20x0,9</t>
  </si>
  <si>
    <t>La Madeleine Victor 20x20x0,9</t>
  </si>
  <si>
    <t>La Madeleine Gilles Noir 20x20x0,9</t>
  </si>
  <si>
    <t>La Madeleine Emile 20x20x0,9</t>
  </si>
  <si>
    <t>La Madeleine Henri 20x20x0,9</t>
  </si>
  <si>
    <t>La Madeleine Juliette Marron 20x20x0,9</t>
  </si>
  <si>
    <t>La Madeleine Touquet 20x20x0,9</t>
  </si>
  <si>
    <t>La Madeleine Touquet Quoin 20x20x0,9</t>
  </si>
  <si>
    <t>La Madeleine Abril 20x20x0,9</t>
  </si>
  <si>
    <t>La Madeleine Chere Bleu 20x20x0,9</t>
  </si>
  <si>
    <t>La Madeleine Chere Noir 20x20x0,9</t>
  </si>
  <si>
    <t>La Madeleine Flavie Blanc 20x20x0,9</t>
  </si>
  <si>
    <t>La Madeleine Geatine Bleu 20x20x0,9</t>
  </si>
  <si>
    <t>La Madeleine Gilles Ocean 20x20x0,9</t>
  </si>
  <si>
    <t>La Madeleine Lilou Ocean 20x20x0,9</t>
  </si>
  <si>
    <t>La Madeleine Liv 20x20x0,9</t>
  </si>
  <si>
    <t>La Madeleine Syrah Bleu 20x20x0,9</t>
  </si>
  <si>
    <t>La Madeleine</t>
  </si>
  <si>
    <t>8435311588565</t>
  </si>
  <si>
    <t>Grey Mate</t>
  </si>
  <si>
    <t>Black Mate</t>
  </si>
  <si>
    <t>Jade Mate</t>
  </si>
  <si>
    <t>Sky Mate</t>
  </si>
  <si>
    <t>Marine Mate</t>
  </si>
  <si>
    <t>Ivory Mate</t>
  </si>
  <si>
    <t>Vison Mate</t>
  </si>
  <si>
    <t>White Brillo</t>
  </si>
  <si>
    <t>Grey Brillo</t>
  </si>
  <si>
    <t>Black Brillo</t>
  </si>
  <si>
    <t>Sky Brillo</t>
  </si>
  <si>
    <t>Marine Brillo</t>
  </si>
  <si>
    <t>Ivory Brillo</t>
  </si>
  <si>
    <t>Vison Brillo</t>
  </si>
  <si>
    <t>RA2520</t>
  </si>
  <si>
    <t>RA2521</t>
  </si>
  <si>
    <t>Bordeau</t>
  </si>
  <si>
    <t>Vieux Rose</t>
  </si>
  <si>
    <t>AX1307</t>
  </si>
  <si>
    <t>AX1309</t>
  </si>
  <si>
    <t>AX1308</t>
  </si>
  <si>
    <t>AX1357</t>
  </si>
  <si>
    <t>AX1359</t>
  </si>
  <si>
    <t>AX1358</t>
  </si>
  <si>
    <t>Petrolio</t>
  </si>
  <si>
    <t>TE9501</t>
  </si>
  <si>
    <t>TE9502</t>
  </si>
  <si>
    <t>TE9503</t>
  </si>
  <si>
    <t>TE9504</t>
  </si>
  <si>
    <t>TL2408</t>
  </si>
  <si>
    <t>TL2409</t>
  </si>
  <si>
    <t>TL2410</t>
  </si>
  <si>
    <t>Lingotti Foresta 6x24,6</t>
  </si>
  <si>
    <t>Lingotti Terra 6x24,6</t>
  </si>
  <si>
    <t>Lingotti Cipria 6x24,6</t>
  </si>
  <si>
    <t>Foresta</t>
  </si>
  <si>
    <t>Cipria</t>
  </si>
  <si>
    <t>Nuance Latte 7x28</t>
  </si>
  <si>
    <t>Nuance Nero 7x28</t>
  </si>
  <si>
    <t>Nuance Tabacco 7x28</t>
  </si>
  <si>
    <t>Nuance Rosa 7x28</t>
  </si>
  <si>
    <t>Nuance Celeste 7x28</t>
  </si>
  <si>
    <t>Nuance Blu 7x28</t>
  </si>
  <si>
    <t>Nuance Glicine 7x28</t>
  </si>
  <si>
    <t>Nuance Acqua 7x28</t>
  </si>
  <si>
    <t>Nuance Salvia 7x28</t>
  </si>
  <si>
    <t>Nuance Cotto 7x28</t>
  </si>
  <si>
    <t>Latte</t>
  </si>
  <si>
    <t>Nuance Ferro 7x28</t>
  </si>
  <si>
    <t>Nuance</t>
  </si>
  <si>
    <t>Scandi</t>
  </si>
  <si>
    <t>Scandi Bianco 10x40</t>
  </si>
  <si>
    <t>Scandi Grigio 10x40</t>
  </si>
  <si>
    <t>Scandi Bleuet 10x40</t>
  </si>
  <si>
    <t>Scandi Giallo 10x40</t>
  </si>
  <si>
    <t>Scandi Salvia 10x40</t>
  </si>
  <si>
    <t>Scandi Rosso 10x40</t>
  </si>
  <si>
    <t>Scandi Avorio 10x40</t>
  </si>
  <si>
    <t>Scandi Beige 10x40</t>
  </si>
  <si>
    <t>Scandi Turchese 10x40</t>
  </si>
  <si>
    <t>Scandi Nero 10x40</t>
  </si>
  <si>
    <t>Bleuet</t>
  </si>
  <si>
    <t>TS4001</t>
  </si>
  <si>
    <t>TS4009</t>
  </si>
  <si>
    <t>TS4005</t>
  </si>
  <si>
    <t>TS4007</t>
  </si>
  <si>
    <t>TS4004</t>
  </si>
  <si>
    <t>TS4008</t>
  </si>
  <si>
    <t>TS4002</t>
  </si>
  <si>
    <t>TS4003</t>
  </si>
  <si>
    <t>TS4006</t>
  </si>
  <si>
    <t>TS4010</t>
  </si>
  <si>
    <t>Kerala</t>
  </si>
  <si>
    <t>Tirol (Mix)</t>
  </si>
  <si>
    <t>Kokomo Oro (Mix)</t>
  </si>
  <si>
    <t>Berkane (Mix)</t>
  </si>
  <si>
    <t>Taito</t>
  </si>
  <si>
    <t>Pukao</t>
  </si>
  <si>
    <t>Osaka (Mix)</t>
  </si>
  <si>
    <t>Fiyi</t>
  </si>
  <si>
    <t>Red</t>
  </si>
  <si>
    <t>Bronze</t>
  </si>
  <si>
    <t>Rivièra Liso Cadaques Gray 20x20</t>
  </si>
  <si>
    <t>Rivièra Liso Cadaques Gray 10x10</t>
  </si>
  <si>
    <t>Rivièra Liso Cadaques Gray 15x10</t>
  </si>
  <si>
    <t>Rivièra Listelo Cadaques Gray 1,7x20</t>
  </si>
  <si>
    <t>Rivièra Cubrecanto Cadaques Gray 2,5x20</t>
  </si>
  <si>
    <t>Rivièra Angulo Cubrecanto Cadaques Gray</t>
  </si>
  <si>
    <t>Rivièra Bullnose Trim Cadaques Gray 0,85x20</t>
  </si>
  <si>
    <t>Rivièra Angulo Bullnose Trim Cadaques Gray</t>
  </si>
  <si>
    <t xml:space="preserve">Rivièra Cornisa Cadaques Gray 5x20 </t>
  </si>
  <si>
    <t>Rivièra Angulo Exterior Cornisa Cadaques 5x2,5</t>
  </si>
  <si>
    <t xml:space="preserve">Rivièra Angulo Marco Cornisa Cadaques Gray 5x5 </t>
  </si>
  <si>
    <t>Rivièra Rodapie Cadaques 10x20</t>
  </si>
  <si>
    <t>Rivièra Angulo Rodapie Cadaques 10x2</t>
  </si>
  <si>
    <t>Cadaques Gray</t>
  </si>
  <si>
    <t>TN2808</t>
  </si>
  <si>
    <t>TN2806</t>
  </si>
  <si>
    <t>TN2804</t>
  </si>
  <si>
    <t>TN2810</t>
  </si>
  <si>
    <t>TN2802</t>
  </si>
  <si>
    <t>TN2805</t>
  </si>
  <si>
    <t>TN2801</t>
  </si>
  <si>
    <t>TN2803</t>
  </si>
  <si>
    <t>TN2809</t>
  </si>
  <si>
    <t>TN2807</t>
  </si>
  <si>
    <t>TN2811</t>
  </si>
  <si>
    <t>AR1044</t>
  </si>
  <si>
    <t>AR2044</t>
  </si>
  <si>
    <t>AR1544</t>
  </si>
  <si>
    <t>AR1042</t>
  </si>
  <si>
    <t>AR2042</t>
  </si>
  <si>
    <t>AR1542</t>
  </si>
  <si>
    <t>AR1043</t>
  </si>
  <si>
    <t>AR2043</t>
  </si>
  <si>
    <t>AR1543</t>
  </si>
  <si>
    <t>AR1049</t>
  </si>
  <si>
    <t>AR2049</t>
  </si>
  <si>
    <t>AR1549</t>
  </si>
  <si>
    <t>AR1047</t>
  </si>
  <si>
    <t>AR2047</t>
  </si>
  <si>
    <t>AR1547</t>
  </si>
  <si>
    <t>AR1046</t>
  </si>
  <si>
    <t>AR2046</t>
  </si>
  <si>
    <t>AR1546</t>
  </si>
  <si>
    <t>AR1045</t>
  </si>
  <si>
    <t>AR2045</t>
  </si>
  <si>
    <t>AR1545</t>
  </si>
  <si>
    <t>AR1041</t>
  </si>
  <si>
    <t>AR2041</t>
  </si>
  <si>
    <t>AR1541</t>
  </si>
  <si>
    <t>AR1050</t>
  </si>
  <si>
    <t>AR2050</t>
  </si>
  <si>
    <t>AR1550</t>
  </si>
  <si>
    <t>AR1048</t>
  </si>
  <si>
    <t>AR2048</t>
  </si>
  <si>
    <t>AR1548</t>
  </si>
  <si>
    <t>AR2144</t>
  </si>
  <si>
    <t>AR2944</t>
  </si>
  <si>
    <t>AR3044</t>
  </si>
  <si>
    <t>AR2244</t>
  </si>
  <si>
    <t>AR2544</t>
  </si>
  <si>
    <t>AR2644</t>
  </si>
  <si>
    <t>AR2744</t>
  </si>
  <si>
    <t>AR2344</t>
  </si>
  <si>
    <t>AR2444</t>
  </si>
  <si>
    <t>AR2142</t>
  </si>
  <si>
    <t>AR2942</t>
  </si>
  <si>
    <t>AR3042</t>
  </si>
  <si>
    <t>AR2242</t>
  </si>
  <si>
    <t>AR2542</t>
  </si>
  <si>
    <t>AR2642</t>
  </si>
  <si>
    <t>AR2742</t>
  </si>
  <si>
    <t>AR2342</t>
  </si>
  <si>
    <t>AR2442</t>
  </si>
  <si>
    <t>AR2143</t>
  </si>
  <si>
    <t>AR2943</t>
  </si>
  <si>
    <t>AR3043</t>
  </si>
  <si>
    <t>AR2243</t>
  </si>
  <si>
    <t>AR2543</t>
  </si>
  <si>
    <t>AR2643</t>
  </si>
  <si>
    <t>AR2743</t>
  </si>
  <si>
    <t>AR2343</t>
  </si>
  <si>
    <t>AR2443</t>
  </si>
  <si>
    <t>AR2149</t>
  </si>
  <si>
    <t>AR2949</t>
  </si>
  <si>
    <t>AR3049</t>
  </si>
  <si>
    <t>AR2249</t>
  </si>
  <si>
    <t>AR2549</t>
  </si>
  <si>
    <t>AR2649</t>
  </si>
  <si>
    <t>AR2749</t>
  </si>
  <si>
    <t>AR2349</t>
  </si>
  <si>
    <t>AR2449</t>
  </si>
  <si>
    <t>AR2147</t>
  </si>
  <si>
    <t>AR2947</t>
  </si>
  <si>
    <t>AR3047</t>
  </si>
  <si>
    <t>AR2247</t>
  </si>
  <si>
    <t>AR2547</t>
  </si>
  <si>
    <t>AR2647</t>
  </si>
  <si>
    <t>AR2747</t>
  </si>
  <si>
    <t>AR2347</t>
  </si>
  <si>
    <t>AR2447</t>
  </si>
  <si>
    <t>AR2146</t>
  </si>
  <si>
    <t>AR2946</t>
  </si>
  <si>
    <t>AR3046</t>
  </si>
  <si>
    <t>AR2246</t>
  </si>
  <si>
    <t>AR2546</t>
  </si>
  <si>
    <t>AR2646</t>
  </si>
  <si>
    <t>AR2746</t>
  </si>
  <si>
    <t>AR2346</t>
  </si>
  <si>
    <t>AR2446</t>
  </si>
  <si>
    <t>AR2145</t>
  </si>
  <si>
    <t>AR2945</t>
  </si>
  <si>
    <t>AR3045</t>
  </si>
  <si>
    <t>AR2245</t>
  </si>
  <si>
    <t>AR2545</t>
  </si>
  <si>
    <t>AR2645</t>
  </si>
  <si>
    <t>AR2745</t>
  </si>
  <si>
    <t>AR2345</t>
  </si>
  <si>
    <t>AR2445</t>
  </si>
  <si>
    <t>AR2141</t>
  </si>
  <si>
    <t>AR2941</t>
  </si>
  <si>
    <t>AR3041</t>
  </si>
  <si>
    <t>AR2241</t>
  </si>
  <si>
    <t>AR2541</t>
  </si>
  <si>
    <t>AR2641</t>
  </si>
  <si>
    <t>AR2741</t>
  </si>
  <si>
    <t>AR2341</t>
  </si>
  <si>
    <t>AR2441</t>
  </si>
  <si>
    <t>AR2150</t>
  </si>
  <si>
    <t>AR2950</t>
  </si>
  <si>
    <t>AR3050</t>
  </si>
  <si>
    <t>AR2250</t>
  </si>
  <si>
    <t>AR2550</t>
  </si>
  <si>
    <t>AR2650</t>
  </si>
  <si>
    <t>AR2750</t>
  </si>
  <si>
    <t>AR2350</t>
  </si>
  <si>
    <t>AR2450</t>
  </si>
  <si>
    <t>AR2448</t>
  </si>
  <si>
    <t>AR2348</t>
  </si>
  <si>
    <t>AR2748</t>
  </si>
  <si>
    <t>AR2648</t>
  </si>
  <si>
    <t>AR2548</t>
  </si>
  <si>
    <t>AR2248</t>
  </si>
  <si>
    <t>AR2148</t>
  </si>
  <si>
    <t>AR3048</t>
  </si>
  <si>
    <t>AR2948</t>
  </si>
  <si>
    <t>Petit Gris de Paris Valencia 14,7x14,7</t>
  </si>
  <si>
    <t>Petit Gris de Paris Bruxelles 14,7x14,7</t>
  </si>
  <si>
    <t>Petit Gris de Paris Rome 14,7x14,7</t>
  </si>
  <si>
    <t>RG1402</t>
  </si>
  <si>
    <t>RG1403</t>
  </si>
  <si>
    <t>RG1404</t>
  </si>
  <si>
    <t>RG1405</t>
  </si>
  <si>
    <t>Valencia</t>
  </si>
  <si>
    <t>Bruxelles</t>
  </si>
  <si>
    <t>Rome</t>
  </si>
  <si>
    <t>Luca</t>
  </si>
  <si>
    <t>Petit Gris de Paris</t>
  </si>
  <si>
    <t>TM4002</t>
  </si>
  <si>
    <t>TM4003</t>
  </si>
  <si>
    <t>TM4005</t>
  </si>
  <si>
    <t>TM4006</t>
  </si>
  <si>
    <t>Decoro Carving (Mix)</t>
  </si>
  <si>
    <t>Esamarine Bianco 16,2x18,5</t>
  </si>
  <si>
    <t>Esamarine Verde 16,2x18,5</t>
  </si>
  <si>
    <t>Esamarine Petrolio 16,2x18,5</t>
  </si>
  <si>
    <t>Esamarine Blu 16,2x18,5</t>
  </si>
  <si>
    <t>16,2x18,5</t>
  </si>
  <si>
    <t>Seine</t>
  </si>
  <si>
    <t>NZ2501</t>
  </si>
  <si>
    <t>NZ2502</t>
  </si>
  <si>
    <t>NZ2510</t>
  </si>
  <si>
    <t>NZ2503</t>
  </si>
  <si>
    <t>NZ2504</t>
  </si>
  <si>
    <t>NZ2506</t>
  </si>
  <si>
    <t>NZ2505</t>
  </si>
  <si>
    <t>NZ2517</t>
  </si>
  <si>
    <t>Zellige</t>
  </si>
  <si>
    <t>Zellige White 6,2x25</t>
  </si>
  <si>
    <t>Zellige White Matt 6,2x25</t>
  </si>
  <si>
    <t>Zellige Beige 6,2x25</t>
  </si>
  <si>
    <t>Zellige Rose 6,2x25</t>
  </si>
  <si>
    <t>Zellige Blu 6,2x25</t>
  </si>
  <si>
    <t>Zellige Green 6,2x25</t>
  </si>
  <si>
    <t>Zellige Grey 6,2x25</t>
  </si>
  <si>
    <t>Zellige Black 6,2x25</t>
  </si>
  <si>
    <t xml:space="preserve">Natucer </t>
  </si>
  <si>
    <t>VS5101</t>
  </si>
  <si>
    <t>VS5102</t>
  </si>
  <si>
    <t>VS5103</t>
  </si>
  <si>
    <t>Seine Hexagon Verbier 51,9x59,9</t>
  </si>
  <si>
    <t>Seine Hexagon Belice Natural 51,9x59,9</t>
  </si>
  <si>
    <t>Seine Hexagon Gris 51,9x59,9</t>
  </si>
  <si>
    <t>Hexagon Verbier</t>
  </si>
  <si>
    <t>Hexagon Belice</t>
  </si>
  <si>
    <t>Hexagon</t>
  </si>
  <si>
    <t>51,9x59,9</t>
  </si>
  <si>
    <t>PEI6</t>
  </si>
  <si>
    <t>VC3201</t>
  </si>
  <si>
    <t>32x99</t>
  </si>
  <si>
    <t>Cies-R Humo 32x99</t>
  </si>
  <si>
    <t>Nacar</t>
  </si>
  <si>
    <t>TN1601</t>
  </si>
  <si>
    <t>TN1602</t>
  </si>
  <si>
    <t>TN1603</t>
  </si>
  <si>
    <t>TN1611</t>
  </si>
  <si>
    <t>TN1609</t>
  </si>
  <si>
    <t>TN1604</t>
  </si>
  <si>
    <t>TN1605</t>
  </si>
  <si>
    <t>TN1606</t>
  </si>
  <si>
    <t>TN1608</t>
  </si>
  <si>
    <t>TN1607</t>
  </si>
  <si>
    <t>TN1610</t>
  </si>
  <si>
    <t>Nuance Exa Latte 14x16</t>
  </si>
  <si>
    <t>Nuance Exa Ferro 14x16</t>
  </si>
  <si>
    <t>Nuance Exa Nero 14x16</t>
  </si>
  <si>
    <t>Nuance Exa Tabacco 14x16</t>
  </si>
  <si>
    <t>Nuance Exa Rosa 14x16</t>
  </si>
  <si>
    <t>Nuance Exa Celeste 14x16</t>
  </si>
  <si>
    <t>Nuance Exa Glicine 14x16</t>
  </si>
  <si>
    <t>Nuance Exa Blu 14x16</t>
  </si>
  <si>
    <t>Nuance Exa Acqua 14x16</t>
  </si>
  <si>
    <t>Nuance Exa Salvia 14x16</t>
  </si>
  <si>
    <t>Nuance Exa Cotto 14x16</t>
  </si>
  <si>
    <t>Exa</t>
  </si>
  <si>
    <t>TA1521</t>
  </si>
  <si>
    <t>TA1522</t>
  </si>
  <si>
    <t>Aquarel</t>
  </si>
  <si>
    <t>Aquarel Decoro Stripe Blu 15x15</t>
  </si>
  <si>
    <t>Aquarel Decoro Stripe Grey 15x15</t>
  </si>
  <si>
    <t>Decoro Stripe</t>
  </si>
  <si>
    <t>Sabatini White Mate 7,5x30</t>
  </si>
  <si>
    <t>Sabatini Grey Mate 7,5x30</t>
  </si>
  <si>
    <t>Sabatini Black Mate 7,5x30</t>
  </si>
  <si>
    <t>Sabatini Jade Mate 7,5x30</t>
  </si>
  <si>
    <t>Sabatini Sky Mate 7,5x30</t>
  </si>
  <si>
    <t>Sabatini Marine Mate 7,5x30</t>
  </si>
  <si>
    <t>Sabatini Ivory Mate 7,5x30</t>
  </si>
  <si>
    <t>Sabatini Vison Mate 7,5x30</t>
  </si>
  <si>
    <t>Sabatini White Brillo 7,5x30</t>
  </si>
  <si>
    <t>Sabatini Grey Brillo 7,5x30</t>
  </si>
  <si>
    <t>Sabatini Black Brillo 7,5x30</t>
  </si>
  <si>
    <t>Sabatini Jade Brillo 7,5x30</t>
  </si>
  <si>
    <t>Sabatini Sky Brillo 7,5x30</t>
  </si>
  <si>
    <t>Sabatini Marine Brillo 7,5x30</t>
  </si>
  <si>
    <t>Sabatini Ivory Brillo 7,5x30</t>
  </si>
  <si>
    <t>Sabatini Vison Brillo 7,5x30</t>
  </si>
  <si>
    <t>HS0381</t>
  </si>
  <si>
    <t>HS0385</t>
  </si>
  <si>
    <t>HS0386</t>
  </si>
  <si>
    <t>HS0388</t>
  </si>
  <si>
    <t>HS0383</t>
  </si>
  <si>
    <t>HS0384</t>
  </si>
  <si>
    <t>HS0382</t>
  </si>
  <si>
    <t>HS0387</t>
  </si>
  <si>
    <t>HS0351</t>
  </si>
  <si>
    <t>HS0355</t>
  </si>
  <si>
    <t>HS0356</t>
  </si>
  <si>
    <t>HS0358</t>
  </si>
  <si>
    <t>HS0353</t>
  </si>
  <si>
    <t>HS0354</t>
  </si>
  <si>
    <t>HS0352</t>
  </si>
  <si>
    <t>HS0357</t>
  </si>
  <si>
    <t>Retiro Ash Grey Brillo 13x13x1</t>
  </si>
  <si>
    <t>HR0118</t>
  </si>
  <si>
    <t>HR0181</t>
  </si>
  <si>
    <t>HR0881</t>
  </si>
  <si>
    <t>Retiro Witjes Holland Mix 13x13x1</t>
  </si>
  <si>
    <t>Ash Grey Brillo</t>
  </si>
  <si>
    <t>Witjes Holland Mix</t>
  </si>
  <si>
    <t>Retiro Witjes Holland Mix 10x10x1</t>
  </si>
  <si>
    <t>Garnet</t>
  </si>
  <si>
    <t>Marine</t>
  </si>
  <si>
    <t>Ochre</t>
  </si>
  <si>
    <t>PL5151</t>
  </si>
  <si>
    <t>PL5152</t>
  </si>
  <si>
    <t>PL5157</t>
  </si>
  <si>
    <t>PL5160</t>
  </si>
  <si>
    <t>PL5153</t>
  </si>
  <si>
    <t>PL5154</t>
  </si>
  <si>
    <t>PL5161</t>
  </si>
  <si>
    <t>PL5158</t>
  </si>
  <si>
    <t>PL5162</t>
  </si>
  <si>
    <t>PL5163</t>
  </si>
  <si>
    <t>PL5181</t>
  </si>
  <si>
    <t>PL5182</t>
  </si>
  <si>
    <t>PL5187</t>
  </si>
  <si>
    <t>PL5190</t>
  </si>
  <si>
    <t>PL5183</t>
  </si>
  <si>
    <t>PL5184</t>
  </si>
  <si>
    <t>PL5191</t>
  </si>
  <si>
    <t>PL5188</t>
  </si>
  <si>
    <t>PL5192</t>
  </si>
  <si>
    <t>PL5193</t>
  </si>
  <si>
    <t>Brillo</t>
  </si>
  <si>
    <t>Mate</t>
  </si>
  <si>
    <t>Pradolongo White Brillo 7,5x15</t>
  </si>
  <si>
    <t>Pradolongo Ivory Brillo 7,5x15</t>
  </si>
  <si>
    <t>Pradolongo Garnet Brillo 7,5x15</t>
  </si>
  <si>
    <t>Pradolongo Sky Brillo 7,5x15</t>
  </si>
  <si>
    <t>Pradolongo Marine Brillo 7,5x15</t>
  </si>
  <si>
    <t>Pradolongo Acqua Brillo 7,5x15</t>
  </si>
  <si>
    <t>Pradolongo Jade Brillo 7,5x15</t>
  </si>
  <si>
    <t>Pradolongo Pearl Brillo 7,5x15</t>
  </si>
  <si>
    <t>Pradolongo Graphite Brillo 7,5x15</t>
  </si>
  <si>
    <t>Pradolongo White Mate 7,5x15</t>
  </si>
  <si>
    <t>Pradolongo Ivory Mate 7,5x15</t>
  </si>
  <si>
    <t>Pradolongo Garnet Mate 7,5x15</t>
  </si>
  <si>
    <t>Pradolongo Sky Mate 7,5x15</t>
  </si>
  <si>
    <t>Pradolongo Marine Mate 7,5x15</t>
  </si>
  <si>
    <t>Pradolongo Acqua Mate 7,5x15</t>
  </si>
  <si>
    <t>Pradolongo Jade Mate 7,5x15</t>
  </si>
  <si>
    <t>Pradolongo Pearl Mate 7,5x15</t>
  </si>
  <si>
    <t>Pradolongo Graphite Mate 7,5x15</t>
  </si>
  <si>
    <t>Pradolongo</t>
  </si>
  <si>
    <t>Alter Ego Sbiancato 20x120</t>
  </si>
  <si>
    <t>Alter Ego Miele 20x120</t>
  </si>
  <si>
    <t>Alter Ego Noce 20x120</t>
  </si>
  <si>
    <t>Alter Ego Bruciato 20x120</t>
  </si>
  <si>
    <t>Alter Ego Avorio 20x120</t>
  </si>
  <si>
    <t>Alter Ego Sabbia 20x120</t>
  </si>
  <si>
    <t>Alter Ego Grigio 20x120</t>
  </si>
  <si>
    <t>Alter Ego Grigio Scuro 20x120</t>
  </si>
  <si>
    <t>Alter Ego Avorio 60x60</t>
  </si>
  <si>
    <t>Alter Ego Sabbia 60x60</t>
  </si>
  <si>
    <t>Alter Ego Grigio 60x60</t>
  </si>
  <si>
    <t>Alter Ego Grigio Scuro 60x60</t>
  </si>
  <si>
    <t>Alter Ego Avorio 60x120</t>
  </si>
  <si>
    <t>Alter Ego Sabbia 60x120</t>
  </si>
  <si>
    <t>Alter Ego Grigio 60x120</t>
  </si>
  <si>
    <t>Alter Ego Grigio Scuro 60x120</t>
  </si>
  <si>
    <t>Alter Ego Sbiancato 6,5x60</t>
  </si>
  <si>
    <t>Alter Ego Miele 6,5x60</t>
  </si>
  <si>
    <t>Alter Ego Noce 6,5x60</t>
  </si>
  <si>
    <t>Alter Ego Bruciato 6,5x60</t>
  </si>
  <si>
    <t>Alter Ego Avorio 6,5x60</t>
  </si>
  <si>
    <t>Alter Ego Sabbia 6,5x60</t>
  </si>
  <si>
    <t>Alter Ego Grigio 6,5x60</t>
  </si>
  <si>
    <t>Alter Ego Grigio Scuro 6,5x60</t>
  </si>
  <si>
    <t>PE6031</t>
  </si>
  <si>
    <t>PE6032</t>
  </si>
  <si>
    <t>PE6033</t>
  </si>
  <si>
    <t>PE6034</t>
  </si>
  <si>
    <t>PE2631</t>
  </si>
  <si>
    <t>PE2632</t>
  </si>
  <si>
    <t>PE2633</t>
  </si>
  <si>
    <t>PE2634</t>
  </si>
  <si>
    <t>PE6621</t>
  </si>
  <si>
    <t>PE6622</t>
  </si>
  <si>
    <t>PE6623</t>
  </si>
  <si>
    <t>PE6624</t>
  </si>
  <si>
    <t>PE6631</t>
  </si>
  <si>
    <t>PE6632</t>
  </si>
  <si>
    <t>PE6633</t>
  </si>
  <si>
    <t>PE6634</t>
  </si>
  <si>
    <t>Sbiancato</t>
  </si>
  <si>
    <t>Miele</t>
  </si>
  <si>
    <t>Bruciato</t>
  </si>
  <si>
    <t>Grigio Scuro</t>
  </si>
  <si>
    <t>20x120</t>
  </si>
  <si>
    <t>60x120</t>
  </si>
  <si>
    <t>6,5x60</t>
  </si>
  <si>
    <t>Alter Ego</t>
  </si>
  <si>
    <t>AM6501</t>
  </si>
  <si>
    <t>AM6502</t>
  </si>
  <si>
    <t>AM6504</t>
  </si>
  <si>
    <t>AM6505</t>
  </si>
  <si>
    <t>AM6506</t>
  </si>
  <si>
    <t>AM9801</t>
  </si>
  <si>
    <t>AM9802</t>
  </si>
  <si>
    <t>AM9804</t>
  </si>
  <si>
    <t>AM9805</t>
  </si>
  <si>
    <t>AM9806</t>
  </si>
  <si>
    <t>AM1301</t>
  </si>
  <si>
    <t>AM1302</t>
  </si>
  <si>
    <t>AM1304</t>
  </si>
  <si>
    <t>AM1305</t>
  </si>
  <si>
    <t>AM1306</t>
  </si>
  <si>
    <t>AM1201</t>
  </si>
  <si>
    <t>AM1202</t>
  </si>
  <si>
    <t>AM1204</t>
  </si>
  <si>
    <t>AM1205</t>
  </si>
  <si>
    <t>AM1206</t>
  </si>
  <si>
    <t>Memories Liso White 6,5x13</t>
  </si>
  <si>
    <t>Memories Liso Mist 6,5x13</t>
  </si>
  <si>
    <t>Memories Liso Aqua 6,5x13</t>
  </si>
  <si>
    <t>Memories Liso Victorian Green 6,5x13</t>
  </si>
  <si>
    <t>Memories Liso Night 6,5x13</t>
  </si>
  <si>
    <t>Memories Looks White 9,8x16,7</t>
  </si>
  <si>
    <t>Memories Looks Mist 9,8x16,7</t>
  </si>
  <si>
    <t>Memories Looks Aqua 9,8x16,7</t>
  </si>
  <si>
    <t>Memories Looks Victorian Green 9,8x16,7</t>
  </si>
  <si>
    <t>Memories Looks Night 9,8x16,7</t>
  </si>
  <si>
    <t>Memories Kisses White 12x13</t>
  </si>
  <si>
    <t>Memories Kisses Mist 12x13</t>
  </si>
  <si>
    <t>Memories Kisses Aqua 12x13</t>
  </si>
  <si>
    <t>Memories Kisses Victorian Green 12x13</t>
  </si>
  <si>
    <t>Memories Kisses Night 12x13</t>
  </si>
  <si>
    <t>Memories Smile White 12x12,5</t>
  </si>
  <si>
    <t>Memories Smile Mist 12x12,5</t>
  </si>
  <si>
    <t>Memories Smile Aqua 12x12,5</t>
  </si>
  <si>
    <t>Memories Smile Victorian Green 12x12,5</t>
  </si>
  <si>
    <t>Memories Smile Night 12x12,5</t>
  </si>
  <si>
    <t>Looks</t>
  </si>
  <si>
    <t>Kisses</t>
  </si>
  <si>
    <t>Smile</t>
  </si>
  <si>
    <t>6,5x13</t>
  </si>
  <si>
    <t>9,8x16,7</t>
  </si>
  <si>
    <t>12x13</t>
  </si>
  <si>
    <t>12x12,5</t>
  </si>
  <si>
    <t>Memories</t>
  </si>
  <si>
    <t>Carbon</t>
  </si>
  <si>
    <t>Studio Liso 14,8x14,8x0,9 Fern</t>
  </si>
  <si>
    <t>Studio Liso 7,3x14,8x0,9 Fern</t>
  </si>
  <si>
    <t>Studio Liso 9,8x19,8x0,9 Fern</t>
  </si>
  <si>
    <t>Studio Barra Lisa 3x19,8 Fern</t>
  </si>
  <si>
    <t>Studio Relieve Vizcaya 14,8x14,8x0,9 Fern</t>
  </si>
  <si>
    <t>Studio Rodapie 14,8x14,8x0,9 Fern</t>
  </si>
  <si>
    <t>Studio Cornisa 7,3x19,8 Fern</t>
  </si>
  <si>
    <t>Studio Relieve Ponciana 2,5x19,8 Fern</t>
  </si>
  <si>
    <t>Studio Relieve Palm Beach 7,3x19,8 Fern</t>
  </si>
  <si>
    <t>Studio Relieve Gables 10x19,8 Fern</t>
  </si>
  <si>
    <t>Studio Liso 14,8x14,8x0,9 Ice Blue</t>
  </si>
  <si>
    <t>Studio Liso 7,3x14,8x0,9 Ice Blue</t>
  </si>
  <si>
    <t>Studio Liso 9,8x19,8x0,9 Ice Blue</t>
  </si>
  <si>
    <t>Studio Barra Lisa 3x19,8 Ice Blue</t>
  </si>
  <si>
    <t>Studio Relieve Vizcaya 14,8x14,8x0,9 Ice Blue</t>
  </si>
  <si>
    <t>Studio Rodapie 14,8x14,8x0,9 Ice Blue</t>
  </si>
  <si>
    <t>Studio Cornisa 7,3x19,8 Ice Blue</t>
  </si>
  <si>
    <t>Studio Relieve Ponciana 2,5x19,8 Ice Blue</t>
  </si>
  <si>
    <t>Studio Relieve Palm Beach 7,3x19,8 Ice Blue</t>
  </si>
  <si>
    <t>Studio Relieve Gables 10x19,8 Ice Blue</t>
  </si>
  <si>
    <t>ST3909</t>
  </si>
  <si>
    <t>ST3944</t>
  </si>
  <si>
    <t>ST3970</t>
  </si>
  <si>
    <t>ST3971</t>
  </si>
  <si>
    <t>ST3972</t>
  </si>
  <si>
    <t>ST3974</t>
  </si>
  <si>
    <t>ST3976</t>
  </si>
  <si>
    <t>ST3977</t>
  </si>
  <si>
    <t>ST4001</t>
  </si>
  <si>
    <t>ST4007</t>
  </si>
  <si>
    <t>ST4009</t>
  </si>
  <si>
    <t>ST4044</t>
  </si>
  <si>
    <t>ST4070</t>
  </si>
  <si>
    <t>ST4071</t>
  </si>
  <si>
    <t>ST4072</t>
  </si>
  <si>
    <t>ST4074</t>
  </si>
  <si>
    <t>ST4076</t>
  </si>
  <si>
    <t>ST4077</t>
  </si>
  <si>
    <t>Fern</t>
  </si>
  <si>
    <t>Ice Blue</t>
  </si>
  <si>
    <t>Esamarine</t>
  </si>
  <si>
    <t>Liso Edge 7,5x15 Blanco Z</t>
  </si>
  <si>
    <t>Liso Edge 15x15 Blanco Z</t>
  </si>
  <si>
    <t>Liso Star 15x15 Blanco Z</t>
  </si>
  <si>
    <t>Liso Botanical Blanco Z 15x15</t>
  </si>
  <si>
    <t>Liso Botanical</t>
  </si>
  <si>
    <t>Liso Botanical Bisquit 15x15</t>
  </si>
  <si>
    <t>Liso Botanical Sierra Sand 15x15</t>
  </si>
  <si>
    <t>Liso Botanical Silver Mist 15x15</t>
  </si>
  <si>
    <t>Madeira op Blanco 15x15</t>
  </si>
  <si>
    <t>Madeira op Bisquit 15x15</t>
  </si>
  <si>
    <t>Madeira</t>
  </si>
  <si>
    <t>Liso Geo Blanco Z 15x15</t>
  </si>
  <si>
    <t>Liso Geo Biscuit 15x15</t>
  </si>
  <si>
    <t>Liso Geo Sierra Sand 15x15</t>
  </si>
  <si>
    <t>Liso Geo Silver Mist 15x15</t>
  </si>
  <si>
    <t>Liso Geo</t>
  </si>
  <si>
    <t>KV5906</t>
  </si>
  <si>
    <t>Verona Stone Dali RT 59,5x59,5</t>
  </si>
  <si>
    <t>Dali</t>
  </si>
  <si>
    <t>Cornisa Classica 5x20 Blanco Z</t>
  </si>
  <si>
    <t>Angulo Classica 5x20 Blanco Z</t>
  </si>
  <si>
    <t>Liso Edge</t>
  </si>
  <si>
    <t>Liso Star</t>
  </si>
  <si>
    <t>Angulo Classica</t>
  </si>
  <si>
    <t>Storm Blue</t>
  </si>
  <si>
    <t>Rodapie Clasico Storm Blue 15x15</t>
  </si>
  <si>
    <t>Cornisa Clasico Storm Blue 7,5x15</t>
  </si>
  <si>
    <t>Cornisa Clasico Storm Blue 3,5x15</t>
  </si>
  <si>
    <t>Listelo Clasico Storm Blue 1,7x15</t>
  </si>
  <si>
    <t>Angulo Rodapie Clasico Storm Blue 15</t>
  </si>
  <si>
    <t>Angulo Cornisa Clasico Storm Blue 7,5</t>
  </si>
  <si>
    <t>Angulo Cornisa Clasico Storm Blue 3,5</t>
  </si>
  <si>
    <t xml:space="preserve">Storm Blue </t>
  </si>
  <si>
    <t>Liso Botanical Storm Blue 15x15</t>
  </si>
  <si>
    <t>Liso Edge 7,5x15 Storm Blue</t>
  </si>
  <si>
    <t>Liso Edge 15x15 Storm Blue</t>
  </si>
  <si>
    <t>Liso Star 15x15 Storm Blue</t>
  </si>
  <si>
    <t>Cornisa Classica 5x20 Storm Blue</t>
  </si>
  <si>
    <t>Angulo Classica 5x20 Storm Blue</t>
  </si>
  <si>
    <t>Sea Green</t>
  </si>
  <si>
    <t>Rodapie Clasico Sea Green 15x15</t>
  </si>
  <si>
    <t>Cornisa Clasico Sea Green 7,5x15</t>
  </si>
  <si>
    <t>Cornisa Clasico Sea Green 3,5x15</t>
  </si>
  <si>
    <t>Listelo Clasico Sea Green 1,7x15</t>
  </si>
  <si>
    <t>Angulo Rodapie Clasico Sea Green 15</t>
  </si>
  <si>
    <t>Angulo Cornisa Clasico Sea Green 7,5</t>
  </si>
  <si>
    <t>Angulo Cornisa Clasico Sea Green 3,5</t>
  </si>
  <si>
    <t xml:space="preserve">Sea Green </t>
  </si>
  <si>
    <t>Liso Botanical Sea Green 15x15</t>
  </si>
  <si>
    <t>Liso Edge 7,5x15 Sea Green</t>
  </si>
  <si>
    <t>Liso Edge 15x15 Sea Green</t>
  </si>
  <si>
    <t>Liso Star 15x15 Sea Green</t>
  </si>
  <si>
    <t>Cornisa Classica 5x20 Sea Green</t>
  </si>
  <si>
    <t>Angulo Classica 5x20 Sea Green</t>
  </si>
  <si>
    <t>Liso Edge 7,5x15 Biscuit</t>
  </si>
  <si>
    <t>Liso Edge 15x15 Biscuit</t>
  </si>
  <si>
    <t>Liso Star 15x15 Biscuit</t>
  </si>
  <si>
    <t>Cornisa Classica 5x20 Biscuit</t>
  </si>
  <si>
    <t>Angulo Classica 5x20 Biscuit</t>
  </si>
  <si>
    <t>Liso Edge 7,5x15 Sierra Sand</t>
  </si>
  <si>
    <t>Liso Edge 15x15 Sierra Sand</t>
  </si>
  <si>
    <t>Liso Star 15x15 Sierra Sand</t>
  </si>
  <si>
    <t>Cornisa Classica 5x20 Sierra Sand</t>
  </si>
  <si>
    <t>Angulo Classica 5x20 Sierra Sand</t>
  </si>
  <si>
    <t>Liso Edge 7,5x15 Silver Mist</t>
  </si>
  <si>
    <t>Liso Edge 15x15 Silver Mist</t>
  </si>
  <si>
    <t>Liso Star 15x15 Silver Mist</t>
  </si>
  <si>
    <t>Cornisa Classica 5x20 Silver Mist</t>
  </si>
  <si>
    <t>Angulo Classica 5x20 Silver Mist</t>
  </si>
  <si>
    <t>Liso 7,5x15 Storm Blue</t>
  </si>
  <si>
    <t>Biselado 7,5x15 Storm Blue</t>
  </si>
  <si>
    <t>Liso 5x20 Storm Blue</t>
  </si>
  <si>
    <t>Liso 5x20 Sea Green</t>
  </si>
  <si>
    <t>Biselado 7,5x7,5, Sea Green</t>
  </si>
  <si>
    <t>Biselado 7,5x7,5 Storm Blue</t>
  </si>
  <si>
    <t>Italiana 5x15 Storm Blue</t>
  </si>
  <si>
    <t>Italiana 5x20 Storm Blue</t>
  </si>
  <si>
    <t>Angulo Italiana No 3 Storm Blue</t>
  </si>
  <si>
    <t>Angulo Lisa Storm Blue</t>
  </si>
  <si>
    <t>Liso 10x20 Storm Blue</t>
  </si>
  <si>
    <t>Biselado 10x20 Storm Blue</t>
  </si>
  <si>
    <t>Liso 7,5x15 Sea Green</t>
  </si>
  <si>
    <t>Biselado 7,5x15 Sea Green</t>
  </si>
  <si>
    <t>Italiana 5x15 Sea Green</t>
  </si>
  <si>
    <t>Italiana 5x20 Sea Green</t>
  </si>
  <si>
    <t>Angulo Italiana No 3 Sea Green</t>
  </si>
  <si>
    <t>Angulo Lisa Sea Green</t>
  </si>
  <si>
    <t>Liso 10x20 Sea Green</t>
  </si>
  <si>
    <t>Biselado 10x20 Sea Green</t>
  </si>
  <si>
    <t>Liso 10x10, Blanco Z</t>
  </si>
  <si>
    <t>Liso 10x10, Biscuit</t>
  </si>
  <si>
    <t>Liso 5x20 C/C Blanco</t>
  </si>
  <si>
    <t>Biselado 7,5x7,5, C/C Blanco</t>
  </si>
  <si>
    <t>Liso C/C Marfil 5x20</t>
  </si>
  <si>
    <t>Liso C/C Azul Oscuro 5x20</t>
  </si>
  <si>
    <t>Liso 5x20 Blanco Z</t>
  </si>
  <si>
    <t>Biselado 7,5x7,5, Blanco Z</t>
  </si>
  <si>
    <t>Liso 5x20 Biscuit</t>
  </si>
  <si>
    <t>Biselado 7,5x7,5, Biscuit</t>
  </si>
  <si>
    <t>Liso 5x20 Sierra Sand</t>
  </si>
  <si>
    <t>Biselado 7,5x7,5, Sierra Sand</t>
  </si>
  <si>
    <t>Liso 5x20 Silver Mist</t>
  </si>
  <si>
    <t>Biselado 7,5x7,5, Silver Mist</t>
  </si>
  <si>
    <t>Liso 15x15 C/C Blanco</t>
  </si>
  <si>
    <t>Liso 7,5x15 C/C Blanco</t>
  </si>
  <si>
    <t>Biselado 7,5x15 C/C Blanco</t>
  </si>
  <si>
    <t>Relieve Olas 7,5x15 C/C Blanco</t>
  </si>
  <si>
    <t>Relieve Bizantino 7,5x15 C/C Blanco</t>
  </si>
  <si>
    <t>Italiana 5x15 C/C Blanco</t>
  </si>
  <si>
    <t>Moldura Lisa 5x15 C/C Blanco</t>
  </si>
  <si>
    <t>Cubrecanto 2,5x15 C/C Blanco</t>
  </si>
  <si>
    <t>Trenza 2,5x15 C/C Blanco</t>
  </si>
  <si>
    <t>Barra Lisa 2,5x15 C/C Blanco</t>
  </si>
  <si>
    <t>Liso 15x15 C/C Marfil</t>
  </si>
  <si>
    <t>Liso 7,5x15 C/C Marfil</t>
  </si>
  <si>
    <t>Biselado 7,5x15 C/C Marfil</t>
  </si>
  <si>
    <t>Relieve Olas 7,5x15 C/C Marfil</t>
  </si>
  <si>
    <t>Relieve Bizantino 7,5x15 C/C Marfil</t>
  </si>
  <si>
    <t>Italiana 5x15 C/C Marfil</t>
  </si>
  <si>
    <t>Moldura Lisa 5x15 C/C Marfil</t>
  </si>
  <si>
    <t>Cubrecanto 2,5x15 C/C Marfil</t>
  </si>
  <si>
    <t>Trenza 2,5x15 C/C Marfil</t>
  </si>
  <si>
    <t>Barra Lisa 2,5x15 C/C Marfil</t>
  </si>
  <si>
    <t>Liso 15x15 C/C Verde Claro</t>
  </si>
  <si>
    <t>Liso 7,5x15 C/C Verde Claro</t>
  </si>
  <si>
    <t>Biselado 7,5x15 C/C Verde Claro</t>
  </si>
  <si>
    <t>Relieve Bizantino 7,5x15 C/C Verde Claro</t>
  </si>
  <si>
    <t>Italiana 5x15 C/C Verde Claro</t>
  </si>
  <si>
    <t>Cubrecanto 2,5x15 C/C Verde Claro</t>
  </si>
  <si>
    <t>Trenza 2,5x15 C/C Verde Claro</t>
  </si>
  <si>
    <t>Liso 15x15 C/C Azul Oscuro</t>
  </si>
  <si>
    <t>Liso 7,5x15 C/C Azul Oscuro</t>
  </si>
  <si>
    <t>Biselado 7,5x15 C/C Azul Oscuro</t>
  </si>
  <si>
    <t>Relieve Bizantino 7,5x15 C/C Azul Oscuro</t>
  </si>
  <si>
    <t>Italiana 5x15 C/C Azul Oscuro</t>
  </si>
  <si>
    <t>Moldura Lisa 5x15 C/C Azul Oscuro</t>
  </si>
  <si>
    <t>Cubrecanto 2,5x15 C/C Azul Oscuro</t>
  </si>
  <si>
    <t>Barra Lisa 2,5x15 C/C Azul Oscuro</t>
  </si>
  <si>
    <t>Liso 15x15 C/C Verde Oscuro</t>
  </si>
  <si>
    <t>Liso 7,5x15 C/C Verde Oscuro</t>
  </si>
  <si>
    <t>Biselado 7,5x15 C/C Verde Oscuro</t>
  </si>
  <si>
    <t>Italiana 5x15 C/C Verde Oscuro</t>
  </si>
  <si>
    <t>Cubrecanto 2,5x15 C/C Verde Oscuro</t>
  </si>
  <si>
    <t>Trenza 2,5x15 C/C Verde Oscuro</t>
  </si>
  <si>
    <t>Liso 15x15 Blanco Z</t>
  </si>
  <si>
    <t>Liso 7,5x15 Blanco Z</t>
  </si>
  <si>
    <t>Biselado 7,5x15 Blanco Z</t>
  </si>
  <si>
    <t>Relieve Olas 7,5x15 Blanco Z</t>
  </si>
  <si>
    <t>Relieve Bizantino 7,5x15 Blanco Z</t>
  </si>
  <si>
    <t>Italiana 5x15 Blanco Z</t>
  </si>
  <si>
    <t>Lisa 5x15 Blanco Z</t>
  </si>
  <si>
    <t>Cubrecanto 2,5x15 Blanco Z</t>
  </si>
  <si>
    <t>Trenza 2,5x15 Blanco Z</t>
  </si>
  <si>
    <t>Barra Lisa 2,5x15 Blanco Z</t>
  </si>
  <si>
    <t>Liso 15x15 Biscuit</t>
  </si>
  <si>
    <t>Liso 7,5x15 Biscuit</t>
  </si>
  <si>
    <t>Biselado 7,5x15 Biscuit</t>
  </si>
  <si>
    <t>Relieve Olas 7,5x15 Biscuit</t>
  </si>
  <si>
    <t>Relieve Bizantino 7,5x15 Biscuit</t>
  </si>
  <si>
    <t>Moldura Italiana 5x15 Biscuit</t>
  </si>
  <si>
    <t>Moldura Lisa 5x15 Biscuit</t>
  </si>
  <si>
    <t>Cubrecanto 2,5x15 Biscuit</t>
  </si>
  <si>
    <t>Trenza 2,5x15 Biscuit</t>
  </si>
  <si>
    <t>Barra Lisa 2,5x15 Biscuit</t>
  </si>
  <si>
    <t>Liso 15x15 Sierra Sand</t>
  </si>
  <si>
    <t>Liso 7,5x15 Sierra Sand</t>
  </si>
  <si>
    <t>Biselado 7,5x15 Sierra Sand</t>
  </si>
  <si>
    <t>Relieve Olas 7,5x15 Sierra Sand</t>
  </si>
  <si>
    <t>Relieve Bizantino 7,5x15 Sierra Sand</t>
  </si>
  <si>
    <t>Moldura Italiana 5x15 Sierra Sand</t>
  </si>
  <si>
    <t>Cubrecanto 2,5x15 Sierra Sand</t>
  </si>
  <si>
    <t>Barra Lisa 2,5x15 Sierra Sand</t>
  </si>
  <si>
    <t>Liso 15x15 Silver Mist</t>
  </si>
  <si>
    <t>Liso 7,5x15 Silver Mist</t>
  </si>
  <si>
    <t>Biselado 7,5x15 Silver Mist</t>
  </si>
  <si>
    <t>Relieve Olas 7,5x15 Silver Mist</t>
  </si>
  <si>
    <t>Relieve Bizantino 7,5x15 Silver Mist</t>
  </si>
  <si>
    <t>Moldura Italiana 5x15 Silver Mist</t>
  </si>
  <si>
    <t>Cubrecanto 2,5x15 Silver Mist</t>
  </si>
  <si>
    <t>Barra Lisa 2,5x15 Silver Mist</t>
  </si>
  <si>
    <t>Liso 7,5x15 Negro</t>
  </si>
  <si>
    <t>Biselado 7,5x15 Negro</t>
  </si>
  <si>
    <t>Moldura Italiana 5x15 Negro</t>
  </si>
  <si>
    <t>Cubrecanto 2,5x15 Negro</t>
  </si>
  <si>
    <t>Italiana 5x20 Blanco Z</t>
  </si>
  <si>
    <t>Barra Lisa 3x20 Blanco Z</t>
  </si>
  <si>
    <t>Trenza 2,5x20 Blanco Z</t>
  </si>
  <si>
    <t>Cuberecanto 2,5x20 Blanco Z</t>
  </si>
  <si>
    <t>Moldura Italiana 5x20 Biscuit</t>
  </si>
  <si>
    <t>Barra Lisa 3x20 Biscuit</t>
  </si>
  <si>
    <t>Trenza 2,5x20 Biscuit</t>
  </si>
  <si>
    <t>Cuberecanto 2,5x20 Biscuit</t>
  </si>
  <si>
    <t>Moldura Italiana 5x20 Sierra Sand</t>
  </si>
  <si>
    <t>Barra Lisa 3x20 Sierra Sand</t>
  </si>
  <si>
    <t>Trenza 2,5x20 Sierra Sand</t>
  </si>
  <si>
    <t>Cuberecanto 2,5x20 Sierra Sand</t>
  </si>
  <si>
    <t>Moldura Italiana 5x20 Silver Mist</t>
  </si>
  <si>
    <t>Barra Lisa 3x20 Silver Mist</t>
  </si>
  <si>
    <t>Cuberecanto 2,5x20 Silver Mist</t>
  </si>
  <si>
    <t>Liso 10x20 Blanco Z</t>
  </si>
  <si>
    <t>Biselado 10x20 Blanco Z</t>
  </si>
  <si>
    <t>Liso 10x20 Biscuit</t>
  </si>
  <si>
    <t>Biselado 10x20 Biscuit</t>
  </si>
  <si>
    <t>Liso 10x20 Sierra Sand</t>
  </si>
  <si>
    <t>Biselado 10x20 Sierra Sand</t>
  </si>
  <si>
    <t>Liso 10x20 Silver Mist</t>
  </si>
  <si>
    <t>Biselado 10x20 Silver Mist</t>
  </si>
  <si>
    <t>Biselado C/C Verde Oscuro 7,5x7,5</t>
  </si>
  <si>
    <t>Biselado C/C Azul Oscuro 7,5x7,5</t>
  </si>
  <si>
    <t>Angulo Italiana No 3 C/C Blanco</t>
  </si>
  <si>
    <t>Biselado C/C Marfil 7,5x7,5</t>
  </si>
  <si>
    <t>Angulo Italiana No 3 C/C Verde Claro</t>
  </si>
  <si>
    <t>Angulo Italiana No 3 Blanco Z</t>
  </si>
  <si>
    <t>Angulo Italiana No 3 Biscuit</t>
  </si>
  <si>
    <t>Angulo Italiana No 3 Negro</t>
  </si>
  <si>
    <t>Biselado 7,5x7,5 Negro</t>
  </si>
  <si>
    <t>PE1221</t>
  </si>
  <si>
    <t>PE1222</t>
  </si>
  <si>
    <t>PE1223</t>
  </si>
  <si>
    <t>PE1224</t>
  </si>
  <si>
    <t>PE1231</t>
  </si>
  <si>
    <t>PE1232</t>
  </si>
  <si>
    <t>PE1233</t>
  </si>
  <si>
    <t>PE1234</t>
  </si>
  <si>
    <t>ST3809</t>
  </si>
  <si>
    <t>ST3844</t>
  </si>
  <si>
    <t>ST3870</t>
  </si>
  <si>
    <t>ST3871</t>
  </si>
  <si>
    <t>ST3872</t>
  </si>
  <si>
    <t>ST3874</t>
  </si>
  <si>
    <t>ST3876</t>
  </si>
  <si>
    <t>ST3877</t>
  </si>
  <si>
    <t>Studio Liso 14,8x14,8x0,9 Almond</t>
  </si>
  <si>
    <t>Studio Liso 7,3x14,8x0,9 Almond</t>
  </si>
  <si>
    <t>Studio Liso 9,8x19,8x0,9 Almond</t>
  </si>
  <si>
    <t>Studio Barra Lisa 3x19,8 Almond</t>
  </si>
  <si>
    <t>Studio Relieve Vizcaya 14,8x14,8x0,9 Almond</t>
  </si>
  <si>
    <t>Studio Rodapie 14,8x14,8x0,9 Almond</t>
  </si>
  <si>
    <t>Studio Cornisa 7,3x19,8 Almond</t>
  </si>
  <si>
    <t>Studio Relieve Ponciana 2,5x19,8 Almond</t>
  </si>
  <si>
    <t>Studio Relieve Palm Beach 7,3x19,8 Almond</t>
  </si>
  <si>
    <t>Studio Relieve Gables 10x19,8 Almond</t>
  </si>
  <si>
    <t>Atelier Gris Mat 6,2x25</t>
  </si>
  <si>
    <t>Atelier Blanc de Lin Mat 6,2x25</t>
  </si>
  <si>
    <t>Atelier Bleu Lumiere Mat 6,2x25</t>
  </si>
  <si>
    <t>Atelier Bleu Marine Mat 6,2x25</t>
  </si>
  <si>
    <t>Atelier Noir Mat 6,2x25</t>
  </si>
  <si>
    <t>Atelier Taupe Mat 6,2x25</t>
  </si>
  <si>
    <t>Atelier Turqoise Mat 6,2x25</t>
  </si>
  <si>
    <t>Atelier Vert d'Eau Mat 6,2x25</t>
  </si>
  <si>
    <t>Atelier Vert Emeraude Mat 6,2x25</t>
  </si>
  <si>
    <t>Atelier Bordeaux Mat 6,2x25</t>
  </si>
  <si>
    <t>Atelier Vieux Rose Mat 6,2x25</t>
  </si>
  <si>
    <t>RA2542</t>
  </si>
  <si>
    <t>RA2541</t>
  </si>
  <si>
    <t>RA2543</t>
  </si>
  <si>
    <t>RA2544</t>
  </si>
  <si>
    <t>RA2545</t>
  </si>
  <si>
    <t>RA2546</t>
  </si>
  <si>
    <t>RA2547</t>
  </si>
  <si>
    <t>RA2548</t>
  </si>
  <si>
    <t>RA2549</t>
  </si>
  <si>
    <t>RA2550</t>
  </si>
  <si>
    <t>RA2551</t>
  </si>
  <si>
    <t>Gris Mat</t>
  </si>
  <si>
    <t>Blanc de Lin Mat</t>
  </si>
  <si>
    <t>Bleu Lumiere Mat</t>
  </si>
  <si>
    <t>Bleu Marine Mat</t>
  </si>
  <si>
    <t>Noir Mat</t>
  </si>
  <si>
    <t>Taupe Mat</t>
  </si>
  <si>
    <t>Turqoise Mat</t>
  </si>
  <si>
    <t>Vert d'Eau Mat</t>
  </si>
  <si>
    <t>Vert Emeraude Mat</t>
  </si>
  <si>
    <t>Bordeau Mat</t>
  </si>
  <si>
    <t>Vieux Rose Mat</t>
  </si>
  <si>
    <t>Liso Geo Sea Green 15x15</t>
  </si>
  <si>
    <t>Liso Geo Storm Blue 15x15</t>
  </si>
  <si>
    <t>SN2707</t>
  </si>
  <si>
    <t>SN2714</t>
  </si>
  <si>
    <t>SN2717</t>
  </si>
  <si>
    <t>SN2718</t>
  </si>
  <si>
    <t>SN2734</t>
  </si>
  <si>
    <t>SN2741</t>
  </si>
  <si>
    <t>SN2747</t>
  </si>
  <si>
    <t>SN2748</t>
  </si>
  <si>
    <t>SN2751</t>
  </si>
  <si>
    <t>SN2752</t>
  </si>
  <si>
    <t>SN2753</t>
  </si>
  <si>
    <t>SN2754</t>
  </si>
  <si>
    <t>SN2770</t>
  </si>
  <si>
    <t>SN2771</t>
  </si>
  <si>
    <t>SN2772</t>
  </si>
  <si>
    <t>SN2765</t>
  </si>
  <si>
    <t>SN2720</t>
  </si>
  <si>
    <t>SN2721</t>
  </si>
  <si>
    <t>SN2766</t>
  </si>
  <si>
    <t>SN2775</t>
  </si>
  <si>
    <t>SN2776</t>
  </si>
  <si>
    <t>SN2777</t>
  </si>
  <si>
    <t>SN2773</t>
  </si>
  <si>
    <t>SN2774</t>
  </si>
  <si>
    <t>SN1737</t>
  </si>
  <si>
    <t>VE1342</t>
  </si>
  <si>
    <t>SN1807</t>
  </si>
  <si>
    <t>SN1814</t>
  </si>
  <si>
    <t>SN1817</t>
  </si>
  <si>
    <t>SN1818</t>
  </si>
  <si>
    <t>SN1834</t>
  </si>
  <si>
    <t>SN1841</t>
  </si>
  <si>
    <t>SN1847</t>
  </si>
  <si>
    <t>SN1848</t>
  </si>
  <si>
    <t>SN1851</t>
  </si>
  <si>
    <t>SN1852</t>
  </si>
  <si>
    <t>SN1853</t>
  </si>
  <si>
    <t>SN1854</t>
  </si>
  <si>
    <t>SN1870</t>
  </si>
  <si>
    <t>SN1871</t>
  </si>
  <si>
    <t>SN1872</t>
  </si>
  <si>
    <t>SN1865</t>
  </si>
  <si>
    <t>SN1820</t>
  </si>
  <si>
    <t>SN1821</t>
  </si>
  <si>
    <t>SN1866</t>
  </si>
  <si>
    <t>SN1875</t>
  </si>
  <si>
    <t>SN1876</t>
  </si>
  <si>
    <t>SN1877</t>
  </si>
  <si>
    <t>SN1873</t>
  </si>
  <si>
    <t>SN1874</t>
  </si>
  <si>
    <t>SN0775</t>
  </si>
  <si>
    <t>SN0776</t>
  </si>
  <si>
    <t>SN0777</t>
  </si>
  <si>
    <t>SN0773</t>
  </si>
  <si>
    <t>SN0774</t>
  </si>
  <si>
    <t>SN0875</t>
  </si>
  <si>
    <t>SN0876</t>
  </si>
  <si>
    <t>SN0877</t>
  </si>
  <si>
    <t>SN0873</t>
  </si>
  <si>
    <t>SN0874</t>
  </si>
  <si>
    <t>SN1575</t>
  </si>
  <si>
    <t>SN1576</t>
  </si>
  <si>
    <t>SN1577</t>
  </si>
  <si>
    <t>SN1573</t>
  </si>
  <si>
    <t>SN1574</t>
  </si>
  <si>
    <t>SN1675</t>
  </si>
  <si>
    <t>SN1676</t>
  </si>
  <si>
    <t>SN1677</t>
  </si>
  <si>
    <t>SN1673</t>
  </si>
  <si>
    <t>SN1674</t>
  </si>
  <si>
    <t>AP2073</t>
  </si>
  <si>
    <t xml:space="preserve">Pave Belgica Grey 19,7x19,7 </t>
  </si>
  <si>
    <t>SN1753</t>
  </si>
  <si>
    <t>SN1726</t>
  </si>
  <si>
    <t>Angulo Exterior Cornisa Negro 3,5</t>
  </si>
  <si>
    <t>Cornisa Clasico Negro 3,5x15</t>
  </si>
  <si>
    <t>Angulo Exterior Cornisa 3,5</t>
  </si>
  <si>
    <t>AR2844</t>
  </si>
  <si>
    <t>AR2842</t>
  </si>
  <si>
    <t>AR2843</t>
  </si>
  <si>
    <t>AR2849</t>
  </si>
  <si>
    <t>AR2847</t>
  </si>
  <si>
    <t>AR2846</t>
  </si>
  <si>
    <t>AR2845</t>
  </si>
  <si>
    <t>AR2841</t>
  </si>
  <si>
    <t>AR2850</t>
  </si>
  <si>
    <t>AR2848</t>
  </si>
  <si>
    <t>HG2601</t>
  </si>
  <si>
    <t>HG2602</t>
  </si>
  <si>
    <t>HG2603</t>
  </si>
  <si>
    <t>Goldfinger Gold 6,5x26,6</t>
  </si>
  <si>
    <t>Goldfinger Bronze 6,5x26,6</t>
  </si>
  <si>
    <t>Goldfinger Metal 6,5x26,6</t>
  </si>
  <si>
    <t>Q/CRV112L</t>
  </si>
  <si>
    <t>Q/CRV113L</t>
  </si>
  <si>
    <t>Q/CRV114L</t>
  </si>
  <si>
    <t>Metal</t>
  </si>
  <si>
    <t>Goldfinger</t>
  </si>
  <si>
    <t>NP0415</t>
  </si>
  <si>
    <t>NP0417</t>
  </si>
  <si>
    <t>Escama Manual Blanco 11,5x10</t>
  </si>
  <si>
    <t>Escama Manual Verde Azulado 11,5x10</t>
  </si>
  <si>
    <t>Escama Manual Verde Cobre 11,5x10</t>
  </si>
  <si>
    <t>Escama Manual Rosa 11,5x10</t>
  </si>
  <si>
    <t>Escama Manual Metalizado 11,5x10</t>
  </si>
  <si>
    <t>Escama Manual Negro 11,5x10</t>
  </si>
  <si>
    <t>Escama Manual Mate Negro 11,5x10</t>
  </si>
  <si>
    <t>Escama Manual Oro Brillo 11,5x10</t>
  </si>
  <si>
    <t xml:space="preserve">Escama Manual Fiebre del Oro 11,5x10
</t>
  </si>
  <si>
    <t>Metal Copper 10x20</t>
  </si>
  <si>
    <t>Metal Platinum 10x20</t>
  </si>
  <si>
    <t>Metal Copper 10x40</t>
  </si>
  <si>
    <t>Metal Platinum 10x40</t>
  </si>
  <si>
    <t>Metal Decoro Carving (Mix) Copper 10x40</t>
  </si>
  <si>
    <t>Metal Decoro Carving (Mix) Platinum 10x40</t>
  </si>
  <si>
    <t>Metal Graffiti (Mix) Copper 10x20</t>
  </si>
  <si>
    <t>Metal Graffiti (Mix) Platinum 10x20</t>
  </si>
  <si>
    <t>Retro Nerge Hex 36x41,5</t>
  </si>
  <si>
    <t>Cies-R</t>
  </si>
  <si>
    <t>Pool Porc. Luz 10x10</t>
  </si>
  <si>
    <t>Pool Porc. Cloud 10x10</t>
  </si>
  <si>
    <t>Pool Porc. Iron 10x10</t>
  </si>
  <si>
    <t>Pool Porc. Emerald 10x10</t>
  </si>
  <si>
    <t>Pool Porc. Indigo 10x10</t>
  </si>
  <si>
    <t>Pool Porc. Rojo 10x10</t>
  </si>
  <si>
    <t>Pool Porc. Negro 10x10</t>
  </si>
  <si>
    <t>Graffiti (Mix)</t>
  </si>
  <si>
    <t>Hexágono Bampton</t>
  </si>
  <si>
    <t>Hexágono Benenden</t>
  </si>
  <si>
    <t>Squama Rice 12,7x6,2</t>
  </si>
  <si>
    <t>Squama Mist 12,7x6,2</t>
  </si>
  <si>
    <t>Squama Maya 12,7x6,2</t>
  </si>
  <si>
    <t>Squama Turchese 12,7x6,2</t>
  </si>
  <si>
    <t>Squama Olive 12,7x6,2</t>
  </si>
  <si>
    <t>Retro Nerge 21x60</t>
  </si>
  <si>
    <t>Retro Nerge 7x60</t>
  </si>
  <si>
    <t>MA1059</t>
  </si>
  <si>
    <t>Malaga 10x10x0,8 Oceano</t>
  </si>
  <si>
    <t>Oceano</t>
  </si>
  <si>
    <t>VP1531</t>
  </si>
  <si>
    <t>VP1532</t>
  </si>
  <si>
    <t>VP1533</t>
  </si>
  <si>
    <t>VP1534</t>
  </si>
  <si>
    <t>VP1535</t>
  </si>
  <si>
    <t>VP1536</t>
  </si>
  <si>
    <t>VP1537</t>
  </si>
  <si>
    <t>VP1538</t>
  </si>
  <si>
    <t>VP1561</t>
  </si>
  <si>
    <t>VP1562</t>
  </si>
  <si>
    <t>VP1563</t>
  </si>
  <si>
    <t>VP1564</t>
  </si>
  <si>
    <t>VP1565</t>
  </si>
  <si>
    <t>VP1566</t>
  </si>
  <si>
    <t>VP1567</t>
  </si>
  <si>
    <t>VP1568</t>
  </si>
  <si>
    <t>VP1569</t>
  </si>
  <si>
    <t>VP1570</t>
  </si>
  <si>
    <t>Nácar</t>
  </si>
  <si>
    <t>Ambar</t>
  </si>
  <si>
    <t>Wha</t>
  </si>
  <si>
    <t>Pop Tile Sixties Nácar 15x15</t>
  </si>
  <si>
    <t>Pop Tile Sixties Marfil 15x15</t>
  </si>
  <si>
    <t>Pop Tile Sixties Humo 15x15</t>
  </si>
  <si>
    <t>Pop Tile Sixties Marengo 15x15</t>
  </si>
  <si>
    <t>Pop Tile Sixties Celeste 15x15</t>
  </si>
  <si>
    <t>Pop Tile Sixties Ocre 15x15</t>
  </si>
  <si>
    <t>Pop Tile Sixties Ambar 15x15</t>
  </si>
  <si>
    <t>Pop Tile Sixties Chocolate 15x15</t>
  </si>
  <si>
    <t>Pop Tile Wha 15x15</t>
  </si>
  <si>
    <t>Pop Tile Popart (Mix) 15x15</t>
  </si>
  <si>
    <t>Pop Tile Carnegie 15x15</t>
  </si>
  <si>
    <t>Pop Tile Marquee 15x15</t>
  </si>
  <si>
    <t>Pop Tile Ferus (Mix) 15x15</t>
  </si>
  <si>
    <t>Pop Tile Fluxus 15x15</t>
  </si>
  <si>
    <t>Pop Tile Bethel 15x15</t>
  </si>
  <si>
    <t>Pop Tile Saville 15x15</t>
  </si>
  <si>
    <t>Pop Tile Cavern 15x15</t>
  </si>
  <si>
    <t>Pop Tile Bonnie 15x15</t>
  </si>
  <si>
    <t>Popart</t>
  </si>
  <si>
    <t>Carnegie</t>
  </si>
  <si>
    <t>Marquee</t>
  </si>
  <si>
    <t>Ferus</t>
  </si>
  <si>
    <t>Fluxux</t>
  </si>
  <si>
    <t>Bethel</t>
  </si>
  <si>
    <t>Saville</t>
  </si>
  <si>
    <t>Cavern</t>
  </si>
  <si>
    <t>Bonnie</t>
  </si>
  <si>
    <t>Pop Tile</t>
  </si>
  <si>
    <t>Souk Kasbah Ocre Mix 13x13</t>
  </si>
  <si>
    <t>AZ2613</t>
  </si>
  <si>
    <t>AZ2413</t>
  </si>
  <si>
    <t>AZ2513</t>
  </si>
  <si>
    <t>AZ2713</t>
  </si>
  <si>
    <t>Souk Kasbah Turquesa Mix 13x13</t>
  </si>
  <si>
    <t>Souk Kasbah Blue Mix 13x13</t>
  </si>
  <si>
    <t>Souk Kasbah Grey Mix 13x13</t>
  </si>
  <si>
    <t>A033508</t>
  </si>
  <si>
    <t>A033509</t>
  </si>
  <si>
    <t>A033510</t>
  </si>
  <si>
    <t>A033511</t>
  </si>
  <si>
    <t>Gery</t>
  </si>
  <si>
    <t>Kasbah Mix</t>
  </si>
  <si>
    <t>15x17</t>
  </si>
  <si>
    <t>Anthracite</t>
  </si>
  <si>
    <t>Sapphire</t>
  </si>
  <si>
    <t>40x120</t>
  </si>
  <si>
    <t>EX1170</t>
  </si>
  <si>
    <t>Manual Exagono 10x11,5 Mate Blanco</t>
  </si>
  <si>
    <t>16st/0,64 m²</t>
  </si>
  <si>
    <t>69072100</t>
  </si>
  <si>
    <t>Bejmat Biscuit Matt 15x5</t>
  </si>
  <si>
    <t>Bejmat Tan Matt 15x5</t>
  </si>
  <si>
    <t>Bejmat White Gloss 15x5</t>
  </si>
  <si>
    <t>Bejmat Lake Gloss 15x5</t>
  </si>
  <si>
    <t>Bejmat Lemonade Gloss 15x5</t>
  </si>
  <si>
    <t>Bejmat Azur Gloss 15x5</t>
  </si>
  <si>
    <t>Bejmat Carmin Gloss 15x5</t>
  </si>
  <si>
    <t>Bejmat Olive Gloss 15x5</t>
  </si>
  <si>
    <t>Bejmat Ebony Gloss 15x5</t>
  </si>
  <si>
    <t>Bejmat Biscuit Matt 15x15</t>
  </si>
  <si>
    <t>Bejmat Tan Matt 15x15</t>
  </si>
  <si>
    <t>Bejmat White Gloss 15x15</t>
  </si>
  <si>
    <t>Wine</t>
  </si>
  <si>
    <t>Cobalt</t>
  </si>
  <si>
    <t>Biscuit Matt</t>
  </si>
  <si>
    <t>Tan Matt</t>
  </si>
  <si>
    <t>White Gloss</t>
  </si>
  <si>
    <t>Lake Gloss</t>
  </si>
  <si>
    <t>Lemonade Gloss</t>
  </si>
  <si>
    <t>Azur Gloss</t>
  </si>
  <si>
    <t>Carmin Gloss</t>
  </si>
  <si>
    <t>Olive Gloss</t>
  </si>
  <si>
    <t>Ebony Gloss</t>
  </si>
  <si>
    <t>10,8x12,4</t>
  </si>
  <si>
    <t>Bejmat</t>
  </si>
  <si>
    <t>ADHA1001</t>
  </si>
  <si>
    <t>ADHA1002</t>
  </si>
  <si>
    <t>ADHA1003</t>
  </si>
  <si>
    <t>ADHA1004</t>
  </si>
  <si>
    <t>ADHA1005</t>
  </si>
  <si>
    <t>ADHA1006</t>
  </si>
  <si>
    <t>ADHA1007</t>
  </si>
  <si>
    <t>ADHA1008</t>
  </si>
  <si>
    <t>ADHA1009</t>
  </si>
  <si>
    <t>ADHA1010</t>
  </si>
  <si>
    <t>ADHA1011</t>
  </si>
  <si>
    <t>ADHA1012</t>
  </si>
  <si>
    <t>ADHA1013</t>
  </si>
  <si>
    <t>ADHA1014</t>
  </si>
  <si>
    <t>ADHA1015</t>
  </si>
  <si>
    <t>ADHA1016</t>
  </si>
  <si>
    <t>ADHA1017</t>
  </si>
  <si>
    <t>ADHA1018</t>
  </si>
  <si>
    <t>ADHA1019</t>
  </si>
  <si>
    <t>ADHA1020</t>
  </si>
  <si>
    <t>ADHA1021</t>
  </si>
  <si>
    <t>ADHA1022</t>
  </si>
  <si>
    <t>ADHA1023</t>
  </si>
  <si>
    <t>ADHA1024</t>
  </si>
  <si>
    <t>ADHA1025</t>
  </si>
  <si>
    <t>ADHA1026</t>
  </si>
  <si>
    <t>ADHA1027</t>
  </si>
  <si>
    <t>ADHA1028</t>
  </si>
  <si>
    <t>ADHA1029</t>
  </si>
  <si>
    <t>ADHA1030</t>
  </si>
  <si>
    <t>ADHA1031</t>
  </si>
  <si>
    <t>ADHA1032</t>
  </si>
  <si>
    <t>ADHA1033</t>
  </si>
  <si>
    <t>ADHA1034</t>
  </si>
  <si>
    <t>ADHA1035</t>
  </si>
  <si>
    <t>ADHA1036</t>
  </si>
  <si>
    <t>Alabaster Glossy</t>
  </si>
  <si>
    <t>Cloud Glossy</t>
  </si>
  <si>
    <t>Graphite Glossy</t>
  </si>
  <si>
    <t>Leaf Glossy</t>
  </si>
  <si>
    <t>Pewter Glossy</t>
  </si>
  <si>
    <t>River Blue Glossy</t>
  </si>
  <si>
    <t>Alabaster Matte</t>
  </si>
  <si>
    <t>Cloud Matte</t>
  </si>
  <si>
    <t>Graphite Matte</t>
  </si>
  <si>
    <t>Leaf Matte</t>
  </si>
  <si>
    <t>Pewter Matte</t>
  </si>
  <si>
    <t>River Blue Matte</t>
  </si>
  <si>
    <t>6,5x26</t>
  </si>
  <si>
    <t>AH1372</t>
  </si>
  <si>
    <t>AH1371</t>
  </si>
  <si>
    <t>AH1373</t>
  </si>
  <si>
    <t>AH1374</t>
  </si>
  <si>
    <t>AH1375</t>
  </si>
  <si>
    <t>AH1376</t>
  </si>
  <si>
    <t>AH6572</t>
  </si>
  <si>
    <t>AH6571</t>
  </si>
  <si>
    <t>AH6576</t>
  </si>
  <si>
    <t>AH6573</t>
  </si>
  <si>
    <t>AH6575</t>
  </si>
  <si>
    <t>AH6574</t>
  </si>
  <si>
    <t>AH2672</t>
  </si>
  <si>
    <t>AH2671</t>
  </si>
  <si>
    <t>AH2676</t>
  </si>
  <si>
    <t>AH2673</t>
  </si>
  <si>
    <t>AH2675</t>
  </si>
  <si>
    <t>AH2674</t>
  </si>
  <si>
    <t>AH6582</t>
  </si>
  <si>
    <t>AH6581</t>
  </si>
  <si>
    <t>AH6586</t>
  </si>
  <si>
    <t>AH6583</t>
  </si>
  <si>
    <t>AH6585</t>
  </si>
  <si>
    <t>AH6584</t>
  </si>
  <si>
    <t>AH2682</t>
  </si>
  <si>
    <t>AH2681</t>
  </si>
  <si>
    <t>AH2686</t>
  </si>
  <si>
    <t>AH2683</t>
  </si>
  <si>
    <t>AH2685</t>
  </si>
  <si>
    <t>AH2684</t>
  </si>
  <si>
    <t>AH1382</t>
  </si>
  <si>
    <t>AH1381</t>
  </si>
  <si>
    <t>AH1386</t>
  </si>
  <si>
    <t>AH1383</t>
  </si>
  <si>
    <t>AH1385</t>
  </si>
  <si>
    <t>AH1384</t>
  </si>
  <si>
    <t>BS8001</t>
  </si>
  <si>
    <t>BS8011</t>
  </si>
  <si>
    <t>Miscela-R Nacar 80x80</t>
  </si>
  <si>
    <t>Miscela-R</t>
  </si>
  <si>
    <t>Stracciatella-R</t>
  </si>
  <si>
    <t>Stracciatella</t>
  </si>
  <si>
    <t>Habitat Liso Alabaster Glossy 6,5x13</t>
  </si>
  <si>
    <t>Habitat</t>
  </si>
  <si>
    <t>Habitat Liso Cloud Glossy 6,5x13</t>
  </si>
  <si>
    <t>Habitat Liso Graphite Glossy 6,5x13</t>
  </si>
  <si>
    <t>Habitat Liso Leaf Glossy 6,5x13</t>
  </si>
  <si>
    <t>Habitat Liso Pewter Glossy 6,5x13</t>
  </si>
  <si>
    <t>Habitat Liso River Blue Glossy 6,5x13</t>
  </si>
  <si>
    <t>Habitat Liso Alabaster Glossy 6,5x26</t>
  </si>
  <si>
    <t>Habitat Liso Cloud Glossy 6,5x26</t>
  </si>
  <si>
    <t>Habitat Liso Graphite Glossy 6,5x26</t>
  </si>
  <si>
    <t>Habitat Liso Leaf Glossy 6,5x26</t>
  </si>
  <si>
    <t>Habitat Liso Pewter Glossy 6,5x26</t>
  </si>
  <si>
    <t>Habitat Liso River Blue Glossy 6,5x26</t>
  </si>
  <si>
    <t>Habitat Liso Alabaster Glossy 13x13</t>
  </si>
  <si>
    <t>Habitat Liso Cloud Glossy 13x13</t>
  </si>
  <si>
    <t>Habitat Liso Graphite Glossy 13x13</t>
  </si>
  <si>
    <t>Habitat Liso Leaf Glossy 13x13</t>
  </si>
  <si>
    <t>Habitat Liso Pewter Glossy 13x13</t>
  </si>
  <si>
    <t>Habitat Liso River Blue Glossy 13x13</t>
  </si>
  <si>
    <t>Habitat Liso Alabaster Matte 6,5x13</t>
  </si>
  <si>
    <t>Habitat Liso Cloud Matte 6,5x13</t>
  </si>
  <si>
    <t>Habitat Liso Graphite Matte 6,5x13</t>
  </si>
  <si>
    <t>Habitat Liso Leaf Matte 6,5x13</t>
  </si>
  <si>
    <t>Habitat Liso Pewter Matte 6,5x13</t>
  </si>
  <si>
    <t>Habitat Liso River Blue Matte 6,5x13</t>
  </si>
  <si>
    <t>Habitat Liso Alabaster Matte 6,5x26</t>
  </si>
  <si>
    <t>Habitat Liso Cloud Matte 6,5x26</t>
  </si>
  <si>
    <t>Habitat Liso Graphite Matte 6,5x26</t>
  </si>
  <si>
    <t>Habitat Liso Leaf Matte 6,5x26</t>
  </si>
  <si>
    <t>Habitat Liso Pewter Matte 6,5x26</t>
  </si>
  <si>
    <t>Habitat Liso River Blue Matte 6,5x26</t>
  </si>
  <si>
    <t>Habitat Liso Alabaster Matte 13x13</t>
  </si>
  <si>
    <t>Habitat Liso Cloud Matte 13x13</t>
  </si>
  <si>
    <t>Habitat Liso Graphite Matte 13x13</t>
  </si>
  <si>
    <t>Habitat Liso Leaf Matte 13x13</t>
  </si>
  <si>
    <t>Habitat Liso Pewter Matte 13x13</t>
  </si>
  <si>
    <t>Habitat Liso River Blue Matte 13x13</t>
  </si>
  <si>
    <t>VP2931</t>
  </si>
  <si>
    <t>VP2932</t>
  </si>
  <si>
    <t>VP2933</t>
  </si>
  <si>
    <t>VP2934</t>
  </si>
  <si>
    <t>VP2935</t>
  </si>
  <si>
    <t>VP2936</t>
  </si>
  <si>
    <t>VP2937</t>
  </si>
  <si>
    <t>VP2938</t>
  </si>
  <si>
    <t>VP2971</t>
  </si>
  <si>
    <t>VP2972</t>
  </si>
  <si>
    <t>VP2973</t>
  </si>
  <si>
    <t>VP2974</t>
  </si>
  <si>
    <t>VP2975</t>
  </si>
  <si>
    <t>VP2976</t>
  </si>
  <si>
    <t>VP2977</t>
  </si>
  <si>
    <t>VP2978</t>
  </si>
  <si>
    <t>Pop Tile Sixties Nacar 29,3x29,3</t>
  </si>
  <si>
    <t>Pop Tile Sixties Marfil 29,3x29,3</t>
  </si>
  <si>
    <t>Pop Tile Sixties Humo 29,3x29,3</t>
  </si>
  <si>
    <t>Pop Tile Sixties Marengo 29,3x29,3</t>
  </si>
  <si>
    <t>Pop Tile Sixties Celeste 29,3x29,3</t>
  </si>
  <si>
    <t>Pop Tile Sixties Ocre 29,3x29,3</t>
  </si>
  <si>
    <t>Pop Tile Sixties Ambar 29,3x29,3</t>
  </si>
  <si>
    <t>Pop Tile Sixties Chocolate 29,3x29,3</t>
  </si>
  <si>
    <t>Pop Tile Harris Celeste 29,3x29,3</t>
  </si>
  <si>
    <t>Pop Tile Harris Marengo 29,3x29,3</t>
  </si>
  <si>
    <t>Pop Tile Janis Nacar 29,3x29,3</t>
  </si>
  <si>
    <t>Pop Tile Janis Marengo 29,3x29,3</t>
  </si>
  <si>
    <t>Pop Tile Nimbin 29,3x29,3</t>
  </si>
  <si>
    <t>Pop Tile Afton 29,3x29,3</t>
  </si>
  <si>
    <t>Pop Tile Flaps 29,3x29,3</t>
  </si>
  <si>
    <t>Pop Tile Leslie (Mix) 29,3x29,3</t>
  </si>
  <si>
    <t>Sixties</t>
  </si>
  <si>
    <t>Harris</t>
  </si>
  <si>
    <t>Janis</t>
  </si>
  <si>
    <t>Nimbin</t>
  </si>
  <si>
    <t>Afton</t>
  </si>
  <si>
    <t>Flaps</t>
  </si>
  <si>
    <t>Leslie (Mix)</t>
  </si>
  <si>
    <t>WH1201</t>
  </si>
  <si>
    <t>WH1202</t>
  </si>
  <si>
    <t>WH1204</t>
  </si>
  <si>
    <t>WH1205</t>
  </si>
  <si>
    <t>WH1206</t>
  </si>
  <si>
    <t>WH1209</t>
  </si>
  <si>
    <t>WB0501</t>
  </si>
  <si>
    <t>WB0502</t>
  </si>
  <si>
    <t>WB0503</t>
  </si>
  <si>
    <t>WB0504</t>
  </si>
  <si>
    <t>WB0505</t>
  </si>
  <si>
    <t>WB0506</t>
  </si>
  <si>
    <t>WB0507</t>
  </si>
  <si>
    <t>WB0508</t>
  </si>
  <si>
    <t>WB0509</t>
  </si>
  <si>
    <t>WB1501</t>
  </si>
  <si>
    <t>WB1502</t>
  </si>
  <si>
    <t>WB1503</t>
  </si>
  <si>
    <t>Fez Mint Gloss 6,2x12,5</t>
  </si>
  <si>
    <t>Fez Emerald Gloss 6,2x12,5</t>
  </si>
  <si>
    <t>Fez Aqua Gloss 6,2x12,5</t>
  </si>
  <si>
    <t>Fez Ocean Gloss 6,2x12,5</t>
  </si>
  <si>
    <t>Fez Mustard Gloss 6,2x12,5</t>
  </si>
  <si>
    <t>Fez White Gloss 6,2x12,5</t>
  </si>
  <si>
    <t>Fez Warm Gloss 6,2x12,5</t>
  </si>
  <si>
    <t>Fez Grey Gloss 6,2x12,5</t>
  </si>
  <si>
    <t>Fez Graphite Gloss 6,2x12,5</t>
  </si>
  <si>
    <t>Fez Copper Gloss 6,2x12,5</t>
  </si>
  <si>
    <t>Fez Steel Gloss 6,2x12,5</t>
  </si>
  <si>
    <t>Fez Mint Matt 6,2x12,5</t>
  </si>
  <si>
    <t>Fez Emerald Matt 6,2x12,5</t>
  </si>
  <si>
    <t>Fez Aqua Matt 6,2x12,5</t>
  </si>
  <si>
    <t>Fez Ocean Matt 6,2x12,5</t>
  </si>
  <si>
    <t>Fez Mustard Matt 6,2x12,5</t>
  </si>
  <si>
    <t>Fez White Matt 6,2x12,5</t>
  </si>
  <si>
    <t>Fez Warm Matt 6,2x12,5</t>
  </si>
  <si>
    <t>Fez Grey Matt 6,2x12,5</t>
  </si>
  <si>
    <t>Fez Graphite Matt 6,2x12,5</t>
  </si>
  <si>
    <t xml:space="preserve">Mint Gloss </t>
  </si>
  <si>
    <t xml:space="preserve">Emerald Gloss </t>
  </si>
  <si>
    <t xml:space="preserve">Aqua Gloss </t>
  </si>
  <si>
    <t xml:space="preserve">Ocean Gloss </t>
  </si>
  <si>
    <t xml:space="preserve">Mustard Gloss </t>
  </si>
  <si>
    <t xml:space="preserve">White Gloss </t>
  </si>
  <si>
    <t xml:space="preserve">Warm Gloss </t>
  </si>
  <si>
    <t xml:space="preserve">Grey Gloss </t>
  </si>
  <si>
    <t xml:space="preserve">Graphite Gloss </t>
  </si>
  <si>
    <t xml:space="preserve">Copper Gloss </t>
  </si>
  <si>
    <t xml:space="preserve">Steel Gloss </t>
  </si>
  <si>
    <t xml:space="preserve">Mint Matt </t>
  </si>
  <si>
    <t xml:space="preserve">Emerald Matt </t>
  </si>
  <si>
    <t xml:space="preserve">Aqua Matt </t>
  </si>
  <si>
    <t xml:space="preserve">Ocean Matt </t>
  </si>
  <si>
    <t xml:space="preserve">Mustard Matt </t>
  </si>
  <si>
    <t xml:space="preserve">White Matt </t>
  </si>
  <si>
    <t xml:space="preserve">Warm Matt </t>
  </si>
  <si>
    <t xml:space="preserve">Grey Matt </t>
  </si>
  <si>
    <t xml:space="preserve">Graphite Matt </t>
  </si>
  <si>
    <t>6,2x12,5</t>
  </si>
  <si>
    <t>Fez</t>
  </si>
  <si>
    <t>Evoke Clear 6,5x26</t>
  </si>
  <si>
    <t>Evoke Cement 6,5x26</t>
  </si>
  <si>
    <t>Evoke Dark 6,5x26</t>
  </si>
  <si>
    <t>Evoke Linen 6,5x26</t>
  </si>
  <si>
    <t>Evoke Skin 6,5x26</t>
  </si>
  <si>
    <t>Evoke Clay 6,5x26</t>
  </si>
  <si>
    <t>Evoke Kale 6,5x26</t>
  </si>
  <si>
    <t>Evoke Lake 6,5x26</t>
  </si>
  <si>
    <t>Clear</t>
  </si>
  <si>
    <t>Skin</t>
  </si>
  <si>
    <t>Clay</t>
  </si>
  <si>
    <t>Kale</t>
  </si>
  <si>
    <t>Lake</t>
  </si>
  <si>
    <t>12,5x12,5</t>
  </si>
  <si>
    <t>Nakama</t>
  </si>
  <si>
    <t>Enso Nakama Ivory 12,5x12,5</t>
  </si>
  <si>
    <t>Enso Nakama Green 12,5x12,5</t>
  </si>
  <si>
    <t>Enso Nakama Blue 12,5x12,5</t>
  </si>
  <si>
    <t>Enso</t>
  </si>
  <si>
    <t>Evoke</t>
  </si>
  <si>
    <t>NE2601</t>
  </si>
  <si>
    <t>NE2602</t>
  </si>
  <si>
    <t>NE2603</t>
  </si>
  <si>
    <t>NE2604</t>
  </si>
  <si>
    <t>NE2605</t>
  </si>
  <si>
    <t>NE2606</t>
  </si>
  <si>
    <t>NE2607</t>
  </si>
  <si>
    <t>NE2608</t>
  </si>
  <si>
    <t>WE1201</t>
  </si>
  <si>
    <t>WE1203</t>
  </si>
  <si>
    <t>WE1204</t>
  </si>
  <si>
    <t>8434768009128</t>
  </si>
  <si>
    <t>120842</t>
  </si>
  <si>
    <t>120841</t>
  </si>
  <si>
    <t>114730</t>
  </si>
  <si>
    <t>114736</t>
  </si>
  <si>
    <t>114727</t>
  </si>
  <si>
    <t>114729</t>
  </si>
  <si>
    <t>114961</t>
  </si>
  <si>
    <t>114728</t>
  </si>
  <si>
    <t>114734</t>
  </si>
  <si>
    <t>114735</t>
  </si>
  <si>
    <t>114733</t>
  </si>
  <si>
    <t>114963</t>
  </si>
  <si>
    <t>114964</t>
  </si>
  <si>
    <t>122081</t>
  </si>
  <si>
    <t>122086</t>
  </si>
  <si>
    <t>122083</t>
  </si>
  <si>
    <t>122078</t>
  </si>
  <si>
    <t>122082</t>
  </si>
  <si>
    <t>121735</t>
  </si>
  <si>
    <t>121730</t>
  </si>
  <si>
    <t>121736</t>
  </si>
  <si>
    <t>121738</t>
  </si>
  <si>
    <t>121733</t>
  </si>
  <si>
    <t>121734</t>
  </si>
  <si>
    <t>121737</t>
  </si>
  <si>
    <t>121739</t>
  </si>
  <si>
    <t>121740</t>
  </si>
  <si>
    <t>121741</t>
  </si>
  <si>
    <t>8434768010247</t>
  </si>
  <si>
    <t>121731</t>
  </si>
  <si>
    <t>8434768010254</t>
  </si>
  <si>
    <t>121732</t>
  </si>
  <si>
    <t>120x120</t>
  </si>
  <si>
    <t>8054309153068</t>
  </si>
  <si>
    <t>8054309153075</t>
  </si>
  <si>
    <t>8054309153082</t>
  </si>
  <si>
    <t>8054309153099</t>
  </si>
  <si>
    <t>8054309153105</t>
  </si>
  <si>
    <t>8054309153112</t>
  </si>
  <si>
    <t>8054309153129</t>
  </si>
  <si>
    <t>8054309153136</t>
  </si>
  <si>
    <t>8054309153143</t>
  </si>
  <si>
    <t>8054309153150</t>
  </si>
  <si>
    <t>PGM101M</t>
  </si>
  <si>
    <t>PGM102M</t>
  </si>
  <si>
    <t>PGM103M</t>
  </si>
  <si>
    <t>PGM104M</t>
  </si>
  <si>
    <t>PGM105M</t>
  </si>
  <si>
    <t>PGM106M</t>
  </si>
  <si>
    <t>PGM107M</t>
  </si>
  <si>
    <t>PGM108M</t>
  </si>
  <si>
    <t>PGM109M</t>
  </si>
  <si>
    <t>PGM110M</t>
  </si>
  <si>
    <t xml:space="preserve">Bianco Matt </t>
  </si>
  <si>
    <t xml:space="preserve">Grigio Matt </t>
  </si>
  <si>
    <t xml:space="preserve">Fango Matt </t>
  </si>
  <si>
    <t xml:space="preserve">Malva Matt </t>
  </si>
  <si>
    <t xml:space="preserve">Azzurro Matt </t>
  </si>
  <si>
    <t xml:space="preserve">Verde Matt </t>
  </si>
  <si>
    <t xml:space="preserve">Terra Matt </t>
  </si>
  <si>
    <t xml:space="preserve">Ocra Matt </t>
  </si>
  <si>
    <t xml:space="preserve">Beige Matt </t>
  </si>
  <si>
    <t xml:space="preserve">Pigmento Bianco Matt 6x37 </t>
  </si>
  <si>
    <t xml:space="preserve">Pigmento Grigio Matt 6x37 </t>
  </si>
  <si>
    <t xml:space="preserve">Pigmento Fango Matt 6x37 </t>
  </si>
  <si>
    <t xml:space="preserve">Pigmento Nero Matt 6x37 </t>
  </si>
  <si>
    <t xml:space="preserve">Pigmento Malva Matt 6x37 </t>
  </si>
  <si>
    <t xml:space="preserve">Pigmento Azzurro Matt 6x37 </t>
  </si>
  <si>
    <t xml:space="preserve">Pigmento Verde Matt 6x37 </t>
  </si>
  <si>
    <t xml:space="preserve">Pigmento Terra Matt 6x37 </t>
  </si>
  <si>
    <t xml:space="preserve">Pigmento Ocra Matt 6x37 </t>
  </si>
  <si>
    <t xml:space="preserve">Pigmento Beige Matt 6x37 </t>
  </si>
  <si>
    <t>6x37</t>
  </si>
  <si>
    <t>Pigmento</t>
  </si>
  <si>
    <t>46st/1 m²</t>
  </si>
  <si>
    <t>Zellige Hexa White 10,8x12,4</t>
  </si>
  <si>
    <t>Zellige Hexa Nude 10,8x12,4</t>
  </si>
  <si>
    <t>Zellige Hexa Aqua 10,8x12,4</t>
  </si>
  <si>
    <t>Zellige Hexa Pink 10,8x12,4</t>
  </si>
  <si>
    <t>Zellige Hexa Mint 10,8x12,4</t>
  </si>
  <si>
    <t>Zellige Hexa Emerald 10,8x12,4</t>
  </si>
  <si>
    <t>Zellige Hexa</t>
  </si>
  <si>
    <t>WF6201</t>
  </si>
  <si>
    <t>WF6202</t>
  </si>
  <si>
    <t>WF6203</t>
  </si>
  <si>
    <t>WF6204</t>
  </si>
  <si>
    <t>WF6211</t>
  </si>
  <si>
    <t>WF6210</t>
  </si>
  <si>
    <t>WF6205</t>
  </si>
  <si>
    <t>WF6206</t>
  </si>
  <si>
    <t>WF6207</t>
  </si>
  <si>
    <t>WF6208</t>
  </si>
  <si>
    <t>WF6209</t>
  </si>
  <si>
    <t>WF6251</t>
  </si>
  <si>
    <t>WF6252</t>
  </si>
  <si>
    <t>WF6253</t>
  </si>
  <si>
    <t>WF6255</t>
  </si>
  <si>
    <t>WF6256</t>
  </si>
  <si>
    <t>WF6257</t>
  </si>
  <si>
    <t>WF6258</t>
  </si>
  <si>
    <t>WF6259</t>
  </si>
  <si>
    <t>PGM111M</t>
  </si>
  <si>
    <t xml:space="preserve">Pigmento Blu Matt 6x37 </t>
  </si>
  <si>
    <t xml:space="preserve">Blu Matt </t>
  </si>
  <si>
    <t>8054309153167</t>
  </si>
  <si>
    <t>8054309153174</t>
  </si>
  <si>
    <t>8054309153181</t>
  </si>
  <si>
    <t>8054309153198</t>
  </si>
  <si>
    <t>8054309153204</t>
  </si>
  <si>
    <t>8054309153211</t>
  </si>
  <si>
    <t>8054309153228</t>
  </si>
  <si>
    <t>8054309153235</t>
  </si>
  <si>
    <t>8054309153242</t>
  </si>
  <si>
    <t>8054309153259</t>
  </si>
  <si>
    <t>8054309152924</t>
  </si>
  <si>
    <t>8054309152931</t>
  </si>
  <si>
    <t>8054309152948</t>
  </si>
  <si>
    <t>8054309153273</t>
  </si>
  <si>
    <t>8054309153266</t>
  </si>
  <si>
    <t>MDL101M</t>
  </si>
  <si>
    <t>MDL102M</t>
  </si>
  <si>
    <t>MDL103M</t>
  </si>
  <si>
    <t>MDL104M</t>
  </si>
  <si>
    <t>MDL105M</t>
  </si>
  <si>
    <t>MDL106M</t>
  </si>
  <si>
    <t>MDL107M</t>
  </si>
  <si>
    <t>MDL108M</t>
  </si>
  <si>
    <t>MDL109M</t>
  </si>
  <si>
    <t>MDL110M</t>
  </si>
  <si>
    <t>MDL301M</t>
  </si>
  <si>
    <t>MDL302M</t>
  </si>
  <si>
    <t>MDL303M</t>
  </si>
  <si>
    <t>MDL304M</t>
  </si>
  <si>
    <t>MDL305M</t>
  </si>
  <si>
    <t>Mattone</t>
  </si>
  <si>
    <t>Carbone</t>
  </si>
  <si>
    <t>Muschio</t>
  </si>
  <si>
    <t>Inciso</t>
  </si>
  <si>
    <t>Base</t>
  </si>
  <si>
    <t>Decoro Tondi</t>
  </si>
  <si>
    <t>Modulo Inciso Gesso 5,6x23,2</t>
  </si>
  <si>
    <t>Modulo Base Gesso 5,6x23,2</t>
  </si>
  <si>
    <t>Modulo Inciso Polvere 5,6x23,2</t>
  </si>
  <si>
    <t>Modulo Base Polvere 5,6x23,2</t>
  </si>
  <si>
    <t>Modulo Inciso Mattone 5,6x23,2</t>
  </si>
  <si>
    <t>Modulo Base Mattone 5,6x23,2</t>
  </si>
  <si>
    <t>Modulo Inciso Carbone 5,6x23,2</t>
  </si>
  <si>
    <t>Modulo Base Carbone 5,6x23,2</t>
  </si>
  <si>
    <t>Modulo Inciso Muschio 5,6x23,2</t>
  </si>
  <si>
    <t>Modulo Base Muschio 5,6x23,2</t>
  </si>
  <si>
    <t>Modulo Decoro Tondi Gesso 5,6x23,2</t>
  </si>
  <si>
    <t>Modulo Decoro Tondi Polvere 5,6x23,2</t>
  </si>
  <si>
    <t>Modulo Decoro Tondi Mattone 5,6x23,2</t>
  </si>
  <si>
    <t>Modulo Decoro Tondi Carbone 5,6x23,2</t>
  </si>
  <si>
    <t>Modulo Decoro Tondi Muschio 5,6x23,2</t>
  </si>
  <si>
    <t>5,6x23,2</t>
  </si>
  <si>
    <t>Modulo</t>
  </si>
  <si>
    <t>36st/0,47 m²</t>
  </si>
  <si>
    <t>40st/0,52 m²</t>
  </si>
  <si>
    <t>R150</t>
  </si>
  <si>
    <t>4st/0,052 m²</t>
  </si>
  <si>
    <t>TN1101</t>
  </si>
  <si>
    <t>TN1102</t>
  </si>
  <si>
    <t>TN1103</t>
  </si>
  <si>
    <t>TN1111</t>
  </si>
  <si>
    <t>TN1109</t>
  </si>
  <si>
    <t>TN1104</t>
  </si>
  <si>
    <t>TN1105</t>
  </si>
  <si>
    <t>TN1106</t>
  </si>
  <si>
    <t>TN1108</t>
  </si>
  <si>
    <t>TN1107</t>
  </si>
  <si>
    <t>TN1110</t>
  </si>
  <si>
    <t>Nuance Eleven</t>
  </si>
  <si>
    <t>Nuance Eleven Latte 11,5x11,5</t>
  </si>
  <si>
    <t>Nuance Eleven Ferro 11,5x11,5</t>
  </si>
  <si>
    <t>Nuance Eleven Nero 11,5x11,5</t>
  </si>
  <si>
    <t>Nuance Eleven Tabacco 11,5x11,5</t>
  </si>
  <si>
    <t>Nuance Eleven Rosa 11,5x11,5</t>
  </si>
  <si>
    <t>Nuance Eleven Celeste 11,5x11,5</t>
  </si>
  <si>
    <t>Nuance Eleven Glicine 11,5x11,5</t>
  </si>
  <si>
    <t>Nuance Eleven Blu 11,5x11,5</t>
  </si>
  <si>
    <t>Nuance Eleven Acqua 11,5x11,5</t>
  </si>
  <si>
    <t>Nuance Eleven Salvia 11,5x11,5</t>
  </si>
  <si>
    <t>Nuance Eleven Cotto 11,5x11,5</t>
  </si>
  <si>
    <t>ELE11LA</t>
  </si>
  <si>
    <t>ELE11FE</t>
  </si>
  <si>
    <t>ELE11NE</t>
  </si>
  <si>
    <t>ELE11TA</t>
  </si>
  <si>
    <t>ELE11RO</t>
  </si>
  <si>
    <t>ELE11CE</t>
  </si>
  <si>
    <t>ELE11GL</t>
  </si>
  <si>
    <t>ELE11BL</t>
  </si>
  <si>
    <t>ELE11AC</t>
  </si>
  <si>
    <t>ELE11SA</t>
  </si>
  <si>
    <t>ELE11CO</t>
  </si>
  <si>
    <t>Moss</t>
  </si>
  <si>
    <t>Adobe</t>
  </si>
  <si>
    <t>BS8002</t>
  </si>
  <si>
    <t>BS8012</t>
  </si>
  <si>
    <t>Miscela-R Grafito 80x80</t>
  </si>
  <si>
    <t>BS6001</t>
  </si>
  <si>
    <t>BS6011</t>
  </si>
  <si>
    <t>BS6002</t>
  </si>
  <si>
    <t>BS6012</t>
  </si>
  <si>
    <t>Miscela Nacar 60x60</t>
  </si>
  <si>
    <t>Miscela</t>
  </si>
  <si>
    <t>Miscela Grafito 60x60</t>
  </si>
  <si>
    <t>Arcana</t>
  </si>
  <si>
    <t>Fluid Camelia 6,2x25</t>
  </si>
  <si>
    <t>Fluid Loto 6,2x25</t>
  </si>
  <si>
    <t>Fluid Achillea 6,2x25</t>
  </si>
  <si>
    <t>Fluid Nocciola 6,2x25</t>
  </si>
  <si>
    <t>Fluid Senecio 6,2x25</t>
  </si>
  <si>
    <t>Fluid Iris 6,2x25</t>
  </si>
  <si>
    <t>Fluid Tulipano 6,2x25</t>
  </si>
  <si>
    <t>Fluid Giunco 6,2x25</t>
  </si>
  <si>
    <t>Fluid Muscari 6,2x25</t>
  </si>
  <si>
    <t>Fluid Ficus 6,2x25</t>
  </si>
  <si>
    <t>Fluid Rosa 6,2x25</t>
  </si>
  <si>
    <t>Fluid Primula 6,2x25</t>
  </si>
  <si>
    <t>Fluid Fotinia 6,2x25</t>
  </si>
  <si>
    <t>TF6201</t>
  </si>
  <si>
    <t>TF6202</t>
  </si>
  <si>
    <t>TF6203</t>
  </si>
  <si>
    <t>TF6204</t>
  </si>
  <si>
    <t>TF6205</t>
  </si>
  <si>
    <t>TF6206</t>
  </si>
  <si>
    <t>TF6207</t>
  </si>
  <si>
    <t>TF6208</t>
  </si>
  <si>
    <t>TF6209</t>
  </si>
  <si>
    <t>TF6210</t>
  </si>
  <si>
    <t>TF6211</t>
  </si>
  <si>
    <t>TF6212</t>
  </si>
  <si>
    <t>TF6213</t>
  </si>
  <si>
    <t>TF1201</t>
  </si>
  <si>
    <t>TF1202</t>
  </si>
  <si>
    <t>TF1203</t>
  </si>
  <si>
    <t>TF1204</t>
  </si>
  <si>
    <t>TF1205</t>
  </si>
  <si>
    <t>TF1206</t>
  </si>
  <si>
    <t>TF1207</t>
  </si>
  <si>
    <t>TF1208</t>
  </si>
  <si>
    <t>TF1209</t>
  </si>
  <si>
    <t>TF1210</t>
  </si>
  <si>
    <t>TF1211</t>
  </si>
  <si>
    <t>TF1212</t>
  </si>
  <si>
    <t>TF1213</t>
  </si>
  <si>
    <t>Fluid Camelia 12,4x12,4</t>
  </si>
  <si>
    <t>Fluid Loto 12,4x12,4</t>
  </si>
  <si>
    <t>Fluid Achillea 12,4x12,4</t>
  </si>
  <si>
    <t>Fluid Nocciola 12,4x12,4</t>
  </si>
  <si>
    <t>Fluid Senecio 12,4x12,4</t>
  </si>
  <si>
    <t>Fluid Iris 12,4x12,4</t>
  </si>
  <si>
    <t>Fluid Tulipano 12,4x12,4</t>
  </si>
  <si>
    <t>Fluid Giunco 12,4x12,4</t>
  </si>
  <si>
    <t>Fluid Muscari 12,4x12,4</t>
  </si>
  <si>
    <t>Fluid Ficus 12,4x12,4</t>
  </si>
  <si>
    <t>Fluid Rosa 12,4x12,4</t>
  </si>
  <si>
    <t>Fluid Primula 12,4x12,4</t>
  </si>
  <si>
    <t>Fluid Fotinia 12,4x12,4</t>
  </si>
  <si>
    <t>FLU25CA</t>
  </si>
  <si>
    <t>FLU25LO</t>
  </si>
  <si>
    <t>FLU12CA</t>
  </si>
  <si>
    <t>FLU12LO</t>
  </si>
  <si>
    <t>FLU25AC</t>
  </si>
  <si>
    <t>FLU12AC</t>
  </si>
  <si>
    <t>FLU25NO</t>
  </si>
  <si>
    <t>FLU12NO</t>
  </si>
  <si>
    <t>FLU25SE</t>
  </si>
  <si>
    <t>FLU12SE</t>
  </si>
  <si>
    <t>FLU25IR</t>
  </si>
  <si>
    <t>FLU12IR</t>
  </si>
  <si>
    <t>FLU25TU</t>
  </si>
  <si>
    <t>FLU12TU</t>
  </si>
  <si>
    <t>FLU25GI</t>
  </si>
  <si>
    <t>FLU12GI</t>
  </si>
  <si>
    <t>FLU25MU</t>
  </si>
  <si>
    <t>FLU12MU</t>
  </si>
  <si>
    <t>FLU25FI</t>
  </si>
  <si>
    <t>FLU12FI</t>
  </si>
  <si>
    <t>FLU25RO</t>
  </si>
  <si>
    <t>FLU12RO</t>
  </si>
  <si>
    <t>FLU25PR</t>
  </si>
  <si>
    <t>FLU12PR</t>
  </si>
  <si>
    <t>FLU25FO</t>
  </si>
  <si>
    <t>FLU12FO</t>
  </si>
  <si>
    <t>Camelia</t>
  </si>
  <si>
    <t>Loto</t>
  </si>
  <si>
    <t>Achillea</t>
  </si>
  <si>
    <t>Nocciola</t>
  </si>
  <si>
    <t>Senecio</t>
  </si>
  <si>
    <t>Tulipano</t>
  </si>
  <si>
    <t>Giunco</t>
  </si>
  <si>
    <t>Muscari</t>
  </si>
  <si>
    <t>Ficus</t>
  </si>
  <si>
    <t>Primula</t>
  </si>
  <si>
    <t>Fotinia</t>
  </si>
  <si>
    <t>6.2x25</t>
  </si>
  <si>
    <t>12,4x12,4</t>
  </si>
  <si>
    <t>Fluid</t>
  </si>
  <si>
    <t>8050880991679</t>
  </si>
  <si>
    <t>TC3019</t>
  </si>
  <si>
    <t>TC3020</t>
  </si>
  <si>
    <t>Crayon Avorio 7,5x30</t>
  </si>
  <si>
    <t>Crayon Azzurro 7,5x30</t>
  </si>
  <si>
    <t>Crayon Beige 7,5x30</t>
  </si>
  <si>
    <t>Crayon Bianco 7,5x30</t>
  </si>
  <si>
    <t>Crayon Bianco Matt 7,5x30</t>
  </si>
  <si>
    <t>Crayon Ceruleo 7,5x30</t>
  </si>
  <si>
    <t>Crayon Giallo 7,5x30</t>
  </si>
  <si>
    <t>Crayon Grigio 7,5x30</t>
  </si>
  <si>
    <t>Crayon Marina 7,5x30</t>
  </si>
  <si>
    <t>Crayon Pesca 7,5x30</t>
  </si>
  <si>
    <t>Crayon Rosa 7,5x30</t>
  </si>
  <si>
    <t>Crayon Salvia 7,5x30</t>
  </si>
  <si>
    <t>Crayon Verdeacqua 7,5x30</t>
  </si>
  <si>
    <t>Crayon Ficus 7,5x30</t>
  </si>
  <si>
    <t>Crayon Muscari 7,5x30</t>
  </si>
  <si>
    <t>Lingotti Navy Blu 6x24,6</t>
  </si>
  <si>
    <t>Navy Blu</t>
  </si>
  <si>
    <t>LIN24NB</t>
  </si>
  <si>
    <t>CRA30MU</t>
  </si>
  <si>
    <t>CRA30FI</t>
  </si>
  <si>
    <t>TL2411</t>
  </si>
  <si>
    <t>Lingotti Hexagon Bianco 14x16</t>
  </si>
  <si>
    <t>Lingotti Hexagon Ghiaccio 14x16</t>
  </si>
  <si>
    <t>Lingotti Hexagon Verdino 14x16</t>
  </si>
  <si>
    <t>Lingotti Hexagon Azzurro 14x16</t>
  </si>
  <si>
    <t>Lingotti Hexagon Denim 14x16</t>
  </si>
  <si>
    <t>Lingotti Hexagon Oltremare 14x16</t>
  </si>
  <si>
    <t>Lingotti Hexagon Foresta 14x16</t>
  </si>
  <si>
    <t>Lingotti Hexagon Terra 14x16</t>
  </si>
  <si>
    <t>Lingotti Hexagon Cipria 14x16</t>
  </si>
  <si>
    <t>Lingotti Hexagon Navy Blu 14x16</t>
  </si>
  <si>
    <t>TL1601</t>
  </si>
  <si>
    <t>TL1602</t>
  </si>
  <si>
    <t>TL1604</t>
  </si>
  <si>
    <t>TL1605</t>
  </si>
  <si>
    <t>TL1606</t>
  </si>
  <si>
    <t>TL1607</t>
  </si>
  <si>
    <t>TL1608</t>
  </si>
  <si>
    <t>TL1609</t>
  </si>
  <si>
    <t>TL1610</t>
  </si>
  <si>
    <t>TL1611</t>
  </si>
  <si>
    <t>HEXLIN.BI</t>
  </si>
  <si>
    <t>HEXLIN.GH</t>
  </si>
  <si>
    <t>HEXLIN.NB</t>
  </si>
  <si>
    <t>HEXLIN.VE</t>
  </si>
  <si>
    <t>HEXLIN.AZ</t>
  </si>
  <si>
    <t>HEXLIN.DE</t>
  </si>
  <si>
    <t>HEXLIN.OL</t>
  </si>
  <si>
    <t>HEXLIN.FO</t>
  </si>
  <si>
    <t>HEXLIN.TE</t>
  </si>
  <si>
    <t>HEXLIN.CI</t>
  </si>
  <si>
    <t>WF6254</t>
  </si>
  <si>
    <t>BS1201</t>
  </si>
  <si>
    <t>BS1211</t>
  </si>
  <si>
    <t>Miscela-R Nacar 120x120</t>
  </si>
  <si>
    <t>HR0151</t>
  </si>
  <si>
    <t>HR0152</t>
  </si>
  <si>
    <t>HR0351</t>
  </si>
  <si>
    <t>HR0352</t>
  </si>
  <si>
    <t>Antic Silver</t>
  </si>
  <si>
    <t>Vloer</t>
  </si>
  <si>
    <t>HH1551</t>
  </si>
  <si>
    <t>HH1552</t>
  </si>
  <si>
    <t>Jardin des Tuileries</t>
  </si>
  <si>
    <t>ROC6060_001</t>
  </si>
  <si>
    <t>ROC6060_002</t>
  </si>
  <si>
    <t>UNI2020_004</t>
  </si>
  <si>
    <t>UNI2020_008</t>
  </si>
  <si>
    <t>Atelier Gris Glossy 6,2x25</t>
  </si>
  <si>
    <t>Atelier Blanc de Lin Glossy 6,2x25</t>
  </si>
  <si>
    <t>Atelier Bleu Lumiere Glossy 6,2x25</t>
  </si>
  <si>
    <t>Atelier Bleu Marine Glossy 6,2x25</t>
  </si>
  <si>
    <t>Atelier Noir Glossy 6,2x25</t>
  </si>
  <si>
    <t>Atelier Taupe Glossy 6,2x25</t>
  </si>
  <si>
    <t>Atelier Turqoise Glossy 6,2x25</t>
  </si>
  <si>
    <t>Atelier Vert d'Eau Glossy 6,2x25</t>
  </si>
  <si>
    <t>Atelier Vert Emeraude Glossy 6,2x25</t>
  </si>
  <si>
    <t>Glossy</t>
  </si>
  <si>
    <t>Atelier Bordeaux Glossy 6,2x25</t>
  </si>
  <si>
    <t>3Lati Bianco Lucido 3,2x11,4</t>
  </si>
  <si>
    <t>3Lati Grigio Chiaro Lucido 13,2x11,4</t>
  </si>
  <si>
    <t>3Lati Grigio Medio Lucido 13,2x11,4</t>
  </si>
  <si>
    <t>3Lati Grigio Scuro Lucido 13,2x11,4</t>
  </si>
  <si>
    <t>3Lati Aquamarina Lucido 13,2x11,4</t>
  </si>
  <si>
    <t>3Lati Carta da Zucchero Lucido 13,2x11,4</t>
  </si>
  <si>
    <t>3Lati Rosa Lucido 13,2x11,4</t>
  </si>
  <si>
    <t>Grigio Chiaro Lucido</t>
  </si>
  <si>
    <t>Grigio Medio Lucido</t>
  </si>
  <si>
    <t>Grigio Scuro Lucido</t>
  </si>
  <si>
    <t>Aquamarina Lucido</t>
  </si>
  <si>
    <t>Carta da Zucchero Lucido</t>
  </si>
  <si>
    <t>Rosa Lucido</t>
  </si>
  <si>
    <t>AG2071</t>
  </si>
  <si>
    <t>RT2037</t>
  </si>
  <si>
    <t>Jardin des Tuileries Theo 20x20 2CM</t>
  </si>
  <si>
    <t>Jardin des Tuileries Adele Bleu 20x20 2CM</t>
  </si>
  <si>
    <t>Jardin des Tuileries Theo 60x60 2CM</t>
  </si>
  <si>
    <t>Jardin des Tuileries Adele Bleu 60x60 2CM</t>
  </si>
  <si>
    <t>RT2031</t>
  </si>
  <si>
    <t>RT6037</t>
  </si>
  <si>
    <t>RT6031</t>
  </si>
  <si>
    <t>RPB</t>
  </si>
  <si>
    <t>VP8001</t>
  </si>
  <si>
    <t>VP8002</t>
  </si>
  <si>
    <t>VP8003</t>
  </si>
  <si>
    <t>VP8004</t>
  </si>
  <si>
    <t>Portofino-R Humo 80x80</t>
  </si>
  <si>
    <t>Ceppo di Gre-R Gris 120x120</t>
  </si>
  <si>
    <t xml:space="preserve">Cemento </t>
  </si>
  <si>
    <t>VC1202</t>
  </si>
  <si>
    <t>VC1203</t>
  </si>
  <si>
    <t>Ceppo di Gre-R Cemento 120x120</t>
  </si>
  <si>
    <t>VC1901</t>
  </si>
  <si>
    <t>Ceppo di Gre-R Marfil 60x120</t>
  </si>
  <si>
    <t>VC1902</t>
  </si>
  <si>
    <t>VC1903</t>
  </si>
  <si>
    <t>Ceppo di Gre-R Gris 60x120</t>
  </si>
  <si>
    <t>Ceppo di Gre-R Cemento 60x120</t>
  </si>
  <si>
    <t>HR0251</t>
  </si>
  <si>
    <t>HR0252</t>
  </si>
  <si>
    <t>8430376305317</t>
  </si>
  <si>
    <t>8430376305324</t>
  </si>
  <si>
    <t>8430376305331</t>
  </si>
  <si>
    <t>8430376305348</t>
  </si>
  <si>
    <t>4V75</t>
  </si>
  <si>
    <t>4V77</t>
  </si>
  <si>
    <t>4V79</t>
  </si>
  <si>
    <t>4V81</t>
  </si>
  <si>
    <t>8430376318652</t>
  </si>
  <si>
    <t>8430376318645</t>
  </si>
  <si>
    <t>4CE0</t>
  </si>
  <si>
    <t>4CD9</t>
  </si>
  <si>
    <t>4W67</t>
  </si>
  <si>
    <t>4W68</t>
  </si>
  <si>
    <t>4W69</t>
  </si>
  <si>
    <t>8435371869567</t>
  </si>
  <si>
    <t>8435371869574</t>
  </si>
  <si>
    <t>8435371869581</t>
  </si>
  <si>
    <t>8435371869611</t>
  </si>
  <si>
    <t>8435371869604</t>
  </si>
  <si>
    <t>8435371869635</t>
  </si>
  <si>
    <t>8435371869628</t>
  </si>
  <si>
    <t>8435371869598</t>
  </si>
  <si>
    <t>8430376347744</t>
  </si>
  <si>
    <t>8430376347720</t>
  </si>
  <si>
    <t>8430376347683</t>
  </si>
  <si>
    <t>8430376347706</t>
  </si>
  <si>
    <t>8430376347645</t>
  </si>
  <si>
    <t>8430376347768</t>
  </si>
  <si>
    <t>8430376347621</t>
  </si>
  <si>
    <t>8430376347669</t>
  </si>
  <si>
    <t>8430376347782</t>
  </si>
  <si>
    <t>8430376347805</t>
  </si>
  <si>
    <t>8430376347843</t>
  </si>
  <si>
    <t>8430376347829</t>
  </si>
  <si>
    <t>8430376347867</t>
  </si>
  <si>
    <t>8430376347881</t>
  </si>
  <si>
    <t>8430376347904</t>
  </si>
  <si>
    <t>8430376347928</t>
  </si>
  <si>
    <t>40JG</t>
  </si>
  <si>
    <t>40JF</t>
  </si>
  <si>
    <t>40JD</t>
  </si>
  <si>
    <t>40JE</t>
  </si>
  <si>
    <t>40JB</t>
  </si>
  <si>
    <t>40JK</t>
  </si>
  <si>
    <t>40JA</t>
  </si>
  <si>
    <t>40JC</t>
  </si>
  <si>
    <t>40JH</t>
  </si>
  <si>
    <t>40JI</t>
  </si>
  <si>
    <t>40JM</t>
  </si>
  <si>
    <t>40JL</t>
  </si>
  <si>
    <t>40JN</t>
  </si>
  <si>
    <t>40JP</t>
  </si>
  <si>
    <t>40JQ</t>
  </si>
  <si>
    <t>40JR</t>
  </si>
  <si>
    <t>8430376340776</t>
  </si>
  <si>
    <t>8430376340752</t>
  </si>
  <si>
    <t>8430376340714</t>
  </si>
  <si>
    <t>8430376340738</t>
  </si>
  <si>
    <t>8430376340677</t>
  </si>
  <si>
    <t>8430376340790</t>
  </si>
  <si>
    <t>8430376340653</t>
  </si>
  <si>
    <t>8430376340691</t>
  </si>
  <si>
    <t>8430376340813</t>
  </si>
  <si>
    <t>8430376340837</t>
  </si>
  <si>
    <t>8430376340851</t>
  </si>
  <si>
    <t>8430376340998</t>
  </si>
  <si>
    <t>8430376340875</t>
  </si>
  <si>
    <t>8430376340936</t>
  </si>
  <si>
    <t>8430376340950</t>
  </si>
  <si>
    <t>8430376340899</t>
  </si>
  <si>
    <t>8430376340912</t>
  </si>
  <si>
    <t>8430376340974</t>
  </si>
  <si>
    <t>8430376312469</t>
  </si>
  <si>
    <t>8430376312582</t>
  </si>
  <si>
    <t>8430376312551</t>
  </si>
  <si>
    <t>8430376312520</t>
  </si>
  <si>
    <t>8430376312490</t>
  </si>
  <si>
    <t>8430376312438</t>
  </si>
  <si>
    <t>8430376312407</t>
  </si>
  <si>
    <t>8430376312377</t>
  </si>
  <si>
    <t>8430376312346</t>
  </si>
  <si>
    <t>8430376312315</t>
  </si>
  <si>
    <t>8430376312285</t>
  </si>
  <si>
    <t>8050880995776</t>
  </si>
  <si>
    <t>8050880995806</t>
  </si>
  <si>
    <t>8050880995813</t>
  </si>
  <si>
    <t>8050880995820</t>
  </si>
  <si>
    <t>8050880995844</t>
  </si>
  <si>
    <t>8050880995868</t>
  </si>
  <si>
    <t>8435568506787</t>
  </si>
  <si>
    <t>8435568506428</t>
  </si>
  <si>
    <t>8435568506404</t>
  </si>
  <si>
    <t>8435568506497</t>
  </si>
  <si>
    <t>8435568506800</t>
  </si>
  <si>
    <t>8435568506473</t>
  </si>
  <si>
    <t>8435568506459</t>
  </si>
  <si>
    <t>8435568506480</t>
  </si>
  <si>
    <t>8435568506596</t>
  </si>
  <si>
    <t>8435568506817</t>
  </si>
  <si>
    <t>8435568506558</t>
  </si>
  <si>
    <t>8435568506688</t>
  </si>
  <si>
    <t>8435568506657</t>
  </si>
  <si>
    <t>8435568506794</t>
  </si>
  <si>
    <t>8435568506695</t>
  </si>
  <si>
    <t>8430376306260</t>
  </si>
  <si>
    <t>5407007480265</t>
  </si>
  <si>
    <t>5407007480272</t>
  </si>
  <si>
    <t>5407007480289</t>
  </si>
  <si>
    <t>5407007480296</t>
  </si>
  <si>
    <t>8054309152559</t>
  </si>
  <si>
    <t>8054309152542</t>
  </si>
  <si>
    <t>8054309152535</t>
  </si>
  <si>
    <t>8054309152528</t>
  </si>
  <si>
    <t>8054309152511</t>
  </si>
  <si>
    <t>8054309152504</t>
  </si>
  <si>
    <t>8054309152498</t>
  </si>
  <si>
    <t>8054309152481</t>
  </si>
  <si>
    <t>8054309152474</t>
  </si>
  <si>
    <t>8054309152467</t>
  </si>
  <si>
    <t>8054309152450</t>
  </si>
  <si>
    <t>8054309152443</t>
  </si>
  <si>
    <t>8435615701004</t>
  </si>
  <si>
    <t>8435615700977</t>
  </si>
  <si>
    <t>8435615700991</t>
  </si>
  <si>
    <t>8435615700984</t>
  </si>
  <si>
    <t>5407007480395</t>
  </si>
  <si>
    <t>5407007480388</t>
  </si>
  <si>
    <t>5407007480371</t>
  </si>
  <si>
    <t>5407007480364</t>
  </si>
  <si>
    <t>5407007480357</t>
  </si>
  <si>
    <t>5407007480340</t>
  </si>
  <si>
    <t>5407007480333</t>
  </si>
  <si>
    <t>5407007480326</t>
  </si>
  <si>
    <t>5407007480319</t>
  </si>
  <si>
    <t>5407007480517</t>
  </si>
  <si>
    <t>5407007480524</t>
  </si>
  <si>
    <t>5407007480708</t>
  </si>
  <si>
    <t>5407007480692</t>
  </si>
  <si>
    <t>5407007480685</t>
  </si>
  <si>
    <t>5407007480678</t>
  </si>
  <si>
    <t>5407007480661</t>
  </si>
  <si>
    <t>5407007480654</t>
  </si>
  <si>
    <t>5407007480647</t>
  </si>
  <si>
    <t>5407007480630</t>
  </si>
  <si>
    <t>5407007480623</t>
  </si>
  <si>
    <t>5407007480609</t>
  </si>
  <si>
    <t>5407007480616</t>
  </si>
  <si>
    <t>8026054421044</t>
  </si>
  <si>
    <t>8026054416422</t>
  </si>
  <si>
    <t>8026054416439</t>
  </si>
  <si>
    <t>8026054415968</t>
  </si>
  <si>
    <t>8026054412585</t>
  </si>
  <si>
    <t>8026054412561</t>
  </si>
  <si>
    <t>8026054412547</t>
  </si>
  <si>
    <t>8026054412523</t>
  </si>
  <si>
    <t>8026054420689</t>
  </si>
  <si>
    <t>8026054420672</t>
  </si>
  <si>
    <t>8026054420665</t>
  </si>
  <si>
    <t>8026054420658</t>
  </si>
  <si>
    <t>8026054410093</t>
  </si>
  <si>
    <t>8026054410079</t>
  </si>
  <si>
    <t>8026054410055</t>
  </si>
  <si>
    <t>8026054410031</t>
  </si>
  <si>
    <t>8026054410277</t>
  </si>
  <si>
    <t>8026054410253</t>
  </si>
  <si>
    <t>8026054410239</t>
  </si>
  <si>
    <t>8026054410215</t>
  </si>
  <si>
    <t>8026054408595</t>
  </si>
  <si>
    <t>8026054408588</t>
  </si>
  <si>
    <t>8026054408571</t>
  </si>
  <si>
    <t>8026054408564</t>
  </si>
  <si>
    <t>8435311505234</t>
  </si>
  <si>
    <t>8435311505241</t>
  </si>
  <si>
    <t>8435311505258</t>
  </si>
  <si>
    <t>8435311505319</t>
  </si>
  <si>
    <t>8435311505289</t>
  </si>
  <si>
    <t>8435311505326</t>
  </si>
  <si>
    <t>8435311505296</t>
  </si>
  <si>
    <t>8435311505272</t>
  </si>
  <si>
    <t>8435311505302</t>
  </si>
  <si>
    <t>8435311505012</t>
  </si>
  <si>
    <t>8435311505142</t>
  </si>
  <si>
    <t>8435311505159</t>
  </si>
  <si>
    <t>8435311505166</t>
  </si>
  <si>
    <t>8435311505210</t>
  </si>
  <si>
    <t>8435311505180</t>
  </si>
  <si>
    <t>8435311505227</t>
  </si>
  <si>
    <t>8435311505197</t>
  </si>
  <si>
    <t>8435311505173</t>
  </si>
  <si>
    <t>8435311505203</t>
  </si>
  <si>
    <t>8435311505005</t>
  </si>
  <si>
    <t>8435371866849</t>
  </si>
  <si>
    <t>8435371866870</t>
  </si>
  <si>
    <t>8435371866887</t>
  </si>
  <si>
    <t>8435371866894</t>
  </si>
  <si>
    <t>8435371866863</t>
  </si>
  <si>
    <t>8435371866900</t>
  </si>
  <si>
    <t>8435371868874</t>
  </si>
  <si>
    <t>8435371866856</t>
  </si>
  <si>
    <t>8430376337912</t>
  </si>
  <si>
    <t>8430376337844</t>
  </si>
  <si>
    <t>8430376337707</t>
  </si>
  <si>
    <t>8054309152795</t>
  </si>
  <si>
    <t>8054309152788</t>
  </si>
  <si>
    <t>8054309152771</t>
  </si>
  <si>
    <t>8054309152764</t>
  </si>
  <si>
    <t>8054309152757</t>
  </si>
  <si>
    <t>8054309152740</t>
  </si>
  <si>
    <t>8054309152801</t>
  </si>
  <si>
    <t>8054309152733</t>
  </si>
  <si>
    <t>8054309152719</t>
  </si>
  <si>
    <t>8054309152702</t>
  </si>
  <si>
    <t>8050880995455</t>
  </si>
  <si>
    <t>8050880995387</t>
  </si>
  <si>
    <t>8050880995431</t>
  </si>
  <si>
    <t>8050880995356</t>
  </si>
  <si>
    <t>8050880995448</t>
  </si>
  <si>
    <t>8050880995363</t>
  </si>
  <si>
    <t>8050880995400</t>
  </si>
  <si>
    <t>8050880995370</t>
  </si>
  <si>
    <t>8050880995424</t>
  </si>
  <si>
    <t>8050880995394</t>
  </si>
  <si>
    <t>8050880995417</t>
  </si>
  <si>
    <t>8050880992294</t>
  </si>
  <si>
    <t>8050880992225</t>
  </si>
  <si>
    <t>8050880992270</t>
  </si>
  <si>
    <t>8050880992195</t>
  </si>
  <si>
    <t>8050880992287</t>
  </si>
  <si>
    <t>8050880992201</t>
  </si>
  <si>
    <t>8050880992249</t>
  </si>
  <si>
    <t>8050880992218</t>
  </si>
  <si>
    <t>8050880992263</t>
  </si>
  <si>
    <t>8050880992232</t>
  </si>
  <si>
    <t>8050880992256</t>
  </si>
  <si>
    <t>8050880991211</t>
  </si>
  <si>
    <t>8050880991198</t>
  </si>
  <si>
    <t>8050880991266</t>
  </si>
  <si>
    <t>8050880991204</t>
  </si>
  <si>
    <t>8050880991228</t>
  </si>
  <si>
    <t>8050880991303</t>
  </si>
  <si>
    <t>8050880991181</t>
  </si>
  <si>
    <t>8050880991273</t>
  </si>
  <si>
    <t>8050880991235</t>
  </si>
  <si>
    <t>8050880991310</t>
  </si>
  <si>
    <t>8050880991297</t>
  </si>
  <si>
    <t>8050880991280</t>
  </si>
  <si>
    <t>8050880991259</t>
  </si>
  <si>
    <t>8050880991242</t>
  </si>
  <si>
    <t>8050880994540</t>
  </si>
  <si>
    <t>8050880994632</t>
  </si>
  <si>
    <t>8050880994571</t>
  </si>
  <si>
    <t>8050880994625</t>
  </si>
  <si>
    <t>8050880994557</t>
  </si>
  <si>
    <t>8050880994526</t>
  </si>
  <si>
    <t>8050880994649</t>
  </si>
  <si>
    <t>8050880994595</t>
  </si>
  <si>
    <t>8050880994588</t>
  </si>
  <si>
    <t>8050880994533</t>
  </si>
  <si>
    <t>8050880994618</t>
  </si>
  <si>
    <t>8050880990146</t>
  </si>
  <si>
    <t>8050880990139</t>
  </si>
  <si>
    <t>8050880990177</t>
  </si>
  <si>
    <t>8050880990160</t>
  </si>
  <si>
    <t>8050880991099</t>
  </si>
  <si>
    <t>8050880991082</t>
  </si>
  <si>
    <t>8050880991068</t>
  </si>
  <si>
    <t>8050880991051</t>
  </si>
  <si>
    <t>8435293019798</t>
  </si>
  <si>
    <t>8435293019866</t>
  </si>
  <si>
    <t>8435293019859</t>
  </si>
  <si>
    <t>8435293019842</t>
  </si>
  <si>
    <t>8435293019835</t>
  </si>
  <si>
    <t>8435293019828</t>
  </si>
  <si>
    <t>8435293019811</t>
  </si>
  <si>
    <t>8435293019804</t>
  </si>
  <si>
    <t>8435293019781</t>
  </si>
  <si>
    <t>8435293019774</t>
  </si>
  <si>
    <t>8435293019743</t>
  </si>
  <si>
    <t>8435293019750</t>
  </si>
  <si>
    <t>8435293019767</t>
  </si>
  <si>
    <t>8435293019736</t>
  </si>
  <si>
    <t>8435293020299</t>
  </si>
  <si>
    <t>8435293020213</t>
  </si>
  <si>
    <t>8435293019422</t>
  </si>
  <si>
    <t>8435293019408</t>
  </si>
  <si>
    <t>8435293020183</t>
  </si>
  <si>
    <t>8435293020237</t>
  </si>
  <si>
    <t>8435293019385</t>
  </si>
  <si>
    <t>8435293019354</t>
  </si>
  <si>
    <t>8435293019415</t>
  </si>
  <si>
    <t>8435293020251</t>
  </si>
  <si>
    <t>8435293020190</t>
  </si>
  <si>
    <t>8435293020282</t>
  </si>
  <si>
    <t>8435293020244</t>
  </si>
  <si>
    <t>8435293020206</t>
  </si>
  <si>
    <t>8435293019392</t>
  </si>
  <si>
    <t>8435293020275</t>
  </si>
  <si>
    <t>8435293019347</t>
  </si>
  <si>
    <t>8435293020268</t>
  </si>
  <si>
    <t>8435293020176</t>
  </si>
  <si>
    <t>8435293019330</t>
  </si>
  <si>
    <t>8435293019361</t>
  </si>
  <si>
    <t>8435293020220</t>
  </si>
  <si>
    <t>8435293019323</t>
  </si>
  <si>
    <t>8435293019378</t>
  </si>
  <si>
    <t>Ribe-R Antracita 80x80</t>
  </si>
  <si>
    <t>BR8021</t>
  </si>
  <si>
    <t>BR8022</t>
  </si>
  <si>
    <t>BR8023</t>
  </si>
  <si>
    <t>Ribe-R Beige 80x80</t>
  </si>
  <si>
    <t>8L39</t>
  </si>
  <si>
    <t>8L40</t>
  </si>
  <si>
    <t xml:space="preserve">8L41 </t>
  </si>
  <si>
    <t>Ribe-R</t>
  </si>
  <si>
    <t>Portofino-R Cemento 80x80</t>
  </si>
  <si>
    <t>Portofino-R Crema 80x80</t>
  </si>
  <si>
    <t>Portofino-R Grafito 80x80</t>
  </si>
  <si>
    <t>Vail-R Natural 80x80</t>
  </si>
  <si>
    <t>VB8001</t>
  </si>
  <si>
    <t>VB8002</t>
  </si>
  <si>
    <t>VB8003</t>
  </si>
  <si>
    <t>40FV</t>
  </si>
  <si>
    <t>Vail-R Noce 80x80</t>
  </si>
  <si>
    <t>Vail-R Carbon 80x80</t>
  </si>
  <si>
    <t>40FW</t>
  </si>
  <si>
    <t>40FU</t>
  </si>
  <si>
    <t>Tulum Kiruna 36,4x33,7</t>
  </si>
  <si>
    <t>Kiruna</t>
  </si>
  <si>
    <t>Tulum</t>
  </si>
  <si>
    <t>36,4x33,7</t>
  </si>
  <si>
    <t>40IE</t>
  </si>
  <si>
    <t>40IG</t>
  </si>
  <si>
    <t>Tulum Macao 36,4x33,7</t>
  </si>
  <si>
    <t>Tulum Verbier 36,4x33,7</t>
  </si>
  <si>
    <t>40HW</t>
  </si>
  <si>
    <t>40HX</t>
  </si>
  <si>
    <t>40HY</t>
  </si>
  <si>
    <t>40HZ</t>
  </si>
  <si>
    <t>Tulum Nassau Blanco 36,4x33,7</t>
  </si>
  <si>
    <t>Tulum Nassau Crema 36,4x33,7</t>
  </si>
  <si>
    <t>Tulum Nassau Grafito 36,4x33,7</t>
  </si>
  <si>
    <t>Tulum Nassau Gris 36,4x33,7</t>
  </si>
  <si>
    <t>VT3601</t>
  </si>
  <si>
    <t>VT3602</t>
  </si>
  <si>
    <t>VT3603</t>
  </si>
  <si>
    <t>VT3604</t>
  </si>
  <si>
    <t>VT3621</t>
  </si>
  <si>
    <t>VT3622</t>
  </si>
  <si>
    <t>VT3623</t>
  </si>
  <si>
    <t>Macao</t>
  </si>
  <si>
    <t>Verbier</t>
  </si>
  <si>
    <t>Fango</t>
  </si>
  <si>
    <t>Acciaio</t>
  </si>
  <si>
    <t>Lucido</t>
  </si>
  <si>
    <t>Matt</t>
  </si>
  <si>
    <t>Tinte Bianco Lucido 5x25</t>
  </si>
  <si>
    <t>Tinte Grigio Chiaro Lucido 5x25</t>
  </si>
  <si>
    <t>Tinte Grigio Medio Lucido 5x25</t>
  </si>
  <si>
    <t>Tinte Tortora Lucido 5x25</t>
  </si>
  <si>
    <t>Tinte Fango Lucido 5x25</t>
  </si>
  <si>
    <t>Tinte Rosa Lucido 5x25</t>
  </si>
  <si>
    <t>Tinte Aquamarina Lucido 5x25</t>
  </si>
  <si>
    <t>Tinte Carta da Zucchero Lucido 5x25</t>
  </si>
  <si>
    <t>Tinte Giallo Lucido 5x25</t>
  </si>
  <si>
    <t>Tinte Verde Lucido 5x25</t>
  </si>
  <si>
    <t>Tinte Nero Lucido 5x25</t>
  </si>
  <si>
    <t>Tinte Acciaio Lucido 5x25</t>
  </si>
  <si>
    <t>Tinte Bianco Matt 5x25</t>
  </si>
  <si>
    <t>Tinte Grigio Chiaro Matt 5x25</t>
  </si>
  <si>
    <t>Tinte Grigio Medio Matt 5x25</t>
  </si>
  <si>
    <t>Tinte Tortora Matt 5x25</t>
  </si>
  <si>
    <t>Tinte Fango Matt 5x25</t>
  </si>
  <si>
    <t>Tinte Rosa Matt 5x25</t>
  </si>
  <si>
    <t>Tinte Aquamarina Matt 5x25</t>
  </si>
  <si>
    <t>Tinte Carta da Zucchero Matt 5x25</t>
  </si>
  <si>
    <t>Tinte Giallo Matt 5x25</t>
  </si>
  <si>
    <t>Tinte Verde Matt 5x25</t>
  </si>
  <si>
    <t>Tinte Nero Matt 5x25</t>
  </si>
  <si>
    <t>Tinte Blu Matt 5x25</t>
  </si>
  <si>
    <t>TNT115M</t>
  </si>
  <si>
    <t>TNT116M</t>
  </si>
  <si>
    <t>TNT117M</t>
  </si>
  <si>
    <t>TNT118M</t>
  </si>
  <si>
    <t>TNT122M</t>
  </si>
  <si>
    <t>TNT119M</t>
  </si>
  <si>
    <t>TNT120M</t>
  </si>
  <si>
    <t>TNT121M</t>
  </si>
  <si>
    <t>TNT123M</t>
  </si>
  <si>
    <t>TNT124M</t>
  </si>
  <si>
    <t>TNT125M</t>
  </si>
  <si>
    <t>TNT126M</t>
  </si>
  <si>
    <t>Retiro Negro Mate 13x13x1</t>
  </si>
  <si>
    <t>46AA</t>
  </si>
  <si>
    <t>46AB</t>
  </si>
  <si>
    <t>46AC</t>
  </si>
  <si>
    <t>46AD</t>
  </si>
  <si>
    <t>46AE</t>
  </si>
  <si>
    <t>46AF</t>
  </si>
  <si>
    <t>46AG</t>
  </si>
  <si>
    <t>46AH</t>
  </si>
  <si>
    <t xml:space="preserve"> 34,620</t>
  </si>
  <si>
    <t>4VAB</t>
  </si>
  <si>
    <t>4VAC</t>
  </si>
  <si>
    <t>4VAD</t>
  </si>
  <si>
    <t>40IY</t>
  </si>
  <si>
    <t>40IZ</t>
  </si>
  <si>
    <t>45BT</t>
  </si>
  <si>
    <t>45BU</t>
  </si>
  <si>
    <t>45BV</t>
  </si>
  <si>
    <t>45BW</t>
  </si>
  <si>
    <t>45BX</t>
  </si>
  <si>
    <t>Retiro Gold 13x13</t>
  </si>
  <si>
    <t>Retiro Antic Silver 13x13</t>
  </si>
  <si>
    <t>Retiro Gold 7,5x30</t>
  </si>
  <si>
    <t>Retiro Antic Silver 7,5x30</t>
  </si>
  <si>
    <t>Retiro Gold 7,5x15</t>
  </si>
  <si>
    <t>Retiro Antic Silver 7,5x15</t>
  </si>
  <si>
    <t>Hexagon Gold 15x17</t>
  </si>
  <si>
    <t>Hexagon Antic Silver 15x17</t>
  </si>
  <si>
    <t>CNF101M</t>
  </si>
  <si>
    <t>CNF102M</t>
  </si>
  <si>
    <t>CNF103M</t>
  </si>
  <si>
    <t>CNF104M</t>
  </si>
  <si>
    <t>CNF105M</t>
  </si>
  <si>
    <t>CNF106M</t>
  </si>
  <si>
    <t>CNF107M</t>
  </si>
  <si>
    <t>CNF108M</t>
  </si>
  <si>
    <t>Confetti Bianco Grigio 18,6x18,6</t>
  </si>
  <si>
    <t>Confetti Bianco Petrolio 18,6x18,6</t>
  </si>
  <si>
    <t>Confetti Bianco Beige 18,6x18,6</t>
  </si>
  <si>
    <t>Confetti Bianco Cotto 18,6x18,6</t>
  </si>
  <si>
    <t>Confetti Bianco Multicolor 18,6x18,6</t>
  </si>
  <si>
    <t>Bianco Grigio</t>
  </si>
  <si>
    <t>Bianco Petrolio</t>
  </si>
  <si>
    <t>Bianco Beige</t>
  </si>
  <si>
    <t>Bianco Cotto</t>
  </si>
  <si>
    <t>Bianco Multicolor</t>
  </si>
  <si>
    <t>18,6x18,6</t>
  </si>
  <si>
    <t>Confetti</t>
  </si>
  <si>
    <t>Fika Bianco 10x10</t>
  </si>
  <si>
    <t>Fika Off White 10x10</t>
  </si>
  <si>
    <t>Fika Sky 10x10</t>
  </si>
  <si>
    <t>Fika Cotto 10x10</t>
  </si>
  <si>
    <t>Fika Marsala 10x10</t>
  </si>
  <si>
    <t>Fika Fossil 10x10</t>
  </si>
  <si>
    <t>Fika Kale 10x10</t>
  </si>
  <si>
    <t>Fika Bianco 10x20</t>
  </si>
  <si>
    <t>Fika Off White 10x20</t>
  </si>
  <si>
    <t>Fika Sky 10x20</t>
  </si>
  <si>
    <t>NF0110</t>
  </si>
  <si>
    <t>NF0210</t>
  </si>
  <si>
    <t>NF0310</t>
  </si>
  <si>
    <t>NF0410</t>
  </si>
  <si>
    <t>NF0510</t>
  </si>
  <si>
    <t>NF0610</t>
  </si>
  <si>
    <t>NF0710</t>
  </si>
  <si>
    <t>NF0120</t>
  </si>
  <si>
    <t>NF0220</t>
  </si>
  <si>
    <t>NF0320</t>
  </si>
  <si>
    <t>Fossil</t>
  </si>
  <si>
    <t>Fika</t>
  </si>
  <si>
    <t>Ital Stone Tumble Origo Decoro (Mix) 20x20</t>
  </si>
  <si>
    <t>124932</t>
  </si>
  <si>
    <t>124934</t>
  </si>
  <si>
    <t>124920</t>
  </si>
  <si>
    <t>124935</t>
  </si>
  <si>
    <t>124921</t>
  </si>
  <si>
    <t>124929</t>
  </si>
  <si>
    <t>124915</t>
  </si>
  <si>
    <t>8434768014269</t>
  </si>
  <si>
    <t>8434768014283</t>
  </si>
  <si>
    <t>8434768014191</t>
  </si>
  <si>
    <t>8434768014238</t>
  </si>
  <si>
    <t>8434768014177</t>
  </si>
  <si>
    <t>8434768014245</t>
  </si>
  <si>
    <t>8434768014160</t>
  </si>
  <si>
    <t>Berry Matt</t>
  </si>
  <si>
    <t>Grey Matt</t>
  </si>
  <si>
    <t>Sage Gloss</t>
  </si>
  <si>
    <t>Sage Matt</t>
  </si>
  <si>
    <t>Blush Gloss</t>
  </si>
  <si>
    <t>Blush Matt</t>
  </si>
  <si>
    <t>Sand Matt</t>
  </si>
  <si>
    <t>Teal Gloss</t>
  </si>
  <si>
    <t>Teal Matt</t>
  </si>
  <si>
    <t>Grace</t>
  </si>
  <si>
    <t>Grace Blush Gloss 7,5x30</t>
  </si>
  <si>
    <t>Grace Blush Matt 7,5x30</t>
  </si>
  <si>
    <t>Grace Sage Matt 7,5x30</t>
  </si>
  <si>
    <t>Grace Teal Matt 7,5x30</t>
  </si>
  <si>
    <t>Grace White Matt 7,5x30</t>
  </si>
  <si>
    <t>Grace Sage Gloss 7,5x30</t>
  </si>
  <si>
    <t>Grace Teal Gloss 7,5x30</t>
  </si>
  <si>
    <t>Grace White Gloss 7,5x30</t>
  </si>
  <si>
    <t>Liso XL</t>
  </si>
  <si>
    <t>Stripes</t>
  </si>
  <si>
    <t>Graphite Matt</t>
  </si>
  <si>
    <t>Ice White Gloss</t>
  </si>
  <si>
    <t>Ice White Matt</t>
  </si>
  <si>
    <t>8435371877517</t>
  </si>
  <si>
    <t>8435371877524</t>
  </si>
  <si>
    <t>8435371877531</t>
  </si>
  <si>
    <t>8435371877449</t>
  </si>
  <si>
    <t>8435371877456</t>
  </si>
  <si>
    <t>8435371877463</t>
  </si>
  <si>
    <t>8435371877470</t>
  </si>
  <si>
    <t>8435371877494</t>
  </si>
  <si>
    <t>8435371877487</t>
  </si>
  <si>
    <t>8435371877500</t>
  </si>
  <si>
    <t>Neve</t>
  </si>
  <si>
    <t>Fumo</t>
  </si>
  <si>
    <t>A</t>
  </si>
  <si>
    <t>B</t>
  </si>
  <si>
    <t>WG0106</t>
  </si>
  <si>
    <t>WG0156</t>
  </si>
  <si>
    <t>WG0103</t>
  </si>
  <si>
    <t>WG0153</t>
  </si>
  <si>
    <t>WG0104</t>
  </si>
  <si>
    <t>WG0154</t>
  </si>
  <si>
    <t>WG0101</t>
  </si>
  <si>
    <t>WG0151</t>
  </si>
  <si>
    <t>WG0206</t>
  </si>
  <si>
    <t>WG0256</t>
  </si>
  <si>
    <t>WG0203</t>
  </si>
  <si>
    <t>WG0253</t>
  </si>
  <si>
    <t>WG0204</t>
  </si>
  <si>
    <t>WG0254</t>
  </si>
  <si>
    <t>WG0201</t>
  </si>
  <si>
    <t>WG0251</t>
  </si>
  <si>
    <t>WS7507</t>
  </si>
  <si>
    <t>WS7707</t>
  </si>
  <si>
    <t>WS7607</t>
  </si>
  <si>
    <t>WS7509</t>
  </si>
  <si>
    <t>WS7508</t>
  </si>
  <si>
    <t>WS7523</t>
  </si>
  <si>
    <t>WS7522</t>
  </si>
  <si>
    <t>WS7503</t>
  </si>
  <si>
    <t>WS7506</t>
  </si>
  <si>
    <t>WS7505</t>
  </si>
  <si>
    <t>WS7521</t>
  </si>
  <si>
    <t>WS7501</t>
  </si>
  <si>
    <t>WS7502</t>
  </si>
  <si>
    <t>WS7504</t>
  </si>
  <si>
    <t>WS7609</t>
  </si>
  <si>
    <t>WS7608</t>
  </si>
  <si>
    <t>WS7604</t>
  </si>
  <si>
    <t>WS7623</t>
  </si>
  <si>
    <t>WS7622</t>
  </si>
  <si>
    <t>WS7603</t>
  </si>
  <si>
    <t>WS7601</t>
  </si>
  <si>
    <t>WS7602</t>
  </si>
  <si>
    <t>WS7606</t>
  </si>
  <si>
    <t>WS7621</t>
  </si>
  <si>
    <t>WS7709</t>
  </si>
  <si>
    <t>WS7704</t>
  </si>
  <si>
    <t>WS7708</t>
  </si>
  <si>
    <t>WS7723</t>
  </si>
  <si>
    <t>WS7722</t>
  </si>
  <si>
    <t>WS7703</t>
  </si>
  <si>
    <t>WS7701</t>
  </si>
  <si>
    <t>WS7702</t>
  </si>
  <si>
    <t>WS7706</t>
  </si>
  <si>
    <t>WS7705</t>
  </si>
  <si>
    <t>WS7721</t>
  </si>
  <si>
    <t>Liso XL Ice White Gloss 7,5x30</t>
  </si>
  <si>
    <t>Liso XL Ice White Matt 7,5x30</t>
  </si>
  <si>
    <t>Stripes Graphite Matt 7,5x30</t>
  </si>
  <si>
    <t>Stripes Ice White Gloss 7,5x30</t>
  </si>
  <si>
    <t>Stripes Ice White Matt 7,5x30</t>
  </si>
  <si>
    <t>Grace Oval Blush Matt 7,5x30</t>
  </si>
  <si>
    <t>Grace Oval Sage Matt 7,5x30</t>
  </si>
  <si>
    <t>Grace Oval Teal Matt 7,5x30</t>
  </si>
  <si>
    <t>Grace Oval White Matt 7,5x30</t>
  </si>
  <si>
    <t>Grace Oval Blush Gloss 7,5x30</t>
  </si>
  <si>
    <t>Grace Oval Sage Gloss 7,5x30</t>
  </si>
  <si>
    <t>Grace Oval Teal Gloss 7,5x30</t>
  </si>
  <si>
    <t>Grace Oval White Gloss 7,5x30</t>
  </si>
  <si>
    <t>Oval</t>
  </si>
  <si>
    <t>Stek Bianco 7x40</t>
  </si>
  <si>
    <t>Stek Bruciato 7x40</t>
  </si>
  <si>
    <t>Stek Grigio 7x40</t>
  </si>
  <si>
    <t>Stek Nero 7x40</t>
  </si>
  <si>
    <t>Stek Azzurro 7x40</t>
  </si>
  <si>
    <t>Stek Acquamarina 7x40</t>
  </si>
  <si>
    <t>Stek Blu 7x40</t>
  </si>
  <si>
    <t>Stek Verdone 7x40</t>
  </si>
  <si>
    <t>STE40BI</t>
  </si>
  <si>
    <t>STE40BR</t>
  </si>
  <si>
    <t>STE40GR</t>
  </si>
  <si>
    <t>STE40NE</t>
  </si>
  <si>
    <t>STE40AZ</t>
  </si>
  <si>
    <t>STE40AC</t>
  </si>
  <si>
    <t>STE40VE</t>
  </si>
  <si>
    <t>7x40</t>
  </si>
  <si>
    <t>Stek</t>
  </si>
  <si>
    <t>TT4001</t>
  </si>
  <si>
    <t>TT4002</t>
  </si>
  <si>
    <t>TT4003</t>
  </si>
  <si>
    <t>TT4004</t>
  </si>
  <si>
    <t>TT4005</t>
  </si>
  <si>
    <t>TT4006</t>
  </si>
  <si>
    <t>TT4007</t>
  </si>
  <si>
    <t>TT4008</t>
  </si>
  <si>
    <t>STE40BL</t>
  </si>
  <si>
    <t>Liso XL Cotto Matt 7,5x30</t>
  </si>
  <si>
    <t>Liso XL Dove Matt 7,5x30</t>
  </si>
  <si>
    <t>Liso XL Garnet Matt 7,5x30</t>
  </si>
  <si>
    <t>Liso XL Graphite Stone Matt 7,5x30</t>
  </si>
  <si>
    <t>Liso XL Greige Stone Matt 7,5x30</t>
  </si>
  <si>
    <t>Liso XL Grey Matt 7,5x30</t>
  </si>
  <si>
    <t>Liso XL Sky Matt 7,5x30</t>
  </si>
  <si>
    <t>Liso XL Teal Matt 7,5x30</t>
  </si>
  <si>
    <t>Liso XL White Stone Matt 7,5x30</t>
  </si>
  <si>
    <t>Stripes Cotto Matt 7,5x30</t>
  </si>
  <si>
    <t>Stripes Dove Matt 7,5x30</t>
  </si>
  <si>
    <t>Stripes Garnet Matt 7,5x30</t>
  </si>
  <si>
    <t>Stripes Graphite Stone Matt 7,5x30</t>
  </si>
  <si>
    <t>Stripes Greige Stone Matt 7,5x30</t>
  </si>
  <si>
    <t>Stripes Grey Matt 7,5x30</t>
  </si>
  <si>
    <t>Stripes Sky Matt 7,5x30</t>
  </si>
  <si>
    <t>Stripes Teal Matt 7,5x30</t>
  </si>
  <si>
    <t>Stripes White Stone Matt 7,5x30</t>
  </si>
  <si>
    <t>Ice Graphite Matt</t>
  </si>
  <si>
    <t>Cotto Matt</t>
  </si>
  <si>
    <t>Dove Matt</t>
  </si>
  <si>
    <t>Garnet Matt</t>
  </si>
  <si>
    <t>Graphite Stone Matt</t>
  </si>
  <si>
    <t>Greige Stone Matt</t>
  </si>
  <si>
    <t>White Stone Matt</t>
  </si>
  <si>
    <t>Liso XL Graphite Matt 7,5x30</t>
  </si>
  <si>
    <t>WS7605</t>
  </si>
  <si>
    <t>Transition Cotto Matt 7,5x30</t>
  </si>
  <si>
    <t>Transition Dove Matt 7,5x30</t>
  </si>
  <si>
    <t>Transition Garnet Matt 7,5x30</t>
  </si>
  <si>
    <t>Transition Graphite Matt 7,5x30</t>
  </si>
  <si>
    <t>Transition Graphite Stone Matt 7,5x30</t>
  </si>
  <si>
    <t>Transition Greige Stone Matt 7,5x30</t>
  </si>
  <si>
    <t>Transition Grey Matt 7,5x30</t>
  </si>
  <si>
    <t>Transition Ice White Gloss 7,5x30</t>
  </si>
  <si>
    <t>Transition Ice White Matt 7,5x30</t>
  </si>
  <si>
    <t>Transition Sky Matt 7,5x30</t>
  </si>
  <si>
    <t>Transition Teal Matt 7,5x30</t>
  </si>
  <si>
    <t>Transition White Stone Matt 7,5x30</t>
  </si>
  <si>
    <t>Transition</t>
  </si>
  <si>
    <t>VY5801</t>
  </si>
  <si>
    <t>VY5802</t>
  </si>
  <si>
    <t>VY5803</t>
  </si>
  <si>
    <t>VY5804</t>
  </si>
  <si>
    <t>VY1701</t>
  </si>
  <si>
    <t>VY1702</t>
  </si>
  <si>
    <t>VY1703</t>
  </si>
  <si>
    <t>VY1704</t>
  </si>
  <si>
    <t>Caldera</t>
  </si>
  <si>
    <t>58,3x58,3</t>
  </si>
  <si>
    <t>117,5x117,5</t>
  </si>
  <si>
    <t>-R NT</t>
  </si>
  <si>
    <t>Yuri-R NT Arena 58,3x58,3</t>
  </si>
  <si>
    <t>Yuri-R NT Basalto 58,3x58,3</t>
  </si>
  <si>
    <t>Yuri-R NT Caldera 58,3x58,3</t>
  </si>
  <si>
    <t>Yuri-R NT Grafito 58,3x58,3</t>
  </si>
  <si>
    <t>Yuri</t>
  </si>
  <si>
    <t>VJ8001</t>
  </si>
  <si>
    <t>VJ8002</t>
  </si>
  <si>
    <t>VJ8003</t>
  </si>
  <si>
    <t>VJ8004</t>
  </si>
  <si>
    <t>VJ8005</t>
  </si>
  <si>
    <t>VJ5901</t>
  </si>
  <si>
    <t>VJ5902</t>
  </si>
  <si>
    <t>VJ5903</t>
  </si>
  <si>
    <t>VJ5904</t>
  </si>
  <si>
    <t>VJ5905</t>
  </si>
  <si>
    <t>Nues</t>
  </si>
  <si>
    <t>-R AB|C</t>
  </si>
  <si>
    <t>Janty</t>
  </si>
  <si>
    <t>WoW</t>
  </si>
  <si>
    <t>Atelier Vieux Rose Glossy 6,2x25</t>
  </si>
  <si>
    <t>MZ0120</t>
  </si>
  <si>
    <t>MZ0220</t>
  </si>
  <si>
    <t>MZ0320</t>
  </si>
  <si>
    <t>MZ0420</t>
  </si>
  <si>
    <t>MZ0520</t>
  </si>
  <si>
    <t>MZ0620</t>
  </si>
  <si>
    <t>MZ0720</t>
  </si>
  <si>
    <t>MZ0820</t>
  </si>
  <si>
    <t>MZ0920</t>
  </si>
  <si>
    <t>MZ1120</t>
  </si>
  <si>
    <t>MZ1220</t>
  </si>
  <si>
    <t>MZ1320</t>
  </si>
  <si>
    <t>MZ1420</t>
  </si>
  <si>
    <t>MZ1520</t>
  </si>
  <si>
    <t>MZ2120</t>
  </si>
  <si>
    <t>MZ2220</t>
  </si>
  <si>
    <t>MZ2320</t>
  </si>
  <si>
    <t>MZ2420</t>
  </si>
  <si>
    <t>MZ2520</t>
  </si>
  <si>
    <t>MZ2620</t>
  </si>
  <si>
    <t>MZ2720</t>
  </si>
  <si>
    <t>MZ2820</t>
  </si>
  <si>
    <t>MZ2920</t>
  </si>
  <si>
    <t>MZ1020</t>
  </si>
  <si>
    <t>Zelij Blanco 5x20</t>
  </si>
  <si>
    <t>Zelij Gris Claro 5x20</t>
  </si>
  <si>
    <t>Zelij Gris Oscuro 5x20</t>
  </si>
  <si>
    <t>Zelij Negro 5x20</t>
  </si>
  <si>
    <t>Zelij Azul Cielo 5x20</t>
  </si>
  <si>
    <t>Zelij Azul Cobalto 5x20</t>
  </si>
  <si>
    <t>Zelij Amarillo 5x20</t>
  </si>
  <si>
    <t>Zelij Miel 5x20</t>
  </si>
  <si>
    <t>Zelij Verde Hierba 5x20</t>
  </si>
  <si>
    <t>Zelij Verde Claro 5x20</t>
  </si>
  <si>
    <t>Zelij Verde Botella 5x20</t>
  </si>
  <si>
    <t>Zelij Rosa 5x20</t>
  </si>
  <si>
    <t>Zelij Lila 5x20</t>
  </si>
  <si>
    <t>Zelij Burdeos 5x20</t>
  </si>
  <si>
    <t>Zelij Special Verde Cobre 5x20</t>
  </si>
  <si>
    <t>Zelij Special Rojo Antiguo 5x20</t>
  </si>
  <si>
    <t>Zelij Special Pergamon 5x20</t>
  </si>
  <si>
    <t>Zelij Special Via Lactea 5x20</t>
  </si>
  <si>
    <t>Zelij Special Antic Azul 5x20</t>
  </si>
  <si>
    <t>Zelij Special Naranja Dif. 5x20</t>
  </si>
  <si>
    <t>Zelij Special Antic Amarillo 5x20</t>
  </si>
  <si>
    <t>Zelij Special Agua Marina 5x20</t>
  </si>
  <si>
    <t>Zelij Special Lava Verde 5x20</t>
  </si>
  <si>
    <t>5X20ZELAMA</t>
  </si>
  <si>
    <t>5X20ZELCIE</t>
  </si>
  <si>
    <t>5X20ZELCOB</t>
  </si>
  <si>
    <t>5X20ZELBLA</t>
  </si>
  <si>
    <t>5X20ZELBUR</t>
  </si>
  <si>
    <t>5X20ZELGCL</t>
  </si>
  <si>
    <t>5X20ZELGOS</t>
  </si>
  <si>
    <t>5X20ZELHUE</t>
  </si>
  <si>
    <t>5X20ZELLIL</t>
  </si>
  <si>
    <t>5X20ZELMIE</t>
  </si>
  <si>
    <t>5X20ZELNEG</t>
  </si>
  <si>
    <t>5X20ZELROS</t>
  </si>
  <si>
    <t>5X20ZELVBO</t>
  </si>
  <si>
    <t>5X20ZELVCL</t>
  </si>
  <si>
    <t>5X20ZELVHI</t>
  </si>
  <si>
    <t>5X20ZESAGM</t>
  </si>
  <si>
    <t>5X20ZESAAM</t>
  </si>
  <si>
    <t>5X20ZESAAZ</t>
  </si>
  <si>
    <t>5X20ZESLAV</t>
  </si>
  <si>
    <t>5X20ZESNAD</t>
  </si>
  <si>
    <t>5X20ZESPER</t>
  </si>
  <si>
    <t>5X20ZESROA</t>
  </si>
  <si>
    <t>5X20ZESVEC</t>
  </si>
  <si>
    <t>5X20ZESVIA</t>
  </si>
  <si>
    <t>Zelij Hueso 5x20</t>
  </si>
  <si>
    <t>Zelij Hueso 10x10</t>
  </si>
  <si>
    <t>Eenheid</t>
  </si>
  <si>
    <t>cm</t>
  </si>
  <si>
    <t>mm</t>
  </si>
  <si>
    <t>4AAG</t>
  </si>
  <si>
    <t>Toepassing/Soort "Wandtegel" "Vloertegel"</t>
  </si>
  <si>
    <t>Janty-R AB|C Ceniza 80x80</t>
  </si>
  <si>
    <t>Janty-R AB|C Crema 80x80</t>
  </si>
  <si>
    <t>Janty-R AB|C Gris 80x80</t>
  </si>
  <si>
    <t>Janty-R AB|C Mostaza 80x80</t>
  </si>
  <si>
    <t>Janty-R AB|C Nues 80x80</t>
  </si>
  <si>
    <t>Janty-R AB|C Ceniza 59,3x59,3</t>
  </si>
  <si>
    <t>Janty-R AB|C Crema 59,3x59,3</t>
  </si>
  <si>
    <t>Janty-R AB|C Gris 59,3x59,3</t>
  </si>
  <si>
    <t>Janty-R AB|C Mostaza 59,3x59,3</t>
  </si>
  <si>
    <t>Janty-R AB|C Nues 59,3x59,3</t>
  </si>
  <si>
    <t>HR0171</t>
  </si>
  <si>
    <t>Confetti Nero Grigio 18,6x18,6</t>
  </si>
  <si>
    <t>Confetti Nero Petrolio 18,6x18,6</t>
  </si>
  <si>
    <t>Confetti Nero Multicolor 18,6x18,6</t>
  </si>
  <si>
    <t>HL3051</t>
  </si>
  <si>
    <t>Marble Line</t>
  </si>
  <si>
    <t>HL3052</t>
  </si>
  <si>
    <t>HL3053</t>
  </si>
  <si>
    <t>Ducale</t>
  </si>
  <si>
    <t>Diamond</t>
  </si>
  <si>
    <t>Les Bijoux Saphir-R Polished 79,3x79,3</t>
  </si>
  <si>
    <t>Les Bijoux Navua-R Polished 79,3x79,3</t>
  </si>
  <si>
    <t>Les Bijoux Doinyo-R Polished 79,3x79,3</t>
  </si>
  <si>
    <t>VVS1515_001</t>
  </si>
  <si>
    <t>VVS1515_002</t>
  </si>
  <si>
    <t>VVS1515_003</t>
  </si>
  <si>
    <t>VVS1515_004</t>
  </si>
  <si>
    <t>VVS1515_005</t>
  </si>
  <si>
    <t>VVS1515_006</t>
  </si>
  <si>
    <t>VVS1515_007</t>
  </si>
  <si>
    <t>VVS1515_008</t>
  </si>
  <si>
    <t>VVS1515_009</t>
  </si>
  <si>
    <t>VVS1515_010</t>
  </si>
  <si>
    <t>VVS1515_011</t>
  </si>
  <si>
    <t>VVS1515_012</t>
  </si>
  <si>
    <t>VVS1515_013</t>
  </si>
  <si>
    <t>VVS1515_014</t>
  </si>
  <si>
    <t>VVS1515_015</t>
  </si>
  <si>
    <t>VVS1515_016</t>
  </si>
  <si>
    <t>VVS1515_017</t>
  </si>
  <si>
    <t>VVS1515_018</t>
  </si>
  <si>
    <t>VVS1515_019</t>
  </si>
  <si>
    <t>VVS1515_020</t>
  </si>
  <si>
    <t>VVS1515_021</t>
  </si>
  <si>
    <t>VVS1515_022</t>
  </si>
  <si>
    <t>VVS1515_023</t>
  </si>
  <si>
    <t>VVS1515_024</t>
  </si>
  <si>
    <t>VVS1515_025</t>
  </si>
  <si>
    <t>VVS1515_026</t>
  </si>
  <si>
    <t>VVS1515_027</t>
  </si>
  <si>
    <t>VVS1515_028</t>
  </si>
  <si>
    <t>VVS1515_029</t>
  </si>
  <si>
    <t>VVS1515_030</t>
  </si>
  <si>
    <t>VVS1515_031</t>
  </si>
  <si>
    <t>VVS1515_032</t>
  </si>
  <si>
    <t>VVS1515_033</t>
  </si>
  <si>
    <t>VVS1515_034</t>
  </si>
  <si>
    <t>VVS1515_035</t>
  </si>
  <si>
    <t>VVS1515_048</t>
  </si>
  <si>
    <t>VVS1515_049</t>
  </si>
  <si>
    <t>VVS1515_050</t>
  </si>
  <si>
    <t>VVS1515_051</t>
  </si>
  <si>
    <t>VVS1515_052</t>
  </si>
  <si>
    <t>VVS1515_053</t>
  </si>
  <si>
    <t>VVS1515_054</t>
  </si>
  <si>
    <t>Bel Histoire Achilles 15x15</t>
  </si>
  <si>
    <t>Bel Histoire Agathe 15x15</t>
  </si>
  <si>
    <t>Bel Histoire André 15x15</t>
  </si>
  <si>
    <t>Bel Histoire Basil 15x15</t>
  </si>
  <si>
    <t>Bel Histoire Charles 15x15</t>
  </si>
  <si>
    <t>Bel Histoire Edouard 15x15</t>
  </si>
  <si>
    <t>Bel Histoire Eloise 15x15</t>
  </si>
  <si>
    <t>Bel Histoire Eugenie 15x15</t>
  </si>
  <si>
    <t>Bel Histoire Felix 15x15</t>
  </si>
  <si>
    <t>Bel Histoire Firmin 15x15</t>
  </si>
  <si>
    <t>Bel Histoire Germaine 15x15</t>
  </si>
  <si>
    <t>Bel Histoire Gust 15x15</t>
  </si>
  <si>
    <t>Bel Histoire Hervé 15x15</t>
  </si>
  <si>
    <t>Bel Histoire Hubert 15x15</t>
  </si>
  <si>
    <t>Bel Histoire Ida 15x15</t>
  </si>
  <si>
    <t>Bel Histoire Irma 15x15</t>
  </si>
  <si>
    <t>Bel Histoire Jean 15x15</t>
  </si>
  <si>
    <t>Bel Histoire Jeanne 15x15</t>
  </si>
  <si>
    <t>Bel Histoire Josiane 15x15</t>
  </si>
  <si>
    <t>Bel Histoire Jules 15x15</t>
  </si>
  <si>
    <t>Bel Histoire Lili 15x15</t>
  </si>
  <si>
    <t>Bel Histoire Lisette 15x15</t>
  </si>
  <si>
    <t>Bel Histoire Lucien 15x15</t>
  </si>
  <si>
    <t>Bel Histoire Mabel 15x15</t>
  </si>
  <si>
    <t>Bel Histoire Manon 15x15</t>
  </si>
  <si>
    <t>Bel Histoire Mathilde 15x15</t>
  </si>
  <si>
    <t>Bel Histoire Maurice 15x15</t>
  </si>
  <si>
    <t>Bel Histoire Odette 15x15</t>
  </si>
  <si>
    <t>Bel Histoire Oscar 15x15</t>
  </si>
  <si>
    <t>Bel Histoire Paula 15x15</t>
  </si>
  <si>
    <t>Bel Histoire Ralf 15x15</t>
  </si>
  <si>
    <t>Bel Histoire Ombre 15x15</t>
  </si>
  <si>
    <t>Bel Histoire Ocre 15x15</t>
  </si>
  <si>
    <t>Bel Histoire Marron 15x15</t>
  </si>
  <si>
    <t>Bel Histoire Greige 15x15</t>
  </si>
  <si>
    <t>Bel Histoire Bleu Paon 15x15</t>
  </si>
  <si>
    <t>Bel Histoire Avocat 15x15</t>
  </si>
  <si>
    <t>Bel Histoire Albatre 15x15</t>
  </si>
  <si>
    <t>Bel Histoire Rosa 15x15</t>
  </si>
  <si>
    <t>Bel Histoire Hélène 15x15</t>
  </si>
  <si>
    <t>Bel Histoire Irène 15x15</t>
  </si>
  <si>
    <t>Achilles</t>
  </si>
  <si>
    <t>Agathe</t>
  </si>
  <si>
    <t>André</t>
  </si>
  <si>
    <t>Basil</t>
  </si>
  <si>
    <t>Charles</t>
  </si>
  <si>
    <t>Edouard</t>
  </si>
  <si>
    <t>Eloise</t>
  </si>
  <si>
    <t>Eugenie</t>
  </si>
  <si>
    <t>Felix</t>
  </si>
  <si>
    <t>Firmin</t>
  </si>
  <si>
    <t>Germaine</t>
  </si>
  <si>
    <t>Gust</t>
  </si>
  <si>
    <t>Hélène</t>
  </si>
  <si>
    <t>Hervé</t>
  </si>
  <si>
    <t>Hubert</t>
  </si>
  <si>
    <t>Ida</t>
  </si>
  <si>
    <t>Irène</t>
  </si>
  <si>
    <t>Irma</t>
  </si>
  <si>
    <t>Jean</t>
  </si>
  <si>
    <t>Jeanne</t>
  </si>
  <si>
    <t>Josiane</t>
  </si>
  <si>
    <t>Jules</t>
  </si>
  <si>
    <t>Lili</t>
  </si>
  <si>
    <t>Lisette</t>
  </si>
  <si>
    <t>Lucien</t>
  </si>
  <si>
    <t>Mabel</t>
  </si>
  <si>
    <t>Manon</t>
  </si>
  <si>
    <t>Mathilde</t>
  </si>
  <si>
    <t>Maurice</t>
  </si>
  <si>
    <t>Odette</t>
  </si>
  <si>
    <t>Oscar</t>
  </si>
  <si>
    <t>Paula</t>
  </si>
  <si>
    <t>Ralf</t>
  </si>
  <si>
    <t>Albatre</t>
  </si>
  <si>
    <t>Avocat</t>
  </si>
  <si>
    <t>Bleu Paon</t>
  </si>
  <si>
    <t>Ombre</t>
  </si>
  <si>
    <t>Bel Histoire</t>
  </si>
  <si>
    <t>Provence Antracite 6,2x25</t>
  </si>
  <si>
    <t>Provence</t>
  </si>
  <si>
    <t>Provence Vert Botanique 6,2x25</t>
  </si>
  <si>
    <t>Provence Caramel 6,2x25</t>
  </si>
  <si>
    <t>Provence Chocolat 6,2x25</t>
  </si>
  <si>
    <t>Provence Parme 6,2x25</t>
  </si>
  <si>
    <t>Provence Petrol 6,2x25</t>
  </si>
  <si>
    <t>Provence Gris Taupe 6,2x25</t>
  </si>
  <si>
    <t>Provence Coquille 6,2x25</t>
  </si>
  <si>
    <t>Provence Rouge Toscane 6,2x25</t>
  </si>
  <si>
    <t>Provence Gris Beton 6,2x25</t>
  </si>
  <si>
    <t>Provence Taupe Uni 6,2x25</t>
  </si>
  <si>
    <t>Vert Botanique</t>
  </si>
  <si>
    <t>Chocolat</t>
  </si>
  <si>
    <t>Parme</t>
  </si>
  <si>
    <t>Gris Taupe</t>
  </si>
  <si>
    <t>Coquille</t>
  </si>
  <si>
    <t>Rouge Toscane</t>
  </si>
  <si>
    <t>Taupe Uni</t>
  </si>
  <si>
    <t>Gris Beton</t>
  </si>
  <si>
    <t>RB1541</t>
  </si>
  <si>
    <t>RB1501</t>
  </si>
  <si>
    <t>RB1502</t>
  </si>
  <si>
    <t>RB1503</t>
  </si>
  <si>
    <t>RB1504</t>
  </si>
  <si>
    <t>RB1505</t>
  </si>
  <si>
    <t>RB1506</t>
  </si>
  <si>
    <t>RB1507</t>
  </si>
  <si>
    <t>RB1542</t>
  </si>
  <si>
    <t>RB1543</t>
  </si>
  <si>
    <t>RB1544</t>
  </si>
  <si>
    <t>RB1545</t>
  </si>
  <si>
    <t>RB1546</t>
  </si>
  <si>
    <t>RB1547</t>
  </si>
  <si>
    <t>RB1548</t>
  </si>
  <si>
    <t>RB1549</t>
  </si>
  <si>
    <t>RB1550</t>
  </si>
  <si>
    <t>RB1551</t>
  </si>
  <si>
    <t>RB1552</t>
  </si>
  <si>
    <t>RB1553</t>
  </si>
  <si>
    <t>RB1554</t>
  </si>
  <si>
    <t>RB1555</t>
  </si>
  <si>
    <t>RB1556</t>
  </si>
  <si>
    <t>RB1557</t>
  </si>
  <si>
    <t>RB1558</t>
  </si>
  <si>
    <t>RB1559</t>
  </si>
  <si>
    <t>RB1560</t>
  </si>
  <si>
    <t>RB1561</t>
  </si>
  <si>
    <t>RB1562</t>
  </si>
  <si>
    <t>RB1563</t>
  </si>
  <si>
    <t>RB1564</t>
  </si>
  <si>
    <t>RB1565</t>
  </si>
  <si>
    <t>RB1566</t>
  </si>
  <si>
    <t>RB1567</t>
  </si>
  <si>
    <t>RB1568</t>
  </si>
  <si>
    <t>RB1569</t>
  </si>
  <si>
    <t>RB1570</t>
  </si>
  <si>
    <t>RB1571</t>
  </si>
  <si>
    <t>RB1572</t>
  </si>
  <si>
    <t>RB1573</t>
  </si>
  <si>
    <t>RB1574</t>
  </si>
  <si>
    <t>WW_037</t>
  </si>
  <si>
    <t>WW_038</t>
  </si>
  <si>
    <t>WW_039</t>
  </si>
  <si>
    <t>WW_040</t>
  </si>
  <si>
    <t>WW_041</t>
  </si>
  <si>
    <t>WW_042</t>
  </si>
  <si>
    <t>WW_043</t>
  </si>
  <si>
    <t>WW_044</t>
  </si>
  <si>
    <t>WW_045</t>
  </si>
  <si>
    <t>WW_046</t>
  </si>
  <si>
    <t>WW_047</t>
  </si>
  <si>
    <t>5407007481385</t>
  </si>
  <si>
    <t>5407007481392</t>
  </si>
  <si>
    <t>5407007481408</t>
  </si>
  <si>
    <t>5407007481415</t>
  </si>
  <si>
    <t>5407007481422</t>
  </si>
  <si>
    <t>5407007481439</t>
  </si>
  <si>
    <t>5407007481446</t>
  </si>
  <si>
    <t>5407007481453</t>
  </si>
  <si>
    <t>5407007481460</t>
  </si>
  <si>
    <t>5407007481477</t>
  </si>
  <si>
    <t>5407007481484</t>
  </si>
  <si>
    <t>Flaming Nube 8x31,5</t>
  </si>
  <si>
    <t>Flaming Taupe 8x31,5</t>
  </si>
  <si>
    <t>Flaming Mint 8x31,5</t>
  </si>
  <si>
    <t>Flaming Jean 8x31,5</t>
  </si>
  <si>
    <t>Flaming Mustard 8x31,5</t>
  </si>
  <si>
    <t>Flaming Cherry 8x31,5</t>
  </si>
  <si>
    <t>Mustard</t>
  </si>
  <si>
    <t>8x31,5</t>
  </si>
  <si>
    <t>Flame</t>
  </si>
  <si>
    <t>Luca Nacar 8x31,5</t>
  </si>
  <si>
    <t>Luca Ambar 8x31,5</t>
  </si>
  <si>
    <t>Luca Granate 8x31,5</t>
  </si>
  <si>
    <t>Luca Lava 8x31,5</t>
  </si>
  <si>
    <t>Luca Jade 8x31,5</t>
  </si>
  <si>
    <t>Luca Marino 8x31,5</t>
  </si>
  <si>
    <t>Luca Guido Azul (Mix) 8x31,5</t>
  </si>
  <si>
    <t>Luca Lia Multicolor (Mix) 8x31,5</t>
  </si>
  <si>
    <t>Guido</t>
  </si>
  <si>
    <t>Lia</t>
  </si>
  <si>
    <t>Luca Granate 20x20</t>
  </si>
  <si>
    <t>Luca Jade 20x20</t>
  </si>
  <si>
    <t>Luca Marino 20x20</t>
  </si>
  <si>
    <t>74C5</t>
  </si>
  <si>
    <t>74C4</t>
  </si>
  <si>
    <t>74C2</t>
  </si>
  <si>
    <t>74C1</t>
  </si>
  <si>
    <t>74C3</t>
  </si>
  <si>
    <t>74C0</t>
  </si>
  <si>
    <t>BF3101</t>
  </si>
  <si>
    <t>BF3102</t>
  </si>
  <si>
    <t>BF3103</t>
  </si>
  <si>
    <t>BF3104</t>
  </si>
  <si>
    <t>BF3105</t>
  </si>
  <si>
    <t>BF3106</t>
  </si>
  <si>
    <t>VU3111</t>
  </si>
  <si>
    <t>VU3112</t>
  </si>
  <si>
    <t>VU3113</t>
  </si>
  <si>
    <t>VU3114</t>
  </si>
  <si>
    <t>VU3115</t>
  </si>
  <si>
    <t>VU3116</t>
  </si>
  <si>
    <t>VU3131</t>
  </si>
  <si>
    <t>VU3132</t>
  </si>
  <si>
    <t>VU2013</t>
  </si>
  <si>
    <t>VU2015</t>
  </si>
  <si>
    <t>VU2016</t>
  </si>
  <si>
    <t>3GE3</t>
  </si>
  <si>
    <t>3GE4</t>
  </si>
  <si>
    <t>3GE5</t>
  </si>
  <si>
    <t>35L5</t>
  </si>
  <si>
    <t>35L0</t>
  </si>
  <si>
    <t>35L1</t>
  </si>
  <si>
    <t>35L2</t>
  </si>
  <si>
    <t>35L3</t>
  </si>
  <si>
    <t>35L4</t>
  </si>
  <si>
    <t>35LP</t>
  </si>
  <si>
    <t>35LQ</t>
  </si>
  <si>
    <t>RR2571</t>
  </si>
  <si>
    <t>RR2575</t>
  </si>
  <si>
    <t>RR2576</t>
  </si>
  <si>
    <t>RR2580</t>
  </si>
  <si>
    <t>RR2579</t>
  </si>
  <si>
    <t>RR2574</t>
  </si>
  <si>
    <t>RR2572</t>
  </si>
  <si>
    <t>RR2578</t>
  </si>
  <si>
    <t>RR2581</t>
  </si>
  <si>
    <t>RR2573</t>
  </si>
  <si>
    <t>RR2577</t>
  </si>
  <si>
    <t>T095</t>
  </si>
  <si>
    <t>Wabi</t>
  </si>
  <si>
    <t>Enso Wabi Ivory 12,5x12,5</t>
  </si>
  <si>
    <t>Enso Wabi Sand 12,5x12,5</t>
  </si>
  <si>
    <t>Enso Wabi Green 12,5x12,5</t>
  </si>
  <si>
    <t>Enso Wabi Blue 12,5x12,5</t>
  </si>
  <si>
    <t>WE1501</t>
  </si>
  <si>
    <t>WE1502</t>
  </si>
  <si>
    <t>WE1503</t>
  </si>
  <si>
    <t>WE1504</t>
  </si>
  <si>
    <t>120843</t>
  </si>
  <si>
    <t>8434768009234</t>
  </si>
  <si>
    <t>RB1575</t>
  </si>
  <si>
    <t>Saphir-R</t>
  </si>
  <si>
    <t>Navua-R</t>
  </si>
  <si>
    <t>Doinyo-R</t>
  </si>
  <si>
    <t>Polished</t>
  </si>
  <si>
    <t>79,3x79,3</t>
  </si>
  <si>
    <t>Les Bijoux</t>
  </si>
  <si>
    <t>JA</t>
  </si>
  <si>
    <t>Marble Line Hexagono Ducale Mate 15x17</t>
  </si>
  <si>
    <t>Marble Line Hexagono Ducale Brillo 15x17</t>
  </si>
  <si>
    <t>Marble Line Ducale Mate 7,5x30</t>
  </si>
  <si>
    <t>Marble Line Ducale Brillo 7,5x30</t>
  </si>
  <si>
    <t>Marble Line Hexagono Diamond Gold Mate 15x17</t>
  </si>
  <si>
    <t>Marble Line Hexagono Diamond Gold Brillo 15x17</t>
  </si>
  <si>
    <t>Marble Line Diamond Gold Mate 7,5x30</t>
  </si>
  <si>
    <t>Marble Line Diamond Gold Brillo 7,5x30</t>
  </si>
  <si>
    <t>Gold Mate</t>
  </si>
  <si>
    <t>Gold Brillo</t>
  </si>
  <si>
    <t xml:space="preserve">Brillo </t>
  </si>
  <si>
    <t xml:space="preserve">Gold Brillo </t>
  </si>
  <si>
    <t>HL3054</t>
  </si>
  <si>
    <t>BB7901</t>
  </si>
  <si>
    <t>BB7902</t>
  </si>
  <si>
    <t>BB7903</t>
  </si>
  <si>
    <t>5407007480562</t>
  </si>
  <si>
    <t>5407007481026</t>
  </si>
  <si>
    <t>8P32</t>
  </si>
  <si>
    <t>8P41</t>
  </si>
  <si>
    <t>8P38</t>
  </si>
  <si>
    <t>8435615700793</t>
  </si>
  <si>
    <t>8435615700915</t>
  </si>
  <si>
    <t>8435615700861</t>
  </si>
  <si>
    <t>8435615700809</t>
  </si>
  <si>
    <t>8435615700892</t>
  </si>
  <si>
    <t>8435615700830</t>
  </si>
  <si>
    <t>8435615700816</t>
  </si>
  <si>
    <t>8435615700847</t>
  </si>
  <si>
    <t>8435615700854</t>
  </si>
  <si>
    <t>8435615700908</t>
  </si>
  <si>
    <t>8435615700595</t>
  </si>
  <si>
    <t>8435615700519</t>
  </si>
  <si>
    <t>8435615700625</t>
  </si>
  <si>
    <t>8435615700571</t>
  </si>
  <si>
    <t>8435615700588</t>
  </si>
  <si>
    <t>8435615700526</t>
  </si>
  <si>
    <t>8435615700601</t>
  </si>
  <si>
    <t>8435615700540</t>
  </si>
  <si>
    <t>8435615700533</t>
  </si>
  <si>
    <t>8435615700557</t>
  </si>
  <si>
    <t>8435615700564</t>
  </si>
  <si>
    <t>8435615700618</t>
  </si>
  <si>
    <t>8054309150395</t>
  </si>
  <si>
    <t>8054309150821</t>
  </si>
  <si>
    <t>8054309150852</t>
  </si>
  <si>
    <t>8054309150869</t>
  </si>
  <si>
    <t>8054309150838</t>
  </si>
  <si>
    <t>8054309150845</t>
  </si>
  <si>
    <t>8435293005029</t>
  </si>
  <si>
    <t>8435293007207</t>
  </si>
  <si>
    <t>8435293005012</t>
  </si>
  <si>
    <t>8435293005005</t>
  </si>
  <si>
    <t>8435293007221</t>
  </si>
  <si>
    <t>8435293007191</t>
  </si>
  <si>
    <t>8435293004992</t>
  </si>
  <si>
    <t>8435293007504</t>
  </si>
  <si>
    <t>8435293007214</t>
  </si>
  <si>
    <t>8435293007511</t>
  </si>
  <si>
    <t>8435293014571</t>
  </si>
  <si>
    <t>8435293007498</t>
  </si>
  <si>
    <t>8435293007481</t>
  </si>
  <si>
    <t>8435293007542</t>
  </si>
  <si>
    <t>8435293007528</t>
  </si>
  <si>
    <t>8435293007535</t>
  </si>
  <si>
    <t>Plaqueta Metro</t>
  </si>
  <si>
    <t>BI75X15MEPIS</t>
  </si>
  <si>
    <t>BI75X15MEMOS</t>
  </si>
  <si>
    <t>BI75X15MENAR</t>
  </si>
  <si>
    <t>BI75X15MEFUX</t>
  </si>
  <si>
    <t>BI75X15MEVIO</t>
  </si>
  <si>
    <t>BI75X15MEGRI</t>
  </si>
  <si>
    <t>BI75X15MECHO</t>
  </si>
  <si>
    <t>BI75X15MEBUR</t>
  </si>
  <si>
    <t>BI75X15MEVIC</t>
  </si>
  <si>
    <t>BI75X15MELIM</t>
  </si>
  <si>
    <t>BI75X15MENEMA</t>
  </si>
  <si>
    <t>BI75X15MEAZCR</t>
  </si>
  <si>
    <t>BI75X15MEVECR</t>
  </si>
  <si>
    <t>BI75X15MEMACR</t>
  </si>
  <si>
    <t>BI75X15MENECR</t>
  </si>
  <si>
    <t>Belle Epoque Deco (Mix) 10x20</t>
  </si>
  <si>
    <t>Deco (Mix)</t>
  </si>
  <si>
    <t>8430376294543</t>
  </si>
  <si>
    <t>8430376294550</t>
  </si>
  <si>
    <t>8430376301692</t>
  </si>
  <si>
    <t>8430376301708</t>
  </si>
  <si>
    <t>8430376294567</t>
  </si>
  <si>
    <t>8430376301715</t>
  </si>
  <si>
    <t>4J67</t>
  </si>
  <si>
    <t>4J68</t>
  </si>
  <si>
    <t>4J70</t>
  </si>
  <si>
    <t>4J71</t>
  </si>
  <si>
    <t>4J69</t>
  </si>
  <si>
    <t>4J72</t>
  </si>
  <si>
    <t>CRA30BI</t>
  </si>
  <si>
    <t>CRA30BE</t>
  </si>
  <si>
    <t>CRA30AV</t>
  </si>
  <si>
    <t>CRA30BM</t>
  </si>
  <si>
    <t>CRA30AZ</t>
  </si>
  <si>
    <t>CRA30CE</t>
  </si>
  <si>
    <t>CRA30GI</t>
  </si>
  <si>
    <t>CRA30GR</t>
  </si>
  <si>
    <t>CRA30MA</t>
  </si>
  <si>
    <t>CRA30PE</t>
  </si>
  <si>
    <t>CRA30RO</t>
  </si>
  <si>
    <t>CRA30SA</t>
  </si>
  <si>
    <t>CRA30VE</t>
  </si>
  <si>
    <t>BRI120AM</t>
  </si>
  <si>
    <t>BRI120AP</t>
  </si>
  <si>
    <t>BRI120DI</t>
  </si>
  <si>
    <t>BRI120GI</t>
  </si>
  <si>
    <t>BRI120MA</t>
  </si>
  <si>
    <t>BRI120OL</t>
  </si>
  <si>
    <t>BRI120QU</t>
  </si>
  <si>
    <t>BRI120SM</t>
  </si>
  <si>
    <t>BRI120TO</t>
  </si>
  <si>
    <t>BRI120ZA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</si>
  <si>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</si>
  <si>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</si>
  <si>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</si>
  <si>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</si>
  <si>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</si>
  <si>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</si>
  <si>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</si>
  <si>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</si>
  <si>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</si>
  <si>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</si>
  <si>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</si>
  <si>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</si>
  <si>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</si>
  <si>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</si>
  <si>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4618</t>
  </si>
  <si>
    <t>8050880990290</t>
  </si>
  <si>
    <t>8050880990306</t>
  </si>
  <si>
    <t>8050880990313</t>
  </si>
  <si>
    <t>8050880990320</t>
  </si>
  <si>
    <t>8050880990337</t>
  </si>
  <si>
    <t>8050880990344</t>
  </si>
  <si>
    <t>8050880990351</t>
  </si>
  <si>
    <t>8050880990368</t>
  </si>
  <si>
    <t>8050880990375</t>
  </si>
  <si>
    <t>8050880990382</t>
  </si>
  <si>
    <t>8050880990399</t>
  </si>
  <si>
    <t>8050880990405</t>
  </si>
  <si>
    <t>8050880990412</t>
  </si>
  <si>
    <t>8050880990429</t>
  </si>
  <si>
    <t>8050880990436</t>
  </si>
  <si>
    <t>8050880990443</t>
  </si>
  <si>
    <t>4600DI</t>
  </si>
  <si>
    <t>4601DI</t>
  </si>
  <si>
    <t>4607DI</t>
  </si>
  <si>
    <t>4608DI</t>
  </si>
  <si>
    <t>4609DI</t>
  </si>
  <si>
    <t>8050880990450</t>
  </si>
  <si>
    <t>8050880990467</t>
  </si>
  <si>
    <t>8050880990474</t>
  </si>
  <si>
    <t>8050880990481</t>
  </si>
  <si>
    <t>8050880990498</t>
  </si>
  <si>
    <t>8050880993093</t>
  </si>
  <si>
    <t>8050880993109</t>
  </si>
  <si>
    <t>8050880993116</t>
  </si>
  <si>
    <t>8050880993123</t>
  </si>
  <si>
    <t>8050880993130</t>
  </si>
  <si>
    <t>8050880993147</t>
  </si>
  <si>
    <t>8050880993154</t>
  </si>
  <si>
    <t>8050880993161</t>
  </si>
  <si>
    <t>8050880993178</t>
  </si>
  <si>
    <t>8050880993185</t>
  </si>
  <si>
    <t>8050880993192</t>
  </si>
  <si>
    <t>8050880993208</t>
  </si>
  <si>
    <t>8050880993215</t>
  </si>
  <si>
    <t>8050880993222</t>
  </si>
  <si>
    <t>8050880993239</t>
  </si>
  <si>
    <t>8050880993246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</si>
  <si>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</si>
  <si>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</si>
  <si>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</si>
  <si>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</si>
  <si>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</si>
  <si>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</si>
  <si>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</si>
  <si>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</si>
  <si>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</si>
  <si>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</si>
  <si>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</si>
  <si>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</si>
  <si>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</si>
  <si>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</si>
  <si>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</si>
  <si>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1618</t>
  </si>
  <si>
    <t>77600</t>
  </si>
  <si>
    <t>77601</t>
  </si>
  <si>
    <t>77602</t>
  </si>
  <si>
    <t>77603</t>
  </si>
  <si>
    <t>77604</t>
  </si>
  <si>
    <t>77605</t>
  </si>
  <si>
    <t>77606</t>
  </si>
  <si>
    <t>77607</t>
  </si>
  <si>
    <t>77608</t>
  </si>
  <si>
    <t>77609</t>
  </si>
  <si>
    <t>77610</t>
  </si>
  <si>
    <t>77611</t>
  </si>
  <si>
    <t>77612</t>
  </si>
  <si>
    <t>77613</t>
  </si>
  <si>
    <t>77614</t>
  </si>
  <si>
    <t>77618</t>
  </si>
  <si>
    <t>8050880994694</t>
  </si>
  <si>
    <t>8050880994700</t>
  </si>
  <si>
    <t>8050880994717</t>
  </si>
  <si>
    <t>8050880994724</t>
  </si>
  <si>
    <t>8050880994731</t>
  </si>
  <si>
    <t>8050880994748</t>
  </si>
  <si>
    <t>8050880994755</t>
  </si>
  <si>
    <t>8050880994762</t>
  </si>
  <si>
    <t>8050880994779</t>
  </si>
  <si>
    <t>8050880994786</t>
  </si>
  <si>
    <t>8050880994793</t>
  </si>
  <si>
    <t>8050880994809</t>
  </si>
  <si>
    <t>8050880994816</t>
  </si>
  <si>
    <t>8050880994823</t>
  </si>
  <si>
    <t>8050880994830</t>
  </si>
  <si>
    <t>8050880994847</t>
  </si>
  <si>
    <t>8050880994854</t>
  </si>
  <si>
    <t>8050880994861</t>
  </si>
  <si>
    <t>8050880994878</t>
  </si>
  <si>
    <t>8050880994885</t>
  </si>
  <si>
    <t>8050880994892</t>
  </si>
  <si>
    <t>8050880994908</t>
  </si>
  <si>
    <t>8050880994915</t>
  </si>
  <si>
    <t>8050880994922</t>
  </si>
  <si>
    <t>8050880994939</t>
  </si>
  <si>
    <t>8050880994946</t>
  </si>
  <si>
    <t>77670</t>
  </si>
  <si>
    <t>77671</t>
  </si>
  <si>
    <t>77672</t>
  </si>
  <si>
    <t>77673</t>
  </si>
  <si>
    <t>77674</t>
  </si>
  <si>
    <t>77675</t>
  </si>
  <si>
    <t>77676</t>
  </si>
  <si>
    <t>77677</t>
  </si>
  <si>
    <t>77678</t>
  </si>
  <si>
    <t>77679</t>
  </si>
  <si>
    <t>8050880992423</t>
  </si>
  <si>
    <t>8050880992430</t>
  </si>
  <si>
    <t>8050880992447</t>
  </si>
  <si>
    <t>8050880992454</t>
  </si>
  <si>
    <t>8050880992461</t>
  </si>
  <si>
    <t>8050880992478</t>
  </si>
  <si>
    <t>8050880992485</t>
  </si>
  <si>
    <t>8050880992492</t>
  </si>
  <si>
    <t>8050880992508</t>
  </si>
  <si>
    <t>8050880992515</t>
  </si>
  <si>
    <t>8050880992522</t>
  </si>
  <si>
    <t>8050880992539</t>
  </si>
  <si>
    <t>8050880992546</t>
  </si>
  <si>
    <t>8050880992553</t>
  </si>
  <si>
    <t>6521</t>
  </si>
  <si>
    <t>6522</t>
  </si>
  <si>
    <t>6523</t>
  </si>
  <si>
    <t>6524</t>
  </si>
  <si>
    <t>6525</t>
  </si>
  <si>
    <t>6530</t>
  </si>
  <si>
    <t>6531</t>
  </si>
  <si>
    <t>6532</t>
  </si>
  <si>
    <t>6534</t>
  </si>
  <si>
    <t>6535</t>
  </si>
  <si>
    <t>6547</t>
  </si>
  <si>
    <t>6549</t>
  </si>
  <si>
    <t>EXADEC.BIB</t>
  </si>
  <si>
    <t>EXAREL.BIL</t>
  </si>
  <si>
    <t>8050880993659</t>
  </si>
  <si>
    <t>8050880993666</t>
  </si>
  <si>
    <t>8050880993673</t>
  </si>
  <si>
    <t>8050880993680</t>
  </si>
  <si>
    <t>8050880993697</t>
  </si>
  <si>
    <t>8050880993703</t>
  </si>
  <si>
    <t>8050880993710</t>
  </si>
  <si>
    <t>8050880993727</t>
  </si>
  <si>
    <t>6400</t>
  </si>
  <si>
    <t>6407</t>
  </si>
  <si>
    <t>6408</t>
  </si>
  <si>
    <t>6415</t>
  </si>
  <si>
    <t>6416</t>
  </si>
  <si>
    <t>6417</t>
  </si>
  <si>
    <t>6421</t>
  </si>
  <si>
    <t>6425</t>
  </si>
  <si>
    <t>8050880993796</t>
  </si>
  <si>
    <t>8050880993819</t>
  </si>
  <si>
    <t>8050880993833</t>
  </si>
  <si>
    <t>8050880993802</t>
  </si>
  <si>
    <t>8050880993826</t>
  </si>
  <si>
    <t>8050880993741</t>
  </si>
  <si>
    <t>8050880993758</t>
  </si>
  <si>
    <t>8050880993734</t>
  </si>
  <si>
    <t>8050880993789</t>
  </si>
  <si>
    <t>8050880993765</t>
  </si>
  <si>
    <t>8050880993772</t>
  </si>
  <si>
    <t>8050880993864</t>
  </si>
  <si>
    <t>8050880993857</t>
  </si>
  <si>
    <t>8050880993840</t>
  </si>
  <si>
    <t>D/EXA.BI</t>
  </si>
  <si>
    <t>D/EXA.GC</t>
  </si>
  <si>
    <t>D/EXA.AM</t>
  </si>
  <si>
    <t>D/EXA.NE</t>
  </si>
  <si>
    <t>D/EXA.GM</t>
  </si>
  <si>
    <t>D/EXA.MO</t>
  </si>
  <si>
    <t>EXAREL.BIM</t>
  </si>
  <si>
    <t>EXAMIX.BI</t>
  </si>
  <si>
    <t>EXAMIX.AV</t>
  </si>
  <si>
    <t>D/TRE.GR</t>
  </si>
  <si>
    <t>D/TRE.NE</t>
  </si>
  <si>
    <t>D/TRE.TA</t>
  </si>
  <si>
    <t>D/TRE.MO</t>
  </si>
  <si>
    <t>D/TRE.SA</t>
  </si>
  <si>
    <t>8050880990207</t>
  </si>
  <si>
    <t>8050880990184</t>
  </si>
  <si>
    <t>8050880990221</t>
  </si>
  <si>
    <t>8050880990214</t>
  </si>
  <si>
    <t>8050880990252</t>
  </si>
  <si>
    <t>8050880990191</t>
  </si>
  <si>
    <t>8050880990245</t>
  </si>
  <si>
    <t>8050880990115</t>
  </si>
  <si>
    <t>8050880990047</t>
  </si>
  <si>
    <t>8050880990085</t>
  </si>
  <si>
    <t>8050880990238</t>
  </si>
  <si>
    <t>8050880990023</t>
  </si>
  <si>
    <t>8050880990061</t>
  </si>
  <si>
    <t>8050880990030</t>
  </si>
  <si>
    <t>8050880990078</t>
  </si>
  <si>
    <t>8050880990092</t>
  </si>
  <si>
    <t>8050880990108</t>
  </si>
  <si>
    <t>8050880990054</t>
  </si>
  <si>
    <t>MILK20</t>
  </si>
  <si>
    <t>BONE20</t>
  </si>
  <si>
    <t>NAT20GR</t>
  </si>
  <si>
    <t>NAT20AS</t>
  </si>
  <si>
    <t>NAT20ST</t>
  </si>
  <si>
    <t>LAVA20</t>
  </si>
  <si>
    <t>NAT20SK</t>
  </si>
  <si>
    <t>JOY20TU</t>
  </si>
  <si>
    <t>JOY20AZ</t>
  </si>
  <si>
    <t>JOY20NA</t>
  </si>
  <si>
    <t>NAT20SA</t>
  </si>
  <si>
    <t>JOY20AQ</t>
  </si>
  <si>
    <t>JOY20LI</t>
  </si>
  <si>
    <t>JOY20AV</t>
  </si>
  <si>
    <t>JOY20MA</t>
  </si>
  <si>
    <t>JOY20PA</t>
  </si>
  <si>
    <t>JOY20PI</t>
  </si>
  <si>
    <t>JOY20CH</t>
  </si>
  <si>
    <t>8050880991129</t>
  </si>
  <si>
    <t>8050880991105</t>
  </si>
  <si>
    <t>8050880991143</t>
  </si>
  <si>
    <t>8050880991136</t>
  </si>
  <si>
    <t>8050880991174</t>
  </si>
  <si>
    <t>8050880991112</t>
  </si>
  <si>
    <t>8050880991167</t>
  </si>
  <si>
    <t>8050880991037</t>
  </si>
  <si>
    <t>8050880990962</t>
  </si>
  <si>
    <t>8050880991006</t>
  </si>
  <si>
    <t>8050880991150</t>
  </si>
  <si>
    <t>8050880990948</t>
  </si>
  <si>
    <t>8050880990986</t>
  </si>
  <si>
    <t>8050880990955</t>
  </si>
  <si>
    <t>8050880990993</t>
  </si>
  <si>
    <t>8050880991013</t>
  </si>
  <si>
    <t>8050880991020</t>
  </si>
  <si>
    <t>8050880990979</t>
  </si>
  <si>
    <t>MILK40</t>
  </si>
  <si>
    <t>BONE40</t>
  </si>
  <si>
    <t>NAT40GR</t>
  </si>
  <si>
    <t>NAT40AS</t>
  </si>
  <si>
    <t>NAT40ST</t>
  </si>
  <si>
    <t>LAVA40</t>
  </si>
  <si>
    <t>NAT40SK</t>
  </si>
  <si>
    <t>JOY40TU</t>
  </si>
  <si>
    <t>JOY40AZ</t>
  </si>
  <si>
    <t>JOY40NA</t>
  </si>
  <si>
    <t>NAT40SA</t>
  </si>
  <si>
    <t>JOY40AQ</t>
  </si>
  <si>
    <t>JOY40LI</t>
  </si>
  <si>
    <t>JOY40AV</t>
  </si>
  <si>
    <t>JOY40MA</t>
  </si>
  <si>
    <t>JOY40PA</t>
  </si>
  <si>
    <t>JOY40PI</t>
  </si>
  <si>
    <t>JOY40CH</t>
  </si>
  <si>
    <t>8435293003681</t>
  </si>
  <si>
    <t>8435293003742</t>
  </si>
  <si>
    <t>8435293003810</t>
  </si>
  <si>
    <t>8435293003650</t>
  </si>
  <si>
    <t>8435293003667</t>
  </si>
  <si>
    <t>8435293003643</t>
  </si>
  <si>
    <t>8435293004565</t>
  </si>
  <si>
    <t>Genesi26 Bianco Lucido 13,2x13,2x1</t>
  </si>
  <si>
    <t>Genesi26 Bianco Lucido 6,5x26,6x1</t>
  </si>
  <si>
    <t>Genesi26 Greige Lucido 6,5x26,6x1</t>
  </si>
  <si>
    <t>Genesi26 Antracite Lucido 6,5x26,6x1</t>
  </si>
  <si>
    <t>Genesi13 Bianco Lucido 6,5x13,2x1</t>
  </si>
  <si>
    <t>Genesi13 Acquamarina Lucido 6,5x13,2x1</t>
  </si>
  <si>
    <t>Genesi13 Perla Lucido 6,5x13,2x1</t>
  </si>
  <si>
    <t>Genesi13 Carta da Zucherro Lucido 6,5x13,2x1</t>
  </si>
  <si>
    <t>Genesi13 Greige Lucido 6,5x13,2x1</t>
  </si>
  <si>
    <t>Genesi13 Cenere Lucido 6,5x13,2x1</t>
  </si>
  <si>
    <t>Genesi13 Tortora Lucido 6,5x13,2x1</t>
  </si>
  <si>
    <t>Genesi13 Antracite Lucido 6,5x13,2x1</t>
  </si>
  <si>
    <t>Genesi26 Bianco Lucido 13,2x40x1</t>
  </si>
  <si>
    <t>Genesi26 Bianco Lucido 6,5x40x1</t>
  </si>
  <si>
    <t>8054309150791</t>
  </si>
  <si>
    <t>8054309150807</t>
  </si>
  <si>
    <t>8435615702100</t>
  </si>
  <si>
    <t>8435615702117</t>
  </si>
  <si>
    <t>8435615700427</t>
  </si>
  <si>
    <t>8435615700397</t>
  </si>
  <si>
    <t>8435615700434</t>
  </si>
  <si>
    <t>8435615700373</t>
  </si>
  <si>
    <t>8435615700441</t>
  </si>
  <si>
    <t>8435615700410</t>
  </si>
  <si>
    <t>8435615701196</t>
  </si>
  <si>
    <t>8435615701165</t>
  </si>
  <si>
    <t>8435615701202</t>
  </si>
  <si>
    <t>8435615701134</t>
  </si>
  <si>
    <t>8435615701219</t>
  </si>
  <si>
    <t>8435615701189</t>
  </si>
  <si>
    <t>8435615701257</t>
  </si>
  <si>
    <t>8435615701660</t>
  </si>
  <si>
    <t>8435615701677</t>
  </si>
  <si>
    <t>8435615701615</t>
  </si>
  <si>
    <t>8435615701622</t>
  </si>
  <si>
    <t>8435615701707</t>
  </si>
  <si>
    <t>8435615701653</t>
  </si>
  <si>
    <t>8435615701691</t>
  </si>
  <si>
    <t>8435615701349</t>
  </si>
  <si>
    <t>8435615702148</t>
  </si>
  <si>
    <t>8435615700687</t>
  </si>
  <si>
    <t>7332419023039</t>
  </si>
  <si>
    <t>8435615700694</t>
  </si>
  <si>
    <t>8435615701479</t>
  </si>
  <si>
    <t>8435615701493</t>
  </si>
  <si>
    <t>8435615701462</t>
  </si>
  <si>
    <t>8435615700953</t>
  </si>
  <si>
    <t>8435615700946</t>
  </si>
  <si>
    <t>8435615701981</t>
  </si>
  <si>
    <t>8435293016728</t>
  </si>
  <si>
    <t>8435293009775</t>
  </si>
  <si>
    <t>8435293009706</t>
  </si>
  <si>
    <t>8435293009737</t>
  </si>
  <si>
    <t>8435293009720</t>
  </si>
  <si>
    <t>8435293009751</t>
  </si>
  <si>
    <t>8435293009744</t>
  </si>
  <si>
    <t>8435293016759</t>
  </si>
  <si>
    <t>8435293009638</t>
  </si>
  <si>
    <t>8435293009676</t>
  </si>
  <si>
    <t>8435293009669</t>
  </si>
  <si>
    <t>8435293009690</t>
  </si>
  <si>
    <t>8435293009683</t>
  </si>
  <si>
    <t>8435293009652</t>
  </si>
  <si>
    <t>8435615701103</t>
  </si>
  <si>
    <t>8435615701097</t>
  </si>
  <si>
    <t>8054309150708</t>
  </si>
  <si>
    <t>8054309150722</t>
  </si>
  <si>
    <t>8054309150739</t>
  </si>
  <si>
    <t>8054309150715</t>
  </si>
  <si>
    <t>8054309150746</t>
  </si>
  <si>
    <t>8054309150753</t>
  </si>
  <si>
    <t>8054309150760</t>
  </si>
  <si>
    <t>8054309150777</t>
  </si>
  <si>
    <t>8054309150906</t>
  </si>
  <si>
    <t>8054309150883</t>
  </si>
  <si>
    <t>8054309150913</t>
  </si>
  <si>
    <t>8054309150890</t>
  </si>
  <si>
    <t>8050880990504</t>
  </si>
  <si>
    <t>8050880990511</t>
  </si>
  <si>
    <t>8050880990528</t>
  </si>
  <si>
    <t>8050880990535</t>
  </si>
  <si>
    <t>8050880990542</t>
  </si>
  <si>
    <t>8050880990559</t>
  </si>
  <si>
    <t>8050880990573</t>
  </si>
  <si>
    <t>8050880990597</t>
  </si>
  <si>
    <t>4670</t>
  </si>
  <si>
    <t>4671</t>
  </si>
  <si>
    <t>4672</t>
  </si>
  <si>
    <t>4673</t>
  </si>
  <si>
    <t>4674</t>
  </si>
  <si>
    <t>4675</t>
  </si>
  <si>
    <t>4677</t>
  </si>
  <si>
    <t>4679</t>
  </si>
  <si>
    <t>4670DI</t>
  </si>
  <si>
    <t>4671DI</t>
  </si>
  <si>
    <t>4672DI</t>
  </si>
  <si>
    <t>4673DI</t>
  </si>
  <si>
    <t>4674DI</t>
  </si>
  <si>
    <t>4677DI</t>
  </si>
  <si>
    <t>4679DI</t>
  </si>
  <si>
    <t>8050880990603</t>
  </si>
  <si>
    <t>8050880990610</t>
  </si>
  <si>
    <t>8050880990627</t>
  </si>
  <si>
    <t>8050880990634</t>
  </si>
  <si>
    <t>8050880990641</t>
  </si>
  <si>
    <t>8050880990658</t>
  </si>
  <si>
    <t>8050880990665</t>
  </si>
  <si>
    <t>8050880993567</t>
  </si>
  <si>
    <t>8050880993574</t>
  </si>
  <si>
    <t>8050880993581</t>
  </si>
  <si>
    <t>8050880993598</t>
  </si>
  <si>
    <t>1670</t>
  </si>
  <si>
    <t>1671</t>
  </si>
  <si>
    <t>1672</t>
  </si>
  <si>
    <t>1679</t>
  </si>
  <si>
    <t>AE6001</t>
  </si>
  <si>
    <t>AE6002</t>
  </si>
  <si>
    <t>AE6003</t>
  </si>
  <si>
    <t>A037920</t>
  </si>
  <si>
    <t>A037921</t>
  </si>
  <si>
    <t>A037922</t>
  </si>
  <si>
    <t>Silken</t>
  </si>
  <si>
    <t>Epoca</t>
  </si>
  <si>
    <t>T590</t>
  </si>
  <si>
    <t>Yuri-R NT Arena 117,5x117,5</t>
  </si>
  <si>
    <t>Yuri-R NT Basalto 117,5x117,5</t>
  </si>
  <si>
    <t>Yuri-R NT Caldera 117,5x117,5</t>
  </si>
  <si>
    <t>Yuri-R NT Grafito 117,5x117,5</t>
  </si>
  <si>
    <t>Pradolongo Vison Brillo 7,5x15</t>
  </si>
  <si>
    <t>Pradolongo Vison Mate7,5x15</t>
  </si>
  <si>
    <t>5407007480968</t>
  </si>
  <si>
    <t>5407007480975</t>
  </si>
  <si>
    <t>3Q7A</t>
  </si>
  <si>
    <t>3RA0</t>
  </si>
  <si>
    <t>3RA1</t>
  </si>
  <si>
    <t>Bestelcode fabriek</t>
  </si>
  <si>
    <t>30st/0,5 m²</t>
  </si>
  <si>
    <t>4st/1,33 m²</t>
  </si>
  <si>
    <t>96st/0,93 m²</t>
  </si>
  <si>
    <t>verpak eenheidstuks 50st/0,5 m²</t>
  </si>
  <si>
    <t>10st/1 m²</t>
  </si>
  <si>
    <t>10st/1,01 m²</t>
  </si>
  <si>
    <t>100st/0,20 m²</t>
  </si>
  <si>
    <t>100st/1,13 m²</t>
  </si>
  <si>
    <t>100st/1,14 m²</t>
  </si>
  <si>
    <t>11st/0,5 m²</t>
  </si>
  <si>
    <t>116st/1,3 m²</t>
  </si>
  <si>
    <t>116st/1,16 m²</t>
  </si>
  <si>
    <t>116st/1,32 m²</t>
  </si>
  <si>
    <t>11st/0,50 m²</t>
  </si>
  <si>
    <t>120st/1,20 m²</t>
  </si>
  <si>
    <t>13st/1,17 m²</t>
  </si>
  <si>
    <t>15st/0,585 m²</t>
  </si>
  <si>
    <t>15st/1,05 m²</t>
  </si>
  <si>
    <t>160st/1,36 m²</t>
  </si>
  <si>
    <t>2st/1,39 m²</t>
  </si>
  <si>
    <t>2st/1,44 m²</t>
  </si>
  <si>
    <t>20st/0,5 m²</t>
  </si>
  <si>
    <t>20st/1,01 m²</t>
  </si>
  <si>
    <t>22st/0,50 m²</t>
  </si>
  <si>
    <t>24st/0,40 m²</t>
  </si>
  <si>
    <t>24st/0,96 m²</t>
  </si>
  <si>
    <t>24st/1 m²</t>
  </si>
  <si>
    <t>25st/0,96 m²</t>
  </si>
  <si>
    <t>25st/1,00 m²</t>
  </si>
  <si>
    <t>25st/0,50 m²</t>
  </si>
  <si>
    <t>27st/0,44 m²</t>
  </si>
  <si>
    <t>29st/0,57 m²</t>
  </si>
  <si>
    <t>3st/1,06 m²</t>
  </si>
  <si>
    <t>3st/1,08 m²</t>
  </si>
  <si>
    <t>30st/0,47 m²</t>
  </si>
  <si>
    <t>30st/0,97 m²</t>
  </si>
  <si>
    <t>30st/0,50 m²</t>
  </si>
  <si>
    <t>30st/0.50 m²</t>
  </si>
  <si>
    <t>32st/0,5 m²</t>
  </si>
  <si>
    <t>32st/0,96 m²</t>
  </si>
  <si>
    <t>34st/0,38 m²</t>
  </si>
  <si>
    <t>34st/0,77 m²</t>
  </si>
  <si>
    <t>35st/0,45 m²</t>
  </si>
  <si>
    <t xml:space="preserve">38st/0,382 m² </t>
  </si>
  <si>
    <t>38st/0,48 m²</t>
  </si>
  <si>
    <t>39st/0,6 m²</t>
  </si>
  <si>
    <t>4st/0,16 m²</t>
  </si>
  <si>
    <t>4st/0,916 m²</t>
  </si>
  <si>
    <t>4st/0,93 m²</t>
  </si>
  <si>
    <t>4st/0,96 m²</t>
  </si>
  <si>
    <t>4st/1,27 m²</t>
  </si>
  <si>
    <t>4st/1,44 m²</t>
  </si>
  <si>
    <t>40st/0,5 m²</t>
  </si>
  <si>
    <t>40st/0,68 m²</t>
  </si>
  <si>
    <t>40st/0,91 m²</t>
  </si>
  <si>
    <t>44st/0,33 m²</t>
  </si>
  <si>
    <t>44st/0,85 m²</t>
  </si>
  <si>
    <t>44st/0,95 m²</t>
  </si>
  <si>
    <t>44st/1 m²</t>
  </si>
  <si>
    <t>44st/0,50 m²</t>
  </si>
  <si>
    <t>45st/0,98 m²</t>
  </si>
  <si>
    <t>45st/1,02 m²</t>
  </si>
  <si>
    <t>47st/1,07 m²</t>
  </si>
  <si>
    <t>48st/0,38 m²</t>
  </si>
  <si>
    <t>48st/1,09 m²</t>
  </si>
  <si>
    <t>50st/10 m¹</t>
  </si>
  <si>
    <t>50st/0,50 m²</t>
  </si>
  <si>
    <t>50st/1,00 m²</t>
  </si>
  <si>
    <t>54st/0,69 m²</t>
  </si>
  <si>
    <t xml:space="preserve">56st/0,56 m² </t>
  </si>
  <si>
    <t>56st/1,08 m²</t>
  </si>
  <si>
    <t>57st/1 m²</t>
  </si>
  <si>
    <t>58st/0,5 m²</t>
  </si>
  <si>
    <t>60st/0,5 m²</t>
  </si>
  <si>
    <t>60st/1,00 m²</t>
  </si>
  <si>
    <t>60st/1,20 m²</t>
  </si>
  <si>
    <t>62st/0,5 m²</t>
  </si>
  <si>
    <t>65st/1,47 m²</t>
  </si>
  <si>
    <t>68st/1,36 m²</t>
  </si>
  <si>
    <t>78st/1,32 m²</t>
  </si>
  <si>
    <t>8st/1 m²</t>
  </si>
  <si>
    <t>80st/0,91 m²</t>
  </si>
  <si>
    <t>80st/1,36 m²</t>
  </si>
  <si>
    <t>9st/1 m²</t>
  </si>
  <si>
    <t>90st/0,97 m²</t>
  </si>
  <si>
    <t>1st/1,38 m²</t>
  </si>
  <si>
    <t>1st/1,44 m²</t>
  </si>
  <si>
    <t>2st/0,72 m²</t>
  </si>
  <si>
    <t>2st/1,26 m²</t>
  </si>
  <si>
    <t>2st/1,28 m²</t>
  </si>
  <si>
    <t>3st/1,02 m²</t>
  </si>
  <si>
    <t>3st/1,07 m²</t>
  </si>
  <si>
    <t>3st/1,44 m²</t>
  </si>
  <si>
    <t>4st/1,406 m²</t>
  </si>
  <si>
    <t>4st/1,41 m²</t>
  </si>
  <si>
    <t>6st/0,24 m²</t>
  </si>
  <si>
    <t>11st/0,94 m²</t>
  </si>
  <si>
    <t>13st/0,289 m²</t>
  </si>
  <si>
    <t>13st/0,45 m²</t>
  </si>
  <si>
    <t>18st/0,4 m²</t>
  </si>
  <si>
    <t>19st/1 m²</t>
  </si>
  <si>
    <t>20st/0,32 m²</t>
  </si>
  <si>
    <t>20st/0,334 m²</t>
  </si>
  <si>
    <t>20st/0,444 m²</t>
  </si>
  <si>
    <t>20st/0,45 m²</t>
  </si>
  <si>
    <t>22st/0,488 m²</t>
  </si>
  <si>
    <t>25st/0,5 m²</t>
  </si>
  <si>
    <t>23st/0,511 m²</t>
  </si>
  <si>
    <t>25st/0,562 m²</t>
  </si>
  <si>
    <t>25st/0,63 m²</t>
  </si>
  <si>
    <t>25st/0,98 m²</t>
  </si>
  <si>
    <t>28st/0,55 m²</t>
  </si>
  <si>
    <t>28st/0,84 m²</t>
  </si>
  <si>
    <t>30st/0,23 m²</t>
  </si>
  <si>
    <t>30st/0,51 m²</t>
  </si>
  <si>
    <t>30st/1,2 m²</t>
  </si>
  <si>
    <t>32st/1 m²</t>
  </si>
  <si>
    <t>33st/0,55 m²</t>
  </si>
  <si>
    <t>33st/0,56 m²</t>
  </si>
  <si>
    <t>36st/0,556 m²</t>
  </si>
  <si>
    <t>36st/1 m²</t>
  </si>
  <si>
    <t>38st/0,5 m²</t>
  </si>
  <si>
    <t>38st/1 m²</t>
  </si>
  <si>
    <t>44st/0,99 m²</t>
  </si>
  <si>
    <t>46st/0,46 m²</t>
  </si>
  <si>
    <t>50st/0,98 m²</t>
  </si>
  <si>
    <t>56st/0,56 m²</t>
  </si>
  <si>
    <t xml:space="preserve">57st/1 m² </t>
  </si>
  <si>
    <t>68st/0,77 m²</t>
  </si>
  <si>
    <t>72st/0,5 m²</t>
  </si>
  <si>
    <t>72st/0,81 m²</t>
  </si>
  <si>
    <t>76st/0,76 m²</t>
  </si>
  <si>
    <t>88st/1,00 m²</t>
  </si>
  <si>
    <t>90st/1,34 m²</t>
  </si>
  <si>
    <t>120st/1,2 m²</t>
  </si>
  <si>
    <t>Nero Grigio</t>
  </si>
  <si>
    <t>Nero Petrolio</t>
  </si>
  <si>
    <t>Nero Multicolor</t>
  </si>
  <si>
    <t>VVS1515_036</t>
  </si>
  <si>
    <t>VVS1515_037</t>
  </si>
  <si>
    <t>VVS1515_038</t>
  </si>
  <si>
    <t>VVS1515_039</t>
  </si>
  <si>
    <t>VVS1515_040</t>
  </si>
  <si>
    <t>VVS1515_041</t>
  </si>
  <si>
    <t>VVS1515_042</t>
  </si>
  <si>
    <t>VVS1515_043</t>
  </si>
  <si>
    <t>VVS1515_044</t>
  </si>
  <si>
    <t>VVS1515_045</t>
  </si>
  <si>
    <t>VVS1515_046</t>
  </si>
  <si>
    <t>VVS1515_047</t>
  </si>
  <si>
    <t>44st/0,09 m²</t>
  </si>
  <si>
    <t>RB1582</t>
  </si>
  <si>
    <t>RB1581</t>
  </si>
  <si>
    <t>RB1584</t>
  </si>
  <si>
    <t>RB1583</t>
  </si>
  <si>
    <t>RB1586</t>
  </si>
  <si>
    <t>RB1585</t>
  </si>
  <si>
    <t>RB1588</t>
  </si>
  <si>
    <t>RB1587</t>
  </si>
  <si>
    <t>RB1590</t>
  </si>
  <si>
    <t>RB1589</t>
  </si>
  <si>
    <t>RB1592</t>
  </si>
  <si>
    <t>RB1591</t>
  </si>
  <si>
    <t>Brigitte  Ligne</t>
  </si>
  <si>
    <t>Francoise Ligne</t>
  </si>
  <si>
    <t>Gilbert Ligne</t>
  </si>
  <si>
    <t>Jacques Ligne</t>
  </si>
  <si>
    <t>Romeo Ligne</t>
  </si>
  <si>
    <t>Serge Ligne</t>
  </si>
  <si>
    <t>Bel Histoire Brigitte Ligne 15x15</t>
  </si>
  <si>
    <t>Bel Histoire Francoise Ligne 15x15</t>
  </si>
  <si>
    <t>Bel Histoire Gilbert Ligne 15x15</t>
  </si>
  <si>
    <t>Bel Histoire Jacques Ligne 15x15</t>
  </si>
  <si>
    <t>Bel Histoire Romeo Ligne 15x15</t>
  </si>
  <si>
    <t>Bel Histoire Serge Ligne 15x15</t>
  </si>
  <si>
    <t>HC1301</t>
  </si>
  <si>
    <t>HC1302</t>
  </si>
  <si>
    <t>HC1303</t>
  </si>
  <si>
    <t>HC1304</t>
  </si>
  <si>
    <t>HC1305</t>
  </si>
  <si>
    <t>HC1306</t>
  </si>
  <si>
    <t>HC1307</t>
  </si>
  <si>
    <t>HC1308</t>
  </si>
  <si>
    <t>New Cotto White Brillo 13x13</t>
  </si>
  <si>
    <t>New Cotto Ivory Brillo 13x13</t>
  </si>
  <si>
    <t>New Cotto Cream Brillo 13x13</t>
  </si>
  <si>
    <t>New Cotto Pearl Brillo 13x13</t>
  </si>
  <si>
    <t>New Cotto Anthracite Brillo 13x13</t>
  </si>
  <si>
    <t>New Cotto Sage Brillo 13x13</t>
  </si>
  <si>
    <t>New Cotto Blue Brillo 13x13</t>
  </si>
  <si>
    <t>New Cotto Coral Brillo 13x13</t>
  </si>
  <si>
    <t>Cream Brillo</t>
  </si>
  <si>
    <t>Pearl Brillo</t>
  </si>
  <si>
    <t>Anthracite Brillo</t>
  </si>
  <si>
    <t>Sage Brillo</t>
  </si>
  <si>
    <t>Blue Brillo</t>
  </si>
  <si>
    <t>Coral Brillo</t>
  </si>
  <si>
    <t xml:space="preserve">Wandtegel </t>
  </si>
  <si>
    <t>New Cotto</t>
  </si>
  <si>
    <t>NEE</t>
  </si>
  <si>
    <t>WB0101</t>
  </si>
  <si>
    <t>WB0115</t>
  </si>
  <si>
    <t>WB0118</t>
  </si>
  <si>
    <t>WB0102</t>
  </si>
  <si>
    <t>WB0104</t>
  </si>
  <si>
    <t>WB0107</t>
  </si>
  <si>
    <t>WB0105</t>
  </si>
  <si>
    <t>WB0106</t>
  </si>
  <si>
    <t>WB0141</t>
  </si>
  <si>
    <t>Sugar Off White 13x13</t>
  </si>
  <si>
    <t>Sugar Old White 13x13</t>
  </si>
  <si>
    <t>Sugar Smoke 13x13</t>
  </si>
  <si>
    <t>Sugar River 13x13</t>
  </si>
  <si>
    <t>Sugar Apple 13x13</t>
  </si>
  <si>
    <t>Sugar Pink 13x13</t>
  </si>
  <si>
    <t>Sugar Apricot 13x13</t>
  </si>
  <si>
    <t>Sugar Drops 13x13</t>
  </si>
  <si>
    <t>Sugar Snow White 13x13</t>
  </si>
  <si>
    <t>River</t>
  </si>
  <si>
    <t>Apple</t>
  </si>
  <si>
    <t>Apricot</t>
  </si>
  <si>
    <t>Drops</t>
  </si>
  <si>
    <t>Sugar Vintage Blue 13x13x0,9</t>
  </si>
  <si>
    <t>Vintage Blue</t>
  </si>
  <si>
    <t>WB0201</t>
  </si>
  <si>
    <t>Sugar Snow White 6,5x13</t>
  </si>
  <si>
    <t>Sugar Drops 6,5x13</t>
  </si>
  <si>
    <t>HZ1001</t>
  </si>
  <si>
    <t>HZ1002</t>
  </si>
  <si>
    <t>HZ1003</t>
  </si>
  <si>
    <t>HZ1004</t>
  </si>
  <si>
    <t>HZ1005</t>
  </si>
  <si>
    <t>HZ1006</t>
  </si>
  <si>
    <t>Zellige Classique White 10x10</t>
  </si>
  <si>
    <t>Zellige Classique Ivory 10x10</t>
  </si>
  <si>
    <t>Zellige Classique Grey 10x10</t>
  </si>
  <si>
    <t>Zellige Classique Graphite 10x10</t>
  </si>
  <si>
    <t>Zellige Classique Aqua 10x10</t>
  </si>
  <si>
    <t>Zellige Classique Marine 10x10</t>
  </si>
  <si>
    <t>Zellige Classique Olive 10x10</t>
  </si>
  <si>
    <t>HB0121</t>
  </si>
  <si>
    <t>HB0122</t>
  </si>
  <si>
    <t>HB0123</t>
  </si>
  <si>
    <t>HB0124</t>
  </si>
  <si>
    <t>HB0141</t>
  </si>
  <si>
    <t>HB0142</t>
  </si>
  <si>
    <t>HB0143</t>
  </si>
  <si>
    <t>HB0144</t>
  </si>
  <si>
    <t>Blaze White Brillo 10x10</t>
  </si>
  <si>
    <t>Blaze White Mate 10x10</t>
  </si>
  <si>
    <t>Blaze Pearl Brillo 10x10</t>
  </si>
  <si>
    <t>Blaze Anthracite Brillo 10x10</t>
  </si>
  <si>
    <t>Blaze Blue Brillo 10x10</t>
  </si>
  <si>
    <t>Blaze Pearl Mate 10x10</t>
  </si>
  <si>
    <t>Blaze Anthracite Mate 10x10</t>
  </si>
  <si>
    <t>Blaze Blue Mate 10x10</t>
  </si>
  <si>
    <t>Pearl Mate</t>
  </si>
  <si>
    <t>Anthracite Mate</t>
  </si>
  <si>
    <t>Blue Mate</t>
  </si>
  <si>
    <t>Blaze White Mate 20x20</t>
  </si>
  <si>
    <t>Blaze Pearl Mate 20x20</t>
  </si>
  <si>
    <t>Blaze Anthracite Mate 20x20</t>
  </si>
  <si>
    <t>Blaze Blue Mate 20x20</t>
  </si>
  <si>
    <t>HB0241</t>
  </si>
  <si>
    <t>HB0242</t>
  </si>
  <si>
    <t>HB0243</t>
  </si>
  <si>
    <t>HB0244</t>
  </si>
  <si>
    <t>Zellige Classique</t>
  </si>
  <si>
    <t>Blaze</t>
  </si>
  <si>
    <t>80st/0,80 m²</t>
  </si>
  <si>
    <t>LT1132</t>
  </si>
  <si>
    <t>LT1131</t>
  </si>
  <si>
    <t>LT1133</t>
  </si>
  <si>
    <t>LT1134</t>
  </si>
  <si>
    <t>LT1135</t>
  </si>
  <si>
    <t>Tanger Shadow Fog 11,5x11,5</t>
  </si>
  <si>
    <t>Tanger Shadow Jade 11,5x11,5</t>
  </si>
  <si>
    <t>Tanger Shadow Gris 11,5x11,5</t>
  </si>
  <si>
    <t>Tanger Shadow Musgo 11,5x11,5</t>
  </si>
  <si>
    <t>Tanger Shadow Grafito11,5x11,5</t>
  </si>
  <si>
    <t>Tanger</t>
  </si>
  <si>
    <t>Fan Mix Black 7,2X19,5</t>
  </si>
  <si>
    <t>Fan Mix Ash 7,2X19,5</t>
  </si>
  <si>
    <t>Fan Mix Turchese 7,2X19,5</t>
  </si>
  <si>
    <t>Fan Mix Acqua 7,2X19,5</t>
  </si>
  <si>
    <t>Fan Clear Matt 7,2X19,5</t>
  </si>
  <si>
    <t>Fan Dark Matt 7,2X19,5</t>
  </si>
  <si>
    <t>Fan Fog Matt 7,2X19,5</t>
  </si>
  <si>
    <t>Fan Clay Matt 7,2X19,5</t>
  </si>
  <si>
    <t>Fan Marine Matt 7,2X19,5</t>
  </si>
  <si>
    <t>Fan White 7,2x19,5</t>
  </si>
  <si>
    <t>Fan</t>
  </si>
  <si>
    <t>34st/0,48 m²</t>
  </si>
  <si>
    <t>NA7201</t>
  </si>
  <si>
    <t>NA7204</t>
  </si>
  <si>
    <t>NA7202</t>
  </si>
  <si>
    <t>NA7205</t>
  </si>
  <si>
    <t>NA7203</t>
  </si>
  <si>
    <t>NA7251</t>
  </si>
  <si>
    <t>NA7252</t>
  </si>
  <si>
    <t>NA7254</t>
  </si>
  <si>
    <t>NA7255</t>
  </si>
  <si>
    <t>NA7253</t>
  </si>
  <si>
    <t>HL1551</t>
  </si>
  <si>
    <t>HL1552</t>
  </si>
  <si>
    <t>HL1553</t>
  </si>
  <si>
    <t>HL1554</t>
  </si>
  <si>
    <t>30st/0,57 m²</t>
  </si>
  <si>
    <t>VU2033</t>
  </si>
  <si>
    <t>VU2035</t>
  </si>
  <si>
    <t>VU2036</t>
  </si>
  <si>
    <t>Luca Picos Granate 20x20</t>
  </si>
  <si>
    <t>Luca Picos Jade 20x20</t>
  </si>
  <si>
    <t>Luca Picos Marino 20x20</t>
  </si>
  <si>
    <t>Luca Carlo Granate 20x20</t>
  </si>
  <si>
    <t>Luca Carlo Jade 20x20</t>
  </si>
  <si>
    <t>Luca Carlo Marino 20x20</t>
  </si>
  <si>
    <t>VU2053</t>
  </si>
  <si>
    <t>VU2055</t>
  </si>
  <si>
    <t>VU2056</t>
  </si>
  <si>
    <t>Picos</t>
  </si>
  <si>
    <t>Carlo</t>
  </si>
  <si>
    <t>20st/0,80 m²</t>
  </si>
  <si>
    <t>3GR4</t>
  </si>
  <si>
    <t>3GR5</t>
  </si>
  <si>
    <t>3GR6</t>
  </si>
  <si>
    <t>3GE0</t>
  </si>
  <si>
    <t>3GE1</t>
  </si>
  <si>
    <t>3GE2</t>
  </si>
  <si>
    <t>8054309153990</t>
  </si>
  <si>
    <t>8054309154003</t>
  </si>
  <si>
    <t>8054309154010</t>
  </si>
  <si>
    <t>8054309154027</t>
  </si>
  <si>
    <t>8054309154034</t>
  </si>
  <si>
    <t>8054309154041</t>
  </si>
  <si>
    <t>8054309154058</t>
  </si>
  <si>
    <t>8054309154065</t>
  </si>
  <si>
    <t>8054309154072</t>
  </si>
  <si>
    <t>8054309154089</t>
  </si>
  <si>
    <t>8054309154096</t>
  </si>
  <si>
    <t>8054309154102</t>
  </si>
  <si>
    <t>8054309153938</t>
  </si>
  <si>
    <t>8054309153945</t>
  </si>
  <si>
    <t>8054309153952</t>
  </si>
  <si>
    <t>8054309153969</t>
  </si>
  <si>
    <t>8054309153976</t>
  </si>
  <si>
    <t>8054309153983</t>
  </si>
  <si>
    <t>MAR107M</t>
  </si>
  <si>
    <t>MAR108M</t>
  </si>
  <si>
    <t>MAR109M</t>
  </si>
  <si>
    <t>MAR110M</t>
  </si>
  <si>
    <t>MAR111M</t>
  </si>
  <si>
    <t>MAR112M</t>
  </si>
  <si>
    <t>MAR113L</t>
  </si>
  <si>
    <t>MAR114L</t>
  </si>
  <si>
    <t>MAR115L</t>
  </si>
  <si>
    <t>MAR116L</t>
  </si>
  <si>
    <t>MAR117L</t>
  </si>
  <si>
    <t>MAR118L</t>
  </si>
  <si>
    <t>MAR101M</t>
  </si>
  <si>
    <t>MAR102M</t>
  </si>
  <si>
    <t>MAR103M</t>
  </si>
  <si>
    <t>MAR104M</t>
  </si>
  <si>
    <t>MAR105M</t>
  </si>
  <si>
    <t>MAR106M</t>
  </si>
  <si>
    <t>Blu Matt</t>
  </si>
  <si>
    <t>Blu Lucido</t>
  </si>
  <si>
    <t>Rosa Matt</t>
  </si>
  <si>
    <t>Nero Matt</t>
  </si>
  <si>
    <t>Salvia Matt</t>
  </si>
  <si>
    <t>Salvia Lucido</t>
  </si>
  <si>
    <t>Porpora Lucido</t>
  </si>
  <si>
    <t>Marea Alta Bianco Matt 7,5x30</t>
  </si>
  <si>
    <t>Marea Bianco Matt 7,5x30</t>
  </si>
  <si>
    <t>Marea Alta Rosa Matt 7,5x30</t>
  </si>
  <si>
    <t>Marea Rosa Matt 7,5x30</t>
  </si>
  <si>
    <t>Marea Alta Salvia Matt 7,5x30</t>
  </si>
  <si>
    <t>Marea Salvia Matt 7,5x30</t>
  </si>
  <si>
    <t>Marea Alta Blu Matt 7,5x30</t>
  </si>
  <si>
    <t>Marea Blu Matt 7,5x30</t>
  </si>
  <si>
    <t>Marea Alta Nero Matt 7,5x30</t>
  </si>
  <si>
    <t>Marea Nero Matt 7,5x30</t>
  </si>
  <si>
    <t>Marea Alta Porpora Matt 7,5x30</t>
  </si>
  <si>
    <t>Porpora Matt</t>
  </si>
  <si>
    <t>Marea Porpora Matt 7,5x30</t>
  </si>
  <si>
    <t>Marea Bassa Bianco Lucido 7,5x30</t>
  </si>
  <si>
    <t>Marea Bassa Rosa Lucido 7,5x30</t>
  </si>
  <si>
    <t>Marea Bassa Salvia Lucido 7,5x30</t>
  </si>
  <si>
    <t>Marea Bassa Blu Lucido 7,5x30</t>
  </si>
  <si>
    <t>Marea Bassa Nero Lucido 7,5x30</t>
  </si>
  <si>
    <t>Marea Bassa Porpora Lucido 7,5x30</t>
  </si>
  <si>
    <t>Alta</t>
  </si>
  <si>
    <t>Bassa</t>
  </si>
  <si>
    <t>Marea</t>
  </si>
  <si>
    <t>24st/0,54 m²</t>
  </si>
  <si>
    <t>WAB05AC</t>
  </si>
  <si>
    <t>WAB05BI</t>
  </si>
  <si>
    <t>WAB05BL</t>
  </si>
  <si>
    <t>WAB05CE</t>
  </si>
  <si>
    <t>WAB05FE</t>
  </si>
  <si>
    <t>WAB05FU</t>
  </si>
  <si>
    <t>WAB05GL</t>
  </si>
  <si>
    <t>WAB05GR</t>
  </si>
  <si>
    <t>WAB05LA</t>
  </si>
  <si>
    <t>WAB05NE</t>
  </si>
  <si>
    <t>WAB05PR</t>
  </si>
  <si>
    <t>WAB05RO</t>
  </si>
  <si>
    <t>WAB05TE</t>
  </si>
  <si>
    <t>WAB05VE</t>
  </si>
  <si>
    <t>FOL25BI</t>
  </si>
  <si>
    <t>FOL25BL</t>
  </si>
  <si>
    <t>FOL25GR</t>
  </si>
  <si>
    <t>FOL25NE</t>
  </si>
  <si>
    <t>FOL25VE</t>
  </si>
  <si>
    <t>SAF28BI</t>
  </si>
  <si>
    <t>SAF28BL</t>
  </si>
  <si>
    <t>SAF28BR</t>
  </si>
  <si>
    <t>SAF28GR</t>
  </si>
  <si>
    <t>SAF28NE</t>
  </si>
  <si>
    <t>SAF28RO</t>
  </si>
  <si>
    <t>SAF28VE</t>
  </si>
  <si>
    <t>SUM25AC</t>
  </si>
  <si>
    <t>SUM25BL</t>
  </si>
  <si>
    <t>SUM25FE</t>
  </si>
  <si>
    <t>SUM25GL</t>
  </si>
  <si>
    <t>SUM25LA</t>
  </si>
  <si>
    <t>SUM25NE</t>
  </si>
  <si>
    <t>SUM25RO</t>
  </si>
  <si>
    <t>SUM25VE</t>
  </si>
  <si>
    <t>SAFARI</t>
  </si>
  <si>
    <t>Prugna</t>
  </si>
  <si>
    <t>Senape</t>
  </si>
  <si>
    <t>Wabisabi Acqua 5x15</t>
  </si>
  <si>
    <t>Wabisabi Bianco 5x15</t>
  </si>
  <si>
    <t>Wabisabi Blu 5x15</t>
  </si>
  <si>
    <t>Wabisabi Celeste 5x15</t>
  </si>
  <si>
    <t>Wabisabi Ferro 5x15</t>
  </si>
  <si>
    <t>Wabisabi Fucsia 5x15</t>
  </si>
  <si>
    <t>Wabisabi Glicine 5x15</t>
  </si>
  <si>
    <t>Wabisabi Grigio 5x15</t>
  </si>
  <si>
    <t>Wabisabi Latte 5x15</t>
  </si>
  <si>
    <t>Wabisabi Nero 5x15</t>
  </si>
  <si>
    <t>Wabisabi Prugna 5x15</t>
  </si>
  <si>
    <t>Wabisabi Rosa 5x15</t>
  </si>
  <si>
    <t>Wabisabi Teal 5x15</t>
  </si>
  <si>
    <t>Wabisabi Verde 5x15</t>
  </si>
  <si>
    <t>TW1513</t>
  </si>
  <si>
    <t>TW1501</t>
  </si>
  <si>
    <t>TW1511</t>
  </si>
  <si>
    <t>TW1509</t>
  </si>
  <si>
    <t>TW1503</t>
  </si>
  <si>
    <t>TW1507</t>
  </si>
  <si>
    <t>TW1510</t>
  </si>
  <si>
    <t>TW1502</t>
  </si>
  <si>
    <t>TW1505</t>
  </si>
  <si>
    <t>TW1504</t>
  </si>
  <si>
    <t>TW1508</t>
  </si>
  <si>
    <t>TW1506</t>
  </si>
  <si>
    <t>TW1514</t>
  </si>
  <si>
    <t>TW1512</t>
  </si>
  <si>
    <t>Wabisabi</t>
  </si>
  <si>
    <t>Foliage Bianco 6x25</t>
  </si>
  <si>
    <t>Foliage Blu 6x25</t>
  </si>
  <si>
    <t>Foliage Grigio 6x25</t>
  </si>
  <si>
    <t>Foliage Nero 6x25</t>
  </si>
  <si>
    <t>Foliage Verde 6x25</t>
  </si>
  <si>
    <t>TF2531</t>
  </si>
  <si>
    <t>TF2533</t>
  </si>
  <si>
    <t>TF2535</t>
  </si>
  <si>
    <t>TF2536</t>
  </si>
  <si>
    <t>TF2532</t>
  </si>
  <si>
    <t>6x25</t>
  </si>
  <si>
    <t>Summery Latte 6x25</t>
  </si>
  <si>
    <t>Summery Blu 6x25</t>
  </si>
  <si>
    <t>Summery Ferro 6x25</t>
  </si>
  <si>
    <t>Summery Glicine 6x25</t>
  </si>
  <si>
    <t>Summery Nero 6x25</t>
  </si>
  <si>
    <t>Summery Rosa 6x25</t>
  </si>
  <si>
    <t>Summery Verde 6x25</t>
  </si>
  <si>
    <t>Summery Acqua 6x25</t>
  </si>
  <si>
    <t>TU2507</t>
  </si>
  <si>
    <t>TU2512</t>
  </si>
  <si>
    <t>TU2502</t>
  </si>
  <si>
    <t>TU2511</t>
  </si>
  <si>
    <t>TU2501</t>
  </si>
  <si>
    <t>TU2503</t>
  </si>
  <si>
    <t>TU2505</t>
  </si>
  <si>
    <t>TU2509</t>
  </si>
  <si>
    <t>Safari Bianco 7x28</t>
  </si>
  <si>
    <t>Safari Blu 7x28</t>
  </si>
  <si>
    <t>Safari Bruciato 7x28</t>
  </si>
  <si>
    <t>Safari Grigio 7x28</t>
  </si>
  <si>
    <t>Safari Nero 7x28</t>
  </si>
  <si>
    <t>Safari Verde 7x28</t>
  </si>
  <si>
    <t>TR2831</t>
  </si>
  <si>
    <t>TR2832</t>
  </si>
  <si>
    <t>TR2833</t>
  </si>
  <si>
    <t>TR2837</t>
  </si>
  <si>
    <t>TR2836</t>
  </si>
  <si>
    <t>TR2835</t>
  </si>
  <si>
    <t>TR2834</t>
  </si>
  <si>
    <t>HZ2301</t>
  </si>
  <si>
    <t>HZ2302</t>
  </si>
  <si>
    <t>HZ2303</t>
  </si>
  <si>
    <t>HZ2304</t>
  </si>
  <si>
    <t>HZ2305</t>
  </si>
  <si>
    <t>HZ2306</t>
  </si>
  <si>
    <t>HZ2307</t>
  </si>
  <si>
    <t>Riazza Grey 23,2x26,7</t>
  </si>
  <si>
    <t>Riazza Grigio 23,2x26,7</t>
  </si>
  <si>
    <t>Riazza Nero 23,2x26,7</t>
  </si>
  <si>
    <t>Riazza Azulio 23,2x26,7</t>
  </si>
  <si>
    <t>Riazza Blu 23,2x26,7</t>
  </si>
  <si>
    <t>Riazza Green 23,2x26,7</t>
  </si>
  <si>
    <t>Riazza Pink 23,2x26,7</t>
  </si>
  <si>
    <t>Azulio</t>
  </si>
  <si>
    <t>23,2x26,7</t>
  </si>
  <si>
    <t>Cifre</t>
  </si>
  <si>
    <t>Riazza</t>
  </si>
  <si>
    <t>16st/0,75 m²</t>
  </si>
  <si>
    <t>Epoca White Silken 60x60</t>
  </si>
  <si>
    <t>Epoca Bone Silken 60x60</t>
  </si>
  <si>
    <t>Epoca Grey Silken 60x60</t>
  </si>
  <si>
    <t>Ape</t>
  </si>
  <si>
    <t>AE6101</t>
  </si>
  <si>
    <t>AE6102</t>
  </si>
  <si>
    <t>AE6103</t>
  </si>
  <si>
    <t>A038412</t>
  </si>
  <si>
    <t>A038411</t>
  </si>
  <si>
    <t>A038410</t>
  </si>
  <si>
    <t>Epoca White Silken Plint 7,5x60</t>
  </si>
  <si>
    <t>Silken Plint</t>
  </si>
  <si>
    <t>Epoca Bone Silken Plint 7,5x60</t>
  </si>
  <si>
    <t>Epoca Grey Silken Plint 7,5x60</t>
  </si>
  <si>
    <t>Pottery</t>
  </si>
  <si>
    <t>Cosmic</t>
  </si>
  <si>
    <t>Pottery Cosmic Graphite 5x15</t>
  </si>
  <si>
    <t>Pottery Cosmic Natural 5x15</t>
  </si>
  <si>
    <t>Pottery Cosmic Grey 5x15</t>
  </si>
  <si>
    <t>Pottery Graphite 5x15</t>
  </si>
  <si>
    <t>Pottery Natural 5x15</t>
  </si>
  <si>
    <t>Pottery Grey 5x15</t>
  </si>
  <si>
    <t>Pottery Gold 5x15</t>
  </si>
  <si>
    <t>Pottery Cosmic Square Graphite 15x15</t>
  </si>
  <si>
    <t>Pottery Cosmic Square Grey 15x15</t>
  </si>
  <si>
    <t>Pottery Square Natural 15x15</t>
  </si>
  <si>
    <t>Pottery Square Graphite 15x15</t>
  </si>
  <si>
    <t>Pottery Square Grey 15x15</t>
  </si>
  <si>
    <t>Pottery Cosmic Square Natural 15x15</t>
  </si>
  <si>
    <t>WP0523</t>
  </si>
  <si>
    <t>WP0522</t>
  </si>
  <si>
    <t>WP0521</t>
  </si>
  <si>
    <t>WP0504</t>
  </si>
  <si>
    <t>WP0503</t>
  </si>
  <si>
    <t>WP0502</t>
  </si>
  <si>
    <t>WP0501</t>
  </si>
  <si>
    <t>WP1523</t>
  </si>
  <si>
    <t>WP1522</t>
  </si>
  <si>
    <t>WP1521</t>
  </si>
  <si>
    <t>WP1503</t>
  </si>
  <si>
    <t>WP1502</t>
  </si>
  <si>
    <t>WP1501</t>
  </si>
  <si>
    <t>R110</t>
  </si>
  <si>
    <t>KV5907</t>
  </si>
  <si>
    <t>Verona Stone Michelangelo RT 59,5x59,5</t>
  </si>
  <si>
    <t>Michelangelo</t>
  </si>
  <si>
    <t>MA1093</t>
  </si>
  <si>
    <t>MA1095</t>
  </si>
  <si>
    <t>MA1096</t>
  </si>
  <si>
    <t>Malaga 10x10x0,8 Glen</t>
  </si>
  <si>
    <t>Malaga 10x10x0,8 Ravine</t>
  </si>
  <si>
    <t>Malaga 10x10x0,8 Col</t>
  </si>
  <si>
    <t>Glen</t>
  </si>
  <si>
    <t>Ravine</t>
  </si>
  <si>
    <t>35LE</t>
  </si>
  <si>
    <t>8430376362440</t>
  </si>
  <si>
    <t>35LF</t>
  </si>
  <si>
    <t>35LG</t>
  </si>
  <si>
    <t>35LH</t>
  </si>
  <si>
    <t>35LI</t>
  </si>
  <si>
    <t>35LJ</t>
  </si>
  <si>
    <t>35LK</t>
  </si>
  <si>
    <t>35LA</t>
  </si>
  <si>
    <t>35LB</t>
  </si>
  <si>
    <t>35LC</t>
  </si>
  <si>
    <t>35LT</t>
  </si>
  <si>
    <t>35L6</t>
  </si>
  <si>
    <t>35L7</t>
  </si>
  <si>
    <t>35L8</t>
  </si>
  <si>
    <t>35L9</t>
  </si>
  <si>
    <t>Teja</t>
  </si>
  <si>
    <t>Perlado</t>
  </si>
  <si>
    <t>Salou Esmeralda Mate 8x31,5</t>
  </si>
  <si>
    <t>Salou Beige Mate 8x31,5</t>
  </si>
  <si>
    <t>Salou Negro Mate 8x31,5</t>
  </si>
  <si>
    <t>Salou Gris Mate 8x31,5</t>
  </si>
  <si>
    <t>Salou Taupe Mate 8x31,5</t>
  </si>
  <si>
    <t>Salou Blanco Mate 8x31,5</t>
  </si>
  <si>
    <t>Salou Teja Mate 8x31,5</t>
  </si>
  <si>
    <t>Javea Taupe Brillo 8x31,5</t>
  </si>
  <si>
    <t>Javea Blanco Brillo 8x31,5</t>
  </si>
  <si>
    <t>Javea Teja Brillo 8x31,5</t>
  </si>
  <si>
    <t>Javea Perlado Brillo 8x31,5</t>
  </si>
  <si>
    <t>Javea Esmeralda Brillo 8x31,5</t>
  </si>
  <si>
    <t>Javea Beige Brillo 8x31,5</t>
  </si>
  <si>
    <t>Javea Negro Brillo 8x31,5</t>
  </si>
  <si>
    <t>Javea Gris Brillo 8x31,5</t>
  </si>
  <si>
    <t>VG3107</t>
  </si>
  <si>
    <t>VG3104</t>
  </si>
  <si>
    <t>VG3102</t>
  </si>
  <si>
    <t>VG3103</t>
  </si>
  <si>
    <t>VG3105</t>
  </si>
  <si>
    <t>VG3101</t>
  </si>
  <si>
    <t>VG3106</t>
  </si>
  <si>
    <t>VG3135</t>
  </si>
  <si>
    <t>VG3131</t>
  </si>
  <si>
    <t>VG3136</t>
  </si>
  <si>
    <t>VG3138</t>
  </si>
  <si>
    <t>VG3137</t>
  </si>
  <si>
    <t>VG3134</t>
  </si>
  <si>
    <t>VG3133</t>
  </si>
  <si>
    <t>VG3132</t>
  </si>
  <si>
    <t>Salou</t>
  </si>
  <si>
    <t>Javea</t>
  </si>
  <si>
    <t>8425402387047</t>
  </si>
  <si>
    <t>Wabisabi Cotto 5x15</t>
  </si>
  <si>
    <t>WAB05CO</t>
  </si>
  <si>
    <t>TW1515</t>
  </si>
  <si>
    <t>66st/0,469m²</t>
  </si>
  <si>
    <t>22st/0,482m²</t>
  </si>
  <si>
    <t>WB0241</t>
  </si>
  <si>
    <t>114682</t>
  </si>
  <si>
    <t>Flow</t>
  </si>
  <si>
    <t>Briques</t>
  </si>
  <si>
    <t>7x14</t>
  </si>
  <si>
    <t>18,5x18,5</t>
  </si>
  <si>
    <t>4,5x23</t>
  </si>
  <si>
    <t>Cottage</t>
  </si>
  <si>
    <t>Elle</t>
  </si>
  <si>
    <t>Boho</t>
  </si>
  <si>
    <t>50st/0,49 m²</t>
  </si>
  <si>
    <t>26st/0,435 m²</t>
  </si>
  <si>
    <t>12st/0,413 m²</t>
  </si>
  <si>
    <t>14st/0,363 m²</t>
  </si>
  <si>
    <t>23st/0,69 m²</t>
  </si>
  <si>
    <t>24st/0,63 m²</t>
  </si>
  <si>
    <t>50st/0,511 m²</t>
  </si>
  <si>
    <t>Hexa</t>
  </si>
  <si>
    <t>Natural Bit Decor</t>
  </si>
  <si>
    <t>Floor</t>
  </si>
  <si>
    <t>Concrete</t>
  </si>
  <si>
    <t>Plum</t>
  </si>
  <si>
    <t>Wood</t>
  </si>
  <si>
    <t>Black Matt</t>
  </si>
  <si>
    <t>Blue Raku</t>
  </si>
  <si>
    <t>Greige Stone</t>
  </si>
  <si>
    <t>Cottage Cotto 7x14</t>
  </si>
  <si>
    <t>Cottage Graphite 7x14</t>
  </si>
  <si>
    <t>Cottage Sand 7x14</t>
  </si>
  <si>
    <t>Elle Floor Concrete 18,5x18,5</t>
  </si>
  <si>
    <t>Elle Floor Coral 18,5x18,5</t>
  </si>
  <si>
    <t>Elle Floor Graphite 18,5x18,5</t>
  </si>
  <si>
    <t>Elle Floor Green 18,5x18,5</t>
  </si>
  <si>
    <t>Elle Floor Plum 18,5x18,5</t>
  </si>
  <si>
    <t>Elle Floor Teal 18,5x18,5</t>
  </si>
  <si>
    <t>Elle Floor White 18,5x18,5</t>
  </si>
  <si>
    <t>Elle Floor Wood 18,5x18,5</t>
  </si>
  <si>
    <t>Briques White Gloss 4,5x23</t>
  </si>
  <si>
    <t>WE1221</t>
  </si>
  <si>
    <t>WE1222</t>
  </si>
  <si>
    <t>WE1223</t>
  </si>
  <si>
    <t>WE1224</t>
  </si>
  <si>
    <t>Cottage Hexa Cotto 14x16</t>
  </si>
  <si>
    <t>Cottage Hexa Graphite 14x16</t>
  </si>
  <si>
    <t>Cottage Hexa Sand 14x16</t>
  </si>
  <si>
    <t>Cottage Hexa White 14x16</t>
  </si>
  <si>
    <t>WC1401</t>
  </si>
  <si>
    <t>WC0703</t>
  </si>
  <si>
    <t>WC1403</t>
  </si>
  <si>
    <t>WC0704</t>
  </si>
  <si>
    <t>WC1404</t>
  </si>
  <si>
    <t>WC1405</t>
  </si>
  <si>
    <t>WC0705</t>
  </si>
  <si>
    <t>WD1801</t>
  </si>
  <si>
    <t>WD1802</t>
  </si>
  <si>
    <t>WD1803</t>
  </si>
  <si>
    <t>WD1805</t>
  </si>
  <si>
    <t>WD1811</t>
  </si>
  <si>
    <t>WD1813</t>
  </si>
  <si>
    <t>WD1815</t>
  </si>
  <si>
    <t>WD1824</t>
  </si>
  <si>
    <t>WD1823</t>
  </si>
  <si>
    <t>WL1801</t>
  </si>
  <si>
    <t>WL1802</t>
  </si>
  <si>
    <t>WL1803</t>
  </si>
  <si>
    <t>WL1804</t>
  </si>
  <si>
    <t>WL1805</t>
  </si>
  <si>
    <t>WL1806</t>
  </si>
  <si>
    <t>WL1807</t>
  </si>
  <si>
    <t>WL1808</t>
  </si>
  <si>
    <t>Boho Elle Black Matt 20x20</t>
  </si>
  <si>
    <t>Boho Elle Blue Raku 20x20</t>
  </si>
  <si>
    <t>Boho Elle Emerald 20x20</t>
  </si>
  <si>
    <t>Boho Elle Greige Stone 20x20</t>
  </si>
  <si>
    <t>Boho Elle Sapphire 20x20</t>
  </si>
  <si>
    <t>Boho Elle Steel 20x20</t>
  </si>
  <si>
    <t>WH2002</t>
  </si>
  <si>
    <t>WH2003</t>
  </si>
  <si>
    <t>WH2004</t>
  </si>
  <si>
    <t>WH2005</t>
  </si>
  <si>
    <t>WH2006</t>
  </si>
  <si>
    <t>WH2007</t>
  </si>
  <si>
    <t>Enso Kintsugi Blue 12,5x12,5</t>
  </si>
  <si>
    <t>Enso Kintsugi Green 12,5x12,5</t>
  </si>
  <si>
    <t>Enso Kintsugi Ivory 12,5x12,5</t>
  </si>
  <si>
    <t>Enso Kintsugi Sand 12,5x12,5</t>
  </si>
  <si>
    <t>WR4501</t>
  </si>
  <si>
    <t>Drops Color Graphite 18,5x18,5</t>
  </si>
  <si>
    <t>Drops Color Grey 18,5x18,5</t>
  </si>
  <si>
    <t>Drops Color Off White 18,5x18,5</t>
  </si>
  <si>
    <t>Drops Natural Beige 18,5x18,5</t>
  </si>
  <si>
    <t>Drops Natural Bit Decor Graphite 18,5x18,5</t>
  </si>
  <si>
    <t>Drops Natural Bit Decor Grey 18,5x18,5</t>
  </si>
  <si>
    <t>Drops Natural Bit Decor Taupe 18,5x18,5</t>
  </si>
  <si>
    <t>Drops Natural Graphite 18,5x18,5</t>
  </si>
  <si>
    <t>Drops Natural Grey 18,5x18,5</t>
  </si>
  <si>
    <t>Drops Natural Off White 18,5x18,5</t>
  </si>
  <si>
    <t>WD1804</t>
  </si>
  <si>
    <t>Drops Natural Taupe 18,5x18,5</t>
  </si>
  <si>
    <t>WD1825</t>
  </si>
  <si>
    <t>Murus Terra 7x28</t>
  </si>
  <si>
    <t>A037821</t>
  </si>
  <si>
    <t>Muris</t>
  </si>
  <si>
    <t>AM0704</t>
  </si>
  <si>
    <t xml:space="preserve">Laverton Hexágono Bampton Gris 23,3x26,8 </t>
  </si>
  <si>
    <t xml:space="preserve">Laverton Hexágono Bampton Natural 23,3x26,8 </t>
  </si>
  <si>
    <t xml:space="preserve">Laverton Hexágono Bampton Nieve 23,3x26,8 </t>
  </si>
  <si>
    <t xml:space="preserve">Laverton Hexágono Benenden Multicolor 23,3x26,8 </t>
  </si>
  <si>
    <t>HH1251</t>
  </si>
  <si>
    <t>Hexagon Gold 10,8x12,4</t>
  </si>
  <si>
    <t>64st/0,64 m²</t>
  </si>
  <si>
    <t>NJ1701</t>
  </si>
  <si>
    <t>NJ1702</t>
  </si>
  <si>
    <t>NJ1703</t>
  </si>
  <si>
    <t>NJ1704</t>
  </si>
  <si>
    <t>NJ1705</t>
  </si>
  <si>
    <t>NJ1706</t>
  </si>
  <si>
    <t>Jazz Luz 17x40</t>
  </si>
  <si>
    <t>Jazz Red 17x40</t>
  </si>
  <si>
    <t>Jazz Green 17x40</t>
  </si>
  <si>
    <t>Jazz Blue 17x40</t>
  </si>
  <si>
    <t>Jazz Copper 17x40</t>
  </si>
  <si>
    <t>Jazz Chrome 17x40</t>
  </si>
  <si>
    <t>Chrome</t>
  </si>
  <si>
    <t>17x40</t>
  </si>
  <si>
    <t>Jazz</t>
  </si>
  <si>
    <t>10st/0,68 m²</t>
  </si>
  <si>
    <t>HA1541</t>
  </si>
  <si>
    <t>HA1542</t>
  </si>
  <si>
    <t>HA1543</t>
  </si>
  <si>
    <t>HA1544</t>
  </si>
  <si>
    <t>A038920</t>
  </si>
  <si>
    <t>Everest</t>
  </si>
  <si>
    <t>Tibet</t>
  </si>
  <si>
    <t>Katmandu</t>
  </si>
  <si>
    <t>Nepal</t>
  </si>
  <si>
    <t>A038918</t>
  </si>
  <si>
    <t>A038919</t>
  </si>
  <si>
    <t>A038921</t>
  </si>
  <si>
    <t>Himalayas</t>
  </si>
  <si>
    <t>Himalayas Everest 15x15</t>
  </si>
  <si>
    <t>Himalayas Tibet 15x15</t>
  </si>
  <si>
    <t>Himalayas Katmandu 15x15</t>
  </si>
  <si>
    <t>Himalayas Nepal 15x15</t>
  </si>
  <si>
    <t>Ribe-R Gris 80x80</t>
  </si>
  <si>
    <t>BR8001</t>
  </si>
  <si>
    <t>BR8002</t>
  </si>
  <si>
    <t>BR8003</t>
  </si>
  <si>
    <t>Elburg-R Gris 80x80</t>
  </si>
  <si>
    <t>Elburg-R</t>
  </si>
  <si>
    <t>Elburg-R Beige 80x80</t>
  </si>
  <si>
    <t>Elburg-R Antracita 80x80</t>
  </si>
  <si>
    <t>8L38</t>
  </si>
  <si>
    <t>8L37</t>
  </si>
  <si>
    <t>8L36</t>
  </si>
  <si>
    <t>Bali Snow White 6x25</t>
  </si>
  <si>
    <t>Bali Jade 6x25</t>
  </si>
  <si>
    <t>Bali Turkey 6x25</t>
  </si>
  <si>
    <t>Bali Green 6x25</t>
  </si>
  <si>
    <t>Turkey</t>
  </si>
  <si>
    <t>Bali</t>
  </si>
  <si>
    <t>60st/0,9 m²</t>
  </si>
  <si>
    <t>LB2501</t>
  </si>
  <si>
    <t>LB2502</t>
  </si>
  <si>
    <t>LB2503</t>
  </si>
  <si>
    <t>LB2504</t>
  </si>
  <si>
    <t>Amazon Azul 7,5x22,5</t>
  </si>
  <si>
    <t>Amazon Beige 7,5x22,5</t>
  </si>
  <si>
    <t>Amazon Camel 7,5x22,5</t>
  </si>
  <si>
    <t>Amazon Turquesa 7,5x22,5</t>
  </si>
  <si>
    <t>Amazon Negro  7,5x22,5</t>
  </si>
  <si>
    <t>Amazon</t>
  </si>
  <si>
    <t>78st/1,316 m²</t>
  </si>
  <si>
    <t>MM2201</t>
  </si>
  <si>
    <t>MM2202</t>
  </si>
  <si>
    <t>MM2203</t>
  </si>
  <si>
    <t>MM2204</t>
  </si>
  <si>
    <t>MM2205</t>
  </si>
  <si>
    <t>AM0701</t>
  </si>
  <si>
    <t>AM0702</t>
  </si>
  <si>
    <t>AM0703</t>
  </si>
  <si>
    <t>AM0705</t>
  </si>
  <si>
    <t>AM0706</t>
  </si>
  <si>
    <t>Murus Nix 7x28</t>
  </si>
  <si>
    <t>Murus Griseo 7x28</t>
  </si>
  <si>
    <t>Murus Nocta 7x28</t>
  </si>
  <si>
    <t>Murus Oceanum 7x28</t>
  </si>
  <si>
    <t>Murus Vidri 7x28</t>
  </si>
  <si>
    <t>A037819</t>
  </si>
  <si>
    <t>A038039</t>
  </si>
  <si>
    <t>A037820</t>
  </si>
  <si>
    <t xml:space="preserve">8435568515949
</t>
  </si>
  <si>
    <t>A037823</t>
  </si>
  <si>
    <t>A037822</t>
  </si>
  <si>
    <t>Nix</t>
  </si>
  <si>
    <t>Griseo</t>
  </si>
  <si>
    <t>Nocta</t>
  </si>
  <si>
    <t>Oceanum</t>
  </si>
  <si>
    <t>Vidri</t>
  </si>
  <si>
    <t>A036148</t>
  </si>
  <si>
    <t>A036145</t>
  </si>
  <si>
    <t>A036147</t>
  </si>
  <si>
    <t>A036294</t>
  </si>
  <si>
    <t>A036149</t>
  </si>
  <si>
    <t>A036122</t>
  </si>
  <si>
    <t>A036119</t>
  </si>
  <si>
    <t>A036121</t>
  </si>
  <si>
    <t>A036292</t>
  </si>
  <si>
    <t>A036123</t>
  </si>
  <si>
    <t>A036132</t>
  </si>
  <si>
    <t>A036129</t>
  </si>
  <si>
    <t>A036131</t>
  </si>
  <si>
    <t>A036293</t>
  </si>
  <si>
    <t>A036133</t>
  </si>
  <si>
    <t>8435568506435</t>
  </si>
  <si>
    <t>8435568506442</t>
  </si>
  <si>
    <t>PGDPU_002</t>
  </si>
  <si>
    <t>PGDPU_003</t>
  </si>
  <si>
    <t>PGDPU_004</t>
  </si>
  <si>
    <t>PGDPU_005</t>
  </si>
  <si>
    <t>47DV</t>
  </si>
  <si>
    <t>47DU</t>
  </si>
  <si>
    <t>47DS</t>
  </si>
  <si>
    <t>47DT</t>
  </si>
  <si>
    <t>47DQ</t>
  </si>
  <si>
    <t>47DW</t>
  </si>
  <si>
    <t>47DP</t>
  </si>
  <si>
    <t>47DR</t>
  </si>
  <si>
    <t>47DX</t>
  </si>
  <si>
    <t>47DY</t>
  </si>
  <si>
    <t>47DZ</t>
  </si>
  <si>
    <t>47EG</t>
  </si>
  <si>
    <t>47EA</t>
  </si>
  <si>
    <t>47ED</t>
  </si>
  <si>
    <t>47EE</t>
  </si>
  <si>
    <t>47EB</t>
  </si>
  <si>
    <t>47EC</t>
  </si>
  <si>
    <t>47EF</t>
  </si>
  <si>
    <t>4Q80</t>
  </si>
  <si>
    <t>4Q81</t>
  </si>
  <si>
    <t>4Q82</t>
  </si>
  <si>
    <t>4Q83</t>
  </si>
  <si>
    <t>4Q84</t>
  </si>
  <si>
    <t>4Q85</t>
  </si>
  <si>
    <t>4Q87</t>
  </si>
  <si>
    <t>4Q88</t>
  </si>
  <si>
    <t>4Q89</t>
  </si>
  <si>
    <t>4Q90</t>
  </si>
  <si>
    <t>4Q86</t>
  </si>
  <si>
    <t>34st/0,5 m²</t>
  </si>
  <si>
    <t>62st/0,484 m²</t>
  </si>
  <si>
    <t>VA3201</t>
  </si>
  <si>
    <t>VA3202</t>
  </si>
  <si>
    <t>VA3203</t>
  </si>
  <si>
    <t>Doha-R Blanco 32x99</t>
  </si>
  <si>
    <t>Doha-R Arena 32x99</t>
  </si>
  <si>
    <t>Doha-R Cemento 32x99</t>
  </si>
  <si>
    <t>8430376344248</t>
  </si>
  <si>
    <t>8430376344255</t>
  </si>
  <si>
    <t>8430376344262</t>
  </si>
  <si>
    <t>4YQN</t>
  </si>
  <si>
    <t>4YQM</t>
  </si>
  <si>
    <t>4YQP</t>
  </si>
  <si>
    <t>32x100</t>
  </si>
  <si>
    <t>32x101</t>
  </si>
  <si>
    <t>Doha-R</t>
  </si>
  <si>
    <t>5st/1,58m²</t>
  </si>
  <si>
    <t>Hexagon Antic Silver 10,8x12,4</t>
  </si>
  <si>
    <t>Foliage</t>
  </si>
  <si>
    <t>Summery</t>
  </si>
  <si>
    <t>Stracciatella Nacar 60x60</t>
  </si>
  <si>
    <t>Stracciatella Grafito 60x60</t>
  </si>
  <si>
    <t>Stracciatella-R Nacar 80x80</t>
  </si>
  <si>
    <t>Stracciatella-R Grafito 80x80</t>
  </si>
  <si>
    <t>Stracciatella-R Nacar 120x120</t>
  </si>
  <si>
    <t>78st/0,59 m²</t>
  </si>
  <si>
    <r>
      <t xml:space="preserve">Opmerking </t>
    </r>
    <r>
      <rPr>
        <sz val="10"/>
        <rFont val="Arial"/>
        <family val="2"/>
      </rPr>
      <t xml:space="preserve">zoals: zuurgevoeligheid, behandelen, alleen buitenhoek etc. </t>
    </r>
  </si>
  <si>
    <t>Dit metaalglazuur is zuurgevoelig en alleen geschitk voor droge toepassing, niet voor de douche gebruiken. Meer info, zie website CottoceramiX.</t>
  </si>
  <si>
    <t>HH1252</t>
  </si>
  <si>
    <t>Craquele. Impregneren met HMK S731. Zuurgevoelig. Alleen geschikt voor droge toepassing. Niet geschikt in douche. Zie website CottoceramiX.</t>
  </si>
  <si>
    <t>Craquele. Impregneren met HMK S731. Zie website CottoceramiX.</t>
  </si>
  <si>
    <t>Zuurgevoelig. Alleen geschikt voor droge toepassing. Niet geschikt in douche. Zie website CottoceramiX.</t>
  </si>
  <si>
    <t>Craquele. Impregneren met HMK S731.Zie website CottoceramiX.</t>
  </si>
  <si>
    <t>VVS1515_055</t>
  </si>
  <si>
    <t>VVS1515_056</t>
  </si>
  <si>
    <t>VVS1515_057</t>
  </si>
  <si>
    <t>VVS1515_058</t>
  </si>
  <si>
    <t>VVS1515_059</t>
  </si>
  <si>
    <t>VVS1515_060</t>
  </si>
  <si>
    <t>VVS1515_061</t>
  </si>
  <si>
    <t>VVS1515_062</t>
  </si>
  <si>
    <t>VVS1515_063</t>
  </si>
  <si>
    <t>VVS1515_064</t>
  </si>
  <si>
    <t>VVS1515_065</t>
  </si>
  <si>
    <t>VVS1515_066</t>
  </si>
  <si>
    <t>VVS1515_067</t>
  </si>
  <si>
    <t>VVS1515_068</t>
  </si>
  <si>
    <t>VVS1515_069</t>
  </si>
  <si>
    <t>VVS1515_070</t>
  </si>
  <si>
    <t xml:space="preserve">VVS1515_071 </t>
  </si>
  <si>
    <t>VVS1515_071SET</t>
  </si>
  <si>
    <t>VVS1515_072</t>
  </si>
  <si>
    <t>VVS1515_072SET</t>
  </si>
  <si>
    <t>VVS1515_073</t>
  </si>
  <si>
    <t>VVS1515_073SET</t>
  </si>
  <si>
    <t>VVS1515_074</t>
  </si>
  <si>
    <t>VVS1515_074SET</t>
  </si>
  <si>
    <t>VVS1515_075</t>
  </si>
  <si>
    <t>VVS1515_075SET</t>
  </si>
  <si>
    <t>VVS1515_076</t>
  </si>
  <si>
    <t>VVS1515_077</t>
  </si>
  <si>
    <t>VVS1515_078</t>
  </si>
  <si>
    <t>8430376381762</t>
  </si>
  <si>
    <t>8430376381922</t>
  </si>
  <si>
    <t>8430376381786</t>
  </si>
  <si>
    <t>8430376381946</t>
  </si>
  <si>
    <t>8430376381809</t>
  </si>
  <si>
    <t>8430376381960</t>
  </si>
  <si>
    <t>8430376381823</t>
  </si>
  <si>
    <t>8430376381984</t>
  </si>
  <si>
    <t>8430376381847</t>
  </si>
  <si>
    <t>8430376382004</t>
  </si>
  <si>
    <t>8430376381861</t>
  </si>
  <si>
    <t>8430376382028</t>
  </si>
  <si>
    <t>8430376381885</t>
  </si>
  <si>
    <t>8430376382042</t>
  </si>
  <si>
    <t>8430376381908</t>
  </si>
  <si>
    <t>8430376382066</t>
  </si>
  <si>
    <t>8430376377864</t>
  </si>
  <si>
    <t>8430376377888</t>
  </si>
  <si>
    <t>8430376377901</t>
  </si>
  <si>
    <t>8430376377925</t>
  </si>
  <si>
    <t>8430376378205</t>
  </si>
  <si>
    <t>8430376378267</t>
  </si>
  <si>
    <t>8430376378229</t>
  </si>
  <si>
    <t>8430376378243</t>
  </si>
  <si>
    <t>Bel Histoire Francoise Coin B set van 4</t>
  </si>
  <si>
    <t>RB1593</t>
  </si>
  <si>
    <t>Bel Histoire Baptiste Ligne 7,5x15</t>
  </si>
  <si>
    <t>Bel Histoire Beatrice Ligne 7,5x15</t>
  </si>
  <si>
    <t>Bel Histoire Eliot Ligne 7,5x15</t>
  </si>
  <si>
    <t>Bel Histoire Fiona Ligne 7,5x15</t>
  </si>
  <si>
    <t>Bel Histoire Hector Ligne 7,5x15</t>
  </si>
  <si>
    <t>Bel Histoire Isabelle Ligne 7,5x15</t>
  </si>
  <si>
    <t>Bel Histoire Lus Ligne 7,5x15</t>
  </si>
  <si>
    <t>Bel Histoire Nelle Ligne 7,5x15</t>
  </si>
  <si>
    <t>Bel Histoire Brigitte Coin B 15x15 set van 4</t>
  </si>
  <si>
    <t>Bel Histoire Octavie Coin B 15x15</t>
  </si>
  <si>
    <t>Bel Histoire Octavie Coin B 15x15 set van 4</t>
  </si>
  <si>
    <t>Bel Histoire Octavie Ligne A 15x15</t>
  </si>
  <si>
    <t>Bel Histoire Octavie Ligne B 15x15</t>
  </si>
  <si>
    <t>VVS1515_030SET</t>
  </si>
  <si>
    <t>VVS1515_037SET</t>
  </si>
  <si>
    <t>VVS1515_039SET</t>
  </si>
  <si>
    <t>VVS1515_041SET</t>
  </si>
  <si>
    <t>VVS1515_043SET</t>
  </si>
  <si>
    <t>VVS1515_045SET</t>
  </si>
  <si>
    <t>VVS1515_047SET</t>
  </si>
  <si>
    <t>Bel Histoire Francoise Coin A set van 4</t>
  </si>
  <si>
    <t>Bel Histoire Gilbert Coin A set van 4</t>
  </si>
  <si>
    <t>Bel Histoire Jacques Coin A set van 4</t>
  </si>
  <si>
    <t>Bel Histoire Romeo Coin A set van 4</t>
  </si>
  <si>
    <t>Bel Histoire Serge Coin A set van 4</t>
  </si>
  <si>
    <t>Bel Histoire Octavie Coin A 15x15</t>
  </si>
  <si>
    <t>Bel Histoire Octavie Coin A 15x15 set van 4</t>
  </si>
  <si>
    <t>Bel Histoire Brigitte Coin A 15x15 set van 4</t>
  </si>
  <si>
    <t>Bel Histoire Brigitte Coin A 15x15</t>
  </si>
  <si>
    <t>Bel Histoire Gilbert Coin A 15x15</t>
  </si>
  <si>
    <t>Bel Histoire Jacques Coin A 15x15</t>
  </si>
  <si>
    <t>Bel Histoire Romeo Coin A 15x15</t>
  </si>
  <si>
    <t>Bel Histoire Serge Coin A 15x15</t>
  </si>
  <si>
    <t>Bel Histoire Brigitte Coin B 15x15</t>
  </si>
  <si>
    <t>Bel Histoire Francoise Coin B 15x15</t>
  </si>
  <si>
    <t>Bel Histoire Romeo Coin B 15x15</t>
  </si>
  <si>
    <t>Bel Histoire Serge Coin B 15x15</t>
  </si>
  <si>
    <t>Bel Histoire Romeo Coin B 15x15 set van 4</t>
  </si>
  <si>
    <t>Bel Histoire Serge Coin B 15x15 set van 4</t>
  </si>
  <si>
    <t>Bel Histoire Lili Ligne 15x15</t>
  </si>
  <si>
    <t>Bel Histoire Baptiste Coin 7,5X7,5</t>
  </si>
  <si>
    <t>Bel Histoire Beatrice Coin 7,5X7,5</t>
  </si>
  <si>
    <t>Bel Histoire Eliot Coin 7,5X7,5</t>
  </si>
  <si>
    <t>Bel Histoire Fiona Coin 7,5X7,5</t>
  </si>
  <si>
    <t>Bel Histoire Hector Coin 7,5X7,5</t>
  </si>
  <si>
    <t>Bel Histoire Isabelle Coin 7,5X7,5</t>
  </si>
  <si>
    <t>Bel Histoire Lus Coin 7,5X7,5</t>
  </si>
  <si>
    <t>Bel Histoire Nelle Coin 7,5X7,5</t>
  </si>
  <si>
    <t>Francoise Coin B set van 4</t>
  </si>
  <si>
    <t>Francoise Coin A set van 4</t>
  </si>
  <si>
    <t>Gilbert Coin A set van 4</t>
  </si>
  <si>
    <t>Jacques Coin A set van 4</t>
  </si>
  <si>
    <t>Romeo Coin A set van 4</t>
  </si>
  <si>
    <t>Serge Coin A set van 4</t>
  </si>
  <si>
    <t>Baptiste Ligne</t>
  </si>
  <si>
    <t>Beatrice Ligne</t>
  </si>
  <si>
    <t>Eliot Ligne</t>
  </si>
  <si>
    <t>Fiona Ligne</t>
  </si>
  <si>
    <t>Hector Ligne</t>
  </si>
  <si>
    <t>Isabelle Ligne</t>
  </si>
  <si>
    <t>Lus Ligne</t>
  </si>
  <si>
    <t>Nelle Ligne</t>
  </si>
  <si>
    <t>Baptiste Coin</t>
  </si>
  <si>
    <t>Beatrice Coin</t>
  </si>
  <si>
    <t>Eliot Coin</t>
  </si>
  <si>
    <t>Fiona Coin</t>
  </si>
  <si>
    <t>Hector Coin</t>
  </si>
  <si>
    <t>Isabelle Coin</t>
  </si>
  <si>
    <t>Lus Coin</t>
  </si>
  <si>
    <t>Nelle Coin</t>
  </si>
  <si>
    <t xml:space="preserve">Brigitte Coin B </t>
  </si>
  <si>
    <t>Brigitte Coin B  set van 4</t>
  </si>
  <si>
    <t xml:space="preserve">Francoise Coin B </t>
  </si>
  <si>
    <t xml:space="preserve">Romeo Coin B </t>
  </si>
  <si>
    <t>Romeo Coin B  set van 4</t>
  </si>
  <si>
    <t xml:space="preserve">Serge Coin B </t>
  </si>
  <si>
    <t>Serge Coin B  set van 4</t>
  </si>
  <si>
    <t xml:space="preserve">Octavie Coin B </t>
  </si>
  <si>
    <t>Octavie Coin B  set van 4</t>
  </si>
  <si>
    <t xml:space="preserve">Lili Ligne </t>
  </si>
  <si>
    <t xml:space="preserve">Octavie Ligne A </t>
  </si>
  <si>
    <t xml:space="preserve">Octavie Ligne B </t>
  </si>
  <si>
    <t xml:space="preserve">Octavie Coin A </t>
  </si>
  <si>
    <t>Octavie Coin A  set van 4</t>
  </si>
  <si>
    <t xml:space="preserve">Brigitte Coin A </t>
  </si>
  <si>
    <t>Brigitte Coin A  set van 4</t>
  </si>
  <si>
    <t xml:space="preserve">Francoise Coin A  </t>
  </si>
  <si>
    <t xml:space="preserve">Gilbert Coin A </t>
  </si>
  <si>
    <t xml:space="preserve">Jacques Coin A </t>
  </si>
  <si>
    <t xml:space="preserve">Romeo Coin A </t>
  </si>
  <si>
    <t xml:space="preserve">Serge Coin A </t>
  </si>
  <si>
    <t>4st/0,09 m²</t>
  </si>
  <si>
    <t>RB1540</t>
  </si>
  <si>
    <t>RB7501</t>
  </si>
  <si>
    <t>RB1538</t>
  </si>
  <si>
    <t>RB1594</t>
  </si>
  <si>
    <t>RB1595</t>
  </si>
  <si>
    <t>RB1596</t>
  </si>
  <si>
    <t>RB1537</t>
  </si>
  <si>
    <t>RB1536</t>
  </si>
  <si>
    <t>RB1535</t>
  </si>
  <si>
    <t>RB1534</t>
  </si>
  <si>
    <t>RB1533</t>
  </si>
  <si>
    <t>RB1532</t>
  </si>
  <si>
    <t>RB7502</t>
  </si>
  <si>
    <t>RB7503</t>
  </si>
  <si>
    <t>RB7504</t>
  </si>
  <si>
    <t>RB7505</t>
  </si>
  <si>
    <t>RB7506</t>
  </si>
  <si>
    <t>RB7507</t>
  </si>
  <si>
    <t>RB7508</t>
  </si>
  <si>
    <t>RB1531</t>
  </si>
  <si>
    <t>RB1597</t>
  </si>
  <si>
    <t>RB1598</t>
  </si>
  <si>
    <t>RB1530</t>
  </si>
  <si>
    <t>RB1529</t>
  </si>
  <si>
    <t>RB1599</t>
  </si>
  <si>
    <t>RB1528</t>
  </si>
  <si>
    <t>La Roche Gros 80x80</t>
  </si>
  <si>
    <t>La Roche Petit 80x80</t>
  </si>
  <si>
    <t>Bel Histoire Patchwork 15x15</t>
  </si>
  <si>
    <t>Patchwork</t>
  </si>
  <si>
    <t>VVS8080_001</t>
  </si>
  <si>
    <t>VVS8080_002</t>
  </si>
  <si>
    <t>8430376381472</t>
  </si>
  <si>
    <t>Gros</t>
  </si>
  <si>
    <t>Petit</t>
  </si>
  <si>
    <t>La Roche</t>
  </si>
  <si>
    <t>RB1580</t>
  </si>
  <si>
    <t>Bel Histoire Francoise Coin A 15x15</t>
  </si>
  <si>
    <t>BC6001</t>
  </si>
  <si>
    <t>BC6002</t>
  </si>
  <si>
    <t>BC6003</t>
  </si>
  <si>
    <t>BC6004</t>
  </si>
  <si>
    <t>BC6005</t>
  </si>
  <si>
    <t>BC6006</t>
  </si>
  <si>
    <t>Croccante Tutti Frutti 60x60</t>
  </si>
  <si>
    <t>Croccante</t>
  </si>
  <si>
    <t>Croccante Sesamo 60x60</t>
  </si>
  <si>
    <t>Croccante Avellana 60x60</t>
  </si>
  <si>
    <t>Croccante Nuez 60x60</t>
  </si>
  <si>
    <t>Croccante Arandano 60x60</t>
  </si>
  <si>
    <t>Croccante Menta 60x60</t>
  </si>
  <si>
    <t xml:space="preserve">8CV4 </t>
  </si>
  <si>
    <t xml:space="preserve">8CV3 </t>
  </si>
  <si>
    <t xml:space="preserve">8CV0 </t>
  </si>
  <si>
    <t xml:space="preserve">8CV2 </t>
  </si>
  <si>
    <t>8CU9</t>
  </si>
  <si>
    <t>8CV1</t>
  </si>
  <si>
    <t>Tutti Frutti</t>
  </si>
  <si>
    <t>Sesamo</t>
  </si>
  <si>
    <t>Avelle</t>
  </si>
  <si>
    <t>Araandano</t>
  </si>
  <si>
    <t>RB7531</t>
  </si>
  <si>
    <t>RB7532</t>
  </si>
  <si>
    <t>RB7533</t>
  </si>
  <si>
    <t>RB7534</t>
  </si>
  <si>
    <t>RB7535</t>
  </si>
  <si>
    <t>RB7536</t>
  </si>
  <si>
    <t>RB7537</t>
  </si>
  <si>
    <t>RB7538</t>
  </si>
  <si>
    <t>10st/0,62 m²</t>
  </si>
  <si>
    <t>AO6061</t>
  </si>
  <si>
    <t>Ital Stone Origo Decoro Mix 60x60</t>
  </si>
  <si>
    <t>Origo Decoro Mix</t>
  </si>
  <si>
    <t>Deep White</t>
  </si>
  <si>
    <t>Mineral Grey</t>
  </si>
  <si>
    <t>Royal Green</t>
  </si>
  <si>
    <t>Peacock Blue</t>
  </si>
  <si>
    <t>Ebony</t>
  </si>
  <si>
    <t>Turques Gloss</t>
  </si>
  <si>
    <t>Honey Gloss</t>
  </si>
  <si>
    <t>Indigo Gloss</t>
  </si>
  <si>
    <t>Sweet Bars</t>
  </si>
  <si>
    <t>12,5x25</t>
  </si>
  <si>
    <t>Sweet Bars White Matt 12,5x25</t>
  </si>
  <si>
    <t>Sweet Bars Sand Matt 12,5x25</t>
  </si>
  <si>
    <t>Sweet Bars Grey Matt 12,5x25</t>
  </si>
  <si>
    <t>Sweet Bars Sage Matt 12,5x25</t>
  </si>
  <si>
    <t>Sweet Bars Teal Matt 12,5x25</t>
  </si>
  <si>
    <t>Sweet Bars Berry Matt 12,5x25</t>
  </si>
  <si>
    <t>Sweet Bars Deep White 12,5x25</t>
  </si>
  <si>
    <t>Sweet Bars Greige 12,5x25</t>
  </si>
  <si>
    <t>Sweet Bars Mineral Grey 12,5x25</t>
  </si>
  <si>
    <t>Sweet Bars Coral 12,5x25</t>
  </si>
  <si>
    <t>Sweet Bars Fern 12,5x25</t>
  </si>
  <si>
    <t>Sweet Bars Royal Green 12,5x25</t>
  </si>
  <si>
    <t>Sweet Bars Peacock Blue 12,5x25</t>
  </si>
  <si>
    <t>Sweet Bars Ebony 12,5x25</t>
  </si>
  <si>
    <t>14st/0,438m²</t>
  </si>
  <si>
    <t>Sweet Bars Blush Matt 12,5x25</t>
  </si>
  <si>
    <t>SB1221</t>
  </si>
  <si>
    <t>SB1222</t>
  </si>
  <si>
    <t>SB1223</t>
  </si>
  <si>
    <t>SB1224</t>
  </si>
  <si>
    <t>SB1225</t>
  </si>
  <si>
    <t>SB1226</t>
  </si>
  <si>
    <t>SB1227</t>
  </si>
  <si>
    <t>SB1201</t>
  </si>
  <si>
    <t>SB1202</t>
  </si>
  <si>
    <t>SB1203</t>
  </si>
  <si>
    <t>SB1204</t>
  </si>
  <si>
    <t>SB1205</t>
  </si>
  <si>
    <t>SB1206</t>
  </si>
  <si>
    <t>SB1207</t>
  </si>
  <si>
    <t>SB1208</t>
  </si>
  <si>
    <t>SB1141</t>
  </si>
  <si>
    <t>SB1142</t>
  </si>
  <si>
    <t>SB1143</t>
  </si>
  <si>
    <t>SB1144</t>
  </si>
  <si>
    <t>SB1145</t>
  </si>
  <si>
    <t>SB1146</t>
  </si>
  <si>
    <t>SB1147</t>
  </si>
  <si>
    <t>SB1148</t>
  </si>
  <si>
    <t>RL8051</t>
  </si>
  <si>
    <t>RL8052</t>
  </si>
  <si>
    <t>RB1579</t>
  </si>
  <si>
    <t>VVS1515_079</t>
  </si>
  <si>
    <t>Argillae</t>
  </si>
  <si>
    <t>Coccio Rect</t>
  </si>
  <si>
    <t>A037807</t>
  </si>
  <si>
    <t>Argillae Coccio Terra Rect 60x60</t>
  </si>
  <si>
    <t>AA6034</t>
  </si>
  <si>
    <t>A037805</t>
  </si>
  <si>
    <t>Argillae Coccio Coral Rect 60x60</t>
  </si>
  <si>
    <t>AA6033</t>
  </si>
  <si>
    <t>Gobi</t>
  </si>
  <si>
    <t>A037806</t>
  </si>
  <si>
    <t>Argillae Coccio Gobi Rect 60x60</t>
  </si>
  <si>
    <t>AA6032</t>
  </si>
  <si>
    <t>A037804</t>
  </si>
  <si>
    <t>Argillae Coccio Mix Rect 60x60</t>
  </si>
  <si>
    <t>AA6031</t>
  </si>
  <si>
    <t>4YSF</t>
  </si>
  <si>
    <t>4YSG</t>
  </si>
  <si>
    <t>4YSH</t>
  </si>
  <si>
    <t>4YSI</t>
  </si>
  <si>
    <t>4YSJ</t>
  </si>
  <si>
    <t>4YSK</t>
  </si>
  <si>
    <t>4YSN</t>
  </si>
  <si>
    <t>4YSP</t>
  </si>
  <si>
    <t>4YSR</t>
  </si>
  <si>
    <t>5st/1,584 m²</t>
  </si>
  <si>
    <t>Calipso-R</t>
  </si>
  <si>
    <t>VR3201</t>
  </si>
  <si>
    <t>VR3202</t>
  </si>
  <si>
    <t>VR3203</t>
  </si>
  <si>
    <t>VR3204</t>
  </si>
  <si>
    <t>VR3205</t>
  </si>
  <si>
    <t>VR3230</t>
  </si>
  <si>
    <t>VR3223</t>
  </si>
  <si>
    <t>VR3224</t>
  </si>
  <si>
    <t>VR3225</t>
  </si>
  <si>
    <t>mostaza</t>
  </si>
  <si>
    <t>Mostaza Oro Viejo</t>
  </si>
  <si>
    <t>Bronce Oxidado</t>
  </si>
  <si>
    <t>Rojizo Cobre</t>
  </si>
  <si>
    <t>Ritmo</t>
  </si>
  <si>
    <t>Ritmo-R</t>
  </si>
  <si>
    <t>Zouk-R</t>
  </si>
  <si>
    <t>Ritmo-R Blanco 32x99</t>
  </si>
  <si>
    <t>Ritmo-R Mostaza 32x99</t>
  </si>
  <si>
    <t>Ritmo-R Nieve 32x99</t>
  </si>
  <si>
    <t>Ritmo-R Rojizo 32x99</t>
  </si>
  <si>
    <t>Ritmo-R Verde 32x99</t>
  </si>
  <si>
    <t>Calipso-R 32x99</t>
  </si>
  <si>
    <t>Zouk-R Mostaza Oro Viejo 32x99</t>
  </si>
  <si>
    <t>Zouk-R Verde Bronce Oxidado 32x99</t>
  </si>
  <si>
    <t>Zouk-R Rojizo Cobre 32x99</t>
  </si>
  <si>
    <t>VR4541</t>
  </si>
  <si>
    <t>Stravaganza-R</t>
  </si>
  <si>
    <t>4YXZ</t>
  </si>
  <si>
    <t>Stravaganza-R Sassari-R 45x120</t>
  </si>
  <si>
    <t>Sassari-R</t>
  </si>
  <si>
    <t>45x120</t>
  </si>
  <si>
    <t>2st/1,08 m²</t>
  </si>
  <si>
    <t>Sweet Bars White Gloss 11,6x11,6</t>
  </si>
  <si>
    <t>Sweet Bars Turques Gloss 11,6x11,6</t>
  </si>
  <si>
    <t>Sweet Bars Honey Gloss 11,6x11,6</t>
  </si>
  <si>
    <t>Sweet Bars Olive Gloss 11,6x11,6</t>
  </si>
  <si>
    <t>Sweet Bars Teal Gloss 11,6x11,6</t>
  </si>
  <si>
    <t>Sweet Bars Indigo Gloss 11,6x11,6</t>
  </si>
  <si>
    <t>Sweet Bars Biscuit Matt 11,6x11,6</t>
  </si>
  <si>
    <t>Sweet Bars Tan Matt 11,6x11,6</t>
  </si>
  <si>
    <t>RA2531</t>
  </si>
  <si>
    <t>RA2532</t>
  </si>
  <si>
    <t>RA2533</t>
  </si>
  <si>
    <t>Atelier Luxe Iron 6,2x25</t>
  </si>
  <si>
    <t>Atelier Luxe Copper 6,2x25</t>
  </si>
  <si>
    <t>Atelier Luxe Gold 6,2x25</t>
  </si>
  <si>
    <t>WW_034</t>
  </si>
  <si>
    <t>WW_035</t>
  </si>
  <si>
    <t>WW_036</t>
  </si>
  <si>
    <t>Luxe</t>
  </si>
  <si>
    <t>T420</t>
  </si>
  <si>
    <t>11,6x11,6</t>
  </si>
  <si>
    <t>Salerno-R Beige 59,3x59,3</t>
  </si>
  <si>
    <t>Salerno-R Gris 59,3x59,3</t>
  </si>
  <si>
    <t>Salerno-R Ceniza 59,3x59,3</t>
  </si>
  <si>
    <t>Salerno-R Taupe 59,3x59,3</t>
  </si>
  <si>
    <t>45NG</t>
  </si>
  <si>
    <t>45NH</t>
  </si>
  <si>
    <t>45NI</t>
  </si>
  <si>
    <t>45NJ</t>
  </si>
  <si>
    <t xml:space="preserve">Salerno-R </t>
  </si>
  <si>
    <t>8430376367063</t>
  </si>
  <si>
    <t>8430376367094</t>
  </si>
  <si>
    <t>8430376367070</t>
  </si>
  <si>
    <t>8430376367087</t>
  </si>
  <si>
    <t>PE4</t>
  </si>
  <si>
    <t>VA5901</t>
  </si>
  <si>
    <t>VA5902</t>
  </si>
  <si>
    <t>VA5903</t>
  </si>
  <si>
    <t>VA5904</t>
  </si>
  <si>
    <t>Stracciatella-R Nacar 60x120</t>
  </si>
  <si>
    <t>BS1911</t>
  </si>
  <si>
    <t>8ZC7</t>
  </si>
  <si>
    <t>VZ8023</t>
  </si>
  <si>
    <t>Monaco-R Rojizo 80x80</t>
  </si>
  <si>
    <t>VZ8021</t>
  </si>
  <si>
    <t>VZ8022</t>
  </si>
  <si>
    <t>VZ8024</t>
  </si>
  <si>
    <t>VZ8025</t>
  </si>
  <si>
    <t>40RF</t>
  </si>
  <si>
    <t>40RG</t>
  </si>
  <si>
    <t>40RH</t>
  </si>
  <si>
    <t>40RI</t>
  </si>
  <si>
    <t>40RJ</t>
  </si>
  <si>
    <t>8430376361306</t>
  </si>
  <si>
    <t>8430376361313</t>
  </si>
  <si>
    <t>8430376361344</t>
  </si>
  <si>
    <t>8430376361320</t>
  </si>
  <si>
    <t>8430376361337</t>
  </si>
  <si>
    <t>Monaco-R Beige 80x80</t>
  </si>
  <si>
    <t>Monaco-R Gris 80x80</t>
  </si>
  <si>
    <t>Monaco-R Negro 80x80</t>
  </si>
  <si>
    <t>Monaco-R Verde 80x80</t>
  </si>
  <si>
    <t>Monaco-R</t>
  </si>
  <si>
    <t>Cromia26 Bianco Lucido 6,5x26,6x1</t>
  </si>
  <si>
    <t>CRV106L</t>
  </si>
  <si>
    <t>Cromia26</t>
  </si>
  <si>
    <t>Cromia</t>
  </si>
  <si>
    <t>6st/1,08 m²</t>
  </si>
  <si>
    <t>30x60</t>
  </si>
  <si>
    <t>Matt Rect</t>
  </si>
  <si>
    <t>Night Lux</t>
  </si>
  <si>
    <t>Night Lux Matt Rect 60x60</t>
  </si>
  <si>
    <t>A037202</t>
  </si>
  <si>
    <t>AA3021</t>
  </si>
  <si>
    <t>Argillae Nisus Neve Rect 30x60</t>
  </si>
  <si>
    <t>A037719</t>
  </si>
  <si>
    <t>Nisus Rect</t>
  </si>
  <si>
    <t>AA3022</t>
  </si>
  <si>
    <t>Argillae Nisus Gobi Rect 30x60</t>
  </si>
  <si>
    <t>A037717</t>
  </si>
  <si>
    <t>AA3023</t>
  </si>
  <si>
    <t>Argillae Nisus Coral Rect 30x60</t>
  </si>
  <si>
    <t>A037715</t>
  </si>
  <si>
    <t>AA3024</t>
  </si>
  <si>
    <t>Argillae Nisus Terra Rect 30x60</t>
  </si>
  <si>
    <t>A037714</t>
  </si>
  <si>
    <t>AA3025</t>
  </si>
  <si>
    <t>Argillae Nisus Fumo Rect 30x60</t>
  </si>
  <si>
    <t>A037716</t>
  </si>
  <si>
    <t>AA3026</t>
  </si>
  <si>
    <t>Argillae Nisus Nocta Rect 30x60</t>
  </si>
  <si>
    <t>A037718</t>
  </si>
  <si>
    <t>AA6021</t>
  </si>
  <si>
    <t>Argillae Nisus Neve Rect 60x60</t>
  </si>
  <si>
    <t>A037713</t>
  </si>
  <si>
    <t>AA6022</t>
  </si>
  <si>
    <t>Argillae Nisus Gobi Rect 60x60</t>
  </si>
  <si>
    <t>A037711</t>
  </si>
  <si>
    <t>AA6023</t>
  </si>
  <si>
    <t>Argillae Nisus Coral Rect 60x60</t>
  </si>
  <si>
    <t>A037709</t>
  </si>
  <si>
    <t>AA6024</t>
  </si>
  <si>
    <t>Argillae Nisus Terra Rect 60x60</t>
  </si>
  <si>
    <t>A037708</t>
  </si>
  <si>
    <t>AA6025</t>
  </si>
  <si>
    <t>Argillae Nisus Fumo Rect 60x60</t>
  </si>
  <si>
    <t>A037710</t>
  </si>
  <si>
    <t>AA6026</t>
  </si>
  <si>
    <t>Argillae Nisus Nocta Rect 60x60</t>
  </si>
  <si>
    <t>A037712</t>
  </si>
  <si>
    <t>BC8001</t>
  </si>
  <si>
    <t>BC8002</t>
  </si>
  <si>
    <t>BC8003</t>
  </si>
  <si>
    <t>BC8004</t>
  </si>
  <si>
    <t>BC8005</t>
  </si>
  <si>
    <t>BC8006</t>
  </si>
  <si>
    <t>8L64</t>
  </si>
  <si>
    <t>8L65</t>
  </si>
  <si>
    <t>8L66</t>
  </si>
  <si>
    <t>8L67</t>
  </si>
  <si>
    <t>8L68</t>
  </si>
  <si>
    <t>8L69</t>
  </si>
  <si>
    <t>Croccante-R Tutti Frutti 80x80</t>
  </si>
  <si>
    <t>Croccante-R Sesamo 80x80</t>
  </si>
  <si>
    <t>Croccante-R Avellana 80x80</t>
  </si>
  <si>
    <t>Croccante-R Nuez 80x80</t>
  </si>
  <si>
    <t>Croccante-R Arandano 80x80</t>
  </si>
  <si>
    <t>Croccante-R Menta 80x80</t>
  </si>
  <si>
    <t>Croccante-R</t>
  </si>
  <si>
    <t>FGB101L</t>
  </si>
  <si>
    <t>FGB102L</t>
  </si>
  <si>
    <t>FGB103L</t>
  </si>
  <si>
    <t>FGB104L</t>
  </si>
  <si>
    <t>FGB105L</t>
  </si>
  <si>
    <t>FGB106L</t>
  </si>
  <si>
    <t>FGB107L</t>
  </si>
  <si>
    <t>FGB108L</t>
  </si>
  <si>
    <t>FGB109L</t>
  </si>
  <si>
    <t>FGB110L</t>
  </si>
  <si>
    <t>FGB111L</t>
  </si>
  <si>
    <t>FGB112L</t>
  </si>
  <si>
    <t>FGB113L</t>
  </si>
  <si>
    <t>Färgblock</t>
  </si>
  <si>
    <t>Färgblock Bianco Lucido 5x15</t>
  </si>
  <si>
    <t>Canella</t>
  </si>
  <si>
    <t>Borgogna</t>
  </si>
  <si>
    <t>Färgblock Sabbia Lucido 5x15</t>
  </si>
  <si>
    <t>Färgblock Cenere Lucido 5x15</t>
  </si>
  <si>
    <t>Färgblock Cielo Lucido 5x15</t>
  </si>
  <si>
    <t>Färgblock Oceano Lucido 5x15</t>
  </si>
  <si>
    <t>Färgblock Menta Lucido 5x15</t>
  </si>
  <si>
    <t>Färgblock Smeraldo Lucido 5x15</t>
  </si>
  <si>
    <t>Färgblock Cipria Lucido 5x15</t>
  </si>
  <si>
    <t>Färgblock Arancio Lucido 5x15</t>
  </si>
  <si>
    <t>Färgblock Cannella Lucido 5x15</t>
  </si>
  <si>
    <t>Färgblock Borgogna Lucido 5x15</t>
  </si>
  <si>
    <t>Färgblock Champagne Lucido 5x15</t>
  </si>
  <si>
    <t>Färgblock Senape Lucido 5x15</t>
  </si>
  <si>
    <t>80st/0,6 m²</t>
  </si>
  <si>
    <t>Jazba</t>
  </si>
  <si>
    <t>Jazba White Brillo 6x24,6</t>
  </si>
  <si>
    <t>Jazba Grey Brillo 6x24,6</t>
  </si>
  <si>
    <t>Jazba Anthracite Brillo 6x24,6</t>
  </si>
  <si>
    <t>Jazba Turquoise Brillo 6x24,6</t>
  </si>
  <si>
    <t>Jazba Sky Brillo 6x24,6</t>
  </si>
  <si>
    <t>Jazba Rose Brillo 6x24,6</t>
  </si>
  <si>
    <t>Jazba Beige Brillo 6x24,6</t>
  </si>
  <si>
    <t>Jazba Sage Brillo 6x24,6</t>
  </si>
  <si>
    <t>Jazba Green Brillo 6x24,6</t>
  </si>
  <si>
    <t>Jazba Caramel Brillo 6x24,6</t>
  </si>
  <si>
    <t>Jazba Garnet Brillo 6x24,6</t>
  </si>
  <si>
    <t>Jazba Olive Brillo 6x24,6</t>
  </si>
  <si>
    <t>Jazba Yellow Brillo 6x24,6</t>
  </si>
  <si>
    <t>HJ2401</t>
  </si>
  <si>
    <t>HJ2402</t>
  </si>
  <si>
    <t>HJ2403</t>
  </si>
  <si>
    <t>HJ2404</t>
  </si>
  <si>
    <t>HJ2405</t>
  </si>
  <si>
    <t>HJ2406</t>
  </si>
  <si>
    <t>HJ2407</t>
  </si>
  <si>
    <t>HJ2408</t>
  </si>
  <si>
    <t>HJ2409</t>
  </si>
  <si>
    <t>HJ2410</t>
  </si>
  <si>
    <t>HJ2411</t>
  </si>
  <si>
    <t>HJ2412</t>
  </si>
  <si>
    <t>HJ2413</t>
  </si>
  <si>
    <t>4FDA</t>
  </si>
  <si>
    <t>4FDB</t>
  </si>
  <si>
    <t>4FDC</t>
  </si>
  <si>
    <t>4FDD</t>
  </si>
  <si>
    <t>4FDE</t>
  </si>
  <si>
    <t>4FDF</t>
  </si>
  <si>
    <t>4FDG</t>
  </si>
  <si>
    <t>4FDH</t>
  </si>
  <si>
    <t>8430376380161</t>
  </si>
  <si>
    <t>8430376380192</t>
  </si>
  <si>
    <t>8430376380222</t>
  </si>
  <si>
    <t>8430376380253</t>
  </si>
  <si>
    <t>8430376380284</t>
  </si>
  <si>
    <t>8430376380314</t>
  </si>
  <si>
    <t>8430376380345</t>
  </si>
  <si>
    <t>8430376380376</t>
  </si>
  <si>
    <t>8430376380406</t>
  </si>
  <si>
    <t>8430376380437</t>
  </si>
  <si>
    <t>8430376380468</t>
  </si>
  <si>
    <t>8430376380499</t>
  </si>
  <si>
    <t>4FDI</t>
  </si>
  <si>
    <t>4FDJ</t>
  </si>
  <si>
    <t>4FDK</t>
  </si>
  <si>
    <t>4FDL</t>
  </si>
  <si>
    <t>Batur</t>
  </si>
  <si>
    <t>Besakih</t>
  </si>
  <si>
    <t>Nusa</t>
  </si>
  <si>
    <t>Munduk</t>
  </si>
  <si>
    <t>Pulaki</t>
  </si>
  <si>
    <t>Jimbaran</t>
  </si>
  <si>
    <t>Muaya</t>
  </si>
  <si>
    <t>Ubud</t>
  </si>
  <si>
    <t>Tuban</t>
  </si>
  <si>
    <t>Bangali</t>
  </si>
  <si>
    <t>Bali Batur 20x20</t>
  </si>
  <si>
    <t>Bali Besakih 20x20</t>
  </si>
  <si>
    <t>Bali Nusa 20x20</t>
  </si>
  <si>
    <t>Bali Munduk 20x20</t>
  </si>
  <si>
    <t>Bali Pulaki 20x20</t>
  </si>
  <si>
    <t>Bali Jimbaran 20x20</t>
  </si>
  <si>
    <t>Bali Muaya 20x20</t>
  </si>
  <si>
    <t>Bali Ubud 20x20</t>
  </si>
  <si>
    <t>Bali Tuban Gris 20x20</t>
  </si>
  <si>
    <t>Bali Tuban Antracita 20x20</t>
  </si>
  <si>
    <t>Bali Bangali Antracita 20x20</t>
  </si>
  <si>
    <t>Bali Bangali Turquesa 20x20</t>
  </si>
  <si>
    <t>VB2084</t>
  </si>
  <si>
    <t>VB2083</t>
  </si>
  <si>
    <t>VB2092</t>
  </si>
  <si>
    <t>VB2091</t>
  </si>
  <si>
    <t>VB2089</t>
  </si>
  <si>
    <t>VB2088</t>
  </si>
  <si>
    <t>VB2087</t>
  </si>
  <si>
    <t>VB2086</t>
  </si>
  <si>
    <t>VB2085</t>
  </si>
  <si>
    <t>VB2082</t>
  </si>
  <si>
    <t>VB2090</t>
  </si>
  <si>
    <t>VB2081</t>
  </si>
  <si>
    <t>Casetone Oak 60x60</t>
  </si>
  <si>
    <t>Casetone Walnut 60x60</t>
  </si>
  <si>
    <t>Oak</t>
  </si>
  <si>
    <t>Walnut</t>
  </si>
  <si>
    <t>Casetone</t>
  </si>
  <si>
    <t>HC6061</t>
  </si>
  <si>
    <t>HC6062</t>
  </si>
  <si>
    <t>30st/0,59 m²</t>
  </si>
  <si>
    <t>Bel Histoire Benoit Cabo 7,5X7,5</t>
  </si>
  <si>
    <t>Bel Histoire Charles Cabo 7,5X7,5</t>
  </si>
  <si>
    <t>Bel Histoire Clea Cabo 7,5X7,5</t>
  </si>
  <si>
    <t>Bel Histoire Hubert Cabo 7,5X7,5</t>
  </si>
  <si>
    <t>Bel Histoire Josiane Cabo 7,5X7,5</t>
  </si>
  <si>
    <t>Bel Histoire Liv Cabo 7,5X7,5</t>
  </si>
  <si>
    <t>Bel Histoire Maurice Cabo 7,5X7,5</t>
  </si>
  <si>
    <t>Bel Histoire Octavie Cabo 7,5X7,5</t>
  </si>
  <si>
    <t>Bel Histoire Oscar Cabo 7,5X7,5</t>
  </si>
  <si>
    <t>Bel Histoire Paula Cabo 7,5X7,5</t>
  </si>
  <si>
    <t>Benoit Cabo</t>
  </si>
  <si>
    <t>Charles Cabo</t>
  </si>
  <si>
    <t>Clea Cabo</t>
  </si>
  <si>
    <t>Hubert Cabo</t>
  </si>
  <si>
    <t>Josiane Cabo</t>
  </si>
  <si>
    <t>Liv Cabo</t>
  </si>
  <si>
    <t>Maurice Cabo</t>
  </si>
  <si>
    <t>Octavie Cabo</t>
  </si>
  <si>
    <t>Oscar Cabo</t>
  </si>
  <si>
    <t>Paula Cabo</t>
  </si>
  <si>
    <t>8430376385951</t>
  </si>
  <si>
    <t>8430376385975</t>
  </si>
  <si>
    <t>8430376385999</t>
  </si>
  <si>
    <t>8430376386019</t>
  </si>
  <si>
    <t>8430376386057</t>
  </si>
  <si>
    <t>8430376386071</t>
  </si>
  <si>
    <t>8430376386095</t>
  </si>
  <si>
    <t>8430376386118</t>
  </si>
  <si>
    <t>8430376386132</t>
  </si>
  <si>
    <t>VVS1515_094</t>
  </si>
  <si>
    <t>VVS1515_093</t>
  </si>
  <si>
    <t>VVS1515_095</t>
  </si>
  <si>
    <t>VVS1515_096</t>
  </si>
  <si>
    <t>VVS1515_097</t>
  </si>
  <si>
    <t>VVS1515_092</t>
  </si>
  <si>
    <t>VVS1515_099</t>
  </si>
  <si>
    <t>VVS1515_098</t>
  </si>
  <si>
    <t>VVS1515_100</t>
  </si>
  <si>
    <t>VVS1515_101</t>
  </si>
  <si>
    <t>55st/1,23 m²</t>
  </si>
  <si>
    <t>Cool</t>
  </si>
  <si>
    <t>Cool White 5x30</t>
  </si>
  <si>
    <t>Cool Ash 5x30</t>
  </si>
  <si>
    <t>Cool Emerald 5x30</t>
  </si>
  <si>
    <t>Cool Latte 5x30</t>
  </si>
  <si>
    <t>Cool Navy 5x30</t>
  </si>
  <si>
    <t>33st/0,49 m²</t>
  </si>
  <si>
    <t>NK5001</t>
  </si>
  <si>
    <t>NK5002</t>
  </si>
  <si>
    <t>NK5003</t>
  </si>
  <si>
    <t>NK5004</t>
  </si>
  <si>
    <t>NK5005</t>
  </si>
  <si>
    <t>Rock Star Calacatta Gold 14x16</t>
  </si>
  <si>
    <t>Rock Star Green Marble 14x16</t>
  </si>
  <si>
    <t>Rock Star Onice Blue 14x16</t>
  </si>
  <si>
    <t>Rock Star Sahara Noir 14x16</t>
  </si>
  <si>
    <t>Marble</t>
  </si>
  <si>
    <t>Onice</t>
  </si>
  <si>
    <t>Sahara</t>
  </si>
  <si>
    <t>Rock Star</t>
  </si>
  <si>
    <t>MR1401</t>
  </si>
  <si>
    <t>MR1402</t>
  </si>
  <si>
    <t>MR1403</t>
  </si>
  <si>
    <t>MR1404</t>
  </si>
  <si>
    <t>00000023905</t>
  </si>
  <si>
    <t>00000023908</t>
  </si>
  <si>
    <t>00000023906</t>
  </si>
  <si>
    <t>00000023907</t>
  </si>
  <si>
    <t>Let op, alleen contrasterende voegkleur gebruiken bij deze tegels.</t>
  </si>
  <si>
    <t>Nala</t>
  </si>
  <si>
    <t>Nala White Brillo 6x24,6</t>
  </si>
  <si>
    <t>HN2401</t>
  </si>
  <si>
    <t>HN2402</t>
  </si>
  <si>
    <t>HN2403</t>
  </si>
  <si>
    <t>HN2404</t>
  </si>
  <si>
    <t>HN2405</t>
  </si>
  <si>
    <t>HN2406</t>
  </si>
  <si>
    <t>HN2407</t>
  </si>
  <si>
    <t>HN2408</t>
  </si>
  <si>
    <t>Nala Ivory Brillo 6x24,6</t>
  </si>
  <si>
    <t>Nala Coral Brillo 6x24,6</t>
  </si>
  <si>
    <t>Nala Green Brillo 6x24,6</t>
  </si>
  <si>
    <t>Nala Aqua Brillo 6x24,6</t>
  </si>
  <si>
    <t>Nala Blue Brillo 6x24,6</t>
  </si>
  <si>
    <t>Nala Pearl Brillo 6x24,6</t>
  </si>
  <si>
    <t>Nala Anthracite Brillo 6x24,6</t>
  </si>
  <si>
    <t>Magnetism White 6,3x25</t>
  </si>
  <si>
    <t>Magnetism Corten 6,3x25</t>
  </si>
  <si>
    <t>Magnetism Graphite 6,3x25</t>
  </si>
  <si>
    <t>Magnetism Green 6,3x25</t>
  </si>
  <si>
    <t>Magnetism Blue 6,3x25</t>
  </si>
  <si>
    <t>A040624</t>
  </si>
  <si>
    <t>Corten</t>
  </si>
  <si>
    <t>6,3x25</t>
  </si>
  <si>
    <t>Magnetism</t>
  </si>
  <si>
    <t>A040627</t>
  </si>
  <si>
    <t>A040626</t>
  </si>
  <si>
    <t>A040628</t>
  </si>
  <si>
    <t>A040629</t>
  </si>
  <si>
    <t>AM2501</t>
  </si>
  <si>
    <t>AM2502</t>
  </si>
  <si>
    <t>AM2503</t>
  </si>
  <si>
    <t>AM2504</t>
  </si>
  <si>
    <t>AM2505</t>
  </si>
  <si>
    <t>A040630</t>
  </si>
  <si>
    <t>A040633</t>
  </si>
  <si>
    <t>A040632</t>
  </si>
  <si>
    <t>A040634</t>
  </si>
  <si>
    <t>A040635</t>
  </si>
  <si>
    <t>T013</t>
  </si>
  <si>
    <t>30st/0,469 m²</t>
  </si>
  <si>
    <t>25st/0,418 m²</t>
  </si>
  <si>
    <t>Magnetism Hexa White 13,9x16</t>
  </si>
  <si>
    <t>Magnetism Hexa Corten 13,9x16</t>
  </si>
  <si>
    <t>Magnetism Hexa Graphite 13,9x16</t>
  </si>
  <si>
    <t>Magnetism Hexa Green 13,9x16</t>
  </si>
  <si>
    <t>Magnetism Hexa Blue 13,9x16</t>
  </si>
  <si>
    <t>26st/0,585 m²</t>
  </si>
  <si>
    <t>51st/0,51 m²</t>
  </si>
  <si>
    <t>78st/0,585 m²</t>
  </si>
  <si>
    <t>Shibusa Bianco 5x15</t>
  </si>
  <si>
    <t>SHI05AZ</t>
  </si>
  <si>
    <t>SHI05BI</t>
  </si>
  <si>
    <t>SHI05CA</t>
  </si>
  <si>
    <t>SHI05CI</t>
  </si>
  <si>
    <t>SHI05CR</t>
  </si>
  <si>
    <t>SHI05DE</t>
  </si>
  <si>
    <t>SHI05FO</t>
  </si>
  <si>
    <t>SHI05FU</t>
  </si>
  <si>
    <t>SHI05GH</t>
  </si>
  <si>
    <t>SHI05LA</t>
  </si>
  <si>
    <t>SHI05ME</t>
  </si>
  <si>
    <t>SHI05NB</t>
  </si>
  <si>
    <t>SHI05OL</t>
  </si>
  <si>
    <t>SHI05PE</t>
  </si>
  <si>
    <t>SHI05TE</t>
  </si>
  <si>
    <t>SHI05VE</t>
  </si>
  <si>
    <t>8059693563127</t>
  </si>
  <si>
    <t>8059693563134</t>
  </si>
  <si>
    <t>8059693563141</t>
  </si>
  <si>
    <t>8059693563158</t>
  </si>
  <si>
    <t>8059693563165</t>
  </si>
  <si>
    <t>8059693563172</t>
  </si>
  <si>
    <t>8059693563189</t>
  </si>
  <si>
    <t>8059693563196</t>
  </si>
  <si>
    <t>8059693563202</t>
  </si>
  <si>
    <t>8059693563219</t>
  </si>
  <si>
    <t>8059693563226</t>
  </si>
  <si>
    <t>8059693563233</t>
  </si>
  <si>
    <t>8059693563240</t>
  </si>
  <si>
    <t>8059693563257</t>
  </si>
  <si>
    <t>8059693563264</t>
  </si>
  <si>
    <t>8059693563271</t>
  </si>
  <si>
    <t>Shibusa Oltremare 5x15</t>
  </si>
  <si>
    <t>Shibusa Navy Blue 5x15</t>
  </si>
  <si>
    <t>Shibusa Denim 5x15</t>
  </si>
  <si>
    <t>Shibusa Terra 5x15</t>
  </si>
  <si>
    <t>Shibusa Foresta 5x15</t>
  </si>
  <si>
    <t>Shibusa Petrolio 5x15</t>
  </si>
  <si>
    <t>Shibusa Azzurro 5x15</t>
  </si>
  <si>
    <t>Shibusa Carbone 5x15</t>
  </si>
  <si>
    <t>Shibusa Cipria 5x15</t>
  </si>
  <si>
    <t>Shibusa Crema 5x15</t>
  </si>
  <si>
    <t>Shibusa Fumo 5x15</t>
  </si>
  <si>
    <t>Shibusa Ghiaccio 5x15</t>
  </si>
  <si>
    <t>Shibusa Menta 5x15</t>
  </si>
  <si>
    <t>Shibusa Lavanda 5x15</t>
  </si>
  <si>
    <t>SH0509</t>
  </si>
  <si>
    <t>SH0501</t>
  </si>
  <si>
    <t>SH0516</t>
  </si>
  <si>
    <t>SH0503</t>
  </si>
  <si>
    <t>SH0502</t>
  </si>
  <si>
    <t>SH0511</t>
  </si>
  <si>
    <t>SH0506</t>
  </si>
  <si>
    <t>SH0514</t>
  </si>
  <si>
    <t>SH0513</t>
  </si>
  <si>
    <t>SH0504</t>
  </si>
  <si>
    <t>SH0507</t>
  </si>
  <si>
    <t>SH0512</t>
  </si>
  <si>
    <t>SH0515</t>
  </si>
  <si>
    <t>SH0510</t>
  </si>
  <si>
    <t>SH0505</t>
  </si>
  <si>
    <t>Shibusa Verdino 5x15</t>
  </si>
  <si>
    <t>SH0508</t>
  </si>
  <si>
    <t>Navy Blue</t>
  </si>
  <si>
    <t>Shibusa</t>
  </si>
  <si>
    <t>Salou Sitges Negro Mate 8x31,5</t>
  </si>
  <si>
    <t>VG3153</t>
  </si>
  <si>
    <t>35LX</t>
  </si>
  <si>
    <t>Sitges Mate</t>
  </si>
  <si>
    <t>VG3183</t>
  </si>
  <si>
    <t>Javea Moraira Negro 8x31,5</t>
  </si>
  <si>
    <t>35LW</t>
  </si>
  <si>
    <t>Moraira</t>
  </si>
  <si>
    <t>HZ1007</t>
  </si>
  <si>
    <t>Koppelartikel</t>
  </si>
  <si>
    <t>Mosaico Mayfair Natural 27x31</t>
  </si>
  <si>
    <t>Mosaico Defense Natural 27x31</t>
  </si>
  <si>
    <t>40QR</t>
  </si>
  <si>
    <t>40QT</t>
  </si>
  <si>
    <t>27x31</t>
  </si>
  <si>
    <t>M</t>
  </si>
  <si>
    <t>Attico</t>
  </si>
  <si>
    <t>Mosaico Mayfair</t>
  </si>
  <si>
    <t>Mosaico Defence</t>
  </si>
  <si>
    <t>10st/0,84 m²</t>
  </si>
  <si>
    <t>VA2701</t>
  </si>
  <si>
    <t>VA2711</t>
  </si>
  <si>
    <t>40st/0,98 m²</t>
  </si>
  <si>
    <t>8054309154836</t>
  </si>
  <si>
    <t>8054309154843</t>
  </si>
  <si>
    <t>8054309154850</t>
  </si>
  <si>
    <t>8054309154867</t>
  </si>
  <si>
    <t>8054309154874</t>
  </si>
  <si>
    <t>8054309154881</t>
  </si>
  <si>
    <t>8054309154898</t>
  </si>
  <si>
    <t>8054309154904</t>
  </si>
  <si>
    <t>8054309154911</t>
  </si>
  <si>
    <t>8054309154928</t>
  </si>
  <si>
    <t>8054309154935</t>
  </si>
  <si>
    <t>8054309154942</t>
  </si>
  <si>
    <t>8054309154959</t>
  </si>
  <si>
    <t>8054309154966</t>
  </si>
  <si>
    <t>8054309154973</t>
  </si>
  <si>
    <t>MAR119M</t>
  </si>
  <si>
    <t>MAR120M</t>
  </si>
  <si>
    <t>MAR121M</t>
  </si>
  <si>
    <t>MAR122M</t>
  </si>
  <si>
    <t>MAR123L</t>
  </si>
  <si>
    <t>MAR124M</t>
  </si>
  <si>
    <t>MAR125M</t>
  </si>
  <si>
    <t>MAR126M</t>
  </si>
  <si>
    <t>MAR127M</t>
  </si>
  <si>
    <t>MAR128L</t>
  </si>
  <si>
    <t>MAR129L</t>
  </si>
  <si>
    <t>MAR130L</t>
  </si>
  <si>
    <t>MAR131L</t>
  </si>
  <si>
    <t>MAR132L</t>
  </si>
  <si>
    <t>MAR133L</t>
  </si>
  <si>
    <t>Marea Grigio Matt 7,5x30</t>
  </si>
  <si>
    <t>Marea Carta da Zucchero Matt 7,5x30</t>
  </si>
  <si>
    <t>Marea Terra Matt 7,5x30</t>
  </si>
  <si>
    <t>Marea Smeraldo Matt 7,5x30</t>
  </si>
  <si>
    <t>Marea Oro Lucido 7,5x30</t>
  </si>
  <si>
    <t>Marea Alta Grigio Matt 7,5x30</t>
  </si>
  <si>
    <t>Marea Alta Carta da Zucchero Matt 7,5x30</t>
  </si>
  <si>
    <t>Marea Alta Terra Matt 7,5x30</t>
  </si>
  <si>
    <t>Marea Alta Smeraldo Matt 7,5x30</t>
  </si>
  <si>
    <t>Marea Alta Oro Lucido 7,5x30</t>
  </si>
  <si>
    <t>Marea Bassa Grigio Lucido 7,5x30</t>
  </si>
  <si>
    <t>Marea Bassa Carta da Zucchero Lucido 7,5x30</t>
  </si>
  <si>
    <t>Marea Bassa Terra Lucido 7,5x30</t>
  </si>
  <si>
    <t>Marea Bassa Smeraldo Lucido 7,5x30</t>
  </si>
  <si>
    <t>Marea Bassa Oro Lucido 7,5x30</t>
  </si>
  <si>
    <t>Grigio Matt</t>
  </si>
  <si>
    <t>Carta da Zucchero Matt</t>
  </si>
  <si>
    <t>Terra Matt</t>
  </si>
  <si>
    <t>Smeraldo Matt</t>
  </si>
  <si>
    <t>Oro Lucido</t>
  </si>
  <si>
    <t>12.5x25</t>
  </si>
  <si>
    <t>60st/0,75m²</t>
  </si>
  <si>
    <t>Potters Swan 5x25</t>
  </si>
  <si>
    <t>Potters Fossil 5x25</t>
  </si>
  <si>
    <t>Potters Umber 5x25</t>
  </si>
  <si>
    <t>Potters Azur 5x25</t>
  </si>
  <si>
    <t>Potters Agave 5x25</t>
  </si>
  <si>
    <t>Potters Wine 5x25</t>
  </si>
  <si>
    <t>Potters Prusian 5x25</t>
  </si>
  <si>
    <t>Potters Forest 5x25</t>
  </si>
  <si>
    <t>Potters Bars Swan 12,5x25</t>
  </si>
  <si>
    <t>Potters Bars Fossil 12,5x25</t>
  </si>
  <si>
    <t>Potters Bars Umber 12,5x25</t>
  </si>
  <si>
    <t>Potters Bars Azur 12,5x25</t>
  </si>
  <si>
    <t>Potters Bars Agave 12,5x25</t>
  </si>
  <si>
    <t>Potters Bars Wine 12,5x25</t>
  </si>
  <si>
    <t>Potters Bars Prusian 12,5x25</t>
  </si>
  <si>
    <t>Potters Bars Forest 12,5x25</t>
  </si>
  <si>
    <t>WP1201</t>
  </si>
  <si>
    <t>WP1202</t>
  </si>
  <si>
    <t>WP1203</t>
  </si>
  <si>
    <t>WP1205</t>
  </si>
  <si>
    <t>WP1207</t>
  </si>
  <si>
    <t>WP1204</t>
  </si>
  <si>
    <t>WP1206</t>
  </si>
  <si>
    <t>WP1208</t>
  </si>
  <si>
    <t>WP5001</t>
  </si>
  <si>
    <t>WP5002</t>
  </si>
  <si>
    <t>WP5003</t>
  </si>
  <si>
    <t>WP5005</t>
  </si>
  <si>
    <t>WP5007</t>
  </si>
  <si>
    <t>WP5004</t>
  </si>
  <si>
    <t>WP5006</t>
  </si>
  <si>
    <t>WP5008</t>
  </si>
  <si>
    <t>Swan</t>
  </si>
  <si>
    <t>Azur</t>
  </si>
  <si>
    <t>Agave</t>
  </si>
  <si>
    <t>Umber</t>
  </si>
  <si>
    <t>Prusian</t>
  </si>
  <si>
    <t>Forest</t>
  </si>
  <si>
    <t>Bars</t>
  </si>
  <si>
    <t>Potters</t>
  </si>
  <si>
    <t>RB7551</t>
  </si>
  <si>
    <t>RB7552</t>
  </si>
  <si>
    <t>RB7553</t>
  </si>
  <si>
    <t>RB7554</t>
  </si>
  <si>
    <t>RB7555</t>
  </si>
  <si>
    <t>RB7556</t>
  </si>
  <si>
    <t>RB7557</t>
  </si>
  <si>
    <t>RB7558</t>
  </si>
  <si>
    <t>RB7559</t>
  </si>
  <si>
    <t>RB7560</t>
  </si>
  <si>
    <t>11,5x10</t>
  </si>
  <si>
    <t>13,2x40</t>
  </si>
  <si>
    <t>19,7x19,7</t>
  </si>
  <si>
    <t>23,3x26,8</t>
  </si>
  <si>
    <t>7,5x60</t>
  </si>
  <si>
    <t>8430376386033</t>
  </si>
  <si>
    <t>Färgblock Bianco Matt 5x15</t>
  </si>
  <si>
    <t>Färgblock Sabbia Matt 5x15</t>
  </si>
  <si>
    <t>Färgblock Cenere Matt 5x15</t>
  </si>
  <si>
    <t>Färgblock Cielo Matt 5x15</t>
  </si>
  <si>
    <t>Färgblock Oceano Matt 5x15</t>
  </si>
  <si>
    <t>Färgblock Menta Matt 5x15</t>
  </si>
  <si>
    <t>Färgblock Smeraldo Matt 5x15</t>
  </si>
  <si>
    <t>Färgblock Cipria Matt 5x15</t>
  </si>
  <si>
    <t>Färgblock Arancio Matt 5x15</t>
  </si>
  <si>
    <t>Färgblock Cannella Matt 5x15</t>
  </si>
  <si>
    <t>Färgblock Borgogna Matt 5x15</t>
  </si>
  <si>
    <t>Färgblock Champagne Matt 5x15</t>
  </si>
  <si>
    <t>Färgblock Senape Matt 5x15</t>
  </si>
  <si>
    <t>FGB114M</t>
  </si>
  <si>
    <t>FGB115M</t>
  </si>
  <si>
    <t>FGB116M</t>
  </si>
  <si>
    <t>FGB117M</t>
  </si>
  <si>
    <t>FGB118M</t>
  </si>
  <si>
    <t>FGB119M</t>
  </si>
  <si>
    <t>FGB120M</t>
  </si>
  <si>
    <t>FGB121M</t>
  </si>
  <si>
    <t>FGB122M</t>
  </si>
  <si>
    <t>FGB123M</t>
  </si>
  <si>
    <t>FGB124M</t>
  </si>
  <si>
    <t>FGB125M</t>
  </si>
  <si>
    <t>FGB126M</t>
  </si>
  <si>
    <t>8054309155154</t>
  </si>
  <si>
    <t>8054309155161</t>
  </si>
  <si>
    <t>8054309155178</t>
  </si>
  <si>
    <t>8054309155185</t>
  </si>
  <si>
    <t>8054309155192</t>
  </si>
  <si>
    <t>8054309155208</t>
  </si>
  <si>
    <t>8054309155215</t>
  </si>
  <si>
    <t>8054309155222</t>
  </si>
  <si>
    <t>8054309155239</t>
  </si>
  <si>
    <t>8054309155246</t>
  </si>
  <si>
    <t>8054309155253</t>
  </si>
  <si>
    <t>8054309155260</t>
  </si>
  <si>
    <t>8054309155277</t>
  </si>
  <si>
    <t>Cotswold Matt Bianco 7,5x30</t>
  </si>
  <si>
    <t>Cotswold Bianco 7,5x30</t>
  </si>
  <si>
    <t>Cotswold Sage 7,5x30</t>
  </si>
  <si>
    <t>Cotswold Acqua 7,5x30</t>
  </si>
  <si>
    <t>AT1201</t>
  </si>
  <si>
    <t>AT1202</t>
  </si>
  <si>
    <t>AT1203</t>
  </si>
  <si>
    <t>AT1204</t>
  </si>
  <si>
    <t>AT1205</t>
  </si>
  <si>
    <t>AT1401</t>
  </si>
  <si>
    <t>AT1402</t>
  </si>
  <si>
    <t>AT1403</t>
  </si>
  <si>
    <t>AT1404</t>
  </si>
  <si>
    <t>AT1405</t>
  </si>
  <si>
    <t>Sintra</t>
  </si>
  <si>
    <t>Sintra Ice White 12,4x12,4</t>
  </si>
  <si>
    <t>Sintra Ice White 13,9x16</t>
  </si>
  <si>
    <t>Sintra Sand 12,4x12,4</t>
  </si>
  <si>
    <t>Sintra Olive Green 12,4x12,4</t>
  </si>
  <si>
    <t>Sintra Emerald Green 12,4x12,4</t>
  </si>
  <si>
    <t>Sintra Misty Blue 12,4x12,4</t>
  </si>
  <si>
    <t>Sintra Sand 13,9x16</t>
  </si>
  <si>
    <t>Sintra Olive Green 13,9x16</t>
  </si>
  <si>
    <t>Sintra Emerald Green 13,9x16</t>
  </si>
  <si>
    <t>Sintra Misty Blue 13,9x16</t>
  </si>
  <si>
    <t>32st/0,49 m²</t>
  </si>
  <si>
    <t>A041012</t>
  </si>
  <si>
    <t>A041030</t>
  </si>
  <si>
    <t>A040966</t>
  </si>
  <si>
    <t>A041032</t>
  </si>
  <si>
    <t>A040965</t>
  </si>
  <si>
    <t>A041029</t>
  </si>
  <si>
    <t>A040964</t>
  </si>
  <si>
    <t>A041013</t>
  </si>
  <si>
    <t>A041031</t>
  </si>
  <si>
    <t>A041026</t>
  </si>
  <si>
    <t>Emerald Green</t>
  </si>
  <si>
    <t>Misty Blue</t>
  </si>
  <si>
    <t>HA0811</t>
  </si>
  <si>
    <t>69072300</t>
  </si>
  <si>
    <t>96</t>
  </si>
  <si>
    <t>Pure</t>
  </si>
  <si>
    <t>Alma Scale Garnet Brillo 8x12,5</t>
  </si>
  <si>
    <t>Alma Scale White Brillo 8x12,5</t>
  </si>
  <si>
    <t>Alma Scale Marine Brillo 8x12,5</t>
  </si>
  <si>
    <t>Alma Scale Pearl Brillo 8x12,5</t>
  </si>
  <si>
    <t>Alma Scale Green Brillo 8x12,5</t>
  </si>
  <si>
    <t>Alma Scale Black Brillo 8x12,5</t>
  </si>
  <si>
    <t>Alma Scale Ochre Brillo 8x12,5</t>
  </si>
  <si>
    <t>Emeral</t>
  </si>
  <si>
    <t>Alma Scale Emeral Brillo 8x12,5</t>
  </si>
  <si>
    <t>Alma Scale Pure Brillo 8x12,5</t>
  </si>
  <si>
    <t>Alma Scale</t>
  </si>
  <si>
    <t>36st/0,53 m²</t>
  </si>
  <si>
    <t>HA0819</t>
  </si>
  <si>
    <t>HA0818</t>
  </si>
  <si>
    <t>HA0812</t>
  </si>
  <si>
    <t>HA0816</t>
  </si>
  <si>
    <t>HA0815</t>
  </si>
  <si>
    <t>HA0813</t>
  </si>
  <si>
    <t>HA0817</t>
  </si>
  <si>
    <t>HA0814</t>
  </si>
  <si>
    <t>34B0</t>
  </si>
  <si>
    <t>34B1</t>
  </si>
  <si>
    <t>34B2</t>
  </si>
  <si>
    <t>34B3</t>
  </si>
  <si>
    <t>34B4</t>
  </si>
  <si>
    <t>34B5</t>
  </si>
  <si>
    <t>34B6</t>
  </si>
  <si>
    <t>34B7</t>
  </si>
  <si>
    <t>34B8</t>
  </si>
  <si>
    <t>34B9</t>
  </si>
  <si>
    <t>34I4</t>
  </si>
  <si>
    <t>34I5</t>
  </si>
  <si>
    <t>34I7</t>
  </si>
  <si>
    <t>34I8</t>
  </si>
  <si>
    <t>34I9</t>
  </si>
  <si>
    <t>34K8</t>
  </si>
  <si>
    <t>34K9</t>
  </si>
  <si>
    <t>34L0</t>
  </si>
  <si>
    <t>34L1</t>
  </si>
  <si>
    <t>34L2</t>
  </si>
  <si>
    <t>34L3</t>
  </si>
  <si>
    <t>34L4</t>
  </si>
  <si>
    <t>34L5</t>
  </si>
  <si>
    <t>34L6</t>
  </si>
  <si>
    <t>34L7</t>
  </si>
  <si>
    <t>349H</t>
  </si>
  <si>
    <t>349I</t>
  </si>
  <si>
    <t>349J</t>
  </si>
  <si>
    <t>349K</t>
  </si>
  <si>
    <t>349L</t>
  </si>
  <si>
    <t>349M</t>
  </si>
  <si>
    <t>349N</t>
  </si>
  <si>
    <t>120</t>
  </si>
  <si>
    <t>224</t>
  </si>
  <si>
    <t>Zepto</t>
  </si>
  <si>
    <t>Tauon</t>
  </si>
  <si>
    <t>Boson</t>
  </si>
  <si>
    <t>Byte</t>
  </si>
  <si>
    <t>Ronna</t>
  </si>
  <si>
    <t>Yocto</t>
  </si>
  <si>
    <t>4,2x13</t>
  </si>
  <si>
    <t>Mili</t>
  </si>
  <si>
    <t>Umbra</t>
  </si>
  <si>
    <t>Ronto</t>
  </si>
  <si>
    <t>Quecto</t>
  </si>
  <si>
    <t>Deca</t>
  </si>
  <si>
    <t>Tera</t>
  </si>
  <si>
    <t>Zepto Blanco 13x13</t>
  </si>
  <si>
    <t>Zepto Grafito 13x13</t>
  </si>
  <si>
    <t>Zepto Crema 13x13</t>
  </si>
  <si>
    <t>Zepto Siena 13x13</t>
  </si>
  <si>
    <t>Zepto Umbra 13x13</t>
  </si>
  <si>
    <t>Zepto Verde 13x13</t>
  </si>
  <si>
    <t>Zepto Indigo 13x13</t>
  </si>
  <si>
    <t>Zepto Blanco 4,2x13</t>
  </si>
  <si>
    <t>Zepto Grafito 4,2x13</t>
  </si>
  <si>
    <t>Zepto Crema 4,2x13</t>
  </si>
  <si>
    <t>Zepto Indigo 4,2x13</t>
  </si>
  <si>
    <t>Zepto Verde 4,2x13</t>
  </si>
  <si>
    <t>Zepto Umbra 4,2x13</t>
  </si>
  <si>
    <t>Zepto Siena 4,2x13</t>
  </si>
  <si>
    <t>Zepto Mili Blanco 13x13</t>
  </si>
  <si>
    <t>Zepto Mili Grafito 13x13</t>
  </si>
  <si>
    <t>Zepto Ronto Multicolor 13x13</t>
  </si>
  <si>
    <t>Zepto Quecto Grafito 13x13</t>
  </si>
  <si>
    <t>Zepto Quecto Crema 13x13</t>
  </si>
  <si>
    <t>Zepto Quecto Siena 13x13</t>
  </si>
  <si>
    <t>Zepto Quecto Umbra 13x13</t>
  </si>
  <si>
    <t>Zepto Quecto Verde 13x13</t>
  </si>
  <si>
    <t>Zepto Quecto Indigo 13x13</t>
  </si>
  <si>
    <t>Zepto Tauon 13x13</t>
  </si>
  <si>
    <t>Zepto Boson 13x13</t>
  </si>
  <si>
    <t>Zepto Byte 13x13</t>
  </si>
  <si>
    <t>Zepto Tera Blanco 13x13</t>
  </si>
  <si>
    <t>Zepto Tera Grafito 13x13</t>
  </si>
  <si>
    <t>Zepto Tera Crema 13x13</t>
  </si>
  <si>
    <t>Zepto Tera Siena 13x13</t>
  </si>
  <si>
    <t>Zepto Tera Umbra 13x13</t>
  </si>
  <si>
    <t>Zepto Tera Verde 13x13</t>
  </si>
  <si>
    <t>Zepto Tera Indigo 13x13</t>
  </si>
  <si>
    <t>Zepto Ronna Multicolor 13x13</t>
  </si>
  <si>
    <t>Zepto Ronna 13x13</t>
  </si>
  <si>
    <t>HAS1030FO</t>
  </si>
  <si>
    <t>HAS1030CA</t>
  </si>
  <si>
    <t>HAS1030LO</t>
  </si>
  <si>
    <t>HAS1030NO</t>
  </si>
  <si>
    <t>HAS1030NE</t>
  </si>
  <si>
    <t>HAS1030SE</t>
  </si>
  <si>
    <t>HAS1030GI</t>
  </si>
  <si>
    <t>HAS1030FI</t>
  </si>
  <si>
    <t>HAS1030MU</t>
  </si>
  <si>
    <t>HAS1030RO</t>
  </si>
  <si>
    <t>HAS1030TU</t>
  </si>
  <si>
    <t>HAS1030IR</t>
  </si>
  <si>
    <t>HAS1030PR</t>
  </si>
  <si>
    <t>HAS1030BM</t>
  </si>
  <si>
    <t>HAS1030NM</t>
  </si>
  <si>
    <t>Hashi</t>
  </si>
  <si>
    <t xml:space="preserve">Bianco </t>
  </si>
  <si>
    <t xml:space="preserve">Nero </t>
  </si>
  <si>
    <t>TH3013</t>
  </si>
  <si>
    <t>TH3009</t>
  </si>
  <si>
    <t>TH3001</t>
  </si>
  <si>
    <t>TH3002</t>
  </si>
  <si>
    <t>TH3003</t>
  </si>
  <si>
    <t>TH3005</t>
  </si>
  <si>
    <t>TH3007</t>
  </si>
  <si>
    <t>TH3011</t>
  </si>
  <si>
    <t>TH3012</t>
  </si>
  <si>
    <t>TH3006</t>
  </si>
  <si>
    <t>TH3010</t>
  </si>
  <si>
    <t>TH3008</t>
  </si>
  <si>
    <t>TH3014</t>
  </si>
  <si>
    <t>TH3015</t>
  </si>
  <si>
    <t>TH3004</t>
  </si>
  <si>
    <t>Zepto Yocto 13x13</t>
  </si>
  <si>
    <t>Zepto Deca Blanco 13x13</t>
  </si>
  <si>
    <t>Zepto Deca Grafito 13x13</t>
  </si>
  <si>
    <t>VZ6501</t>
  </si>
  <si>
    <t>VZ6505</t>
  </si>
  <si>
    <t>VZ6502</t>
  </si>
  <si>
    <t>VZ6503</t>
  </si>
  <si>
    <t>VZ6504</t>
  </si>
  <si>
    <t>VZ6506</t>
  </si>
  <si>
    <t>VZ6507</t>
  </si>
  <si>
    <t>VZ1301</t>
  </si>
  <si>
    <t>VZ1305</t>
  </si>
  <si>
    <t>VZ1302</t>
  </si>
  <si>
    <t>VZ1303</t>
  </si>
  <si>
    <t>VZ1304</t>
  </si>
  <si>
    <t>VZ1306</t>
  </si>
  <si>
    <t>VZ1307</t>
  </si>
  <si>
    <t>VZ1314</t>
  </si>
  <si>
    <t>VZ1313</t>
  </si>
  <si>
    <t>VZ1312</t>
  </si>
  <si>
    <t>VZ1315</t>
  </si>
  <si>
    <t>VZ1311</t>
  </si>
  <si>
    <t>VZ1316</t>
  </si>
  <si>
    <t>VZ1317</t>
  </si>
  <si>
    <t>Zepto Exa 13x13</t>
  </si>
  <si>
    <t>VZ1355</t>
  </si>
  <si>
    <t>VZ1341</t>
  </si>
  <si>
    <t>VZ1345</t>
  </si>
  <si>
    <t>VZ1331</t>
  </si>
  <si>
    <t>VZ1335</t>
  </si>
  <si>
    <t>VZ1357</t>
  </si>
  <si>
    <t>VZ1352</t>
  </si>
  <si>
    <t>VZ1353</t>
  </si>
  <si>
    <t>VZ1354</t>
  </si>
  <si>
    <t>VZ1351</t>
  </si>
  <si>
    <t>VZ1356</t>
  </si>
  <si>
    <t>VZ1327</t>
  </si>
  <si>
    <t>VZ1326</t>
  </si>
  <si>
    <t>VZ1324</t>
  </si>
  <si>
    <t>VZ1323</t>
  </si>
  <si>
    <t>VZ1322</t>
  </si>
  <si>
    <t>VZ1325</t>
  </si>
  <si>
    <t>VZ1321</t>
  </si>
  <si>
    <t>A040664</t>
  </si>
  <si>
    <t>A040660</t>
  </si>
  <si>
    <t>A040661</t>
  </si>
  <si>
    <t>A040662</t>
  </si>
  <si>
    <t>A040663</t>
  </si>
  <si>
    <t>A040659</t>
  </si>
  <si>
    <t>A040658</t>
  </si>
  <si>
    <t>A040654</t>
  </si>
  <si>
    <t>A040655</t>
  </si>
  <si>
    <t>A040656</t>
  </si>
  <si>
    <t>A040657</t>
  </si>
  <si>
    <t>A040653</t>
  </si>
  <si>
    <t>A040670</t>
  </si>
  <si>
    <t>A040666</t>
  </si>
  <si>
    <t>A040667</t>
  </si>
  <si>
    <t>A040668</t>
  </si>
  <si>
    <t>A040669</t>
  </si>
  <si>
    <t>A040665</t>
  </si>
  <si>
    <t>Pam Blue 10x30</t>
  </si>
  <si>
    <t>Pim Blue 10x30</t>
  </si>
  <si>
    <t>Pum Blue 10x30</t>
  </si>
  <si>
    <t>Pam White 10x30</t>
  </si>
  <si>
    <t>Pim White 10x30</t>
  </si>
  <si>
    <t>Pum White 10x30</t>
  </si>
  <si>
    <t>Pam Cream 10x30</t>
  </si>
  <si>
    <t>Pim Cream 10x30</t>
  </si>
  <si>
    <t>Pum Cream 10x30</t>
  </si>
  <si>
    <t>Pam Grey 10x30</t>
  </si>
  <si>
    <t>Pim Grey 10x30</t>
  </si>
  <si>
    <t>Pum Grey 10x30</t>
  </si>
  <si>
    <t>Pam Moss 10x30</t>
  </si>
  <si>
    <t>Pim Moss 10x30</t>
  </si>
  <si>
    <t>Pum Moss 10x30</t>
  </si>
  <si>
    <t>Pam Night 10x30</t>
  </si>
  <si>
    <t>Pim Night 10x30</t>
  </si>
  <si>
    <t>Pum Night 10x30</t>
  </si>
  <si>
    <t>Pam</t>
  </si>
  <si>
    <t>Pim</t>
  </si>
  <si>
    <t>Pum</t>
  </si>
  <si>
    <t>AP3032</t>
  </si>
  <si>
    <t>AP3033</t>
  </si>
  <si>
    <t>AP3034</t>
  </si>
  <si>
    <t>AP3035</t>
  </si>
  <si>
    <t>AP3036</t>
  </si>
  <si>
    <t>AP3006</t>
  </si>
  <si>
    <t>AP3026</t>
  </si>
  <si>
    <t>AP3022</t>
  </si>
  <si>
    <t>AP3023</t>
  </si>
  <si>
    <t>AP3025</t>
  </si>
  <si>
    <t>AP3024</t>
  </si>
  <si>
    <t>AP3021</t>
  </si>
  <si>
    <t>Pim Pam Pum</t>
  </si>
  <si>
    <t>KE4515</t>
  </si>
  <si>
    <t>4YDY</t>
  </si>
  <si>
    <t>4YSS</t>
  </si>
  <si>
    <t>4YST</t>
  </si>
  <si>
    <t>4YSU</t>
  </si>
  <si>
    <t>VS3201</t>
  </si>
  <si>
    <t>VS3202</t>
  </si>
  <si>
    <t>VS3212</t>
  </si>
  <si>
    <t>VS3211</t>
  </si>
  <si>
    <t>Sentier-R</t>
  </si>
  <si>
    <t>Manhattan-R</t>
  </si>
  <si>
    <t>Belgravia-R</t>
  </si>
  <si>
    <t>Sentier</t>
  </si>
  <si>
    <t>8YQS</t>
  </si>
  <si>
    <t>8YR9</t>
  </si>
  <si>
    <t>8YS0</t>
  </si>
  <si>
    <t>8YS3</t>
  </si>
  <si>
    <t>8YS1</t>
  </si>
  <si>
    <t>8YS2</t>
  </si>
  <si>
    <t>8YS4</t>
  </si>
  <si>
    <t>8YS5</t>
  </si>
  <si>
    <t>8YS6</t>
  </si>
  <si>
    <t>8YQ9</t>
  </si>
  <si>
    <t>8YQA</t>
  </si>
  <si>
    <t>8YQB</t>
  </si>
  <si>
    <t>8YQC</t>
  </si>
  <si>
    <t>8YQD</t>
  </si>
  <si>
    <t>8YQE</t>
  </si>
  <si>
    <t>8YQM</t>
  </si>
  <si>
    <t>8YQK</t>
  </si>
  <si>
    <t>8YQL</t>
  </si>
  <si>
    <t>8YQR</t>
  </si>
  <si>
    <t>8YQN</t>
  </si>
  <si>
    <t>8YQP</t>
  </si>
  <si>
    <t>8YQ0</t>
  </si>
  <si>
    <t>8YQ1</t>
  </si>
  <si>
    <t>8YQ2</t>
  </si>
  <si>
    <t>8YQ3</t>
  </si>
  <si>
    <t>8YQ4</t>
  </si>
  <si>
    <t>8YQ5</t>
  </si>
  <si>
    <t>7,2x19,5</t>
  </si>
  <si>
    <t>8x21,5</t>
  </si>
  <si>
    <t>Topping-R Arandano 32x99</t>
  </si>
  <si>
    <t>Topping-R Avellana 32x99</t>
  </si>
  <si>
    <t>Topping-R Menta 32x99</t>
  </si>
  <si>
    <t>Topping-R Nata 32x99</t>
  </si>
  <si>
    <t>Topping-R Nuez 32x99</t>
  </si>
  <si>
    <t>Topping-R Sesamo 32x99</t>
  </si>
  <si>
    <t>Topping-R Tutti Frutti 32x99</t>
  </si>
  <si>
    <t>Zaletti-R Azul 32x99</t>
  </si>
  <si>
    <t>Zaletti-R Humo 32x99</t>
  </si>
  <si>
    <t>Zaletti-R Musgo 32x99</t>
  </si>
  <si>
    <t>Zaletti-R Salmon 32x99</t>
  </si>
  <si>
    <t>Zaletti-R Siena 32x99</t>
  </si>
  <si>
    <t>BT3212</t>
  </si>
  <si>
    <t>BT3206</t>
  </si>
  <si>
    <t>BT3203</t>
  </si>
  <si>
    <t>BT3207</t>
  </si>
  <si>
    <t>BT3201</t>
  </si>
  <si>
    <t>BT3205</t>
  </si>
  <si>
    <t>BT3204</t>
  </si>
  <si>
    <t>BT3202</t>
  </si>
  <si>
    <t>BT3211</t>
  </si>
  <si>
    <t>BZ3213</t>
  </si>
  <si>
    <t>BZ3211</t>
  </si>
  <si>
    <t>BZ3212</t>
  </si>
  <si>
    <t>BZ3214</t>
  </si>
  <si>
    <t>BZ3216</t>
  </si>
  <si>
    <t>BZ3215</t>
  </si>
  <si>
    <t>BZ3223</t>
  </si>
  <si>
    <t>BZ3221</t>
  </si>
  <si>
    <t>BZ3222</t>
  </si>
  <si>
    <t>BZ3224</t>
  </si>
  <si>
    <t>BZ3226</t>
  </si>
  <si>
    <t>BZ3225</t>
  </si>
  <si>
    <t>BZ3201</t>
  </si>
  <si>
    <t>Zaletti-R Blanco 32x99</t>
  </si>
  <si>
    <t>BZ3203</t>
  </si>
  <si>
    <t>BZ3202</t>
  </si>
  <si>
    <t>BZ3204</t>
  </si>
  <si>
    <t>BZ3206</t>
  </si>
  <si>
    <t>BZ3205</t>
  </si>
  <si>
    <t>4YRF</t>
  </si>
  <si>
    <t>4YRG</t>
  </si>
  <si>
    <t>4YRH</t>
  </si>
  <si>
    <t>4YRI</t>
  </si>
  <si>
    <t>4YRJ</t>
  </si>
  <si>
    <t>4YRK</t>
  </si>
  <si>
    <t>4YRL</t>
  </si>
  <si>
    <t>4YRM</t>
  </si>
  <si>
    <t>4YRN</t>
  </si>
  <si>
    <t>4YRP</t>
  </si>
  <si>
    <t>4YWA</t>
  </si>
  <si>
    <t>4YWB</t>
  </si>
  <si>
    <t>4YWC</t>
  </si>
  <si>
    <t>4YWD</t>
  </si>
  <si>
    <t>4YWE</t>
  </si>
  <si>
    <t>4YWF</t>
  </si>
  <si>
    <t>4YWG</t>
  </si>
  <si>
    <t>4YXK</t>
  </si>
  <si>
    <t>4YXL</t>
  </si>
  <si>
    <t>4YXM</t>
  </si>
  <si>
    <t>4YXN</t>
  </si>
  <si>
    <t>4YXP</t>
  </si>
  <si>
    <t>4YXQ</t>
  </si>
  <si>
    <t>4YXR</t>
  </si>
  <si>
    <t>4YXW</t>
  </si>
  <si>
    <t>4YXX</t>
  </si>
  <si>
    <t>8430376372630</t>
  </si>
  <si>
    <t>40UV</t>
  </si>
  <si>
    <t>40UW</t>
  </si>
  <si>
    <t>40UX</t>
  </si>
  <si>
    <t>40UY</t>
  </si>
  <si>
    <t>40UZ</t>
  </si>
  <si>
    <t>41UA</t>
  </si>
  <si>
    <t>41UB</t>
  </si>
  <si>
    <t>4A3T</t>
  </si>
  <si>
    <t>4A3U</t>
  </si>
  <si>
    <t>4A3V</t>
  </si>
  <si>
    <t>4A3W</t>
  </si>
  <si>
    <t>4A3X</t>
  </si>
  <si>
    <t>4A3Y</t>
  </si>
  <si>
    <t>4A3Z</t>
  </si>
  <si>
    <t>45PH</t>
  </si>
  <si>
    <t>45PI</t>
  </si>
  <si>
    <t>45PJ</t>
  </si>
  <si>
    <t>45PK</t>
  </si>
  <si>
    <t>45PL</t>
  </si>
  <si>
    <t>45PM</t>
  </si>
  <si>
    <t>45PN</t>
  </si>
  <si>
    <t>4J80</t>
  </si>
  <si>
    <t>4J81</t>
  </si>
  <si>
    <t>4J82</t>
  </si>
  <si>
    <t>4J83</t>
  </si>
  <si>
    <t>8430376366486</t>
  </si>
  <si>
    <t>4T73</t>
  </si>
  <si>
    <t>4T74</t>
  </si>
  <si>
    <t>4T75</t>
  </si>
  <si>
    <t>4T76</t>
  </si>
  <si>
    <t>4T77</t>
  </si>
  <si>
    <t>4T78</t>
  </si>
  <si>
    <t>40RA</t>
  </si>
  <si>
    <t>40RB</t>
  </si>
  <si>
    <t>40RC</t>
  </si>
  <si>
    <t>40RD</t>
  </si>
  <si>
    <t>40RE</t>
  </si>
  <si>
    <t>4J75</t>
  </si>
  <si>
    <t>4J76</t>
  </si>
  <si>
    <t>4J77</t>
  </si>
  <si>
    <t>4J78</t>
  </si>
  <si>
    <t>4J79</t>
  </si>
  <si>
    <t>365</t>
  </si>
  <si>
    <t>4A2C</t>
  </si>
  <si>
    <t>4A2D</t>
  </si>
  <si>
    <t>4A2E</t>
  </si>
  <si>
    <t>4A2F</t>
  </si>
  <si>
    <t>Salerno</t>
  </si>
  <si>
    <t>VZ0401</t>
  </si>
  <si>
    <t>VZ0404</t>
  </si>
  <si>
    <t>VZ0403</t>
  </si>
  <si>
    <t>VZ0405</t>
  </si>
  <si>
    <t>VZ2526</t>
  </si>
  <si>
    <t>VZ2521</t>
  </si>
  <si>
    <t>VZ2523</t>
  </si>
  <si>
    <t>VZ2524</t>
  </si>
  <si>
    <t>VZ2525</t>
  </si>
  <si>
    <t>VZ2522</t>
  </si>
  <si>
    <t>VZ8001</t>
  </si>
  <si>
    <t>VZ8002</t>
  </si>
  <si>
    <t>VZ8005</t>
  </si>
  <si>
    <t>VZ8003</t>
  </si>
  <si>
    <t>VZ8004</t>
  </si>
  <si>
    <t>Niza</t>
  </si>
  <si>
    <t>Taco Bastia</t>
  </si>
  <si>
    <t>Octogono Valeta</t>
  </si>
  <si>
    <t>Octogono Antibes</t>
  </si>
  <si>
    <t>Octogono Garde</t>
  </si>
  <si>
    <t>Octogono Grimaud</t>
  </si>
  <si>
    <t>Octogono Tolone</t>
  </si>
  <si>
    <t>Octogono Cerbere</t>
  </si>
  <si>
    <t>51,6x56,5</t>
  </si>
  <si>
    <t>Niza Taco Bastia Beige 4x4</t>
  </si>
  <si>
    <t>Niza Taco Bastia Negro 4x4</t>
  </si>
  <si>
    <t>Niza Taco Bastia Rojizo 4x4</t>
  </si>
  <si>
    <t>Niza Taco Bastia Verde 4x4</t>
  </si>
  <si>
    <t>Niza Octogono Valeta Verde 20x20</t>
  </si>
  <si>
    <t>Niza Octogono Antibes Verde 20x20</t>
  </si>
  <si>
    <t>Niza Octogono Garde Gris 20x20</t>
  </si>
  <si>
    <t>Niza Octogono Grimaud Multicolor 20x20</t>
  </si>
  <si>
    <t>Niza Octogono Tolone Beige 20x20</t>
  </si>
  <si>
    <t>Niza Octogono Cerbere Negro 20x20</t>
  </si>
  <si>
    <t>Niza-R Beige 80x80</t>
  </si>
  <si>
    <t>Niza-R Gris 80x80</t>
  </si>
  <si>
    <t>Niza-R Negro 80x80</t>
  </si>
  <si>
    <t>Niza-R Rojizo 80x80</t>
  </si>
  <si>
    <t>Niza-R Verde 80x80</t>
  </si>
  <si>
    <t>4,3x4,8</t>
  </si>
  <si>
    <t>Salerno Star Beige 4,3x4,8</t>
  </si>
  <si>
    <t>Salerno Star Ceniza 4,3x4,8</t>
  </si>
  <si>
    <t>Salerno Star Gris 4,3x4,8</t>
  </si>
  <si>
    <t>Salerno Star Taupe 4,3x4,8</t>
  </si>
  <si>
    <t>Salerno Star Seine Basalto 4,3x4,8</t>
  </si>
  <si>
    <t>Salerno Pietra Beige 51,6x56,5</t>
  </si>
  <si>
    <t>Salerno Pietra Ceniza 51,6x56,5</t>
  </si>
  <si>
    <t>Salerno Pietra Gris 51,6x56,5</t>
  </si>
  <si>
    <t>Salerno Pietra Taupe 51,6x56,5</t>
  </si>
  <si>
    <t>Star</t>
  </si>
  <si>
    <t>Pietra</t>
  </si>
  <si>
    <t>VA4301</t>
  </si>
  <si>
    <t>VA4303</t>
  </si>
  <si>
    <t>VA4302</t>
  </si>
  <si>
    <t>VA4304</t>
  </si>
  <si>
    <t>VA4305</t>
  </si>
  <si>
    <t>VA5101</t>
  </si>
  <si>
    <t>VA5103</t>
  </si>
  <si>
    <t>VA5102</t>
  </si>
  <si>
    <t>VA5104</t>
  </si>
  <si>
    <t>Micra-R</t>
  </si>
  <si>
    <t>Micra-R Blanco 80x80</t>
  </si>
  <si>
    <t>Micra-R Crema 80x80</t>
  </si>
  <si>
    <t>Micra-R Umbra 80x80</t>
  </si>
  <si>
    <t>Micra-R Siena 80x80</t>
  </si>
  <si>
    <t>Micra-R Verde 80x80</t>
  </si>
  <si>
    <t>Micra-R Indigo 80x80</t>
  </si>
  <si>
    <t>Micra-R Grafito 80x80</t>
  </si>
  <si>
    <t>Micra Hexagon Blanco 51,9x59,9</t>
  </si>
  <si>
    <t>Micra Hexagon Crema 51,9x59,9</t>
  </si>
  <si>
    <t>Micra Hexagon Umbra 51,9x59,9</t>
  </si>
  <si>
    <t>Micra Hexagon Siena 51,9x59,9</t>
  </si>
  <si>
    <t>Micra Hexagon Verde 51,9x59,9</t>
  </si>
  <si>
    <t>Micra Hexagon Indigo 51,9x59,9</t>
  </si>
  <si>
    <t>Micra Hexagon Grafito 51,9x59,9</t>
  </si>
  <si>
    <t>Micra-R Blanco 59,3x59,3</t>
  </si>
  <si>
    <t>Micra-R Crema 59,3x59,3</t>
  </si>
  <si>
    <t>Micra-R Umbra 59,3x59,3</t>
  </si>
  <si>
    <t>Micra-R Siena 59,3x59,3</t>
  </si>
  <si>
    <t>Micra-R Verde 59,3x59,3</t>
  </si>
  <si>
    <t>Micra-R Indigo 59,3x59,3</t>
  </si>
  <si>
    <t>Micra-R Grafito 59,3x59,3</t>
  </si>
  <si>
    <t>VM8001</t>
  </si>
  <si>
    <t>VM8002</t>
  </si>
  <si>
    <t>VM8004</t>
  </si>
  <si>
    <t>VM8003</t>
  </si>
  <si>
    <t>VM8005</t>
  </si>
  <si>
    <t>VM8006</t>
  </si>
  <si>
    <t>VM8007</t>
  </si>
  <si>
    <t>VM5101</t>
  </si>
  <si>
    <t>VM5102</t>
  </si>
  <si>
    <t>VM5104</t>
  </si>
  <si>
    <t>VM5103</t>
  </si>
  <si>
    <t>VM5105</t>
  </si>
  <si>
    <t>VM5106</t>
  </si>
  <si>
    <t>VM5107</t>
  </si>
  <si>
    <t>VM5901</t>
  </si>
  <si>
    <t>VM5902</t>
  </si>
  <si>
    <t>VM5904</t>
  </si>
  <si>
    <t>VM5903</t>
  </si>
  <si>
    <t>VM5905</t>
  </si>
  <si>
    <t>VM5906</t>
  </si>
  <si>
    <t>VM5907</t>
  </si>
  <si>
    <t>R012</t>
  </si>
  <si>
    <t>VT4552</t>
  </si>
  <si>
    <t>VT4551</t>
  </si>
  <si>
    <t>VT4553</t>
  </si>
  <si>
    <t>Avellana</t>
  </si>
  <si>
    <t>Tivoli-R</t>
  </si>
  <si>
    <t>Tivoli-R Canela 45x120</t>
  </si>
  <si>
    <t>Tivoli-R Avellana 45x120</t>
  </si>
  <si>
    <t>Banus-R Beige 45x120</t>
  </si>
  <si>
    <t>Banus-R Blanco 45x120</t>
  </si>
  <si>
    <t>Banus-R Gris 45x120</t>
  </si>
  <si>
    <t>Banus-R Taupe 45x120</t>
  </si>
  <si>
    <t>Stravaganza-R Mostaza 45x120</t>
  </si>
  <si>
    <t>Stravaganza-R Rojizo 45x120</t>
  </si>
  <si>
    <t>Stravaganza-R Verde 45x120</t>
  </si>
  <si>
    <t>Stravaganza-R Beige 45x120</t>
  </si>
  <si>
    <t>Stravaganza-R Gris 45x120</t>
  </si>
  <si>
    <t>Stravaganza-R Taupe 45x120</t>
  </si>
  <si>
    <t>Stravaganza-R Blanco 45x120</t>
  </si>
  <si>
    <t>Siracusa-R Multicolor 45x120</t>
  </si>
  <si>
    <t>Cassis-R 45x120</t>
  </si>
  <si>
    <t>R</t>
  </si>
  <si>
    <t>Siracusa</t>
  </si>
  <si>
    <t>VR3232</t>
  </si>
  <si>
    <t>VR3233</t>
  </si>
  <si>
    <t>VR3234</t>
  </si>
  <si>
    <t>VR3231</t>
  </si>
  <si>
    <t>VR3272</t>
  </si>
  <si>
    <t>VR3273</t>
  </si>
  <si>
    <t>VR3274</t>
  </si>
  <si>
    <t>VR3271</t>
  </si>
  <si>
    <t>VR3244</t>
  </si>
  <si>
    <t>VR3243</t>
  </si>
  <si>
    <t>VR4532</t>
  </si>
  <si>
    <t>VR4531</t>
  </si>
  <si>
    <t>VR4533</t>
  </si>
  <si>
    <t>VR4534</t>
  </si>
  <si>
    <t>VR4513</t>
  </si>
  <si>
    <t>VR4512</t>
  </si>
  <si>
    <t>VR4511</t>
  </si>
  <si>
    <t>VR4562</t>
  </si>
  <si>
    <t>VR4561</t>
  </si>
  <si>
    <t>VR4563</t>
  </si>
  <si>
    <t>VR4564</t>
  </si>
  <si>
    <t>VR4543</t>
  </si>
  <si>
    <t>VR4542</t>
  </si>
  <si>
    <t>Cassis</t>
  </si>
  <si>
    <t>Mijas</t>
  </si>
  <si>
    <t>Mesina-R</t>
  </si>
  <si>
    <t>Siracusa-R</t>
  </si>
  <si>
    <t>Banus</t>
  </si>
  <si>
    <t>Topping</t>
  </si>
  <si>
    <t>Zaletti</t>
  </si>
  <si>
    <t>Topping Cialda-R Macedonia 32x99</t>
  </si>
  <si>
    <t>Topping Wafer-R Nata 32x99</t>
  </si>
  <si>
    <t>Cialda-R Macedonia</t>
  </si>
  <si>
    <t>Arandana</t>
  </si>
  <si>
    <t>Nata</t>
  </si>
  <si>
    <t>Tutti Frutti 32x99</t>
  </si>
  <si>
    <t xml:space="preserve"> Nata</t>
  </si>
  <si>
    <t>Wafer-R</t>
  </si>
  <si>
    <t>Salmon</t>
  </si>
  <si>
    <t>Cantucci-R</t>
  </si>
  <si>
    <t>Cassata-R</t>
  </si>
  <si>
    <t>Stravaganza-R Beige 32x99</t>
  </si>
  <si>
    <t>Stravaganza-R Gris 32x99</t>
  </si>
  <si>
    <t>Stravaganza-R Taupe 32x99</t>
  </si>
  <si>
    <t>Stravaganza-R Blanco 32x99</t>
  </si>
  <si>
    <t>Mijas-R Beige 32x99</t>
  </si>
  <si>
    <t>Mijas-R Gris 32x99</t>
  </si>
  <si>
    <t>Mijas-R Taupe 32x99</t>
  </si>
  <si>
    <t>Mijas-R Blanco 32x99</t>
  </si>
  <si>
    <t>Mesina-R Multicolor 32x99</t>
  </si>
  <si>
    <t>Siracusa-R Multicolor 32x99</t>
  </si>
  <si>
    <t>AN6001</t>
  </si>
  <si>
    <t>RL8071</t>
  </si>
  <si>
    <t>RL8072</t>
  </si>
  <si>
    <t>RL8073</t>
  </si>
  <si>
    <t>La Roche Deco Edouard 80x80</t>
  </si>
  <si>
    <t>La Roche Deco Frimin 80x80</t>
  </si>
  <si>
    <t>La Roche Deco Lisette 80x80</t>
  </si>
  <si>
    <t>VVS8080_006</t>
  </si>
  <si>
    <t>VVS8080_005</t>
  </si>
  <si>
    <t>VVS8080_004</t>
  </si>
  <si>
    <t>Deco Edouard</t>
  </si>
  <si>
    <t>Deco Frimin</t>
  </si>
  <si>
    <t>Deco Lisette</t>
  </si>
  <si>
    <t>HJ3001</t>
  </si>
  <si>
    <t>HJ3002</t>
  </si>
  <si>
    <t>HJ3003</t>
  </si>
  <si>
    <t>Wengue</t>
  </si>
  <si>
    <t>Jarel</t>
  </si>
  <si>
    <t>4st/1,44m²</t>
  </si>
  <si>
    <t>2st/1,28m²</t>
  </si>
  <si>
    <t>5st/1,35m²</t>
  </si>
  <si>
    <t>HD1201</t>
  </si>
  <si>
    <t>HD1202</t>
  </si>
  <si>
    <t>HD1203</t>
  </si>
  <si>
    <t>Durst Maple Mate 60x120</t>
  </si>
  <si>
    <t>Durst Oak Mate 60x120</t>
  </si>
  <si>
    <t>Durst Anthracite Mate 60x120</t>
  </si>
  <si>
    <t>Maple</t>
  </si>
  <si>
    <t>Jarel Oak Mate 30x90</t>
  </si>
  <si>
    <t>Jarel Walnut Mate 30x90</t>
  </si>
  <si>
    <t>Jarel Wengue Mate 30x90</t>
  </si>
  <si>
    <t>30x90</t>
  </si>
  <si>
    <t>Durst</t>
  </si>
  <si>
    <t>2st/1,44m²</t>
  </si>
  <si>
    <t>HD4001</t>
  </si>
  <si>
    <t>Diamond Gold Brillo 40x120</t>
  </si>
  <si>
    <t>Diamond Relieve Gold Brillo 40x120</t>
  </si>
  <si>
    <t>Relieve Brillo</t>
  </si>
  <si>
    <t>3st/1,44m²</t>
  </si>
  <si>
    <t xml:space="preserve">Hashi </t>
  </si>
  <si>
    <t>Hashi Fotinia Matt 10x30</t>
  </si>
  <si>
    <t>Hashi Camelia 10x30</t>
  </si>
  <si>
    <t>Hashi Loto 10x30</t>
  </si>
  <si>
    <t>Hashi Nocciola 10x30</t>
  </si>
  <si>
    <t>Hashi Nero 10x30</t>
  </si>
  <si>
    <t>Hashi Senecio 10x30</t>
  </si>
  <si>
    <t>Hashi Ficus 10x30</t>
  </si>
  <si>
    <t>Hashi Muscari 10x30</t>
  </si>
  <si>
    <t>Hashi Giunco 10x30</t>
  </si>
  <si>
    <t>Hashi Rosa 10x30</t>
  </si>
  <si>
    <t>Hashi Tulipano 10x30</t>
  </si>
  <si>
    <t>Hashi Iris 10x30</t>
  </si>
  <si>
    <t>Hashi Primula 10x30</t>
  </si>
  <si>
    <t>Hashi Bianco Matt 10x30</t>
  </si>
  <si>
    <t>Hashi Nero Matt 10x30</t>
  </si>
  <si>
    <t>AP3002</t>
  </si>
  <si>
    <t>AP3003</t>
  </si>
  <si>
    <t>AP3005</t>
  </si>
  <si>
    <t>AP3004</t>
  </si>
  <si>
    <t>AP3001</t>
  </si>
  <si>
    <t>AP3031</t>
  </si>
  <si>
    <t>Sentier-R Natural 32x99</t>
  </si>
  <si>
    <t>Belgravia-R Natural 32x99</t>
  </si>
  <si>
    <t>Manhattan-R Light 32x99</t>
  </si>
  <si>
    <t>Manhattan-R Sand 32x99</t>
  </si>
  <si>
    <t>20st/0,6m²</t>
  </si>
  <si>
    <t>Zaletti Cantucci-R Azul 32x99</t>
  </si>
  <si>
    <t>Zaletti Cantucci-R Blanco 32x99</t>
  </si>
  <si>
    <t>Zaletti Cantucci-R Humo 32x99</t>
  </si>
  <si>
    <t>Zaletti Cantucci-R Musgo 32x99</t>
  </si>
  <si>
    <t>Zaletti Cantucci-R Salmon 32x99</t>
  </si>
  <si>
    <t>Zaletti Cantucci-R Siena 32x99</t>
  </si>
  <si>
    <t>Zaletti Cassata-R Azul 32x99</t>
  </si>
  <si>
    <t>Zaletti Cassata-R Blanco 32x99</t>
  </si>
  <si>
    <t>Zaletti Cassata-R Humo 32x99</t>
  </si>
  <si>
    <t>Zaletti Cassata-R Musgo 32x99</t>
  </si>
  <si>
    <t>Zaletti Cassata-R Salmon 32x99</t>
  </si>
  <si>
    <t>Zaletti Cassata-R Siena 32x99</t>
  </si>
  <si>
    <t>HD4021</t>
  </si>
  <si>
    <t>Tivoli-R Multicolor 45x120</t>
  </si>
  <si>
    <t>VVS1515_103</t>
  </si>
  <si>
    <t>VVS1515_102</t>
  </si>
  <si>
    <t>VVS1515_105</t>
  </si>
  <si>
    <t>VVS1515_104</t>
  </si>
  <si>
    <t>VVS1515_107</t>
  </si>
  <si>
    <t>VVS1515_106</t>
  </si>
  <si>
    <t>VVS1515_111</t>
  </si>
  <si>
    <t>VVS1515_110</t>
  </si>
  <si>
    <t>VVS1515_113</t>
  </si>
  <si>
    <t>VVS1515_112</t>
  </si>
  <si>
    <t>VVS1515_115</t>
  </si>
  <si>
    <t>VVS1515_114</t>
  </si>
  <si>
    <t>VVS1515_109</t>
  </si>
  <si>
    <t>VVS1515_108</t>
  </si>
  <si>
    <t>Bel Histoire Albatre Coin 7,5x7,5 (SET 4 St)</t>
  </si>
  <si>
    <t>Bel Histoire Albatre Ligne 7,5x15</t>
  </si>
  <si>
    <t>Bel Histoire Avocat Coin 7,5x7,5 (SET 4 St)</t>
  </si>
  <si>
    <t>Bel Histoire Bleu Paon Coin 7,5x7,5 (SET 4 St)</t>
  </si>
  <si>
    <t>Bel Histoire Marron Coin 7,5x7,5 (SET 4 St)</t>
  </si>
  <si>
    <t>Bel Histoire Marron Ligne 7,5x15</t>
  </si>
  <si>
    <t>Bel Histoire Ocre Coin 7,5x7,5 (SET 4 St)</t>
  </si>
  <si>
    <t>Bel Histoire Ocre Ligne 7,5x15</t>
  </si>
  <si>
    <t>Bel Histoire Ombre Coin 7,5x7,5 (SET 4 St)</t>
  </si>
  <si>
    <t>Bel Histoire Ombre Ligne 7,5x15</t>
  </si>
  <si>
    <t>Bel Histoire Grege Coin 7,5x7,5 (SET 4 St)</t>
  </si>
  <si>
    <t>Bel Histoire Grege Ligne 7,5x15</t>
  </si>
  <si>
    <t>RB7701</t>
  </si>
  <si>
    <t>RB7511</t>
  </si>
  <si>
    <t>RB7702</t>
  </si>
  <si>
    <t>RB7512</t>
  </si>
  <si>
    <t>RB7703</t>
  </si>
  <si>
    <t>RB7705</t>
  </si>
  <si>
    <t>RB7515</t>
  </si>
  <si>
    <t>RB7706</t>
  </si>
  <si>
    <t>RB7516</t>
  </si>
  <si>
    <t>RB7707</t>
  </si>
  <si>
    <t>RB7517</t>
  </si>
  <si>
    <t>RB7704</t>
  </si>
  <si>
    <t>RB7513</t>
  </si>
  <si>
    <t>RB7514</t>
  </si>
  <si>
    <t>Bel Histoire Avocat Ligne 7,5x15</t>
  </si>
  <si>
    <t>Bel Histoire Bleu Paon Ligne 7,5x15</t>
  </si>
  <si>
    <t>MIN107M</t>
  </si>
  <si>
    <t>MIN108M</t>
  </si>
  <si>
    <t>MIN109M</t>
  </si>
  <si>
    <t>MIN110M</t>
  </si>
  <si>
    <t>MIN111M</t>
  </si>
  <si>
    <t>MIN112M</t>
  </si>
  <si>
    <t>MIN113M</t>
  </si>
  <si>
    <t>MIN114M</t>
  </si>
  <si>
    <t>Minima8.6 Bianco 17x15</t>
  </si>
  <si>
    <t>Minima8.6 Greige 17x15</t>
  </si>
  <si>
    <t>Minima8.6 Rosa17x15</t>
  </si>
  <si>
    <t>Minima8.6 Cotto 17x15</t>
  </si>
  <si>
    <t>Minima8.6 Ocra17x15</t>
  </si>
  <si>
    <t>Minima8.6 Blu 17x15</t>
  </si>
  <si>
    <t>Minima8.6 Salvia 17x15</t>
  </si>
  <si>
    <t>Minima8.6 Multi Color2 17x15</t>
  </si>
  <si>
    <t>40st/0,676 m²</t>
  </si>
  <si>
    <t>18st/0,54m²</t>
  </si>
  <si>
    <t>4st/1,267 m²</t>
  </si>
  <si>
    <t>2st/1,080 m²</t>
  </si>
  <si>
    <t>2st/1,280 m²</t>
  </si>
  <si>
    <t>4st/0,913 m²</t>
  </si>
  <si>
    <t>Multi Color2</t>
  </si>
  <si>
    <t>Ligne</t>
  </si>
  <si>
    <t>Coin</t>
  </si>
  <si>
    <t>dozenperpallet</t>
  </si>
  <si>
    <t>Stkdoos</t>
  </si>
  <si>
    <t>20st/0,45m²</t>
  </si>
  <si>
    <t>22st/0,5m²</t>
  </si>
  <si>
    <t>24st/0,54m²</t>
  </si>
  <si>
    <t>22st/0,482 m²</t>
  </si>
  <si>
    <t>Aantal per st../m2</t>
  </si>
  <si>
    <t>st..</t>
  </si>
  <si>
    <t>66st/0,469 m²</t>
  </si>
  <si>
    <t>69072301</t>
  </si>
  <si>
    <t>69072302</t>
  </si>
  <si>
    <t>69072303</t>
  </si>
  <si>
    <t>130050</t>
  </si>
  <si>
    <t>8434768019585</t>
  </si>
  <si>
    <t>130049</t>
  </si>
  <si>
    <t>130048</t>
  </si>
  <si>
    <t>8434768019646</t>
  </si>
  <si>
    <t>130055</t>
  </si>
  <si>
    <t>8434768019639</t>
  </si>
  <si>
    <t>130054</t>
  </si>
  <si>
    <t>8434768019622</t>
  </si>
  <si>
    <t>130053</t>
  </si>
  <si>
    <t>8434768019615</t>
  </si>
  <si>
    <t>130052</t>
  </si>
  <si>
    <t>8434768019608</t>
  </si>
  <si>
    <t>130051</t>
  </si>
  <si>
    <t>8434768019592</t>
  </si>
  <si>
    <t>Alure Scale</t>
  </si>
  <si>
    <t>HA0831</t>
  </si>
  <si>
    <t>HA0832</t>
  </si>
  <si>
    <t>HA0833</t>
  </si>
  <si>
    <t>HA0834</t>
  </si>
  <si>
    <t>Plomb</t>
  </si>
  <si>
    <t>Root</t>
  </si>
  <si>
    <t>Root Bold 13x13</t>
  </si>
  <si>
    <t>Root Chipper 13x13</t>
  </si>
  <si>
    <t>Artis Blue 13x13</t>
  </si>
  <si>
    <t>Artis Pearl 13x13</t>
  </si>
  <si>
    <t>Artis Ocher 13x13</t>
  </si>
  <si>
    <t>Root Mellow 13x13</t>
  </si>
  <si>
    <t>Artis Green 13x13</t>
  </si>
  <si>
    <t>Artis Garnet 13x13</t>
  </si>
  <si>
    <t>Artis Brown 13x13</t>
  </si>
  <si>
    <t xml:space="preserve"> 30</t>
  </si>
  <si>
    <t xml:space="preserve">    0,507</t>
  </si>
  <si>
    <t xml:space="preserve">  9,260</t>
  </si>
  <si>
    <t>Artis</t>
  </si>
  <si>
    <t>Bold</t>
  </si>
  <si>
    <t>Chipper</t>
  </si>
  <si>
    <t>Mellow</t>
  </si>
  <si>
    <t>Brown</t>
  </si>
  <si>
    <t>Ocher</t>
  </si>
  <si>
    <t>41UM</t>
  </si>
  <si>
    <t>41UN</t>
  </si>
  <si>
    <t>41UP</t>
  </si>
  <si>
    <t>41UQ</t>
  </si>
  <si>
    <t>41UR</t>
  </si>
  <si>
    <t>41US</t>
  </si>
  <si>
    <t xml:space="preserve"> 42</t>
  </si>
  <si>
    <t xml:space="preserve"> 29,401</t>
  </si>
  <si>
    <t xml:space="preserve">  80X80</t>
  </si>
  <si>
    <t>Bloom-R</t>
  </si>
  <si>
    <t>Zero-R</t>
  </si>
  <si>
    <t>Fuego</t>
  </si>
  <si>
    <t>Safari RosAntico 7x28</t>
  </si>
  <si>
    <t>RosAntico</t>
  </si>
  <si>
    <t>5x50</t>
  </si>
  <si>
    <t>90</t>
  </si>
  <si>
    <t>Puck</t>
  </si>
  <si>
    <t>Puck White Brillo 5X25</t>
  </si>
  <si>
    <t>Puck Ivory Brillo 5X25</t>
  </si>
  <si>
    <t>Puck Lake Brillo 5X25</t>
  </si>
  <si>
    <t>Puck White Brillo 5X50</t>
  </si>
  <si>
    <t>Puck Ivory Brillo 5X50</t>
  </si>
  <si>
    <t>Puck Lake Brillo 5X50</t>
  </si>
  <si>
    <t>Puck Navy Brillo 5X25</t>
  </si>
  <si>
    <t>Puck Navy Brillo 5X50</t>
  </si>
  <si>
    <t>Puck Black Brillo 5X25</t>
  </si>
  <si>
    <t>Puck Black Brillo 5X50</t>
  </si>
  <si>
    <t>Puck Pearl Brillo 5X25</t>
  </si>
  <si>
    <t>Puck Pearl Brillo 5X50</t>
  </si>
  <si>
    <t>Puck Grey Brillo 5X25</t>
  </si>
  <si>
    <t>Puck Grey Brillo 5X50</t>
  </si>
  <si>
    <t>HP5001</t>
  </si>
  <si>
    <t>HP2501</t>
  </si>
  <si>
    <t>HP2502</t>
  </si>
  <si>
    <t>HP2505</t>
  </si>
  <si>
    <t>HP2507</t>
  </si>
  <si>
    <t>HP2503</t>
  </si>
  <si>
    <t>HP2504</t>
  </si>
  <si>
    <t>HP2506</t>
  </si>
  <si>
    <t>HP5002</t>
  </si>
  <si>
    <t>HP5005</t>
  </si>
  <si>
    <t>HP5007</t>
  </si>
  <si>
    <t>HP5003</t>
  </si>
  <si>
    <t>HP5004</t>
  </si>
  <si>
    <t>HP5006</t>
  </si>
  <si>
    <t>24st/0,6 m²</t>
  </si>
  <si>
    <t>48st/0,6 m²</t>
  </si>
  <si>
    <t>Cream-R Dune 80x80</t>
  </si>
  <si>
    <t>Black-R Night 80x80</t>
  </si>
  <si>
    <t>Black Night</t>
  </si>
  <si>
    <t>Dune</t>
  </si>
  <si>
    <t>Black &amp; Cream-R</t>
  </si>
  <si>
    <t>BB8011</t>
  </si>
  <si>
    <t>BB8012</t>
  </si>
  <si>
    <t>Antic</t>
  </si>
  <si>
    <t>45x45</t>
  </si>
  <si>
    <t>Fuego Natural 45x45</t>
  </si>
  <si>
    <t>Fuego Antic 45x45</t>
  </si>
  <si>
    <t>Fuego Teja 45x45</t>
  </si>
  <si>
    <t>Fuego Natural 22,5x22,5</t>
  </si>
  <si>
    <t>Fuego Antic 22,5x22,5</t>
  </si>
  <si>
    <t>Fuego Teja 22,5x22,5</t>
  </si>
  <si>
    <t>VN6001</t>
  </si>
  <si>
    <t>Nassau-R Blanco 59,3x59,3</t>
  </si>
  <si>
    <t>45N0</t>
  </si>
  <si>
    <t>8430376316726</t>
  </si>
  <si>
    <t>VN6002</t>
  </si>
  <si>
    <t>Nassau-R Gris 59,3x59,3</t>
  </si>
  <si>
    <t>45N3</t>
  </si>
  <si>
    <t>8430376316757</t>
  </si>
  <si>
    <t>VN6003</t>
  </si>
  <si>
    <t>Nassau-R Crema 59,3x59,3</t>
  </si>
  <si>
    <t>45N1</t>
  </si>
  <si>
    <t>8430376316733</t>
  </si>
  <si>
    <t>VN6004</t>
  </si>
  <si>
    <t>Nassau-R Grafito 59,3x59,3</t>
  </si>
  <si>
    <t>45N2</t>
  </si>
  <si>
    <t>8430376316740</t>
  </si>
  <si>
    <t>3st/1,06m²</t>
  </si>
  <si>
    <t>Nasau-R</t>
  </si>
  <si>
    <t>NU4501</t>
  </si>
  <si>
    <t>NU4502</t>
  </si>
  <si>
    <t>NU4503</t>
  </si>
  <si>
    <t>NU2201</t>
  </si>
  <si>
    <t>NU2202</t>
  </si>
  <si>
    <t>NU2203</t>
  </si>
  <si>
    <t>Fuego Natural 15x30</t>
  </si>
  <si>
    <t>Fuego Antic15x30</t>
  </si>
  <si>
    <t>Fuego Teja 15x30</t>
  </si>
  <si>
    <t>Fuego Antic 6,5x25</t>
  </si>
  <si>
    <t>Fuego Natural 6,5x25</t>
  </si>
  <si>
    <t>Fuego Teja 6,5x25</t>
  </si>
  <si>
    <t>NU1501</t>
  </si>
  <si>
    <t>NU1502</t>
  </si>
  <si>
    <t>NU1503</t>
  </si>
  <si>
    <t>NU6501</t>
  </si>
  <si>
    <t>NU6502</t>
  </si>
  <si>
    <t>NU6503</t>
  </si>
  <si>
    <t>5st/1,01 m²</t>
  </si>
  <si>
    <t>16st/0,81 m²</t>
  </si>
  <si>
    <t>128198</t>
  </si>
  <si>
    <t>128197</t>
  </si>
  <si>
    <t>128201</t>
  </si>
  <si>
    <t>128202</t>
  </si>
  <si>
    <t>128200</t>
  </si>
  <si>
    <t>128204</t>
  </si>
  <si>
    <t>128208</t>
  </si>
  <si>
    <t>128209</t>
  </si>
  <si>
    <t>128210</t>
  </si>
  <si>
    <t>128205</t>
  </si>
  <si>
    <t>128203</t>
  </si>
  <si>
    <t>128211</t>
  </si>
  <si>
    <t>128207</t>
  </si>
  <si>
    <t>128206</t>
  </si>
  <si>
    <t>131080</t>
  </si>
  <si>
    <t>131078</t>
  </si>
  <si>
    <t>131076</t>
  </si>
  <si>
    <t>131077</t>
  </si>
  <si>
    <t>131075</t>
  </si>
  <si>
    <t>8434768017185</t>
  </si>
  <si>
    <t>8434768017161</t>
  </si>
  <si>
    <t>8434768017154</t>
  </si>
  <si>
    <t>8434768017147</t>
  </si>
  <si>
    <t>8434768017130</t>
  </si>
  <si>
    <t>8434768017123</t>
  </si>
  <si>
    <t>8434768017055</t>
  </si>
  <si>
    <t>8434768017093</t>
  </si>
  <si>
    <t>8434768017109</t>
  </si>
  <si>
    <t>8434768017116</t>
  </si>
  <si>
    <t>8434768017079</t>
  </si>
  <si>
    <t>8434768017086</t>
  </si>
  <si>
    <t>8434768017062</t>
  </si>
  <si>
    <t>8434768017048</t>
  </si>
  <si>
    <t>8434768020925</t>
  </si>
  <si>
    <t>8434768020895</t>
  </si>
  <si>
    <t>8434768020918</t>
  </si>
  <si>
    <t>8434768020949</t>
  </si>
  <si>
    <t>8434768020932</t>
  </si>
  <si>
    <t>22x22</t>
  </si>
  <si>
    <t>11x22</t>
  </si>
  <si>
    <t>11x11</t>
  </si>
  <si>
    <t>22x44</t>
  </si>
  <si>
    <t>44x44</t>
  </si>
  <si>
    <t>Roots</t>
  </si>
  <si>
    <t>Rust</t>
  </si>
  <si>
    <t>L</t>
  </si>
  <si>
    <t>XL</t>
  </si>
  <si>
    <t>XXL</t>
  </si>
  <si>
    <t>Roots L Cotto 22x22</t>
  </si>
  <si>
    <t>Roots L Rust 22x22</t>
  </si>
  <si>
    <t>Roots L Sand 22x22</t>
  </si>
  <si>
    <t>Roots M Cotto 11x22</t>
  </si>
  <si>
    <t>Roots M Rust 11x22</t>
  </si>
  <si>
    <t>Roots M Sand 11x22</t>
  </si>
  <si>
    <t>Roots S Cotto 11x11</t>
  </si>
  <si>
    <t>Roots S White Gloss 11x11</t>
  </si>
  <si>
    <t>Roots S Turques Gloss 11x11</t>
  </si>
  <si>
    <t>Roots S Teal Gloss 11x11</t>
  </si>
  <si>
    <t>Roots S Sand 11x11</t>
  </si>
  <si>
    <t>Roots S Rust 11x11</t>
  </si>
  <si>
    <t>Roots S Olive Gloss 11x11</t>
  </si>
  <si>
    <t>Roots S Indigo Gloss 11x11</t>
  </si>
  <si>
    <t>Roots S Honey Gloss 11x11</t>
  </si>
  <si>
    <t>Roots XL Cotto 22x44</t>
  </si>
  <si>
    <t>Roots XL Rust 22x44</t>
  </si>
  <si>
    <t>Roots XL Sand 22x44</t>
  </si>
  <si>
    <t>Roots XXL Cotto 44x44</t>
  </si>
  <si>
    <t>Roots XXL Rust 44x44</t>
  </si>
  <si>
    <t>Roots XXL Sand 44x44</t>
  </si>
  <si>
    <t>WR2202</t>
  </si>
  <si>
    <t>WR2203</t>
  </si>
  <si>
    <t>WR2201</t>
  </si>
  <si>
    <t>WR1202</t>
  </si>
  <si>
    <t>WR1203</t>
  </si>
  <si>
    <t>WR1201</t>
  </si>
  <si>
    <t>WR4402</t>
  </si>
  <si>
    <t>WR4403</t>
  </si>
  <si>
    <t>WR4401</t>
  </si>
  <si>
    <t>WR2402</t>
  </si>
  <si>
    <t>WR2403</t>
  </si>
  <si>
    <t>WR2401</t>
  </si>
  <si>
    <t>WR1102</t>
  </si>
  <si>
    <t>WR1103</t>
  </si>
  <si>
    <t>WR1101</t>
  </si>
  <si>
    <t>WR1111</t>
  </si>
  <si>
    <t>WR1112</t>
  </si>
  <si>
    <t>WR1113</t>
  </si>
  <si>
    <t>WR1114</t>
  </si>
  <si>
    <t>WR1115</t>
  </si>
  <si>
    <t>WR1116</t>
  </si>
  <si>
    <t>Lula</t>
  </si>
  <si>
    <t>ZV1323</t>
  </si>
  <si>
    <t>ZV1322</t>
  </si>
  <si>
    <t>ZV1321</t>
  </si>
  <si>
    <t>ZV1304</t>
  </si>
  <si>
    <t>ZV1306</t>
  </si>
  <si>
    <t>ZV1305</t>
  </si>
  <si>
    <t>ZV1303</t>
  </si>
  <si>
    <t>ZV1302</t>
  </si>
  <si>
    <t>ZV1301</t>
  </si>
  <si>
    <t>ZV8021</t>
  </si>
  <si>
    <t>ZV8022</t>
  </si>
  <si>
    <t>ZV8023</t>
  </si>
  <si>
    <t>ZV8031</t>
  </si>
  <si>
    <t>ZV8032</t>
  </si>
  <si>
    <t>ZV8033</t>
  </si>
  <si>
    <t>Zero-R Mellow 80x80</t>
  </si>
  <si>
    <t>Zero-R Chipper 80x80</t>
  </si>
  <si>
    <t>Zero-R Bold 80x80</t>
  </si>
  <si>
    <t>Bloom-R Mellow 80x80</t>
  </si>
  <si>
    <t>Bloom-R Chipper 80x80</t>
  </si>
  <si>
    <t>Bloom-R Bold 80x80</t>
  </si>
  <si>
    <t>Zero-R Mellow 59,3x59,3</t>
  </si>
  <si>
    <t>Zero-R Chipper 59,3x59,3</t>
  </si>
  <si>
    <t>Zero-R Bold 59,3x59,3</t>
  </si>
  <si>
    <t>45PT</t>
  </si>
  <si>
    <t>45PU</t>
  </si>
  <si>
    <t>45PV</t>
  </si>
  <si>
    <t>ZV5921</t>
  </si>
  <si>
    <t>ZV5922</t>
  </si>
  <si>
    <t>ZV5923</t>
  </si>
  <si>
    <t>PE3</t>
  </si>
  <si>
    <t>19st/0,86 m²</t>
  </si>
  <si>
    <t>Lula White Brillo 5x25</t>
  </si>
  <si>
    <t>Lula White Brillo 5x50</t>
  </si>
  <si>
    <t>Lula Sage Brillo 5x25</t>
  </si>
  <si>
    <t>Lula Sage Brillo 5x50</t>
  </si>
  <si>
    <t>Lula Green Brillo 5x25</t>
  </si>
  <si>
    <t>Lula Green Brillo 5x50</t>
  </si>
  <si>
    <t>Lula Aqua Brillo 5x25</t>
  </si>
  <si>
    <t>Lula Aqua Brillo 5x50</t>
  </si>
  <si>
    <t>Lula Ivory Brillo 5x25</t>
  </si>
  <si>
    <t>Lula Ivory Brillo 5x50</t>
  </si>
  <si>
    <t>Lula Pearl Brillo 5x25</t>
  </si>
  <si>
    <t>Lula Pearl Brillo 5x50</t>
  </si>
  <si>
    <t>Lula Anthracite Brillo 5x25</t>
  </si>
  <si>
    <t>Lula Anthracite Brillo 5x50</t>
  </si>
  <si>
    <t>HL0501</t>
  </si>
  <si>
    <t>HL5001</t>
  </si>
  <si>
    <t>HL0502</t>
  </si>
  <si>
    <t>HL5002</t>
  </si>
  <si>
    <t>HL0505</t>
  </si>
  <si>
    <t>HL5005</t>
  </si>
  <si>
    <t>HL0507</t>
  </si>
  <si>
    <t>HL5007</t>
  </si>
  <si>
    <t>HL0506</t>
  </si>
  <si>
    <t>HL5006</t>
  </si>
  <si>
    <t>HL0503</t>
  </si>
  <si>
    <t>HL5003</t>
  </si>
  <si>
    <t>HL5004</t>
  </si>
  <si>
    <t>HL0504</t>
  </si>
  <si>
    <t>ZV3123</t>
  </si>
  <si>
    <t>ZV3122</t>
  </si>
  <si>
    <t>ZV3121</t>
  </si>
  <si>
    <t>Zero Radix Bold 8x31,5</t>
  </si>
  <si>
    <t>Zero Radix Chipper 8x31,5</t>
  </si>
  <si>
    <t>Zero Radix Mellow 8x31,5</t>
  </si>
  <si>
    <t>Zero Radix</t>
  </si>
  <si>
    <t>47LK</t>
  </si>
  <si>
    <t>47LL</t>
  </si>
  <si>
    <t>47LM</t>
  </si>
  <si>
    <t xml:space="preserve"> 80</t>
  </si>
  <si>
    <t>Hexagono Physis Bold 15x17</t>
  </si>
  <si>
    <t>Hexagono Physis Chipper 15x17</t>
  </si>
  <si>
    <t>Hexagono Physis Mellow 15x17</t>
  </si>
  <si>
    <t>ZV1723</t>
  </si>
  <si>
    <t>ZV1722</t>
  </si>
  <si>
    <t>ZV1721</t>
  </si>
  <si>
    <t>ZV1701</t>
  </si>
  <si>
    <t>ZV1702</t>
  </si>
  <si>
    <t>ZV1703</t>
  </si>
  <si>
    <t>ZV1705</t>
  </si>
  <si>
    <t>ZV1706</t>
  </si>
  <si>
    <t>ZV1704</t>
  </si>
  <si>
    <t>Zero</t>
  </si>
  <si>
    <t>Hexagono Physis</t>
  </si>
  <si>
    <t>30st/0,564 m²</t>
  </si>
  <si>
    <t>Hexagono Figuli Blue 15x17</t>
  </si>
  <si>
    <t>Hexagono Figuli</t>
  </si>
  <si>
    <t>Hexagono Figuli Brown 15x17</t>
  </si>
  <si>
    <t>Hexagono Figuli Garnet 15x17</t>
  </si>
  <si>
    <t>Hexagono Figuli Green 15x17</t>
  </si>
  <si>
    <t>Hexagono Figuli Pearl 15x17</t>
  </si>
  <si>
    <t>Hexagono Figuli Ocher 15x17</t>
  </si>
  <si>
    <t>4B3D</t>
  </si>
  <si>
    <t>4B3E</t>
  </si>
  <si>
    <t>4B3F</t>
  </si>
  <si>
    <t>4B3G</t>
  </si>
  <si>
    <t>4B3H</t>
  </si>
  <si>
    <t>4B3I</t>
  </si>
  <si>
    <t>4B3J</t>
  </si>
  <si>
    <t>4B3K</t>
  </si>
  <si>
    <t>4B3L</t>
  </si>
  <si>
    <t xml:space="preserve">  15x17</t>
  </si>
  <si>
    <t>8L94</t>
  </si>
  <si>
    <t>8L95</t>
  </si>
  <si>
    <t>8L96</t>
  </si>
  <si>
    <t>8L97</t>
  </si>
  <si>
    <t>8L98</t>
  </si>
  <si>
    <t>8U34</t>
  </si>
  <si>
    <t>8U35</t>
  </si>
  <si>
    <t>8U36</t>
  </si>
  <si>
    <t>8U37</t>
  </si>
  <si>
    <t>8U38</t>
  </si>
  <si>
    <t>8ZG0</t>
  </si>
  <si>
    <t>8ZG1</t>
  </si>
  <si>
    <t>8ZG2</t>
  </si>
  <si>
    <t>8ZG3</t>
  </si>
  <si>
    <t>8ZG4</t>
  </si>
  <si>
    <t>88T5</t>
  </si>
  <si>
    <t>88T6</t>
  </si>
  <si>
    <t>88T7</t>
  </si>
  <si>
    <t>88T8</t>
  </si>
  <si>
    <t>88T9</t>
  </si>
  <si>
    <t xml:space="preserve"> 36,125</t>
  </si>
  <si>
    <t xml:space="preserve"> 28,030</t>
  </si>
  <si>
    <t>Frappe</t>
  </si>
  <si>
    <t>Macchiato</t>
  </si>
  <si>
    <t>Panna</t>
  </si>
  <si>
    <t>Spuma-R</t>
  </si>
  <si>
    <t>AU8001</t>
  </si>
  <si>
    <t>AU8002</t>
  </si>
  <si>
    <t>AU8003</t>
  </si>
  <si>
    <t>AU8004</t>
  </si>
  <si>
    <t>AU8005</t>
  </si>
  <si>
    <t>AU1202</t>
  </si>
  <si>
    <t>AU1203</t>
  </si>
  <si>
    <t>AU1204</t>
  </si>
  <si>
    <t>AU1201</t>
  </si>
  <si>
    <t>AU1205</t>
  </si>
  <si>
    <t>AU1902</t>
  </si>
  <si>
    <t>AU1903</t>
  </si>
  <si>
    <t>AU1904</t>
  </si>
  <si>
    <t>AU1901</t>
  </si>
  <si>
    <t>AU1905</t>
  </si>
  <si>
    <t>AU5902</t>
  </si>
  <si>
    <t>AU5903</t>
  </si>
  <si>
    <t>AU5904</t>
  </si>
  <si>
    <t>AU5901</t>
  </si>
  <si>
    <t>AU5905</t>
  </si>
  <si>
    <t>Spuma-R Frappe 80x80</t>
  </si>
  <si>
    <t>Spuma-R Macchiato 80x80</t>
  </si>
  <si>
    <t>Spuma-R Moka 80x80</t>
  </si>
  <si>
    <t>Spuma-R Panna 80x80</t>
  </si>
  <si>
    <t>Spuma-R Tutti Frutti 80x80</t>
  </si>
  <si>
    <t>Spuma-R Frappe 120x120</t>
  </si>
  <si>
    <t>Spuma-R Macchiato 120x120</t>
  </si>
  <si>
    <t>Spuma-R Moka 120x120</t>
  </si>
  <si>
    <t>Spuma-R Panna 120x120</t>
  </si>
  <si>
    <t>Spuma-R Tutti Frutti 120x120</t>
  </si>
  <si>
    <t>Spuma-R Frappe 60x120</t>
  </si>
  <si>
    <t>Spuma-R Macchiato 60x120</t>
  </si>
  <si>
    <t>Spuma-R Moka 60x120</t>
  </si>
  <si>
    <t>Spuma-R Tutti Frutti 60x120</t>
  </si>
  <si>
    <t>Spuma-R Panna 60x120</t>
  </si>
  <si>
    <t>Spuma-R Frappe 59,3x59,3</t>
  </si>
  <si>
    <t>Spuma-R Macchiato 59,3x59,3</t>
  </si>
  <si>
    <t>Spuma-R Moka 59,3x59,3</t>
  </si>
  <si>
    <t>Spuma-R Panna 59,3x59,3</t>
  </si>
  <si>
    <t>Spuma-R Tutti Frutti 59,3x59,3</t>
  </si>
  <si>
    <t>Färgblock Nero Lucido 5x15</t>
  </si>
  <si>
    <t>FGB127L</t>
  </si>
  <si>
    <t>FGB129M</t>
  </si>
  <si>
    <t>FGB130M</t>
  </si>
  <si>
    <t>FGB131M</t>
  </si>
  <si>
    <t>FGB132M</t>
  </si>
  <si>
    <t>FGB134M</t>
  </si>
  <si>
    <t>FGB135M</t>
  </si>
  <si>
    <t>Färgblock Nero Matt 5x15</t>
  </si>
  <si>
    <t>FGB136M</t>
  </si>
  <si>
    <t>FGB137M</t>
  </si>
  <si>
    <t>FGB138M</t>
  </si>
  <si>
    <t>Färgblock Bianco Matt 15x15</t>
  </si>
  <si>
    <t>Färgblock Sabbia Matt 15x15</t>
  </si>
  <si>
    <t>Färgblock Cenere Matt 15x15</t>
  </si>
  <si>
    <t>Färgblock Cielo Matt 15x15</t>
  </si>
  <si>
    <t>Färgblock Oceano Matt 15x15</t>
  </si>
  <si>
    <t>Färgblock Menta Matt 15x15</t>
  </si>
  <si>
    <t>Färgblock Smeraldo Matt 15x15</t>
  </si>
  <si>
    <t>Färgblock Cipria Matt 15x15</t>
  </si>
  <si>
    <t>Färgblock Arancio Matt 15x15</t>
  </si>
  <si>
    <t>Färgblock Cannella Matt 15x15</t>
  </si>
  <si>
    <t>Färgblock Borgogna Matt 15x15</t>
  </si>
  <si>
    <t>Färgblock Champagne Matt 15x15</t>
  </si>
  <si>
    <t>Färgblock Senape Matt 15x15</t>
  </si>
  <si>
    <t>Färgblock Nero Matt 15x15</t>
  </si>
  <si>
    <t>FGB139M</t>
  </si>
  <si>
    <t>FGB140M</t>
  </si>
  <si>
    <t>FGB141M</t>
  </si>
  <si>
    <t>FGB142M</t>
  </si>
  <si>
    <t>FGB133M</t>
  </si>
  <si>
    <t>25st/0,56 m²</t>
  </si>
  <si>
    <t>FGB128M</t>
  </si>
  <si>
    <t>VVS1515_116</t>
  </si>
  <si>
    <t>VVS1515_117</t>
  </si>
  <si>
    <t>VVS1515_118</t>
  </si>
  <si>
    <t>VVS1515_119</t>
  </si>
  <si>
    <t>VVS1515_120</t>
  </si>
  <si>
    <t>VVS1515_121</t>
  </si>
  <si>
    <t>VVS1515_122</t>
  </si>
  <si>
    <t>VVS1515_123</t>
  </si>
  <si>
    <t>VVS1515_124</t>
  </si>
  <si>
    <t>VVS1515_125</t>
  </si>
  <si>
    <t>VVS1515_126</t>
  </si>
  <si>
    <t>VVS1515_127</t>
  </si>
  <si>
    <t>VVS1515_128</t>
  </si>
  <si>
    <t>VVS1515_129</t>
  </si>
  <si>
    <t>VVS1515_130</t>
  </si>
  <si>
    <t>VVS1515_131</t>
  </si>
  <si>
    <t>VVS1515_132</t>
  </si>
  <si>
    <t>VVS1515_133</t>
  </si>
  <si>
    <t>VVS1515_134</t>
  </si>
  <si>
    <t>VVS6060_001</t>
  </si>
  <si>
    <t>VVS6060_002</t>
  </si>
  <si>
    <t>VVS6060_003</t>
  </si>
  <si>
    <t>VVS6060_004</t>
  </si>
  <si>
    <t>VVS6060_005</t>
  </si>
  <si>
    <t>VVS6060_006</t>
  </si>
  <si>
    <t>VVS6060_007</t>
  </si>
  <si>
    <t>VVS6060_008</t>
  </si>
  <si>
    <t>VVS6060_009</t>
  </si>
  <si>
    <t>Si-Bel</t>
  </si>
  <si>
    <t>Lotus</t>
  </si>
  <si>
    <t>Alouette 59,3x59,3</t>
  </si>
  <si>
    <t>Camille</t>
  </si>
  <si>
    <t>Dré</t>
  </si>
  <si>
    <t>Si-Bel Alouette 15x15</t>
  </si>
  <si>
    <t>Si-Bel Camille 15x15</t>
  </si>
  <si>
    <t>Si-Bel Capucine 15x15</t>
  </si>
  <si>
    <t>Si-Bel Lotus 15x15</t>
  </si>
  <si>
    <t>Si-Bel Chataigne 15x15</t>
  </si>
  <si>
    <t>Si-Bel Dré 15x15</t>
  </si>
  <si>
    <t>Si-Bel Lotus Uni Foncé 15x15</t>
  </si>
  <si>
    <t>Si-Bel Alouette Uni Foncé 15x15</t>
  </si>
  <si>
    <t>Si-Bel Camille Uni Foncé 15x15</t>
  </si>
  <si>
    <t>Si-Bel Capucine Uni Foncé 15x15</t>
  </si>
  <si>
    <t>Si-Bel Chataigne Uni Foncé 15x15</t>
  </si>
  <si>
    <t>Si-Bel Dré Uni Foncé 15x15</t>
  </si>
  <si>
    <t>Si-Bel Alouette Uni Clair 15x15</t>
  </si>
  <si>
    <t>Si-Bel Camille Uni Clair 15x15</t>
  </si>
  <si>
    <t>Si-Bel Capucine Uni Clair 15x15</t>
  </si>
  <si>
    <t>Si-Bel Chataigne Uni Clair 15x15</t>
  </si>
  <si>
    <t>Si-Bel Dré Uni Clair 15x15</t>
  </si>
  <si>
    <t>Si-Bel Lotus Uni Clair 15x15</t>
  </si>
  <si>
    <t>Si-Bel Lys Uni Clair 15x15</t>
  </si>
  <si>
    <t>Si-Bel Alouette 59,3x59,3</t>
  </si>
  <si>
    <t>Alouette</t>
  </si>
  <si>
    <t>Alouette Uni Clair</t>
  </si>
  <si>
    <t>Alouette Uni Foncé</t>
  </si>
  <si>
    <t>Camille Uni Clair</t>
  </si>
  <si>
    <t>Camille Uni Foncé</t>
  </si>
  <si>
    <t>Capucine</t>
  </si>
  <si>
    <t>Capucine Uni Clair</t>
  </si>
  <si>
    <t>Capucine Uni Foncé</t>
  </si>
  <si>
    <t>Chataigne</t>
  </si>
  <si>
    <t>Chataigne Uni Clair</t>
  </si>
  <si>
    <t>Chataigne Uni Foncé</t>
  </si>
  <si>
    <t>Dré Uni Clair</t>
  </si>
  <si>
    <t>Dré Uni Foncé</t>
  </si>
  <si>
    <t>Lotus Uni Clair</t>
  </si>
  <si>
    <t>Lotus Uni Foncé</t>
  </si>
  <si>
    <t>Lys Uni Clair</t>
  </si>
  <si>
    <t>RS1501</t>
  </si>
  <si>
    <t>RS1526</t>
  </si>
  <si>
    <t>RS1513</t>
  </si>
  <si>
    <t>RS1512</t>
  </si>
  <si>
    <t>RS1525</t>
  </si>
  <si>
    <t>RS1511</t>
  </si>
  <si>
    <t>RS5925</t>
  </si>
  <si>
    <t>RS5926</t>
  </si>
  <si>
    <t>Si-Bel Alouette Uni Clair 59,3x59,3</t>
  </si>
  <si>
    <t>Si-Bel Camille 59,3x59,3</t>
  </si>
  <si>
    <t>Si-Bel Camille Uni Clair 59,3x59,3</t>
  </si>
  <si>
    <t>Si-Bel Chataigne 59,3x59,3</t>
  </si>
  <si>
    <t>Si-Bel Chataigne Uni Clair 59,3x59,3</t>
  </si>
  <si>
    <t>Si-Bel Dré 59,3x59,3</t>
  </si>
  <si>
    <t>Si-Bel Dré Uni Clair 59,3x59,3</t>
  </si>
  <si>
    <t>Si-Bel Lys Uni Clair 59,3x59,3</t>
  </si>
  <si>
    <t>RS5923</t>
  </si>
  <si>
    <t>RS5922</t>
  </si>
  <si>
    <t>RS5902</t>
  </si>
  <si>
    <t>RS1524</t>
  </si>
  <si>
    <t>RS1523</t>
  </si>
  <si>
    <t>RS1506</t>
  </si>
  <si>
    <t>RS1522</t>
  </si>
  <si>
    <t>RS1505</t>
  </si>
  <si>
    <t>RS1504</t>
  </si>
  <si>
    <t>RS1521</t>
  </si>
  <si>
    <t>RS1503</t>
  </si>
  <si>
    <t>RS1502</t>
  </si>
  <si>
    <t>40st/0,53 m²</t>
  </si>
  <si>
    <t>4st/1,4 m²</t>
  </si>
  <si>
    <t>4x33,4</t>
  </si>
  <si>
    <t>Colors White.01 4x33,4</t>
  </si>
  <si>
    <t>Colors Grey.02 4x33,4</t>
  </si>
  <si>
    <t>Colors Grey.03 4x33,4</t>
  </si>
  <si>
    <t>Colors Black.04 4x33,4</t>
  </si>
  <si>
    <t>Colors Beige.01 4x33,4</t>
  </si>
  <si>
    <t>Colors Beige.02 4x33,4</t>
  </si>
  <si>
    <t>Colors Beige.03 4x33,4</t>
  </si>
  <si>
    <t>Colors Yellow.01 4x33,4</t>
  </si>
  <si>
    <t>Colors Yellow.02 4x33,4</t>
  </si>
  <si>
    <t>Colors Yellow.03 4x33,4</t>
  </si>
  <si>
    <t>Colors Yellow.04 4x33,4</t>
  </si>
  <si>
    <t>Colors Purple.01 4x33,4</t>
  </si>
  <si>
    <t>Colors Purple.02 4x33,4</t>
  </si>
  <si>
    <t>Colors Purple.03 4x33,4</t>
  </si>
  <si>
    <t>Colors Purple.04 4x33,4</t>
  </si>
  <si>
    <t>Colors Green.01 4x33,4</t>
  </si>
  <si>
    <t>Colors Green.02 4x33,4</t>
  </si>
  <si>
    <t>Colors Green.03 4x33,4</t>
  </si>
  <si>
    <t>Colors Green.04 4x33,4</t>
  </si>
  <si>
    <t>Colors Blue.01 4x33,4</t>
  </si>
  <si>
    <t>Colors Blue.02 4x33,4</t>
  </si>
  <si>
    <t>Colors Blue.03 4x33,4</t>
  </si>
  <si>
    <t>Colors Blue.04 4x33,4</t>
  </si>
  <si>
    <t>COL101L</t>
  </si>
  <si>
    <t>COL102L</t>
  </si>
  <si>
    <t>COL103L</t>
  </si>
  <si>
    <t>COL104L</t>
  </si>
  <si>
    <t>COL105L</t>
  </si>
  <si>
    <t>COL106L</t>
  </si>
  <si>
    <t>COL107L</t>
  </si>
  <si>
    <t>COL108L</t>
  </si>
  <si>
    <t>COL109L</t>
  </si>
  <si>
    <t>COL111L</t>
  </si>
  <si>
    <t>COL112L</t>
  </si>
  <si>
    <t>COL113L</t>
  </si>
  <si>
    <t>COL114L</t>
  </si>
  <si>
    <t>COL115L</t>
  </si>
  <si>
    <t>COL116L</t>
  </si>
  <si>
    <t>COL117L</t>
  </si>
  <si>
    <t>COL118L</t>
  </si>
  <si>
    <t>COL119L</t>
  </si>
  <si>
    <t>COL120L</t>
  </si>
  <si>
    <t>COL121L</t>
  </si>
  <si>
    <t>COL122L</t>
  </si>
  <si>
    <t>COL123L</t>
  </si>
  <si>
    <t>COL124L</t>
  </si>
  <si>
    <t>COL110L</t>
  </si>
  <si>
    <t>Purple</t>
  </si>
  <si>
    <t>.01</t>
  </si>
  <si>
    <t>.02</t>
  </si>
  <si>
    <t>.03</t>
  </si>
  <si>
    <t>.04</t>
  </si>
  <si>
    <t>Colors Beige.04 4x33,4</t>
  </si>
  <si>
    <t>8L74</t>
  </si>
  <si>
    <t>8L75</t>
  </si>
  <si>
    <t>Wandetegel</t>
  </si>
  <si>
    <t>Harlem</t>
  </si>
  <si>
    <t>Harlem Terra 6x25</t>
  </si>
  <si>
    <t>Harlem Ocre 6x25</t>
  </si>
  <si>
    <t>Harlem Cream 6x25</t>
  </si>
  <si>
    <t>Harlem Biscotti 6x25</t>
  </si>
  <si>
    <t>Biscotti</t>
  </si>
  <si>
    <t>Harlem Ivory 6x25</t>
  </si>
  <si>
    <t>E237882</t>
  </si>
  <si>
    <t>E237884</t>
  </si>
  <si>
    <t>E237886</t>
  </si>
  <si>
    <t>E237888</t>
  </si>
  <si>
    <t>E237890</t>
  </si>
  <si>
    <t>E237900</t>
  </si>
  <si>
    <t>E237898</t>
  </si>
  <si>
    <t>E237896</t>
  </si>
  <si>
    <t>E237894</t>
  </si>
  <si>
    <t>E237892</t>
  </si>
  <si>
    <t>Sea Blue</t>
  </si>
  <si>
    <t>Winter Blue</t>
  </si>
  <si>
    <t>Wallnut</t>
  </si>
  <si>
    <t>Blue Night</t>
  </si>
  <si>
    <t>Khaki</t>
  </si>
  <si>
    <t>11,5x23,1</t>
  </si>
  <si>
    <t>Kanji</t>
  </si>
  <si>
    <t>24st/0,638 m²</t>
  </si>
  <si>
    <t>EK1101</t>
  </si>
  <si>
    <t>EK1102</t>
  </si>
  <si>
    <t>EK1103</t>
  </si>
  <si>
    <t>EK1104</t>
  </si>
  <si>
    <t>EK1105</t>
  </si>
  <si>
    <t>EK1106</t>
  </si>
  <si>
    <t>EK1107</t>
  </si>
  <si>
    <t>EK1108</t>
  </si>
  <si>
    <t>EK1109</t>
  </si>
  <si>
    <t>EK1110</t>
  </si>
  <si>
    <t>Kanji Snow 11,5x23,1</t>
  </si>
  <si>
    <t>Kanji Beige 11,5x23,1</t>
  </si>
  <si>
    <t>Kanji Caramel 11,5x23,1</t>
  </si>
  <si>
    <t>Kanji Sea Blue 11,5x23,1</t>
  </si>
  <si>
    <t>Kanji Winter Blue 11,5x23,1</t>
  </si>
  <si>
    <t>Kanji Wallnut 11,5x23,1</t>
  </si>
  <si>
    <t>Kanji Black 11,5x23,1</t>
  </si>
  <si>
    <t>Kanji Blue Night 11,5x23,1</t>
  </si>
  <si>
    <t>Kanji Salvia 11,5x23,1</t>
  </si>
  <si>
    <t>Kanji Khaki 11,5x23,1</t>
  </si>
  <si>
    <t>127000</t>
  </si>
  <si>
    <t>126999</t>
  </si>
  <si>
    <t>127001</t>
  </si>
  <si>
    <t>127002</t>
  </si>
  <si>
    <t>126994</t>
  </si>
  <si>
    <t>126996</t>
  </si>
  <si>
    <t>8434768016218</t>
  </si>
  <si>
    <t>8434768016249</t>
  </si>
  <si>
    <t>8434768016256</t>
  </si>
  <si>
    <t>8434768016270</t>
  </si>
  <si>
    <t>8434768016324</t>
  </si>
  <si>
    <t>Fayenza</t>
  </si>
  <si>
    <t>Fayenza Square Coral 12,5x12,5</t>
  </si>
  <si>
    <t>Fayenza Square Ebony 12,5x12,5</t>
  </si>
  <si>
    <t>Fayenza Square Fern 12,5x12,5</t>
  </si>
  <si>
    <t>Fayenza Square Greige 12,5x12,5</t>
  </si>
  <si>
    <t>Fayenza Square Mineral Grey 12,5x12,5</t>
  </si>
  <si>
    <t>Fayenza Square Peacock Blue 12,5x12,5</t>
  </si>
  <si>
    <t>Fayenza Square Royal Green 12,5x12,5</t>
  </si>
  <si>
    <t>Fayenza Square Deep White 12,5x12,5</t>
  </si>
  <si>
    <t>WY6201</t>
  </si>
  <si>
    <t>WY1201</t>
  </si>
  <si>
    <t>WY6202</t>
  </si>
  <si>
    <t>WY1202</t>
  </si>
  <si>
    <t>WY6203</t>
  </si>
  <si>
    <t>WY1203</t>
  </si>
  <si>
    <t>WY6204</t>
  </si>
  <si>
    <t>WY1204</t>
  </si>
  <si>
    <t>WY6205</t>
  </si>
  <si>
    <t>WY1205</t>
  </si>
  <si>
    <t>WY1206</t>
  </si>
  <si>
    <t>WY6206</t>
  </si>
  <si>
    <t>WY1207</t>
  </si>
  <si>
    <t>WY6207</t>
  </si>
  <si>
    <t>WY1208</t>
  </si>
  <si>
    <t>WY6208</t>
  </si>
  <si>
    <t>Petit Gris de Paris Madrid 14,7x14,7</t>
  </si>
  <si>
    <t>1,1x15</t>
  </si>
  <si>
    <t>HH0604</t>
  </si>
  <si>
    <t>HH0603</t>
  </si>
  <si>
    <t>HH0602</t>
  </si>
  <si>
    <t>HH0601</t>
  </si>
  <si>
    <t>RS1516</t>
  </si>
  <si>
    <t>RS1515</t>
  </si>
  <si>
    <t>RS1514</t>
  </si>
  <si>
    <t>RS1500</t>
  </si>
  <si>
    <t>RS5906</t>
  </si>
  <si>
    <t>RS5905</t>
  </si>
  <si>
    <t>RS5903</t>
  </si>
  <si>
    <t>RS5900</t>
  </si>
  <si>
    <t>30st/0,4m²</t>
  </si>
  <si>
    <t>Fayenza Coral 6,2x12,5</t>
  </si>
  <si>
    <t>Fayenza Deep White 6,2x12,5</t>
  </si>
  <si>
    <t>Fayenza Ebony 6,2x12,5</t>
  </si>
  <si>
    <t>Fayenza Fern 6,2x12,5</t>
  </si>
  <si>
    <t>Fayenza Greige 6,2x12,5</t>
  </si>
  <si>
    <t>Fayenza Mineral Grey 6,2x12,5</t>
  </si>
  <si>
    <t>Fayenza Peacock Blue 6,2x12,5</t>
  </si>
  <si>
    <t>Fayenza Royal Green 6,2x12,5</t>
  </si>
  <si>
    <t>HH0605</t>
  </si>
  <si>
    <t>Emerald Gloss</t>
  </si>
  <si>
    <t>Jade Gloss</t>
  </si>
  <si>
    <t>Onix Gloss</t>
  </si>
  <si>
    <t>Onix Matt</t>
  </si>
  <si>
    <t>Pearl Gloss</t>
  </si>
  <si>
    <t>Quartz Gloss</t>
  </si>
  <si>
    <t>Quartz Matt</t>
  </si>
  <si>
    <t>Sapphire Gloss</t>
  </si>
  <si>
    <t>Topaz Matt</t>
  </si>
  <si>
    <t>WC1204</t>
  </si>
  <si>
    <t>WC1205</t>
  </si>
  <si>
    <t>WC1225</t>
  </si>
  <si>
    <t>WC1224</t>
  </si>
  <si>
    <t>WC1223</t>
  </si>
  <si>
    <t>WC1203</t>
  </si>
  <si>
    <t>WC1209</t>
  </si>
  <si>
    <t>WC1229</t>
  </si>
  <si>
    <t>WC1222</t>
  </si>
  <si>
    <t>WC1202</t>
  </si>
  <si>
    <t>WC1201</t>
  </si>
  <si>
    <t>WC1207</t>
  </si>
  <si>
    <t>WC1221</t>
  </si>
  <si>
    <t>WC1227</t>
  </si>
  <si>
    <t>WC1206</t>
  </si>
  <si>
    <t>WC1226</t>
  </si>
  <si>
    <t>WC1228</t>
  </si>
  <si>
    <t>WC1208</t>
  </si>
  <si>
    <t>13st/0,406 m²</t>
  </si>
  <si>
    <t>3D Bars Bevel Emerald Gloss 12,5x25</t>
  </si>
  <si>
    <t>3D Bars Bevel Jade Gloss 12,5x25</t>
  </si>
  <si>
    <t>3D Bars Bevel Onix Gloss 12,5x25</t>
  </si>
  <si>
    <t>3D Bars Bevel Onix Matt 12,5x25</t>
  </si>
  <si>
    <t>3D Bars Bevel Pearl Gloss 12,5x25</t>
  </si>
  <si>
    <t>3D Bars Bevel Quartz Gloss 12,5x25</t>
  </si>
  <si>
    <t>3D Bars Bevel Quartz Matt 12,5x25</t>
  </si>
  <si>
    <t>3D Bars Bevel Sapphire Gloss 12,5x25</t>
  </si>
  <si>
    <t>3D Bars Bevel Topaz Matt 12,5x25</t>
  </si>
  <si>
    <t>3D Bars Diamond Emerald Gloss 12,5x25</t>
  </si>
  <si>
    <t>3D Bars Diamond Jade Gloss 12,5x25</t>
  </si>
  <si>
    <t>3D Bars Diamond Onix Gloss 12,5x25</t>
  </si>
  <si>
    <t>3D Bars Diamond Onix Matt 12,5x25</t>
  </si>
  <si>
    <t>3D Bars Diamond Pearl Gloss 12,5x25</t>
  </si>
  <si>
    <t>3D Bars Diamond Quartz Gloss 12,5x25</t>
  </si>
  <si>
    <t>3D Bars Diamond Quartz Matt 12,5x25</t>
  </si>
  <si>
    <t>3D Bars Diamond Sapphire Gloss 12,5x25</t>
  </si>
  <si>
    <t>3D Bars Diamond Topaz Matt 12,5x25</t>
  </si>
  <si>
    <t>Casablanca</t>
  </si>
  <si>
    <t>Casablanca Adobe 5x15</t>
  </si>
  <si>
    <t>Casablanca Ash 5x15</t>
  </si>
  <si>
    <t>Casablanca Water 5x15</t>
  </si>
  <si>
    <t>Casablanca Azure 5x15</t>
  </si>
  <si>
    <t>Casablanca O Water 5x15</t>
  </si>
  <si>
    <t>Casablanca Basil 5x15</t>
  </si>
  <si>
    <t>Casablanca Comb Ash 5x15</t>
  </si>
  <si>
    <t>Casablanca Comb Azure 5x15</t>
  </si>
  <si>
    <t>Casablanca Comb Basil 5x15</t>
  </si>
  <si>
    <t>Casablanca Comb Kohl 5x15</t>
  </si>
  <si>
    <t>Casablanca Comb Lime 5x15</t>
  </si>
  <si>
    <t>Casablanca Comb Mint 5x15</t>
  </si>
  <si>
    <t>Casablanca Comb Water 5x15</t>
  </si>
  <si>
    <t>Casablanca Kohl 5x15</t>
  </si>
  <si>
    <t>Casablanca Lime 5x15</t>
  </si>
  <si>
    <t>Casablanca Mint 5x15</t>
  </si>
  <si>
    <t>Casablanca O Adobe 5x15</t>
  </si>
  <si>
    <t>Casablanca O Ash 5x15</t>
  </si>
  <si>
    <t>Casablanca O Azure 5x15</t>
  </si>
  <si>
    <t>Casablanca O Basil 5x15</t>
  </si>
  <si>
    <t>Casablanca O Kohl 5x15</t>
  </si>
  <si>
    <t>Casablanca O Lime 5x15</t>
  </si>
  <si>
    <t>Casablanca O Mint 5x15</t>
  </si>
  <si>
    <t>Casablanca Rounded Edge Ash 1,1x15</t>
  </si>
  <si>
    <t>Casablanca Rounded Edge Azure 1,1x15</t>
  </si>
  <si>
    <t>Casablanca Rounded Edge Basil 1,1x15</t>
  </si>
  <si>
    <t>Casablanca Rounded Edge Kohl 1,1x15</t>
  </si>
  <si>
    <t>Casablanca Rounded Edge Lime 1,1x15</t>
  </si>
  <si>
    <t>Casablanca Rounded Edge Mint 1,1x15</t>
  </si>
  <si>
    <t>Casablanca Rounded Edge Water 1,1x15</t>
  </si>
  <si>
    <t>Casablanca Rounded Edge Adobe 1,1x15</t>
  </si>
  <si>
    <t>CB1508</t>
  </si>
  <si>
    <t>CB1502</t>
  </si>
  <si>
    <t>CB1505</t>
  </si>
  <si>
    <t>CB1506</t>
  </si>
  <si>
    <t>CB1504</t>
  </si>
  <si>
    <t>CB1702</t>
  </si>
  <si>
    <t>CB1705</t>
  </si>
  <si>
    <t>CB1706</t>
  </si>
  <si>
    <t>CB1707</t>
  </si>
  <si>
    <t>CB1701</t>
  </si>
  <si>
    <t>CB1704</t>
  </si>
  <si>
    <t>CB1507</t>
  </si>
  <si>
    <t>CB1501</t>
  </si>
  <si>
    <t>CB1503</t>
  </si>
  <si>
    <t>CB1608</t>
  </si>
  <si>
    <t>CB1602</t>
  </si>
  <si>
    <t>CB1605</t>
  </si>
  <si>
    <t>CB1606</t>
  </si>
  <si>
    <t>CB1607</t>
  </si>
  <si>
    <t>CB1601</t>
  </si>
  <si>
    <t>CB1603</t>
  </si>
  <si>
    <t>CB1604</t>
  </si>
  <si>
    <t>CB1808</t>
  </si>
  <si>
    <t>CB1802</t>
  </si>
  <si>
    <t>CB1805</t>
  </si>
  <si>
    <t>CB1806</t>
  </si>
  <si>
    <t>CB1807</t>
  </si>
  <si>
    <t>CB1801</t>
  </si>
  <si>
    <t>CB1803</t>
  </si>
  <si>
    <t>CB1804</t>
  </si>
  <si>
    <t>CB1703</t>
  </si>
  <si>
    <t>Water</t>
  </si>
  <si>
    <t>Kohl</t>
  </si>
  <si>
    <t>O</t>
  </si>
  <si>
    <t>Comb</t>
  </si>
  <si>
    <t>Rounded Edge</t>
  </si>
  <si>
    <t>75st/0,533 m²</t>
  </si>
  <si>
    <t>127006</t>
  </si>
  <si>
    <t>8434768016379</t>
  </si>
  <si>
    <t>8434768016416</t>
  </si>
  <si>
    <t>Square</t>
  </si>
  <si>
    <t>1,1x12,5</t>
  </si>
  <si>
    <t>WY1304</t>
  </si>
  <si>
    <t>WY1301</t>
  </si>
  <si>
    <t>WY1308</t>
  </si>
  <si>
    <t>WY1305</t>
  </si>
  <si>
    <t>WY1302</t>
  </si>
  <si>
    <t>WY1303</t>
  </si>
  <si>
    <t>WY1307</t>
  </si>
  <si>
    <t>WY1306</t>
  </si>
  <si>
    <t>Fayenza Rounded Edge Coral 1,1x12,5</t>
  </si>
  <si>
    <t>Fayenza Rounded Edge Deep White 1,1x12,5</t>
  </si>
  <si>
    <t>Fayenza Rounded Edge Ebony 1,1x12,5</t>
  </si>
  <si>
    <t>Fayenza Rounded Edge Fern 1,1x12,5</t>
  </si>
  <si>
    <t>Fayenza Rounded Edge Greige 1,1x12,5</t>
  </si>
  <si>
    <t>Fayenza Rounded Edge Mineral Grey 1,1x12,5</t>
  </si>
  <si>
    <t>Fayenza Rounded Edge Peacock Blue 1,1x12,5</t>
  </si>
  <si>
    <t>Fayenza Rounded Edge Royal Green 1,1x12,5</t>
  </si>
  <si>
    <t>64st/0,5 m²</t>
  </si>
  <si>
    <t>32st/0,494 m²</t>
  </si>
  <si>
    <t>3D Bars</t>
  </si>
  <si>
    <t>Bevel</t>
  </si>
  <si>
    <t>32st/0,48 m²</t>
  </si>
  <si>
    <t>15st/0,726m²</t>
  </si>
  <si>
    <t>30st/0,726m²</t>
  </si>
  <si>
    <t>30st/0,363m²</t>
  </si>
  <si>
    <t>8st/0,774m²</t>
  </si>
  <si>
    <t>4st/0,774m²</t>
  </si>
  <si>
    <t>FGB301M</t>
  </si>
  <si>
    <t>8054309155475</t>
  </si>
  <si>
    <t>FGB302M</t>
  </si>
  <si>
    <t>8054309155482</t>
  </si>
  <si>
    <t>FGB303M</t>
  </si>
  <si>
    <t>FGB304M</t>
  </si>
  <si>
    <t>FGB305M</t>
  </si>
  <si>
    <t>FGB306M</t>
  </si>
  <si>
    <t>FGB307M</t>
  </si>
  <si>
    <t>FGB308M</t>
  </si>
  <si>
    <t>FGB309M</t>
  </si>
  <si>
    <t>FGB310M</t>
  </si>
  <si>
    <t>FGB311M</t>
  </si>
  <si>
    <t>FGB312M</t>
  </si>
  <si>
    <t>FGB313M</t>
  </si>
  <si>
    <t>FGB314M</t>
  </si>
  <si>
    <t>FGB315M</t>
  </si>
  <si>
    <t>6,5x13,5</t>
  </si>
  <si>
    <t>FGB316M</t>
  </si>
  <si>
    <t>FGB317M</t>
  </si>
  <si>
    <t>FGB318M</t>
  </si>
  <si>
    <t>FGB319M</t>
  </si>
  <si>
    <t>FGB320M</t>
  </si>
  <si>
    <t>FGB321M</t>
  </si>
  <si>
    <t>FGB322M</t>
  </si>
  <si>
    <t>FGB323M</t>
  </si>
  <si>
    <t>FGB324M</t>
  </si>
  <si>
    <t>FGB325M</t>
  </si>
  <si>
    <t>FGB326M</t>
  </si>
  <si>
    <t>FGB327M</t>
  </si>
  <si>
    <t>FGB328M</t>
  </si>
  <si>
    <t>Färgblock Decoro Cirkel-Out Bianco Matt 15x15 set van 12</t>
  </si>
  <si>
    <t>Färgblock Decoro Cirkel-Out Sabbia Matt 15x15 set van 12</t>
  </si>
  <si>
    <t>Färgblock Decoro Cirkel-Out Cenere Matt 15x15 set van 12</t>
  </si>
  <si>
    <t>Färgblock Decoro Cirkel-Out Cielo Matt 15x15 set van 12</t>
  </si>
  <si>
    <t>Färgblock Decoro Cirkel-Out Oceano Matt 15x15 set van 12</t>
  </si>
  <si>
    <t>Färgblock Decoro Cirkel-Out Menta Matt 15x15 set van 12</t>
  </si>
  <si>
    <t>Färgblock Decoro Cirkel-Out Smeraldo Matt 15x15 set van 12</t>
  </si>
  <si>
    <t>Färgblock Decoro Cirkel-Out Cipria Matt 15x15 set van 12</t>
  </si>
  <si>
    <t>Färgblock Decoro Cirkel-Out Arancio Matt 15x15 set van 12</t>
  </si>
  <si>
    <t>Färgblock Decoro Cirkel-Out Canella Matt 15x15 set van 12</t>
  </si>
  <si>
    <t>Färgblock Decoro Cirkel-Out Borgogna Matt 15x15 set van 12</t>
  </si>
  <si>
    <t>Färgblock Decoro Cirkel-Out Champagne Matt 15x15 set van 12</t>
  </si>
  <si>
    <t>Färgblock Decoro Cirkel-Out Senape Matt 15x15 set van 12</t>
  </si>
  <si>
    <t>Färgblock Decoro Cirkel-Out Nero Matt 15x15 set van 12</t>
  </si>
  <si>
    <t>Färgblock Decoro Cirkel-In Bianco Matt 6,5x13,5 set van 12</t>
  </si>
  <si>
    <t>Färgblock Decoro Cirkel-In Sabbia Matt 6,5x13,5 set van 12</t>
  </si>
  <si>
    <t>Färgblock Decoro Cirkel-In Cenere Matt 6,5x13,5 set van 12</t>
  </si>
  <si>
    <t>Färgblock Decoro Cirkel-In Cielo Matt 6,5x13,5 set van 12</t>
  </si>
  <si>
    <t>Färgblock Decoro Cirkel-In Oceano Matt 6,5x13,5 set van 12</t>
  </si>
  <si>
    <t>Färgblock Decoro Cirkel-In Menta Matt 6,5x13,5 set van 12</t>
  </si>
  <si>
    <t>Färgblock Decoro Cirkel-In Smeraldo Matt 6,5x13,5 set van 12</t>
  </si>
  <si>
    <t>Färgblock Decoro Cirkel-In Cipria Matt 6,5x13,5 set van 12</t>
  </si>
  <si>
    <t>Färgblock Decoro Cirkel-In Arancio Matt 6,5x13,5 set van 12</t>
  </si>
  <si>
    <t>Färgblock Decoro Cirkel-In Canella Matt 6,5x13,5 set van 12</t>
  </si>
  <si>
    <t>Färgblock Decoro Cirkel-In Borgogna Matt 6,5x13,5 set van 12</t>
  </si>
  <si>
    <t>Färgblock Decoro Cirkel-In Champagne Matt 6,5x13,5 set van 12</t>
  </si>
  <si>
    <t>Färgblock Decoro Cirkel-In Senape Matt 6,5x13,5 set van 12</t>
  </si>
  <si>
    <t>Färgblock Decoro Cirkel-In Nero Matt 6,5x13,5 set van 12</t>
  </si>
  <si>
    <t>RR6001</t>
  </si>
  <si>
    <t>RR6002</t>
  </si>
  <si>
    <t>RR6003</t>
  </si>
  <si>
    <t>RR6004</t>
  </si>
  <si>
    <t>RR6005</t>
  </si>
  <si>
    <t>RR6006</t>
  </si>
  <si>
    <t>RR6007</t>
  </si>
  <si>
    <t>RR6008</t>
  </si>
  <si>
    <t>RR6009</t>
  </si>
  <si>
    <t>RR6010</t>
  </si>
  <si>
    <t>RR6011</t>
  </si>
  <si>
    <t>Re-Bel Blanc 60x60</t>
  </si>
  <si>
    <t xml:space="preserve">Re-Bel Caramel 60x60 </t>
  </si>
  <si>
    <t>Re-Bel Cognac 60x60</t>
  </si>
  <si>
    <t>Re-Bel Cuivre 60x60</t>
  </si>
  <si>
    <t>Re-Bel Gris 60x60</t>
  </si>
  <si>
    <t>Re-Bel Mix 60x60</t>
  </si>
  <si>
    <t>Re-Bel Or 60x60</t>
  </si>
  <si>
    <t>Re-Bel Perle 60x60</t>
  </si>
  <si>
    <t>Re-Bel Petrol 60x60</t>
  </si>
  <si>
    <t>Re-Bel Taupe 60x60</t>
  </si>
  <si>
    <t>Re-Bel Vert 60x60</t>
  </si>
  <si>
    <t>Re-Bel</t>
  </si>
  <si>
    <t>BT60_006</t>
  </si>
  <si>
    <t>BT60_007</t>
  </si>
  <si>
    <t>BT60_010</t>
  </si>
  <si>
    <t>BT60_011</t>
  </si>
  <si>
    <t>BT60_005</t>
  </si>
  <si>
    <t>BT60_004</t>
  </si>
  <si>
    <t>BT60_008</t>
  </si>
  <si>
    <t>BT60_003</t>
  </si>
  <si>
    <t>BT60_002</t>
  </si>
  <si>
    <t>Cognac</t>
  </si>
  <si>
    <t>Cuivre</t>
  </si>
  <si>
    <t>Or</t>
  </si>
  <si>
    <t>Perle</t>
  </si>
  <si>
    <t>Vert</t>
  </si>
  <si>
    <t>BT60_001</t>
  </si>
  <si>
    <t>BT60_009</t>
  </si>
  <si>
    <t>vr3202</t>
  </si>
  <si>
    <t>AM1601</t>
  </si>
  <si>
    <t>AM1602</t>
  </si>
  <si>
    <t>AM1603</t>
  </si>
  <si>
    <t>AM1604</t>
  </si>
  <si>
    <t>AM1605</t>
  </si>
  <si>
    <t>8435769710174</t>
  </si>
  <si>
    <t>8435769710136</t>
  </si>
  <si>
    <t>8435769710150</t>
  </si>
  <si>
    <t>8435769710129</t>
  </si>
  <si>
    <t>8435769710167</t>
  </si>
  <si>
    <t>8435769710143</t>
  </si>
  <si>
    <t>8435769710181</t>
  </si>
  <si>
    <t>8435769710105</t>
  </si>
  <si>
    <t>8435769710112</t>
  </si>
  <si>
    <t>8435769710198</t>
  </si>
  <si>
    <t>8435769710204</t>
  </si>
  <si>
    <t>AL2001</t>
  </si>
  <si>
    <t>Languedoc Tumbled Florac 20x20</t>
  </si>
  <si>
    <t>Florac</t>
  </si>
  <si>
    <t>Tumbled</t>
  </si>
  <si>
    <t>Languedoc</t>
  </si>
  <si>
    <t>AL2003</t>
  </si>
  <si>
    <t>Languedoc Tumbled Lussan 20x20</t>
  </si>
  <si>
    <t>Lussan</t>
  </si>
  <si>
    <t>AL2002</t>
  </si>
  <si>
    <t>Languedoc Tumbled Portes 20x20</t>
  </si>
  <si>
    <t>Portes</t>
  </si>
  <si>
    <t>5st/1,8 m²</t>
  </si>
  <si>
    <t>Alure Scale White Mate 8x21,5</t>
  </si>
  <si>
    <t>Alure Scale Ivory Mate 8x21,5</t>
  </si>
  <si>
    <t>Alure Scale Pearl Mate 8x21,5</t>
  </si>
  <si>
    <t>Alure Scale Plomb Mate 8x21,5</t>
  </si>
  <si>
    <t>5407007481941</t>
  </si>
  <si>
    <t>5407007481958</t>
  </si>
  <si>
    <t>5407007481972</t>
  </si>
  <si>
    <t>5407007481989</t>
  </si>
  <si>
    <t>5407007481996</t>
  </si>
  <si>
    <t>5407007482009</t>
  </si>
  <si>
    <t>RB7401</t>
  </si>
  <si>
    <t>Bel Histoire Albatre 7,5x15</t>
  </si>
  <si>
    <t>RB7402</t>
  </si>
  <si>
    <t>RB7403</t>
  </si>
  <si>
    <t>RB7404</t>
  </si>
  <si>
    <t>RB7405</t>
  </si>
  <si>
    <t>RB7406</t>
  </si>
  <si>
    <t>RB7407</t>
  </si>
  <si>
    <t>Bel Histoire Avocat 7,5x15</t>
  </si>
  <si>
    <t>Bel Histoire Bleu Paon 7,5x15</t>
  </si>
  <si>
    <t>Bel Histoire Grege 7,5x15</t>
  </si>
  <si>
    <t>Bel Histoire Marron 7,5x15</t>
  </si>
  <si>
    <t>Bel Histoire Ocre 7,5x15</t>
  </si>
  <si>
    <t>Bel Histoire Ombre 7,5x15</t>
  </si>
  <si>
    <t>Grege</t>
  </si>
  <si>
    <t>88st/0,99 m²</t>
  </si>
  <si>
    <t>Bel Histoire Gust set van 4</t>
  </si>
  <si>
    <t>Bel Histoire Lili Coin A set van 4</t>
  </si>
  <si>
    <t>Gust set van 4</t>
  </si>
  <si>
    <t>Lili Coin A set van 4</t>
  </si>
  <si>
    <t>RB1576</t>
  </si>
  <si>
    <t>RB1577</t>
  </si>
  <si>
    <t>VVS1515_012SET</t>
  </si>
  <si>
    <t>VVS1515_023SET</t>
  </si>
  <si>
    <t>EM2511</t>
  </si>
  <si>
    <t>EM2512</t>
  </si>
  <si>
    <t>EM2513</t>
  </si>
  <si>
    <t>EM2514</t>
  </si>
  <si>
    <t>EM2515</t>
  </si>
  <si>
    <t>EM2516</t>
  </si>
  <si>
    <t>EM2517</t>
  </si>
  <si>
    <t>EM2518</t>
  </si>
  <si>
    <t>EM2519</t>
  </si>
  <si>
    <t>EM2520</t>
  </si>
  <si>
    <t>Maris</t>
  </si>
  <si>
    <t>Mystic Night</t>
  </si>
  <si>
    <t>EM2521</t>
  </si>
  <si>
    <t>Maris White Pearl 6,2x25</t>
  </si>
  <si>
    <t>Maris Soft Cloud 6,2x25</t>
  </si>
  <si>
    <t>Maris Sky Light 6,2x25</t>
  </si>
  <si>
    <t>Maris Deep Ocean 6,2x25</t>
  </si>
  <si>
    <t>Maris Mystic Night 6,2x25</t>
  </si>
  <si>
    <t>Maris Earth Haze 6,2x25</t>
  </si>
  <si>
    <t>Maris Lagoon Blue 6,2x25</t>
  </si>
  <si>
    <t>Maris Fresh Mint 6,2x25</t>
  </si>
  <si>
    <t>Maris Emerald Forest 6,2x25</t>
  </si>
  <si>
    <t>Maris Spiced Red 6,2x25</t>
  </si>
  <si>
    <t>Maris Desert Rose 6,2x25</t>
  </si>
  <si>
    <t>White Pearl</t>
  </si>
  <si>
    <t>Soft Cloud</t>
  </si>
  <si>
    <t>Sky Light</t>
  </si>
  <si>
    <t>Deep Ocean</t>
  </si>
  <si>
    <t>Earth Haze</t>
  </si>
  <si>
    <t>Lagoon Blue</t>
  </si>
  <si>
    <t>Fresh Mint</t>
  </si>
  <si>
    <t>Emerald Forest</t>
  </si>
  <si>
    <t>Spiced Red</t>
  </si>
  <si>
    <t>Desert Rose</t>
  </si>
  <si>
    <t>40st/0,218 m²</t>
  </si>
  <si>
    <t>33st/0,512 m²</t>
  </si>
  <si>
    <t>E238379</t>
  </si>
  <si>
    <t>E238383</t>
  </si>
  <si>
    <t>E238381</t>
  </si>
  <si>
    <t>E238385</t>
  </si>
  <si>
    <t>E238391</t>
  </si>
  <si>
    <t>E238399</t>
  </si>
  <si>
    <t>E238395</t>
  </si>
  <si>
    <t>E238397</t>
  </si>
  <si>
    <t>E238389</t>
  </si>
  <si>
    <t>E238387</t>
  </si>
  <si>
    <t>E238393</t>
  </si>
  <si>
    <t>NC2830</t>
  </si>
  <si>
    <t>NC2930</t>
  </si>
  <si>
    <t>NC3030</t>
  </si>
  <si>
    <t>Cotswold Verde Oscuro 7,5x30</t>
  </si>
  <si>
    <t>Cotswold Blush 7,5x30</t>
  </si>
  <si>
    <t>Cotswold Verde Mar 7,5x30</t>
  </si>
  <si>
    <t>E238524</t>
  </si>
  <si>
    <t>E238556</t>
  </si>
  <si>
    <t>E238562</t>
  </si>
  <si>
    <t>Verde Oscuro</t>
  </si>
  <si>
    <t>Blush</t>
  </si>
  <si>
    <t>Funky Amber 5x30</t>
  </si>
  <si>
    <t>Funky Ametyst 5x30</t>
  </si>
  <si>
    <t>Funky Bondi 5x30</t>
  </si>
  <si>
    <t>Funky Cocoa 5x30</t>
  </si>
  <si>
    <t>Funky Ebony 5x30</t>
  </si>
  <si>
    <t>Funky Ecru 5x30</t>
  </si>
  <si>
    <t>Funky Tangerine 5x30</t>
  </si>
  <si>
    <t>Funky Seaport 5x30</t>
  </si>
  <si>
    <t>Funky Rosette 5x30</t>
  </si>
  <si>
    <t>Funky Mintwood 5x30</t>
  </si>
  <si>
    <t>Funky Lollipop 5x30</t>
  </si>
  <si>
    <t>Funky Garden 5x30</t>
  </si>
  <si>
    <t>Amber</t>
  </si>
  <si>
    <t>Ametyst</t>
  </si>
  <si>
    <t>Bondi</t>
  </si>
  <si>
    <t>Cocoa</t>
  </si>
  <si>
    <t>Ecru</t>
  </si>
  <si>
    <t>Garden</t>
  </si>
  <si>
    <t>Lollipop</t>
  </si>
  <si>
    <t>Mintwood</t>
  </si>
  <si>
    <t>Rosette</t>
  </si>
  <si>
    <t>Seaport</t>
  </si>
  <si>
    <t>Tangerine</t>
  </si>
  <si>
    <t>Funky</t>
  </si>
  <si>
    <t>56st/0,84 m²</t>
  </si>
  <si>
    <t>FUAMB</t>
  </si>
  <si>
    <t>FUAME</t>
  </si>
  <si>
    <t>FUBON</t>
  </si>
  <si>
    <t>FUCOC</t>
  </si>
  <si>
    <t>FUEBO</t>
  </si>
  <si>
    <t>FUECR</t>
  </si>
  <si>
    <t>FUGAR</t>
  </si>
  <si>
    <t>FULOL</t>
  </si>
  <si>
    <t>FUMIN</t>
  </si>
  <si>
    <t>FUROS</t>
  </si>
  <si>
    <t>FUSEA</t>
  </si>
  <si>
    <t>FUTAN</t>
  </si>
  <si>
    <t>CF3010</t>
  </si>
  <si>
    <t>CF3009</t>
  </si>
  <si>
    <t>CF3005</t>
  </si>
  <si>
    <t>CF3012</t>
  </si>
  <si>
    <t>CF3002</t>
  </si>
  <si>
    <t>CF3001</t>
  </si>
  <si>
    <t>CF3006</t>
  </si>
  <si>
    <t>CF3004</t>
  </si>
  <si>
    <t>CF3008</t>
  </si>
  <si>
    <t>CF3007</t>
  </si>
  <si>
    <t>CF3003</t>
  </si>
  <si>
    <t>CF3011</t>
  </si>
  <si>
    <t>10x60</t>
  </si>
  <si>
    <t>Marmorea Carrara Ret. 30x60</t>
  </si>
  <si>
    <t>Marmorea Biancone Ret. 30x60</t>
  </si>
  <si>
    <t>Marmorea Rosso Verona Ret. 30x60</t>
  </si>
  <si>
    <t>Marmorea Carrara Ret. 60x60</t>
  </si>
  <si>
    <t>Marmorea Biancone Ret. 60x60</t>
  </si>
  <si>
    <t>Marmorea Rosso Verona Ret. 60x60</t>
  </si>
  <si>
    <t>Marmorea Carrara Ret. 30x30</t>
  </si>
  <si>
    <t>Marmorea Biancone Ret. 30x30</t>
  </si>
  <si>
    <t>Marmorea Rosso Verona Ret. 30x30</t>
  </si>
  <si>
    <t>Marmorea Carrara Ret. 7,5x7,5</t>
  </si>
  <si>
    <t>Marmorea Biancone Ret. 7,5x7,5</t>
  </si>
  <si>
    <t>Marmorea Rosso Verona Ret. 7,5x7,5</t>
  </si>
  <si>
    <t>Marmorea Carrara Ret. 7,5x30</t>
  </si>
  <si>
    <t>Marmorea Biancone Ret. 7,5x30</t>
  </si>
  <si>
    <t>Marmorea Rosso Verona Ret. 7,5x30</t>
  </si>
  <si>
    <t>Marmorea Carrara Ret. 10x10</t>
  </si>
  <si>
    <t>Marmorea Biancone Ret. 10x10</t>
  </si>
  <si>
    <t>Marmorea Rosso Verona Ret. 10x10</t>
  </si>
  <si>
    <t>Marmorea Carrara Ret. 10x60</t>
  </si>
  <si>
    <t>Marmorea Biancone Ret. 10x60</t>
  </si>
  <si>
    <t>Marmorea Rosso Verona Ret. 10x60</t>
  </si>
  <si>
    <t>Marmorea Botticino Ret. 30x60</t>
  </si>
  <si>
    <t>Marmorea Botticino Ret. 60x60</t>
  </si>
  <si>
    <t>Marmorea Botticino Ret. 30x30</t>
  </si>
  <si>
    <t>Marmorea Botticino Ret. 7,5x7,5</t>
  </si>
  <si>
    <t>Marmorea Botticino Ret. 7,5x30</t>
  </si>
  <si>
    <t>Marmorea Botticino Ret. 10x10</t>
  </si>
  <si>
    <t>Marmorea Botticino Ret. 10x60</t>
  </si>
  <si>
    <t>Marmorea Bardiglio Ret. 30x60</t>
  </si>
  <si>
    <t>Marmorea Bardiglio Ret. 60x60</t>
  </si>
  <si>
    <t>Marmorea Bardiglio Ret. 30x30</t>
  </si>
  <si>
    <t>Marmorea Bardiglio Ret. 7,5x7,5</t>
  </si>
  <si>
    <t>Marmorea Bardiglio Ret. 7,5x30</t>
  </si>
  <si>
    <t>Marmorea Bardiglio Ret. 10x10</t>
  </si>
  <si>
    <t>Marmorea Bardiglio Ret. 10x60</t>
  </si>
  <si>
    <t>Marmorea Verde Alpi Ret. 30x60</t>
  </si>
  <si>
    <t>Marmorea Verde Alpi Ret. 60x60</t>
  </si>
  <si>
    <t>Marmorea Verde Alpi Ret. 30x30</t>
  </si>
  <si>
    <t>Marmorea Verde Alpi Ret. 7,5x7,5</t>
  </si>
  <si>
    <t>Marmorea Verde Alpi Ret. 7,5x30</t>
  </si>
  <si>
    <t>Marmorea Verde Alpi Ret. 10x10</t>
  </si>
  <si>
    <t>Marmorea Verde Alpi Ret. 10x60</t>
  </si>
  <si>
    <t>Marmorea Nero Marquinia Ret. 30x60</t>
  </si>
  <si>
    <t>Marmorea Nero Marquinia Ret. 60x60</t>
  </si>
  <si>
    <t>Marmorea Nero Marquinia Ret. 30x30</t>
  </si>
  <si>
    <t>Marmorea Nero Marquinia Ret. 7,5x30</t>
  </si>
  <si>
    <t>Marmorea Nero Marquinia Ret. 10x10</t>
  </si>
  <si>
    <t>Marmorea Nero Marquinia Ret. 10x60</t>
  </si>
  <si>
    <t>Marmorea Nero Marquinia Ret. 7,5x7,5</t>
  </si>
  <si>
    <t>12st/1,08 m²</t>
  </si>
  <si>
    <t>144st/0,81 m²</t>
  </si>
  <si>
    <t>32st/0,72 m²</t>
  </si>
  <si>
    <t>60st/0,60 m²</t>
  </si>
  <si>
    <t>12st/0,72 m²</t>
  </si>
  <si>
    <t>Biancone</t>
  </si>
  <si>
    <t>Bardiglio</t>
  </si>
  <si>
    <t>Botticino</t>
  </si>
  <si>
    <t>Nero Marquina</t>
  </si>
  <si>
    <t>Verde Alpi</t>
  </si>
  <si>
    <t>Rosso Verona</t>
  </si>
  <si>
    <t>Marmorea</t>
  </si>
  <si>
    <t>Unicom Starker</t>
  </si>
  <si>
    <r>
      <rPr>
        <b/>
        <sz val="10"/>
        <rFont val="Arial"/>
        <family val="2"/>
      </rPr>
      <t>Kortingsgroep</t>
    </r>
    <r>
      <rPr>
        <sz val="10"/>
        <rFont val="Arial"/>
        <family val="2"/>
      </rPr>
      <t>, AD=Adex /Comedil/CodicerLP=LaPorta/Antiga /Herittage/CevicaNT=Natucer  STO=StoneAge AC=Alcoceram DC= Tonalite  EK=WoW AD=Vives</t>
    </r>
  </si>
  <si>
    <t>Crème</t>
  </si>
  <si>
    <t>Ret.</t>
  </si>
  <si>
    <t>Domus Aurea Ret.</t>
  </si>
  <si>
    <t>UM3301</t>
  </si>
  <si>
    <t>UM3302</t>
  </si>
  <si>
    <t>UM3307</t>
  </si>
  <si>
    <t>UM3306</t>
  </si>
  <si>
    <t>UM3305</t>
  </si>
  <si>
    <t>UM3304</t>
  </si>
  <si>
    <t>UM7302</t>
  </si>
  <si>
    <t>UM7307</t>
  </si>
  <si>
    <t>UM7306</t>
  </si>
  <si>
    <t>UM7305</t>
  </si>
  <si>
    <t>UM7304</t>
  </si>
  <si>
    <t>UM7303</t>
  </si>
  <si>
    <t>UM1601</t>
  </si>
  <si>
    <t>UM1602</t>
  </si>
  <si>
    <t>UM1607</t>
  </si>
  <si>
    <t>UM1606</t>
  </si>
  <si>
    <t>UM1605</t>
  </si>
  <si>
    <t>UM1604</t>
  </si>
  <si>
    <t>UM1603</t>
  </si>
  <si>
    <t>Volume White Brillo 6x25</t>
  </si>
  <si>
    <t>Volume Ocean Brillo 6x25</t>
  </si>
  <si>
    <t>Volume Ivory Brillo 6x25</t>
  </si>
  <si>
    <t>Volume Sage Brillo 6x25</t>
  </si>
  <si>
    <t>Volume Emerald Brillo 6x25</t>
  </si>
  <si>
    <t>Volume Cobalt Brillo 6x25</t>
  </si>
  <si>
    <t>Volume Nacar Brillo 6x25</t>
  </si>
  <si>
    <t>R063</t>
  </si>
  <si>
    <t>22st/0,5 m²</t>
  </si>
  <si>
    <t>UM7301</t>
  </si>
  <si>
    <t>HV0601</t>
  </si>
  <si>
    <t>HV0604</t>
  </si>
  <si>
    <t>HV0602</t>
  </si>
  <si>
    <t>HV0603</t>
  </si>
  <si>
    <t>HV0607</t>
  </si>
  <si>
    <t>HV0606</t>
  </si>
  <si>
    <t>HV0605</t>
  </si>
  <si>
    <t>UM6601</t>
  </si>
  <si>
    <t>UM6602</t>
  </si>
  <si>
    <t>UM6607</t>
  </si>
  <si>
    <t>UM6606</t>
  </si>
  <si>
    <t>UM6605</t>
  </si>
  <si>
    <t>UM6604</t>
  </si>
  <si>
    <t>UM6603</t>
  </si>
  <si>
    <t>UM6626</t>
  </si>
  <si>
    <t>UM6627</t>
  </si>
  <si>
    <t>UM6625</t>
  </si>
  <si>
    <t>UM7701</t>
  </si>
  <si>
    <t>UM7702</t>
  </si>
  <si>
    <t>UM7707</t>
  </si>
  <si>
    <t>UM7706</t>
  </si>
  <si>
    <t>UM7705</t>
  </si>
  <si>
    <t>UM7704</t>
  </si>
  <si>
    <t>UM7703</t>
  </si>
  <si>
    <t>UM1101</t>
  </si>
  <si>
    <t>UM1102</t>
  </si>
  <si>
    <t>UM1107</t>
  </si>
  <si>
    <t>UM1106</t>
  </si>
  <si>
    <t>UM1105</t>
  </si>
  <si>
    <t>UM1104</t>
  </si>
  <si>
    <t>UM1103</t>
  </si>
  <si>
    <t>Volume</t>
  </si>
  <si>
    <t>Lexa</t>
  </si>
  <si>
    <t>80</t>
  </si>
  <si>
    <t>Emerald Brillo</t>
  </si>
  <si>
    <t>Cobalt Brillo</t>
  </si>
  <si>
    <t>Nacar Brillo</t>
  </si>
  <si>
    <t>Lexa Ivory Brillo 7,5x30</t>
  </si>
  <si>
    <t>Lexa Duna Ivory Brillo 7,5x30</t>
  </si>
  <si>
    <t>Lexa White Brillo 7,5x30</t>
  </si>
  <si>
    <t>Lexa Duna White Brillo 7,5x30</t>
  </si>
  <si>
    <t>Lexa Sage Brillo 7,5x30</t>
  </si>
  <si>
    <t>Lexa Duna Sage Brillo 7,5x30</t>
  </si>
  <si>
    <t>Lexa Ocean Brillo 7,5x30</t>
  </si>
  <si>
    <t>Lexa Duna Ocean Brillo 7,5x30</t>
  </si>
  <si>
    <t>Lexa Pearl Brillo 7,5x30</t>
  </si>
  <si>
    <t>Lexa Duna Pearl Brillo 7,5x30</t>
  </si>
  <si>
    <t>Duna</t>
  </si>
  <si>
    <t>CL3001</t>
  </si>
  <si>
    <t>CL3021</t>
  </si>
  <si>
    <t>CL3002</t>
  </si>
  <si>
    <t>CL3022</t>
  </si>
  <si>
    <t>CL3004</t>
  </si>
  <si>
    <t>CL3024</t>
  </si>
  <si>
    <t>CL3005</t>
  </si>
  <si>
    <t>CL3025</t>
  </si>
  <si>
    <t>CL3003</t>
  </si>
  <si>
    <t>CL3023</t>
  </si>
  <si>
    <t>Marmorea Domus Aurea Verde Alpi Ret. 60x60</t>
  </si>
  <si>
    <t>Marmorea Domus Aurea Rosso Verona Ret. 60x60</t>
  </si>
  <si>
    <t>Marmorea Domus Aurea Nero Marquina Ret. 60x60</t>
  </si>
  <si>
    <t>UM3601</t>
  </si>
  <si>
    <t>UM3602</t>
  </si>
  <si>
    <t>UM3607</t>
  </si>
  <si>
    <t>UM3606</t>
  </si>
  <si>
    <t>UM3605</t>
  </si>
  <si>
    <t>UM3604</t>
  </si>
  <si>
    <t>UM3603</t>
  </si>
  <si>
    <t>UM3303</t>
  </si>
  <si>
    <t>476L</t>
  </si>
  <si>
    <t>476M</t>
  </si>
  <si>
    <t>476N</t>
  </si>
  <si>
    <t>476P</t>
  </si>
  <si>
    <t>476Q</t>
  </si>
  <si>
    <t>476R</t>
  </si>
  <si>
    <t xml:space="preserve"> 11,950</t>
  </si>
  <si>
    <t xml:space="preserve"> 98</t>
  </si>
  <si>
    <t>Zero Origo</t>
  </si>
  <si>
    <t>ZV3101</t>
  </si>
  <si>
    <t>ZV3103</t>
  </si>
  <si>
    <t>ZV3104</t>
  </si>
  <si>
    <t>ZV3106</t>
  </si>
  <si>
    <t>ZV3105</t>
  </si>
  <si>
    <t>ZV3102</t>
  </si>
  <si>
    <t>Origo Pearl 8x31,5</t>
  </si>
  <si>
    <t>Origo Green 8x31,5</t>
  </si>
  <si>
    <t>Origo Blue 8x31,5</t>
  </si>
  <si>
    <t>Origo Brown 8x31,5</t>
  </si>
  <si>
    <t>Origo Garnet 8x31,5</t>
  </si>
  <si>
    <t>Origo Ocher 8x31,5</t>
  </si>
  <si>
    <t>RP2086</t>
  </si>
  <si>
    <t>La Madeleine Dori 20x20</t>
  </si>
  <si>
    <t>RP2087</t>
  </si>
  <si>
    <t>La Madeleine Edith 20x20</t>
  </si>
  <si>
    <t>RP2088</t>
  </si>
  <si>
    <t>La Madeleine Fitou Ocean 20x20</t>
  </si>
  <si>
    <t>RP2089</t>
  </si>
  <si>
    <t>La Madeleine Flavie Bleu 20x20</t>
  </si>
  <si>
    <t>RP2090</t>
  </si>
  <si>
    <t>La Madeleine Flow Gris 20x20</t>
  </si>
  <si>
    <t>RP2091</t>
  </si>
  <si>
    <t>La Madeleine Flow Marron 20x20</t>
  </si>
  <si>
    <t>RP2092</t>
  </si>
  <si>
    <t>La Madeleine Geatine Classic 20x20</t>
  </si>
  <si>
    <t>RP2093</t>
  </si>
  <si>
    <t>La Madeleine Lilou Classic 20x20</t>
  </si>
  <si>
    <t>RP2094</t>
  </si>
  <si>
    <t>La Madeleine Lilou Bleu 20x20</t>
  </si>
  <si>
    <t>RP2095</t>
  </si>
  <si>
    <t>La Madeleine Lyla Noir 20x20</t>
  </si>
  <si>
    <t>RP2096</t>
  </si>
  <si>
    <t>La Madeleine Zelie Bleu 20x20</t>
  </si>
  <si>
    <t>RP2097</t>
  </si>
  <si>
    <t>La Madeleine Zelie Gris 20x20</t>
  </si>
  <si>
    <t>RP2098</t>
  </si>
  <si>
    <t>La Madeleine Zelie Noir 20x20</t>
  </si>
  <si>
    <t>VVS2020_020</t>
  </si>
  <si>
    <t>VVS2020_034</t>
  </si>
  <si>
    <t>VVS2020_035</t>
  </si>
  <si>
    <t>VVS2020_024</t>
  </si>
  <si>
    <t>VVS2020_036</t>
  </si>
  <si>
    <t>VVS2020_037</t>
  </si>
  <si>
    <t>VVS2020_041</t>
  </si>
  <si>
    <t>VVS2020_027</t>
  </si>
  <si>
    <t>VVS2020_028</t>
  </si>
  <si>
    <t>VVS2020_033</t>
  </si>
  <si>
    <t>VVS2020_030</t>
  </si>
  <si>
    <t>VVS2020_031</t>
  </si>
  <si>
    <t>VVS2020_032</t>
  </si>
  <si>
    <t>Dori</t>
  </si>
  <si>
    <t>Edith</t>
  </si>
  <si>
    <t>Fitou</t>
  </si>
  <si>
    <t>Lilou Classic</t>
  </si>
  <si>
    <t>Geatine Classic</t>
  </si>
  <si>
    <t>Lyla</t>
  </si>
  <si>
    <t>Zelie</t>
  </si>
  <si>
    <t>RR1001</t>
  </si>
  <si>
    <t>RR1002</t>
  </si>
  <si>
    <t>RR1003</t>
  </si>
  <si>
    <t>RR1004</t>
  </si>
  <si>
    <t>RR1005</t>
  </si>
  <si>
    <t>RR1006</t>
  </si>
  <si>
    <t>RR1007</t>
  </si>
  <si>
    <t>RR1008</t>
  </si>
  <si>
    <t>RR1009</t>
  </si>
  <si>
    <t>RR1010</t>
  </si>
  <si>
    <t>RR1011</t>
  </si>
  <si>
    <t>Re-Bel Blanc 100x100</t>
  </si>
  <si>
    <t>Re-Bel Cognac 100x100</t>
  </si>
  <si>
    <t>Re-Bel Cuivre 100x100</t>
  </si>
  <si>
    <t>Re-Bel Gris 100x100</t>
  </si>
  <si>
    <t>Re-Bel Mix 100x100</t>
  </si>
  <si>
    <t>Re-Bel Or 100x100</t>
  </si>
  <si>
    <t>Re-Bel Perle 100x100</t>
  </si>
  <si>
    <t>Re-Bel Petrol 100x100</t>
  </si>
  <si>
    <t>Re-Bel Taupe 100x100</t>
  </si>
  <si>
    <t>Re-Bel Vert 100x100</t>
  </si>
  <si>
    <t>100x100</t>
  </si>
  <si>
    <t>2st/2,00 m²</t>
  </si>
  <si>
    <t>8445583526158</t>
  </si>
  <si>
    <t>Nut</t>
  </si>
  <si>
    <t>Areca</t>
  </si>
  <si>
    <t>Daster</t>
  </si>
  <si>
    <t>Node</t>
  </si>
  <si>
    <t>HG6002</t>
  </si>
  <si>
    <t>HG6001</t>
  </si>
  <si>
    <t>HD4032</t>
  </si>
  <si>
    <t>HD4033</t>
  </si>
  <si>
    <t>HD4031</t>
  </si>
  <si>
    <t>HN4001</t>
  </si>
  <si>
    <t>HN4003</t>
  </si>
  <si>
    <t>HN4002</t>
  </si>
  <si>
    <t>Daster Cream Mate 40x120</t>
  </si>
  <si>
    <t>Daster Nut Mate 40x120</t>
  </si>
  <si>
    <t>Daster White Mate 40x120</t>
  </si>
  <si>
    <t>Node Bone Mate 40x120</t>
  </si>
  <si>
    <t>Node Greige Mate 40x120</t>
  </si>
  <si>
    <t>Node Sand Mate 40x120</t>
  </si>
  <si>
    <t>Garden Areca Dark Mate 60x120</t>
  </si>
  <si>
    <t>Garden Areca Light Mate 60x120</t>
  </si>
  <si>
    <t>BT100-001</t>
  </si>
  <si>
    <t>BT100-002</t>
  </si>
  <si>
    <t>BT100-003</t>
  </si>
  <si>
    <t>BT100-004</t>
  </si>
  <si>
    <t>BT100-005</t>
  </si>
  <si>
    <t>BT100-007</t>
  </si>
  <si>
    <t>BT100-008</t>
  </si>
  <si>
    <t>BT100-009</t>
  </si>
  <si>
    <t>BT100-010</t>
  </si>
  <si>
    <t>BT100-006</t>
  </si>
  <si>
    <t>BT100-011</t>
  </si>
  <si>
    <t>Re-Bel Caramel 100x100</t>
  </si>
  <si>
    <t>OTR101M</t>
  </si>
  <si>
    <t>OTR102M</t>
  </si>
  <si>
    <t>OTR103M</t>
  </si>
  <si>
    <t>OTR104M</t>
  </si>
  <si>
    <t>OTR105M</t>
  </si>
  <si>
    <t>OTR106M</t>
  </si>
  <si>
    <t>OTR107M</t>
  </si>
  <si>
    <t>OTR108M</t>
  </si>
  <si>
    <t>OTR109M</t>
  </si>
  <si>
    <t>OTR110M</t>
  </si>
  <si>
    <t>OTR111M</t>
  </si>
  <si>
    <t>OTR112M</t>
  </si>
  <si>
    <t>OTR113M</t>
  </si>
  <si>
    <t>OTR114M</t>
  </si>
  <si>
    <t>OTR115M</t>
  </si>
  <si>
    <t>8054309154461</t>
  </si>
  <si>
    <t>Bianco.Nero</t>
  </si>
  <si>
    <t>Cotto.Blu</t>
  </si>
  <si>
    <t>Blu.Bianco</t>
  </si>
  <si>
    <t>Nero.Verde</t>
  </si>
  <si>
    <t>Verde.Cotto</t>
  </si>
  <si>
    <t>Oltre Base Bianco 18,6x18,6</t>
  </si>
  <si>
    <t>Oltre Base Nero18,6x18,6</t>
  </si>
  <si>
    <t>Oltre Base Cotto 18,6x18,6</t>
  </si>
  <si>
    <t>Oltre Base Verde 18,6x18,6</t>
  </si>
  <si>
    <t>Oltre Base Blu 18,6x18,6</t>
  </si>
  <si>
    <t>Oltre 9 Bianco.Nero 18,6x18,6</t>
  </si>
  <si>
    <t>Oltre 9 Nero.Verde 18,6x18,6</t>
  </si>
  <si>
    <t>Oltre 9 Verde.Cotto 18,6x18,6</t>
  </si>
  <si>
    <t>Oltre 9 Cotto.Blu 18,6x18,6</t>
  </si>
  <si>
    <t>Oltre 9 Blu.Bianco 18,6x18,6</t>
  </si>
  <si>
    <t>Oltre 3 Bianco.Nero 18,6x18,6</t>
  </si>
  <si>
    <t>Oltre 3 Nero.Verde 18,6x18,6</t>
  </si>
  <si>
    <t>Oltre 3 Verde.Cotto 18,6x18,6</t>
  </si>
  <si>
    <t>Oltre 3 Cotto.Blu 18,6x18,6</t>
  </si>
  <si>
    <t>Oltre 3 Blu.Bianco 18,6x18,6</t>
  </si>
  <si>
    <t>Oltre</t>
  </si>
  <si>
    <t>4YVE</t>
  </si>
  <si>
    <t>4YVF</t>
  </si>
  <si>
    <t>4YVG</t>
  </si>
  <si>
    <t>4YVH</t>
  </si>
  <si>
    <t>4YVN</t>
  </si>
  <si>
    <t>Nuages-R</t>
  </si>
  <si>
    <t>Savoye-R</t>
  </si>
  <si>
    <t>Jaoul-R</t>
  </si>
  <si>
    <t>Nuages-R Arena 45x120</t>
  </si>
  <si>
    <t>Nuages-R Blanco 45x120</t>
  </si>
  <si>
    <t>Savoye-R Arena 45x120</t>
  </si>
  <si>
    <t>Savoye-R Blanco 45x120</t>
  </si>
  <si>
    <t>Jaoul-R Multicolor 45x120</t>
  </si>
  <si>
    <t>VK4521</t>
  </si>
  <si>
    <t>VK4522</t>
  </si>
  <si>
    <t>VK4531</t>
  </si>
  <si>
    <t>VK4532</t>
  </si>
  <si>
    <t>VK4533</t>
  </si>
  <si>
    <t>AC2501</t>
  </si>
  <si>
    <t>AC2502</t>
  </si>
  <si>
    <t>AC2503</t>
  </si>
  <si>
    <t>AC2504</t>
  </si>
  <si>
    <t>AC1501</t>
  </si>
  <si>
    <t>AC1502</t>
  </si>
  <si>
    <t>AC1503</t>
  </si>
  <si>
    <t>AC1504</t>
  </si>
  <si>
    <t>AC1505</t>
  </si>
  <si>
    <t>Core Cream Brillo 15x15</t>
  </si>
  <si>
    <t>Boubles Terra Brillo 6x25</t>
  </si>
  <si>
    <t>Boubles Dark Brillo 6x25</t>
  </si>
  <si>
    <t>Boubles Green Brillo 6x25</t>
  </si>
  <si>
    <t>Core Green Brillo 15x15</t>
  </si>
  <si>
    <t>Core Peach Brillo 15x15</t>
  </si>
  <si>
    <t>Boubles Blue Brillo 6x25</t>
  </si>
  <si>
    <t>Core Blue Brillo 15x15</t>
  </si>
  <si>
    <t>Peach</t>
  </si>
  <si>
    <t>Core Grey Brillo 15x15</t>
  </si>
  <si>
    <t>Boubles</t>
  </si>
  <si>
    <t>Core</t>
  </si>
  <si>
    <t>26st/0,58 m²</t>
  </si>
  <si>
    <t>Elements Abyss 7x25</t>
  </si>
  <si>
    <t>Elements Evergreen 7x25</t>
  </si>
  <si>
    <t>Elements Horizon 7x25</t>
  </si>
  <si>
    <t>Elements Magma 7x25</t>
  </si>
  <si>
    <t>Elements Midnight 7x25</t>
  </si>
  <si>
    <t>Elements Mist 7x25</t>
  </si>
  <si>
    <t>Elements Pure 7x25</t>
  </si>
  <si>
    <t>Elements Ruby 7x25</t>
  </si>
  <si>
    <t>7x25</t>
  </si>
  <si>
    <t>Elements</t>
  </si>
  <si>
    <t>Abyss</t>
  </si>
  <si>
    <t>Evergreen</t>
  </si>
  <si>
    <t>Horizon</t>
  </si>
  <si>
    <t>Magma</t>
  </si>
  <si>
    <t>Midnight</t>
  </si>
  <si>
    <t>Ruby</t>
  </si>
  <si>
    <t>Ember</t>
  </si>
  <si>
    <t>DE0701</t>
  </si>
  <si>
    <t>DE0702</t>
  </si>
  <si>
    <t>DE0703</t>
  </si>
  <si>
    <t>DE0704</t>
  </si>
  <si>
    <t>DE0705</t>
  </si>
  <si>
    <t>DE0706</t>
  </si>
  <si>
    <t>DE0707</t>
  </si>
  <si>
    <t>DE0708</t>
  </si>
  <si>
    <t>DE0709</t>
  </si>
  <si>
    <t>DE0710</t>
  </si>
  <si>
    <t>Elements Terra 7x25</t>
  </si>
  <si>
    <t>WW_048</t>
  </si>
  <si>
    <t>WW_049</t>
  </si>
  <si>
    <t>WW_050</t>
  </si>
  <si>
    <t>WW_051</t>
  </si>
  <si>
    <t>WW_052</t>
  </si>
  <si>
    <t>WW_053</t>
  </si>
  <si>
    <t>WW_054</t>
  </si>
  <si>
    <t>WW_055</t>
  </si>
  <si>
    <t>WW_056</t>
  </si>
  <si>
    <t>WW_057</t>
  </si>
  <si>
    <t>WW_058</t>
  </si>
  <si>
    <t>WW_059</t>
  </si>
  <si>
    <t>WW_060</t>
  </si>
  <si>
    <t>WW_061</t>
  </si>
  <si>
    <t>WW_062</t>
  </si>
  <si>
    <t>Camargue</t>
  </si>
  <si>
    <t>Roussillon</t>
  </si>
  <si>
    <t>Brun Rétro</t>
  </si>
  <si>
    <t>Vert Bouteille</t>
  </si>
  <si>
    <t>Vert Olive</t>
  </si>
  <si>
    <t>Rose d'Antan</t>
  </si>
  <si>
    <t>Matcha</t>
  </si>
  <si>
    <t>Résine</t>
  </si>
  <si>
    <t>Charbon</t>
  </si>
  <si>
    <t>Amande</t>
  </si>
  <si>
    <t>RS2501</t>
  </si>
  <si>
    <t>RS2514</t>
  </si>
  <si>
    <t>RS2515</t>
  </si>
  <si>
    <t>RS2502</t>
  </si>
  <si>
    <t>RS2503</t>
  </si>
  <si>
    <t>RS2504</t>
  </si>
  <si>
    <t>RS2505</t>
  </si>
  <si>
    <t>RS2506</t>
  </si>
  <si>
    <t>RS2508</t>
  </si>
  <si>
    <t>RS2509</t>
  </si>
  <si>
    <t>RS2510</t>
  </si>
  <si>
    <t>RS2507</t>
  </si>
  <si>
    <t>RS2511</t>
  </si>
  <si>
    <t>RS2513</t>
  </si>
  <si>
    <t>RS2512</t>
  </si>
  <si>
    <t>A044924</t>
  </si>
  <si>
    <t>A044925</t>
  </si>
  <si>
    <t>A043820</t>
  </si>
  <si>
    <t>A043822</t>
  </si>
  <si>
    <t>4,8x44,5</t>
  </si>
  <si>
    <t>Travento Pearl 5x15</t>
  </si>
  <si>
    <t>Travento Sand 5x15</t>
  </si>
  <si>
    <t>Striata Sand 4,8x44,5</t>
  </si>
  <si>
    <t>Striata Pearl 4,8x44,5</t>
  </si>
  <si>
    <t>Travento</t>
  </si>
  <si>
    <t>Striata</t>
  </si>
  <si>
    <t>108st/0,81 m²</t>
  </si>
  <si>
    <t>32st/0,68 m²</t>
  </si>
  <si>
    <t>A045087</t>
  </si>
  <si>
    <t>A045088</t>
  </si>
  <si>
    <t>A045089</t>
  </si>
  <si>
    <t>A045090</t>
  </si>
  <si>
    <t>A045091</t>
  </si>
  <si>
    <t>A045092</t>
  </si>
  <si>
    <t>A045093</t>
  </si>
  <si>
    <t>A045094</t>
  </si>
  <si>
    <t>A045095</t>
  </si>
  <si>
    <t>A045096</t>
  </si>
  <si>
    <t>A045098</t>
  </si>
  <si>
    <t>A045099</t>
  </si>
  <si>
    <t>A045100</t>
  </si>
  <si>
    <t>A045101</t>
  </si>
  <si>
    <t>A045102</t>
  </si>
  <si>
    <t>A045103</t>
  </si>
  <si>
    <t>A045104</t>
  </si>
  <si>
    <t>A045105</t>
  </si>
  <si>
    <t>A045106</t>
  </si>
  <si>
    <t>A045107</t>
  </si>
  <si>
    <t>A045108</t>
  </si>
  <si>
    <t>A045109</t>
  </si>
  <si>
    <t>A045110</t>
  </si>
  <si>
    <t>A045111</t>
  </si>
  <si>
    <t>A045112</t>
  </si>
  <si>
    <t>A045113</t>
  </si>
  <si>
    <t>A045114</t>
  </si>
  <si>
    <t>A045115</t>
  </si>
  <si>
    <t>A045116</t>
  </si>
  <si>
    <t>A045117</t>
  </si>
  <si>
    <t>Arka White 5,8X11,6</t>
  </si>
  <si>
    <t>Arka Green 5,8X11,6</t>
  </si>
  <si>
    <t>Arka Silver 5,8X11,6</t>
  </si>
  <si>
    <t>Arka Blue 5,8X11,6</t>
  </si>
  <si>
    <t>Arka Steel 5,8X11,6</t>
  </si>
  <si>
    <t>Arka Cotto 5,8X11,6</t>
  </si>
  <si>
    <t>Arka Golden 5,8X11,6</t>
  </si>
  <si>
    <t>Arka Bone 5,8X11,6</t>
  </si>
  <si>
    <t>Arka Teal 5,8X11,6</t>
  </si>
  <si>
    <t>Arka Night 5,8X11,6</t>
  </si>
  <si>
    <t>Golden</t>
  </si>
  <si>
    <t>5,8x11,6</t>
  </si>
  <si>
    <t>Arka</t>
  </si>
  <si>
    <t>Ona</t>
  </si>
  <si>
    <t>Forma</t>
  </si>
  <si>
    <t>76st/0,51 m²</t>
  </si>
  <si>
    <t>66st/0,44 m²</t>
  </si>
  <si>
    <t>44st/0,77 m²</t>
  </si>
  <si>
    <t>AT2116</t>
  </si>
  <si>
    <t>AT2216</t>
  </si>
  <si>
    <t>AT2244</t>
  </si>
  <si>
    <t>AT2144</t>
  </si>
  <si>
    <t>Studio Camargue Mat 6,2x25</t>
  </si>
  <si>
    <t>Studio Roussillon Mat 6,2x25</t>
  </si>
  <si>
    <t>Studio Amande Glossy 6,2x25</t>
  </si>
  <si>
    <t>Studio Brun Rétro Glossy 6,2x25</t>
  </si>
  <si>
    <t>Studio Carmin Glossy 6,2x25</t>
  </si>
  <si>
    <t>Studio Charbon Glossy 6,2x25</t>
  </si>
  <si>
    <t>Studio Cobalt Glossy 6,2x25</t>
  </si>
  <si>
    <t>Studio Crème Glossy 6,2x25</t>
  </si>
  <si>
    <t>Studio Matcha Glossy 6,2x25</t>
  </si>
  <si>
    <t>Studio Miel Glossy 6,2x25</t>
  </si>
  <si>
    <t>Studio Moka Glossy 6,2x25</t>
  </si>
  <si>
    <t>Studio Résine Glossy 6,2x25</t>
  </si>
  <si>
    <t>Studio Rose d'Antan Glossy 6,2x25</t>
  </si>
  <si>
    <t>Studio Vert Bouteille Glossy 6,2x25</t>
  </si>
  <si>
    <t>Studio Vert Olive Glossy 6,2x25</t>
  </si>
  <si>
    <t>15st/0,6 m²</t>
  </si>
  <si>
    <t>Groovy</t>
  </si>
  <si>
    <t>11,2x45</t>
  </si>
  <si>
    <t>Waves</t>
  </si>
  <si>
    <t>MG2001</t>
  </si>
  <si>
    <t>MG2006</t>
  </si>
  <si>
    <t>MG2004</t>
  </si>
  <si>
    <t>MG2007</t>
  </si>
  <si>
    <t>MG2002</t>
  </si>
  <si>
    <t>MG2003</t>
  </si>
  <si>
    <t>MG2005</t>
  </si>
  <si>
    <t>MG2021</t>
  </si>
  <si>
    <t>MG2030</t>
  </si>
  <si>
    <t>MG2022</t>
  </si>
  <si>
    <t>MG2023</t>
  </si>
  <si>
    <t>MG2024</t>
  </si>
  <si>
    <t>MG2025</t>
  </si>
  <si>
    <t>MG2026</t>
  </si>
  <si>
    <t>MG2027</t>
  </si>
  <si>
    <t>MG2028</t>
  </si>
  <si>
    <t>MG2029</t>
  </si>
  <si>
    <t>Groovy Bluejay 20x20</t>
  </si>
  <si>
    <t>Groovy Buttercream 20x20</t>
  </si>
  <si>
    <t>Groovy Cacao 20x20</t>
  </si>
  <si>
    <t>Groovy Formal Garden 20x20</t>
  </si>
  <si>
    <t>Groovy Honey 20x20</t>
  </si>
  <si>
    <t>Groovy Sunset 20x20</t>
  </si>
  <si>
    <t>Groovy Tiffanys 20x20</t>
  </si>
  <si>
    <t>Bluejay</t>
  </si>
  <si>
    <t>Buttercream</t>
  </si>
  <si>
    <t>Cacao</t>
  </si>
  <si>
    <t>Honey</t>
  </si>
  <si>
    <t>Sunset</t>
  </si>
  <si>
    <t>Tiffanys</t>
  </si>
  <si>
    <t>Formal Garden</t>
  </si>
  <si>
    <t>Waves Circle Nude 11,25x45</t>
  </si>
  <si>
    <t>Waves Cove Nude 11,25x45</t>
  </si>
  <si>
    <t>Waves Crest Nude 11,25x45</t>
  </si>
  <si>
    <t xml:space="preserve">Waves Plain Nude 11,25x45 </t>
  </si>
  <si>
    <t>Waves Circle Cobalt 11,25x45</t>
  </si>
  <si>
    <t>Waves Cove Cobalt 11,25x45</t>
  </si>
  <si>
    <t>Waves Crest Cobalt 11,25x45</t>
  </si>
  <si>
    <t>Waves Plain Cobalt 11,25x45</t>
  </si>
  <si>
    <t>Waves Circle Copper Green 11,25x45</t>
  </si>
  <si>
    <t>Waves Cove Copper Green 11,25x45</t>
  </si>
  <si>
    <t>Waves Crest Copper Green 11,25x45</t>
  </si>
  <si>
    <t>Waves Plain Copper Green 11,25x45</t>
  </si>
  <si>
    <t>Waves Circle Micro Chip 11,25x45</t>
  </si>
  <si>
    <t>Waves Cove Micro Chip 11,25x45</t>
  </si>
  <si>
    <t>Waves Crest Micro Chip 11,25x45</t>
  </si>
  <si>
    <t>Waves Plain Micro Chip 11,25x45</t>
  </si>
  <si>
    <t>Waves Circle Seafoam 11,25x45</t>
  </si>
  <si>
    <t>Waves Cove Seafoam 11,25x45</t>
  </si>
  <si>
    <t>Waves Crest Seafoam 11,25x45</t>
  </si>
  <si>
    <t>Waves Plain Seafoam 11,25x45</t>
  </si>
  <si>
    <t>Madrid Metro MilkWhite Brillo 7,5x15x0,8</t>
  </si>
  <si>
    <t>MilkWhite</t>
  </si>
  <si>
    <t>Sabatini MilkWhite Brillo 7,5x15x1</t>
  </si>
  <si>
    <t>Waves Circle White 11,25x45</t>
  </si>
  <si>
    <t>Waves Cove White 11,25x45</t>
  </si>
  <si>
    <t>Waves Crest White 11,25x45</t>
  </si>
  <si>
    <t>Waves Plain White 11,25x45</t>
  </si>
  <si>
    <t>Waves Circle Deep Sea 11,25x45</t>
  </si>
  <si>
    <t>Waves Cove Deep Sea 11,25x45</t>
  </si>
  <si>
    <t>Waves Crest Deep Sea 11,25x45</t>
  </si>
  <si>
    <t>Waves Plain Deep Sea 11,25x45</t>
  </si>
  <si>
    <t>Waves Circle Periscope 11,25x45</t>
  </si>
  <si>
    <t>Waves Cove Periscope 11,25x45</t>
  </si>
  <si>
    <t>Waves Crest Periscope 11,25x45</t>
  </si>
  <si>
    <t>Waves Plain Periscope 11,25x45</t>
  </si>
  <si>
    <t>Circle</t>
  </si>
  <si>
    <t>Cove</t>
  </si>
  <si>
    <t>Crest</t>
  </si>
  <si>
    <t>Plain</t>
  </si>
  <si>
    <t>Periscope</t>
  </si>
  <si>
    <t>Seafoam</t>
  </si>
  <si>
    <t>Copper Green</t>
  </si>
  <si>
    <t>Deep Sea</t>
  </si>
  <si>
    <t>Micro Chip</t>
  </si>
  <si>
    <t>11,25x45</t>
  </si>
  <si>
    <t>MW4537</t>
  </si>
  <si>
    <t>MW4538</t>
  </si>
  <si>
    <t>MW4536</t>
  </si>
  <si>
    <t>MW4533</t>
  </si>
  <si>
    <t>MW4532</t>
  </si>
  <si>
    <t>MW4534</t>
  </si>
  <si>
    <t>MW4535</t>
  </si>
  <si>
    <t>MW4531</t>
  </si>
  <si>
    <t>MW4527</t>
  </si>
  <si>
    <t>MW4528</t>
  </si>
  <si>
    <t>MW4526</t>
  </si>
  <si>
    <t>MW4523</t>
  </si>
  <si>
    <t>MW4522</t>
  </si>
  <si>
    <t>MW4524</t>
  </si>
  <si>
    <t>MW4525</t>
  </si>
  <si>
    <t>MW4521</t>
  </si>
  <si>
    <t>MW4517</t>
  </si>
  <si>
    <t>MW4518</t>
  </si>
  <si>
    <t>MW4516</t>
  </si>
  <si>
    <t>MW4513</t>
  </si>
  <si>
    <t>MW4512</t>
  </si>
  <si>
    <t>MW4514</t>
  </si>
  <si>
    <t>MW4515</t>
  </si>
  <si>
    <t>MW4511</t>
  </si>
  <si>
    <t>MW4507</t>
  </si>
  <si>
    <t>MW4508</t>
  </si>
  <si>
    <t>MW4506</t>
  </si>
  <si>
    <t>MW4503</t>
  </si>
  <si>
    <t>MW4502</t>
  </si>
  <si>
    <t>MW4504</t>
  </si>
  <si>
    <t>MW4505</t>
  </si>
  <si>
    <t>MW4501</t>
  </si>
  <si>
    <t>Elements Ember 7x25</t>
  </si>
  <si>
    <t>45RG</t>
  </si>
  <si>
    <t xml:space="preserve">  4</t>
  </si>
  <si>
    <t xml:space="preserve"> 36</t>
  </si>
  <si>
    <t>6907210000</t>
  </si>
  <si>
    <t>41VJ</t>
  </si>
  <si>
    <t xml:space="preserve">  2</t>
  </si>
  <si>
    <t>8430376419809</t>
  </si>
  <si>
    <t>4ZNE</t>
  </si>
  <si>
    <t xml:space="preserve"> 24</t>
  </si>
  <si>
    <t xml:space="preserve">  80x80</t>
  </si>
  <si>
    <t xml:space="preserve">  60x120</t>
  </si>
  <si>
    <t>VT5905</t>
  </si>
  <si>
    <t>VT8005</t>
  </si>
  <si>
    <t>VT1205</t>
  </si>
  <si>
    <t>Tandem-R Moka 59,3x59,3</t>
  </si>
  <si>
    <t>Tandem-R Moka 80x80</t>
  </si>
  <si>
    <t>Tandem-R Moka 60x120</t>
  </si>
  <si>
    <t>Arka Ona White 5,8X11,6</t>
  </si>
  <si>
    <t>Arka Ona Green 5,8X11,6</t>
  </si>
  <si>
    <t>Arka Ona Blue 5,8X11,6</t>
  </si>
  <si>
    <t>Arka Ona Steel 5,8X11,6</t>
  </si>
  <si>
    <t>Arka Ona Teal 5,8X11,6</t>
  </si>
  <si>
    <t>Arka Ona Night 5,8X11,6</t>
  </si>
  <si>
    <t>Arka Ona Bone 5,8X11,6</t>
  </si>
  <si>
    <t>Arka Ona Cotto 5,8X11,6</t>
  </si>
  <si>
    <t>Arka Ona Golden 5,8X11,6</t>
  </si>
  <si>
    <t>Arka Ona Silver 5,8X11,6</t>
  </si>
  <si>
    <t>12st/0,61 m²</t>
  </si>
  <si>
    <t>17st/0,86 m²</t>
  </si>
  <si>
    <t>Craquele. Impregneren met HMK S731</t>
  </si>
  <si>
    <t>Craquele. Impregneren met HMK S732</t>
  </si>
  <si>
    <t>Craquele. Impregneren met HMK S733</t>
  </si>
  <si>
    <t>Craquele. Impregneren met HMK S734</t>
  </si>
  <si>
    <t>Craquele. Impregneren met HMK S735</t>
  </si>
  <si>
    <t>Craquele. Impregneren met HMK S736</t>
  </si>
  <si>
    <t>Craquele. Impregneren met HMK S737</t>
  </si>
  <si>
    <t>Craquele. Impregneren met HMK S738</t>
  </si>
  <si>
    <t>Craquele. Impregneren met HMK S739</t>
  </si>
  <si>
    <t>Craquele. Impregneren met HMK S740</t>
  </si>
  <si>
    <t>Arka Forma White 5,8X11,6</t>
  </si>
  <si>
    <t>Arka Forma Green 5,8X11,6</t>
  </si>
  <si>
    <t>Arka Forma Blue 5,8X11,6</t>
  </si>
  <si>
    <t>Arka Forma Steel 5,8X11,6</t>
  </si>
  <si>
    <t>Arka Forma Teal 5,8X11,6</t>
  </si>
  <si>
    <t>Arka Forma Night 5,8X11,6</t>
  </si>
  <si>
    <t>Arka Forma Bone 5,8X11,6</t>
  </si>
  <si>
    <t>Arka Forma Cotto 5,8X11,6</t>
  </si>
  <si>
    <t>Arka Forma Golden 5,8X11,6</t>
  </si>
  <si>
    <t>Arka Forma Silver 5,8X11,6</t>
  </si>
  <si>
    <t>HA0101</t>
  </si>
  <si>
    <t>HA0106</t>
  </si>
  <si>
    <t>HA0105</t>
  </si>
  <si>
    <t>HA0103</t>
  </si>
  <si>
    <t>HA0104</t>
  </si>
  <si>
    <t>HA0108</t>
  </si>
  <si>
    <t>HA0102</t>
  </si>
  <si>
    <t>HA0107</t>
  </si>
  <si>
    <t>HA0110</t>
  </si>
  <si>
    <t>HA0109</t>
  </si>
  <si>
    <t>HA0201</t>
  </si>
  <si>
    <t>HA0206</t>
  </si>
  <si>
    <t>HA0205</t>
  </si>
  <si>
    <t>HA0203</t>
  </si>
  <si>
    <t>HA0204</t>
  </si>
  <si>
    <t>HA0208</t>
  </si>
  <si>
    <t>HA0202</t>
  </si>
  <si>
    <t>HA0207</t>
  </si>
  <si>
    <t>HA0210</t>
  </si>
  <si>
    <t>HA0209</t>
  </si>
  <si>
    <t>HA0301</t>
  </si>
  <si>
    <t>HA0306</t>
  </si>
  <si>
    <t>HA0305</t>
  </si>
  <si>
    <t>HA0303</t>
  </si>
  <si>
    <t>HA0304</t>
  </si>
  <si>
    <t>HA0308</t>
  </si>
  <si>
    <t>HA0302</t>
  </si>
  <si>
    <t>HA0307</t>
  </si>
  <si>
    <t>HA0310</t>
  </si>
  <si>
    <t>HA0309</t>
  </si>
  <si>
    <t>Studio Angulo Marco Cornisa 7,5x7,5 Snow Cap</t>
  </si>
  <si>
    <t>Studio Studio Angulo Marco Cornisa 7,5x7,5 Bamboo</t>
  </si>
  <si>
    <t>StudioAngulo Marco Cornisa Silver Sands 7,5x7,5</t>
  </si>
  <si>
    <t>Studio Angulo Marco Cornisa Volcanico 7.5x7,5</t>
  </si>
  <si>
    <t>Studio Angulo Marco Cornisa Graystone 7,5x7,5</t>
  </si>
  <si>
    <t>Studio Angulo Marco Cornisa Timberline 7,5x7,5</t>
  </si>
  <si>
    <t>Studio Angulo Marco Cornisa Eucalyptus 7,5x7,5</t>
  </si>
  <si>
    <t>AC2505</t>
  </si>
  <si>
    <t>Boubles Cream Brillo 6x25</t>
  </si>
  <si>
    <t>7,2x20,5</t>
  </si>
  <si>
    <t>MICRA-R BLANCO</t>
  </si>
  <si>
    <t>MICRA-R GRAFITO</t>
  </si>
  <si>
    <t>TRIZA-R</t>
  </si>
  <si>
    <t>4CL9</t>
  </si>
  <si>
    <t>4CM0</t>
  </si>
  <si>
    <t>4CM1</t>
  </si>
  <si>
    <t>8430376396094</t>
  </si>
  <si>
    <t>8430376396117</t>
  </si>
  <si>
    <t>8430376396131</t>
  </si>
  <si>
    <t>VM1201</t>
  </si>
  <si>
    <t>VM1207</t>
  </si>
  <si>
    <t>VM1221</t>
  </si>
  <si>
    <t>Tirza</t>
  </si>
  <si>
    <t>Micra</t>
  </si>
  <si>
    <t>RP2052</t>
  </si>
  <si>
    <t>RP2053</t>
  </si>
  <si>
    <t>RP2054</t>
  </si>
  <si>
    <t>VVS2020_022</t>
  </si>
  <si>
    <t>VVS2020_043</t>
  </si>
  <si>
    <t>VVS2020_042</t>
  </si>
  <si>
    <t>La Madeleine Flavie Gris 20x20</t>
  </si>
  <si>
    <t>La Madeleine Malo 20x20</t>
  </si>
  <si>
    <t>La Madeleine Clea  20x20</t>
  </si>
  <si>
    <t>8430376304051</t>
  </si>
  <si>
    <t>8430376307366</t>
  </si>
  <si>
    <t>8430376307335</t>
  </si>
  <si>
    <t>Malo</t>
  </si>
  <si>
    <t>Clea</t>
  </si>
  <si>
    <t>UM0101</t>
  </si>
  <si>
    <t>UM0102</t>
  </si>
  <si>
    <t>UM0103</t>
  </si>
  <si>
    <t>UM0104</t>
  </si>
  <si>
    <t>UM0105</t>
  </si>
  <si>
    <t>UM0106</t>
  </si>
  <si>
    <t>UM0107</t>
  </si>
  <si>
    <t>Battiscopa Smalt Re7x60</t>
  </si>
  <si>
    <t>Marmorea Carrara Battiscopa Smalt Ret. 7x60</t>
  </si>
  <si>
    <t>Battiscopa Smalt Ret. 7x60</t>
  </si>
  <si>
    <t>Marmorea Biancone Battiscopa Smalt Ret. 7x60</t>
  </si>
  <si>
    <t>Marmorea Botticino Battiscopa Smalt Ret. 7x60</t>
  </si>
  <si>
    <t>Marmorea Bardiglio Battiscopa Smalt Ret. 7x60</t>
  </si>
  <si>
    <t>Marmorea Nero Marquinia Battiscopa Smalt Ret. 7x60</t>
  </si>
  <si>
    <t>Marmorea Verde Alpi Battiscopa Smalt Ret. 7x60</t>
  </si>
  <si>
    <t>Marmorea Rosso Verona Battiscopa Smalt Ret. 7x60</t>
  </si>
  <si>
    <t>12 stuks</t>
  </si>
  <si>
    <t>Lantern</t>
  </si>
  <si>
    <t>Lantern White 7,2x20,5</t>
  </si>
  <si>
    <t>Lantern Mint 7,2x20,5</t>
  </si>
  <si>
    <t>Lantern Cyan 7,2x20,5</t>
  </si>
  <si>
    <t>Lantern Cobalt 7,2x20,5</t>
  </si>
  <si>
    <t>Lantern Ochre 7,2x20,5</t>
  </si>
  <si>
    <t>Lantern Moss 7,2x20,5</t>
  </si>
  <si>
    <t>Cyan</t>
  </si>
  <si>
    <t>32st/0,51 m²</t>
  </si>
  <si>
    <t>NL2001</t>
  </si>
  <si>
    <t>NL2002</t>
  </si>
  <si>
    <t>NL2003</t>
  </si>
  <si>
    <t>NL2004</t>
  </si>
  <si>
    <t>NL2005</t>
  </si>
  <si>
    <t>NL2006</t>
  </si>
  <si>
    <t>Sugar</t>
  </si>
  <si>
    <t>Habana Forest 20x20</t>
  </si>
  <si>
    <t>Habana Heritage 20x20</t>
  </si>
  <si>
    <t>Habana Lagoon 20x20</t>
  </si>
  <si>
    <t>Habana Ocean 20x20</t>
  </si>
  <si>
    <t>Habana Sienna 20x20</t>
  </si>
  <si>
    <t>Habana Sugar 20x20</t>
  </si>
  <si>
    <t>Habana Dec. Artwork N1 20x20</t>
  </si>
  <si>
    <t>Habana Dec. Artwork N2 20x20</t>
  </si>
  <si>
    <t>Habana Dec. Artwork N3 20x20</t>
  </si>
  <si>
    <t>Habana Dec. Artwork N4 20x20</t>
  </si>
  <si>
    <t>Habana Dec. Code N1 20x20</t>
  </si>
  <si>
    <t>Habana Dec. Code N2 20x20</t>
  </si>
  <si>
    <t>Habana Dec. Code N3 20x20</t>
  </si>
  <si>
    <t>Habana Dec. Code N4 20x20</t>
  </si>
  <si>
    <t>Habana Dec. Code N5 20x20</t>
  </si>
  <si>
    <t>Habana Dec. Code N6 20x20</t>
  </si>
  <si>
    <t>Habana Dec. Habana N1 20x20</t>
  </si>
  <si>
    <t>Habana Dec. Habana N2 20x20</t>
  </si>
  <si>
    <t>Dec. Artwork N1</t>
  </si>
  <si>
    <t>Dec. Artwork N2</t>
  </si>
  <si>
    <t>Dec. Artwork N3</t>
  </si>
  <si>
    <t>Dec. Artwork N4</t>
  </si>
  <si>
    <t>Dec. Code N1</t>
  </si>
  <si>
    <t>Dec. Code N2</t>
  </si>
  <si>
    <t>Dec. Code N3</t>
  </si>
  <si>
    <t>Dec. Code N4</t>
  </si>
  <si>
    <t>Dec. Code N5</t>
  </si>
  <si>
    <t>Dec. Code N6</t>
  </si>
  <si>
    <t>Dec. N1</t>
  </si>
  <si>
    <t>Dec. N2</t>
  </si>
  <si>
    <t>CH2001</t>
  </si>
  <si>
    <t>CH2002</t>
  </si>
  <si>
    <t>CH2003</t>
  </si>
  <si>
    <t>CH2004</t>
  </si>
  <si>
    <t>CH2005</t>
  </si>
  <si>
    <t>CH2006</t>
  </si>
  <si>
    <t>CH2021</t>
  </si>
  <si>
    <t>CH2022</t>
  </si>
  <si>
    <t>CH2023</t>
  </si>
  <si>
    <t>CH2024</t>
  </si>
  <si>
    <t>CH2025</t>
  </si>
  <si>
    <t>CH2026</t>
  </si>
  <si>
    <t>CH2027</t>
  </si>
  <si>
    <t>CH2028</t>
  </si>
  <si>
    <t>CH2029</t>
  </si>
  <si>
    <t>CH2030</t>
  </si>
  <si>
    <t>CH2031</t>
  </si>
  <si>
    <t>CH2032</t>
  </si>
  <si>
    <t>HR0119</t>
  </si>
  <si>
    <t>HR0121</t>
  </si>
  <si>
    <t>HR0122</t>
  </si>
  <si>
    <t>HR0123</t>
  </si>
  <si>
    <t>Retiro Peach Brillo 13x13x1</t>
  </si>
  <si>
    <t>Retiro Cotto Claro Brillo 13x13x1</t>
  </si>
  <si>
    <t>Retiro Cotto Oscuro Brillo 13x13x1</t>
  </si>
  <si>
    <t>Retiro Cotto Decor Brillo 13x13x1</t>
  </si>
  <si>
    <t>Peach Brillo</t>
  </si>
  <si>
    <t>Decor Brillo</t>
  </si>
  <si>
    <t>Cotto Oscuro Brillo</t>
  </si>
  <si>
    <t>Cotto Claro Brillo</t>
  </si>
  <si>
    <t>EB1101</t>
  </si>
  <si>
    <t xml:space="preserve">Benasal Crudo 11,5x23,1 </t>
  </si>
  <si>
    <t>E237856</t>
  </si>
  <si>
    <t>Crudo</t>
  </si>
  <si>
    <t>Benasal</t>
  </si>
  <si>
    <t>EB1102</t>
  </si>
  <si>
    <t xml:space="preserve">Benasal Terracota 11,5x23,1 </t>
  </si>
  <si>
    <t>E237858</t>
  </si>
  <si>
    <t>Terracota</t>
  </si>
  <si>
    <t>EB1104</t>
  </si>
  <si>
    <t xml:space="preserve">Benasal Caldera 11,5x23,1 </t>
  </si>
  <si>
    <t>E237860</t>
  </si>
  <si>
    <t>EB1103</t>
  </si>
  <si>
    <t xml:space="preserve">Benasal Tostado 11,5x23,1 </t>
  </si>
  <si>
    <t>E237862</t>
  </si>
  <si>
    <t>Tostado</t>
  </si>
  <si>
    <t>EB1121</t>
  </si>
  <si>
    <t xml:space="preserve">Benasal Libori Crudo 11,5x23,1 </t>
  </si>
  <si>
    <t>E238026</t>
  </si>
  <si>
    <t>Libori</t>
  </si>
  <si>
    <t>EB1123</t>
  </si>
  <si>
    <t xml:space="preserve">Benasal Libori Terracota 11,5x23,1 </t>
  </si>
  <si>
    <t>E238028</t>
  </si>
  <si>
    <t>EB1122</t>
  </si>
  <si>
    <t xml:space="preserve">Benasal Libori Tostado 11,5x23,1 </t>
  </si>
  <si>
    <t>E238030</t>
  </si>
  <si>
    <t>EB1124</t>
  </si>
  <si>
    <t xml:space="preserve">Benasal Libori Caldera 11,5x23,1 </t>
  </si>
  <si>
    <t>E238032</t>
  </si>
  <si>
    <t>EB1131</t>
  </si>
  <si>
    <t xml:space="preserve">Benasal Segures Crudo 11,5x23,1 </t>
  </si>
  <si>
    <t>E238034</t>
  </si>
  <si>
    <t>Segures</t>
  </si>
  <si>
    <t>EB1133</t>
  </si>
  <si>
    <t xml:space="preserve">Benasal Segures Terracota 11,5x23 </t>
  </si>
  <si>
    <t>E238036</t>
  </si>
  <si>
    <t>EB1132</t>
  </si>
  <si>
    <t xml:space="preserve">Benasal Segures Tostado 11,5x23,1 </t>
  </si>
  <si>
    <t>E238038</t>
  </si>
  <si>
    <t>EB1134</t>
  </si>
  <si>
    <t xml:space="preserve">Benasal Segures Caldera 11,5x23,1 </t>
  </si>
  <si>
    <t>E238040</t>
  </si>
  <si>
    <t>Tandem-R</t>
  </si>
  <si>
    <t>Habana</t>
  </si>
  <si>
    <t>4TAK</t>
  </si>
  <si>
    <t>4TAL</t>
  </si>
  <si>
    <t>4TAM</t>
  </si>
  <si>
    <t>4TAN</t>
  </si>
  <si>
    <t>4TAP</t>
  </si>
  <si>
    <t>4TAQ</t>
  </si>
  <si>
    <t>4TAR</t>
  </si>
  <si>
    <t>4TAS</t>
  </si>
  <si>
    <t>4TAT</t>
  </si>
  <si>
    <t>4TBA</t>
  </si>
  <si>
    <t>4TBB</t>
  </si>
  <si>
    <t>4TBC</t>
  </si>
  <si>
    <t>4TBD</t>
  </si>
  <si>
    <t>4TBE</t>
  </si>
  <si>
    <t>4TBF</t>
  </si>
  <si>
    <t>4TBG</t>
  </si>
  <si>
    <t>4TBH</t>
  </si>
  <si>
    <t>4TBI</t>
  </si>
  <si>
    <t>4TBJ</t>
  </si>
  <si>
    <t>4TBK</t>
  </si>
  <si>
    <t>4T96</t>
  </si>
  <si>
    <t>4T97</t>
  </si>
  <si>
    <t>4T98</t>
  </si>
  <si>
    <t>4T99</t>
  </si>
  <si>
    <t>4YTP</t>
  </si>
  <si>
    <t>4YTQ</t>
  </si>
  <si>
    <t>4YTR</t>
  </si>
  <si>
    <t>4YTS</t>
  </si>
  <si>
    <t>4YTU</t>
  </si>
  <si>
    <t>4YTV</t>
  </si>
  <si>
    <t>41BJ</t>
  </si>
  <si>
    <t>41BK</t>
  </si>
  <si>
    <t>41BL</t>
  </si>
  <si>
    <t>41BM</t>
  </si>
  <si>
    <t>41BN</t>
  </si>
  <si>
    <t>41BP</t>
  </si>
  <si>
    <t>41BQ</t>
  </si>
  <si>
    <t>41BR</t>
  </si>
  <si>
    <t>41BS</t>
  </si>
  <si>
    <t>41BT</t>
  </si>
  <si>
    <t>41BU</t>
  </si>
  <si>
    <t>41BV</t>
  </si>
  <si>
    <t>41BW</t>
  </si>
  <si>
    <t xml:space="preserve"> 44</t>
  </si>
  <si>
    <t xml:space="preserve"> 64</t>
  </si>
  <si>
    <t xml:space="preserve"> 11</t>
  </si>
  <si>
    <t>Surf</t>
  </si>
  <si>
    <t>Noho</t>
  </si>
  <si>
    <t>Koa</t>
  </si>
  <si>
    <t>Kiana</t>
  </si>
  <si>
    <t>Makani</t>
  </si>
  <si>
    <t>Mele</t>
  </si>
  <si>
    <t>Kalia</t>
  </si>
  <si>
    <t>Celeste Marron</t>
  </si>
  <si>
    <t>Teja Burdeos</t>
  </si>
  <si>
    <t>Ocre Azul</t>
  </si>
  <si>
    <t>Turquesa Verde</t>
  </si>
  <si>
    <t>Negro Coral</t>
  </si>
  <si>
    <t>Makai</t>
  </si>
  <si>
    <t>Moani</t>
  </si>
  <si>
    <t>Pua</t>
  </si>
  <si>
    <t>Kaimana</t>
  </si>
  <si>
    <t>Keola</t>
  </si>
  <si>
    <t>Surf-R</t>
  </si>
  <si>
    <t>Surf Poipu-R</t>
  </si>
  <si>
    <t>Manawa</t>
  </si>
  <si>
    <t>Kalea</t>
  </si>
  <si>
    <t>Pono</t>
  </si>
  <si>
    <t>Anuenue</t>
  </si>
  <si>
    <t>Kekana</t>
  </si>
  <si>
    <t>Maluhia</t>
  </si>
  <si>
    <t>Ikaika</t>
  </si>
  <si>
    <t>Huli</t>
  </si>
  <si>
    <t>Moku</t>
  </si>
  <si>
    <t>Molokai</t>
  </si>
  <si>
    <t>Tierra</t>
  </si>
  <si>
    <t>Surf Kiana 20x20</t>
  </si>
  <si>
    <t>Surf Makani 20x20</t>
  </si>
  <si>
    <t>Surf Koa Multicolor 20x20</t>
  </si>
  <si>
    <t>Surf Mele 20x20</t>
  </si>
  <si>
    <t>Surf Kalia Celeste Marron 20x20</t>
  </si>
  <si>
    <t>Surf Kalia Teja Burdeos 20x20</t>
  </si>
  <si>
    <t>Surf Kalia Ocre Azul 20x20</t>
  </si>
  <si>
    <t>Surf Kalia Turquesa Verde 20x20</t>
  </si>
  <si>
    <t>Surf Kalia Negro Coral 20x20</t>
  </si>
  <si>
    <t>Surf Makai Azul 20x20</t>
  </si>
  <si>
    <t>Surf Makai Celeste 20x20</t>
  </si>
  <si>
    <t>Surf Makai Verde 20x20</t>
  </si>
  <si>
    <t>Surf Makai Turquesa 20x20</t>
  </si>
  <si>
    <t>Surf Makai Ocre 20x20</t>
  </si>
  <si>
    <t>Surf Makai Teja 20x20</t>
  </si>
  <si>
    <t>Surf Makai Coral 20x20</t>
  </si>
  <si>
    <t>Surf Makai Burdeos 20x20</t>
  </si>
  <si>
    <t>Surf Makai Marron 20x20</t>
  </si>
  <si>
    <t>Surf Makai Negro 20x20</t>
  </si>
  <si>
    <t>Surf Makai Blanco 20x20</t>
  </si>
  <si>
    <t>Surf Keola 20x20</t>
  </si>
  <si>
    <t>Surf Kaimana 20x20</t>
  </si>
  <si>
    <t>Surf Pua 20x20</t>
  </si>
  <si>
    <t>Surf Moani 20x20</t>
  </si>
  <si>
    <t>Surf-R Beige 32x99</t>
  </si>
  <si>
    <t>Surf-R Blanco 32x99</t>
  </si>
  <si>
    <t>Surf-R Greige 32x99</t>
  </si>
  <si>
    <t>Surf Poipu-R Beige 32x99</t>
  </si>
  <si>
    <t>Surf Poipu-R Blanco 32x99</t>
  </si>
  <si>
    <t>Surf Poipu-R Greige 32x99</t>
  </si>
  <si>
    <t>Surf Manawa 30x30</t>
  </si>
  <si>
    <t>Surf Kalea 30x30</t>
  </si>
  <si>
    <t>Surf Pono 30x30</t>
  </si>
  <si>
    <t>Surf Anuenue 30x30</t>
  </si>
  <si>
    <t>Surf Kekana 30x30</t>
  </si>
  <si>
    <t>Surf Maluhia 30x30</t>
  </si>
  <si>
    <t>Surf Ikaika 30x30</t>
  </si>
  <si>
    <t>Surf Huli 30x30</t>
  </si>
  <si>
    <t>Surf Noho 30x30</t>
  </si>
  <si>
    <t>Surf Moku Agua 30x30</t>
  </si>
  <si>
    <t>Surf Moku Fuego 30x30</t>
  </si>
  <si>
    <t>Surf Moku Tierra 30x30</t>
  </si>
  <si>
    <t>Surf Molokai Multicolor 30x30</t>
  </si>
  <si>
    <t xml:space="preserve">  30x30</t>
  </si>
  <si>
    <t>11st/0,99 m²</t>
  </si>
  <si>
    <t>VX2026</t>
  </si>
  <si>
    <t>VX2025</t>
  </si>
  <si>
    <t>VX2017</t>
  </si>
  <si>
    <t>VX2024</t>
  </si>
  <si>
    <t>VX2023</t>
  </si>
  <si>
    <t>VX2027</t>
  </si>
  <si>
    <t>VX2021</t>
  </si>
  <si>
    <t xml:space="preserve">VX2022 </t>
  </si>
  <si>
    <t>VX2001</t>
  </si>
  <si>
    <t>VX2010</t>
  </si>
  <si>
    <t>VX2011</t>
  </si>
  <si>
    <t>VX2004</t>
  </si>
  <si>
    <t>VX2008</t>
  </si>
  <si>
    <t>VX2009</t>
  </si>
  <si>
    <t>VX2005</t>
  </si>
  <si>
    <t>VX2003</t>
  </si>
  <si>
    <t>VX2006</t>
  </si>
  <si>
    <t>VX2007</t>
  </si>
  <si>
    <t>VX2002</t>
  </si>
  <si>
    <t>VX2015</t>
  </si>
  <si>
    <t>VX2014</t>
  </si>
  <si>
    <t>VX2016</t>
  </si>
  <si>
    <t>VX3202</t>
  </si>
  <si>
    <t>VX3201</t>
  </si>
  <si>
    <t>VX3203</t>
  </si>
  <si>
    <t>VX3211</t>
  </si>
  <si>
    <t>VX3212</t>
  </si>
  <si>
    <t>VX3213</t>
  </si>
  <si>
    <t>VX3024</t>
  </si>
  <si>
    <t>VX3021</t>
  </si>
  <si>
    <t>VX3022</t>
  </si>
  <si>
    <t>VX3027</t>
  </si>
  <si>
    <t>VX3028</t>
  </si>
  <si>
    <t>VX3025</t>
  </si>
  <si>
    <t>VX3026</t>
  </si>
  <si>
    <t>VX3001</t>
  </si>
  <si>
    <t>VX3005</t>
  </si>
  <si>
    <t>VX3004</t>
  </si>
  <si>
    <t>VX3003</t>
  </si>
  <si>
    <t>VX3002</t>
  </si>
  <si>
    <t>VX2012</t>
  </si>
  <si>
    <t>VX2013</t>
  </si>
  <si>
    <t>VS4502</t>
  </si>
  <si>
    <t>VS4512</t>
  </si>
  <si>
    <t>Belgravia-R Natural 45x120</t>
  </si>
  <si>
    <t>4YWJ</t>
  </si>
  <si>
    <t>Chelsea-R Bone 45x120</t>
  </si>
  <si>
    <t>4YCZ</t>
  </si>
  <si>
    <t>Chelsea-R</t>
  </si>
  <si>
    <t>VX3023</t>
  </si>
  <si>
    <t>35XK</t>
  </si>
  <si>
    <t>35XL</t>
  </si>
  <si>
    <t>35XM</t>
  </si>
  <si>
    <t>35XN</t>
  </si>
  <si>
    <t>35XP</t>
  </si>
  <si>
    <t>35XQ</t>
  </si>
  <si>
    <t>35XR</t>
  </si>
  <si>
    <t>35XS</t>
  </si>
  <si>
    <t>35XT</t>
  </si>
  <si>
    <t>35XU</t>
  </si>
  <si>
    <t>35XV</t>
  </si>
  <si>
    <t>35XW</t>
  </si>
  <si>
    <t>35ZA</t>
  </si>
  <si>
    <t>35ZB</t>
  </si>
  <si>
    <t>35ZC</t>
  </si>
  <si>
    <t>35ZD</t>
  </si>
  <si>
    <t>35ZE</t>
  </si>
  <si>
    <t>35ZF</t>
  </si>
  <si>
    <t>35ZG</t>
  </si>
  <si>
    <t>35ZH</t>
  </si>
  <si>
    <t>35ZI</t>
  </si>
  <si>
    <t>35ZJ</t>
  </si>
  <si>
    <t>35ZK</t>
  </si>
  <si>
    <t>35ZL</t>
  </si>
  <si>
    <t>35ZM</t>
  </si>
  <si>
    <t>35ZN</t>
  </si>
  <si>
    <t>35ZP</t>
  </si>
  <si>
    <t>35ZQ</t>
  </si>
  <si>
    <t xml:space="preserve"> 13</t>
  </si>
  <si>
    <t xml:space="preserve"> 15,730</t>
  </si>
  <si>
    <t xml:space="preserve"> 84</t>
  </si>
  <si>
    <t>6907230000</t>
  </si>
  <si>
    <t>VX2309</t>
  </si>
  <si>
    <t>VX2310</t>
  </si>
  <si>
    <t>VX2311</t>
  </si>
  <si>
    <t>VX2312</t>
  </si>
  <si>
    <t>VX2305</t>
  </si>
  <si>
    <t>VX2306</t>
  </si>
  <si>
    <t>VX2307</t>
  </si>
  <si>
    <t>VX2308</t>
  </si>
  <si>
    <t>VX2304</t>
  </si>
  <si>
    <t>VX2303</t>
  </si>
  <si>
    <t>VX2302</t>
  </si>
  <si>
    <t>VX2301</t>
  </si>
  <si>
    <t>VX2315</t>
  </si>
  <si>
    <t>VX2316</t>
  </si>
  <si>
    <t>VX2339</t>
  </si>
  <si>
    <t>VX2340</t>
  </si>
  <si>
    <t>VX2341</t>
  </si>
  <si>
    <t>VX2342</t>
  </si>
  <si>
    <t>VX2335</t>
  </si>
  <si>
    <t>VX2336</t>
  </si>
  <si>
    <t>VX2337</t>
  </si>
  <si>
    <t>VX2338</t>
  </si>
  <si>
    <t>VX2334</t>
  </si>
  <si>
    <t>VX2333</t>
  </si>
  <si>
    <t>VX2332</t>
  </si>
  <si>
    <t>VX2331</t>
  </si>
  <si>
    <t>VX2351</t>
  </si>
  <si>
    <t>VX2352</t>
  </si>
  <si>
    <t>23x33,5</t>
  </si>
  <si>
    <t>Waikiki</t>
  </si>
  <si>
    <t>Kaimu</t>
  </si>
  <si>
    <t>Maui</t>
  </si>
  <si>
    <t>Azul Brillo</t>
  </si>
  <si>
    <t>Celeste Brillo</t>
  </si>
  <si>
    <t>Turquesa Brillo</t>
  </si>
  <si>
    <t>Verde Brillo</t>
  </si>
  <si>
    <t>Ocre Brillo</t>
  </si>
  <si>
    <t>Teja Brillo</t>
  </si>
  <si>
    <t>Burdeos Brillo</t>
  </si>
  <si>
    <t>Marron Brillo</t>
  </si>
  <si>
    <t>Greige Brillo</t>
  </si>
  <si>
    <t>Azul Mate</t>
  </si>
  <si>
    <t>Celeste Mate</t>
  </si>
  <si>
    <t>Verde Mate</t>
  </si>
  <si>
    <t>Ocre Mate</t>
  </si>
  <si>
    <t>Teja Mate</t>
  </si>
  <si>
    <t>Coral Mate</t>
  </si>
  <si>
    <t>Burdeos Mate</t>
  </si>
  <si>
    <t>Marron Mate</t>
  </si>
  <si>
    <t>Greige Mate</t>
  </si>
  <si>
    <t>13st/1,00 m²</t>
  </si>
  <si>
    <t>Surf Waikiki Azul Brillo 23x33,5</t>
  </si>
  <si>
    <t>Surf Waikiki Celeste Brillo 23x33,5</t>
  </si>
  <si>
    <t>Surf Waikiki Turquesa Brillo 23x33,5</t>
  </si>
  <si>
    <t>Surf Waikiki Verde Brillo 23x33,5</t>
  </si>
  <si>
    <t>Surf Waikiki Ocre Brillo 23x33,5</t>
  </si>
  <si>
    <t>Surf Waikiki Teja Brillo 23x33,5</t>
  </si>
  <si>
    <t>Surf Waikiki Coral Brillo 23x33,5</t>
  </si>
  <si>
    <t>Surf Waikiki Burdeos Brillo 23x33,5</t>
  </si>
  <si>
    <t>Surf Waikiki Marron Brillo 23x33,5</t>
  </si>
  <si>
    <t>Surf Waikiki Negro Brillo 23x33,5</t>
  </si>
  <si>
    <t>Surf Waikiki Blanco Brillo 23x33,5</t>
  </si>
  <si>
    <t>Surf Waikiki Greige Brillo 23x33,5</t>
  </si>
  <si>
    <t>Surf Kaimu Azul Mate 23x33,5</t>
  </si>
  <si>
    <t>Surf Kaimu Celeste Mate 23x33,5</t>
  </si>
  <si>
    <t>Surf Kaimu Turquesa Mate 23x33,5</t>
  </si>
  <si>
    <t>Surf Kaimu Verde Mate 23x33,5</t>
  </si>
  <si>
    <t>Surf Kaimu Ocre Mate 23x33,5</t>
  </si>
  <si>
    <t>Surf Kaimu Teja Mate 23x33,5</t>
  </si>
  <si>
    <t>Surf Kaimu Coral Mate 23x33,5</t>
  </si>
  <si>
    <t>Surf Kaimu Burdeos Mate 23x33,5</t>
  </si>
  <si>
    <t>Surf Kaimu Marron Mate 23x33,5</t>
  </si>
  <si>
    <t>Surf Kaimu Negro Mate 23x33,5</t>
  </si>
  <si>
    <t>Surf Kaimu Greige Mate 23x33,5</t>
  </si>
  <si>
    <t>Surf Kaimu Blanco Mate 23x33,5</t>
  </si>
  <si>
    <t>Surf Maui Arena 23x33,5</t>
  </si>
  <si>
    <t>Surf Maui Barro 23x33,5</t>
  </si>
  <si>
    <t>Surf Nalu Jade 23x33,5</t>
  </si>
  <si>
    <t>Surf Nalu Marino 23x33,5</t>
  </si>
  <si>
    <t>37HA</t>
  </si>
  <si>
    <t>37HB</t>
  </si>
  <si>
    <t>37HC</t>
  </si>
  <si>
    <t>37HD</t>
  </si>
  <si>
    <t>37HE</t>
  </si>
  <si>
    <t>37HF</t>
  </si>
  <si>
    <t>37HG</t>
  </si>
  <si>
    <t>37HH</t>
  </si>
  <si>
    <t>37HI</t>
  </si>
  <si>
    <t>37HJ</t>
  </si>
  <si>
    <t>37HK</t>
  </si>
  <si>
    <t>37HL</t>
  </si>
  <si>
    <t>37HM</t>
  </si>
  <si>
    <t>37HN</t>
  </si>
  <si>
    <t>37HP</t>
  </si>
  <si>
    <t>37HQ</t>
  </si>
  <si>
    <t>37HR</t>
  </si>
  <si>
    <t>37HS</t>
  </si>
  <si>
    <t>37HT</t>
  </si>
  <si>
    <t>37HU</t>
  </si>
  <si>
    <t>37HV</t>
  </si>
  <si>
    <t>37HW</t>
  </si>
  <si>
    <t>37HX</t>
  </si>
  <si>
    <t>37HY</t>
  </si>
  <si>
    <t>37JA</t>
  </si>
  <si>
    <t>37JB</t>
  </si>
  <si>
    <t>37JC</t>
  </si>
  <si>
    <t>37JD</t>
  </si>
  <si>
    <t>37JE</t>
  </si>
  <si>
    <t>37JF</t>
  </si>
  <si>
    <t>Mozaïk Waikiki</t>
  </si>
  <si>
    <t>Mozaïk Kaimu</t>
  </si>
  <si>
    <t>Mozaïk Nalu</t>
  </si>
  <si>
    <t>Mozaïk Alohi</t>
  </si>
  <si>
    <t>Mozaïk Maui</t>
  </si>
  <si>
    <t>Barro</t>
  </si>
  <si>
    <t>Nalu Jade</t>
  </si>
  <si>
    <t>Nalu Marino</t>
  </si>
  <si>
    <t>6907400000</t>
  </si>
  <si>
    <t xml:space="preserve">  1,050</t>
  </si>
  <si>
    <t>R400</t>
  </si>
  <si>
    <t>Surf Mozaïk Waikiki Azul Brillo 23x33,5</t>
  </si>
  <si>
    <t>Surf Mozaïk Waikiki Celeste Brillo 23x33,5</t>
  </si>
  <si>
    <t>Surf Mozaïk Waikiki Turquesa Brillo 23x33,5</t>
  </si>
  <si>
    <t>Surf Mozaïk Waikiki Verde Brillo 23x33,5</t>
  </si>
  <si>
    <t>Surf Mozaïk Waikiki Ocre Brillo 23x33,5</t>
  </si>
  <si>
    <t>Surf Mozaïk Waikiki Teja Brillo 23x33,5</t>
  </si>
  <si>
    <t>Surf Mozaïk Waikiki Coral Brillo 23x33,5</t>
  </si>
  <si>
    <t>Surf Mozaïk Waikiki Burdeos Brillo 23x33,5</t>
  </si>
  <si>
    <t>Surf Mozaïk Waikiki Marron Brillo 23x33,5</t>
  </si>
  <si>
    <t>Surf Mozaïk Waikiki Negro Brillo 23x33,5</t>
  </si>
  <si>
    <t>Surf Mozaïk Waikiki Blanco Brillo 23x33,5</t>
  </si>
  <si>
    <t>Surf Mozaïk Waikiki Greige Brillo 23x33,5</t>
  </si>
  <si>
    <t>Surf Mozaïk Kaimu Azul Mate 23x33,5</t>
  </si>
  <si>
    <t>Surf Mozaïk Kaimu Celeste Mate 23x33,5</t>
  </si>
  <si>
    <t>Surf Mozaïk Kaimu Turquesa Mate 23x33,5</t>
  </si>
  <si>
    <t>Surf Mozaïk Kaimu Verde Mate 23x33,5</t>
  </si>
  <si>
    <t>Surf Mozaïk Kaimu Ocre Mate 23x33,5</t>
  </si>
  <si>
    <t>Surf Mozaïk Kaimu Teja Mate 23x33,5</t>
  </si>
  <si>
    <t>Surf Mozaïk Kaimu Coral Mate 23x33,5</t>
  </si>
  <si>
    <t>Surf Mozaïk Kaimu Burdeos Mate 23x33,5</t>
  </si>
  <si>
    <t>Surf Mozaïk Kaimu Marron Mate 23x33,5</t>
  </si>
  <si>
    <t>Surf Mozaïk Kaimu Negro Mate 23x33,5</t>
  </si>
  <si>
    <t>Surf Mozaïk Kaimu Blanco Mate 23x33,5</t>
  </si>
  <si>
    <t>Surf Mozaïk Kaimu Greige Mate 23x33,5</t>
  </si>
  <si>
    <t>Surf Mozaïk Nalu Jade 23x33,5</t>
  </si>
  <si>
    <t>Surf Mozaïk Nalu Marino 23x33,5</t>
  </si>
  <si>
    <t>Surf Mozaïk Alohi Oro 23x33,5</t>
  </si>
  <si>
    <t>Surf Mozaïk Alohi Plata 23x33,5</t>
  </si>
  <si>
    <t>Surf Mozaïk Maui Arena 23x33,5</t>
  </si>
  <si>
    <t>Surf Mozaïk Maui Barro 23x33,5</t>
  </si>
  <si>
    <t>VX3309</t>
  </si>
  <si>
    <t>VX3310</t>
  </si>
  <si>
    <t>VX3311</t>
  </si>
  <si>
    <t>VX3312</t>
  </si>
  <si>
    <t>VX3305</t>
  </si>
  <si>
    <t>VX3306</t>
  </si>
  <si>
    <t>VX3307</t>
  </si>
  <si>
    <t>VX3308</t>
  </si>
  <si>
    <t>VX3304</t>
  </si>
  <si>
    <t>VX3303</t>
  </si>
  <si>
    <t>VX3301</t>
  </si>
  <si>
    <t>VX3302</t>
  </si>
  <si>
    <t>VX3339</t>
  </si>
  <si>
    <t>VX3340</t>
  </si>
  <si>
    <t>VX3341</t>
  </si>
  <si>
    <t>VX3342</t>
  </si>
  <si>
    <t>VX3335</t>
  </si>
  <si>
    <t>VX3336</t>
  </si>
  <si>
    <t>VX3337</t>
  </si>
  <si>
    <t>VX3338</t>
  </si>
  <si>
    <t>VX3334</t>
  </si>
  <si>
    <t>VX3333</t>
  </si>
  <si>
    <t>VX3331</t>
  </si>
  <si>
    <t>VX3332</t>
  </si>
  <si>
    <t>VX3316</t>
  </si>
  <si>
    <t>VX3315</t>
  </si>
  <si>
    <t>VX3313</t>
  </si>
  <si>
    <t>VX3314</t>
  </si>
  <si>
    <t>VX3351</t>
  </si>
  <si>
    <t>VX3352</t>
  </si>
  <si>
    <t>Palace</t>
  </si>
  <si>
    <t>Kyoto Snow A 15x15</t>
  </si>
  <si>
    <t>Kyoto Nut A 15x15</t>
  </si>
  <si>
    <t>Kyoto Snow B 15x15</t>
  </si>
  <si>
    <t>Kyoto Nut B 15x15</t>
  </si>
  <si>
    <t>Kyoto River A 15x15</t>
  </si>
  <si>
    <t>Kyoto River B 15x15</t>
  </si>
  <si>
    <t>Kyoto Garden A 15x15</t>
  </si>
  <si>
    <t>Kyoto Garden B 15x15</t>
  </si>
  <si>
    <t>Kyoto Palace A 15x15</t>
  </si>
  <si>
    <t>Kyoto Palace B 15x15</t>
  </si>
  <si>
    <t>Kyoto</t>
  </si>
  <si>
    <t>16st/0,36 m²</t>
  </si>
  <si>
    <t>NK1521</t>
  </si>
  <si>
    <t>NK1522</t>
  </si>
  <si>
    <t>NK1523</t>
  </si>
  <si>
    <t>NK1524</t>
  </si>
  <si>
    <t>NK1525</t>
  </si>
  <si>
    <t>NK1526</t>
  </si>
  <si>
    <t>NK1527</t>
  </si>
  <si>
    <t>NK1528</t>
  </si>
  <si>
    <t>NK1529</t>
  </si>
  <si>
    <t>NK1530</t>
  </si>
  <si>
    <t>Tiramisu-R Blanco 45x120</t>
  </si>
  <si>
    <t>Savoiardi-R Blanco 45x120</t>
  </si>
  <si>
    <t>Savoiardi-R Tutti Frutti 45x120</t>
  </si>
  <si>
    <t>8YA3</t>
  </si>
  <si>
    <t>8YA4</t>
  </si>
  <si>
    <t>8YA5</t>
  </si>
  <si>
    <t>Tiramisu-R</t>
  </si>
  <si>
    <t>Savoiardi-R</t>
  </si>
  <si>
    <t>BT4501</t>
  </si>
  <si>
    <t>BT4502</t>
  </si>
  <si>
    <t>BT4503</t>
  </si>
  <si>
    <t>41VW</t>
  </si>
  <si>
    <t>41VX</t>
  </si>
  <si>
    <t>41VY</t>
  </si>
  <si>
    <t>8430376420386</t>
  </si>
  <si>
    <t>8430376420409</t>
  </si>
  <si>
    <t>4ZNV</t>
  </si>
  <si>
    <t>4ZNW</t>
  </si>
  <si>
    <t>4ZNX</t>
  </si>
  <si>
    <t>VT8021</t>
  </si>
  <si>
    <t>VT8022</t>
  </si>
  <si>
    <t>VT8023</t>
  </si>
  <si>
    <t xml:space="preserve">  60X120</t>
  </si>
  <si>
    <t>8430376415924</t>
  </si>
  <si>
    <t>8430376415948</t>
  </si>
  <si>
    <t>8430376415962</t>
  </si>
  <si>
    <t>VT1222</t>
  </si>
  <si>
    <t>VT1221</t>
  </si>
  <si>
    <t>VT1223</t>
  </si>
  <si>
    <t>Tandem</t>
  </si>
  <si>
    <t>Tandem Marble Faroe-R 80x80</t>
  </si>
  <si>
    <t>Tandem Marble Tassili-R 80x80</t>
  </si>
  <si>
    <t>Tandem Marble Uyuni-R 80x80</t>
  </si>
  <si>
    <t>Tandem Marble Tassili-R 60x120</t>
  </si>
  <si>
    <t>Tandem Marble Faroe-R 60x120</t>
  </si>
  <si>
    <t>Tandem Marble Uyuni-R 60x120</t>
  </si>
  <si>
    <t>Faroe-R</t>
  </si>
  <si>
    <t>Tassili-R</t>
  </si>
  <si>
    <t>Uyuni-R</t>
  </si>
  <si>
    <t>20st/0,33 m²</t>
  </si>
  <si>
    <t>6.25X12.5</t>
  </si>
  <si>
    <t>1,1X12,5</t>
  </si>
  <si>
    <t>Yoko Origami Bordo 6,2x12,5</t>
  </si>
  <si>
    <t>Yoko Origami Daisy 6,2x12,5</t>
  </si>
  <si>
    <t>Yoko Origami Marine 6,2x12,5</t>
  </si>
  <si>
    <t>Yoko Origami Moss 6,2x12,5</t>
  </si>
  <si>
    <t>Yoko Origami Onix 6,2x12,5</t>
  </si>
  <si>
    <t>Yoko Origami Pewter 6,2x12,5</t>
  </si>
  <si>
    <t>Yoko Bordo 6,2x12,5</t>
  </si>
  <si>
    <t>Yoko Daisy 6,2x12,5</t>
  </si>
  <si>
    <t>Yoko Marine 6,2x12,5</t>
  </si>
  <si>
    <t>Yoko Moss 6,2x12,5</t>
  </si>
  <si>
    <t>Yoko Onix 6,2x12,5</t>
  </si>
  <si>
    <t>Yoko Pewter 6,2x12,5</t>
  </si>
  <si>
    <t>Yoko Rounded Edge Bordo 1,1x12,5</t>
  </si>
  <si>
    <t>Yoko Rounded Edge Daisy 1,1x12,5</t>
  </si>
  <si>
    <t>Yoko Rounded Edge Marine 1,1x12,5</t>
  </si>
  <si>
    <t>Yoko Rounded Edge Moss 1,1x12,5</t>
  </si>
  <si>
    <t>Yoko Rounded Edge Onix 1,1x12,5</t>
  </si>
  <si>
    <t>Yoko Rounded Edge Pewter 1,1x12,5</t>
  </si>
  <si>
    <t>Yoko</t>
  </si>
  <si>
    <t>Bordo</t>
  </si>
  <si>
    <t>Daisy</t>
  </si>
  <si>
    <t>Onix</t>
  </si>
  <si>
    <t>Pewter</t>
  </si>
  <si>
    <t>Origami</t>
  </si>
  <si>
    <t>72st/0,563 m²</t>
  </si>
  <si>
    <t>76st/0,594 m²</t>
  </si>
  <si>
    <t>WK6214</t>
  </si>
  <si>
    <t>WK6211</t>
  </si>
  <si>
    <t>WK6215</t>
  </si>
  <si>
    <t>WK6213</t>
  </si>
  <si>
    <t>WK6216</t>
  </si>
  <si>
    <t>WK6204</t>
  </si>
  <si>
    <t>WK6201</t>
  </si>
  <si>
    <t>WK6205</t>
  </si>
  <si>
    <t>WK6203</t>
  </si>
  <si>
    <t>WK6206</t>
  </si>
  <si>
    <t>WK6202</t>
  </si>
  <si>
    <t>WK6212</t>
  </si>
  <si>
    <t>4,5x11,2x11,2</t>
  </si>
  <si>
    <t>11,2x11,2x11,2</t>
  </si>
  <si>
    <t>Reef Sand 11,2x11,2x11,2</t>
  </si>
  <si>
    <t>Reef Sand Narrow 4,5x11,2x11,2</t>
  </si>
  <si>
    <t>Narrow</t>
  </si>
  <si>
    <t>Reef</t>
  </si>
  <si>
    <t>R125</t>
  </si>
  <si>
    <t>WR0145</t>
  </si>
  <si>
    <t>WR0111</t>
  </si>
  <si>
    <t>Groovy Decor N1 20x20</t>
  </si>
  <si>
    <t>Groovy Decor N10 20x20</t>
  </si>
  <si>
    <t>Groovy Decor N2 20x20</t>
  </si>
  <si>
    <t>Groovy Decor N3 20x20</t>
  </si>
  <si>
    <t>Groovy Decor N4 20x20</t>
  </si>
  <si>
    <t>Groovy Decor N5 20x20</t>
  </si>
  <si>
    <t>Groovy Decor N6 20x20</t>
  </si>
  <si>
    <t>Groovy Decor N7 20x20</t>
  </si>
  <si>
    <t>Groovy Decor N8 20x20</t>
  </si>
  <si>
    <t>Groovy Decor N9 20x20</t>
  </si>
  <si>
    <t>Decor N1</t>
  </si>
  <si>
    <t>Decor N10</t>
  </si>
  <si>
    <t>Decor N2</t>
  </si>
  <si>
    <t>Decor N3</t>
  </si>
  <si>
    <t>Decor N4</t>
  </si>
  <si>
    <t>Decor N5</t>
  </si>
  <si>
    <t>Decor N6</t>
  </si>
  <si>
    <t>Decor N7</t>
  </si>
  <si>
    <t>Decor N8</t>
  </si>
  <si>
    <t>Decor N9</t>
  </si>
  <si>
    <t>WK1104</t>
  </si>
  <si>
    <t>WK1101</t>
  </si>
  <si>
    <t>WK1105</t>
  </si>
  <si>
    <t>WK1103</t>
  </si>
  <si>
    <t>WK1106</t>
  </si>
  <si>
    <t>WK1102</t>
  </si>
  <si>
    <t>20X20</t>
  </si>
  <si>
    <t>Burgundy</t>
  </si>
  <si>
    <t>Terracotta</t>
  </si>
  <si>
    <t>Piano Black</t>
  </si>
  <si>
    <t>Melody</t>
  </si>
  <si>
    <t>Santorini</t>
  </si>
  <si>
    <t>MS2021</t>
  </si>
  <si>
    <t>MS2022</t>
  </si>
  <si>
    <t>MS2023</t>
  </si>
  <si>
    <t>MS2024</t>
  </si>
  <si>
    <t>MS2041</t>
  </si>
  <si>
    <t>MS2042</t>
  </si>
  <si>
    <t>MS2043</t>
  </si>
  <si>
    <t>MS2044</t>
  </si>
  <si>
    <t>MS2045</t>
  </si>
  <si>
    <t>MS2046</t>
  </si>
  <si>
    <t>MS2047</t>
  </si>
  <si>
    <t>MS2048</t>
  </si>
  <si>
    <t>Santorini Burgundy 20x20</t>
  </si>
  <si>
    <t>Santorini Victorian Green 20x20</t>
  </si>
  <si>
    <t>Santorini Cobalt 20x20</t>
  </si>
  <si>
    <t>Melody White 20x20</t>
  </si>
  <si>
    <t>Santorini Mustard 20x20</t>
  </si>
  <si>
    <t>Melody Royal Green 20x20</t>
  </si>
  <si>
    <t>Melody Bordeaux 20x20</t>
  </si>
  <si>
    <t>Melody Olive 20x20</t>
  </si>
  <si>
    <t>Melody Pink 20x20</t>
  </si>
  <si>
    <t>Melody Terracotta 20x20</t>
  </si>
  <si>
    <t>Melody Blue 20x20</t>
  </si>
  <si>
    <t>Melody Piano Black 20x20</t>
  </si>
  <si>
    <t>SN0878</t>
  </si>
  <si>
    <t>Rodapie Clasico Biscuit 15x30</t>
  </si>
  <si>
    <t>Vespa</t>
  </si>
  <si>
    <t>Verde Mili</t>
  </si>
  <si>
    <t>Urano Verde</t>
  </si>
  <si>
    <t>DZ1201</t>
  </si>
  <si>
    <t>DZ1214</t>
  </si>
  <si>
    <t>DZ1205</t>
  </si>
  <si>
    <t>DZ1204</t>
  </si>
  <si>
    <t>DZ1211</t>
  </si>
  <si>
    <t>DZ1208</t>
  </si>
  <si>
    <t>DZ1203</t>
  </si>
  <si>
    <t>DZ1210</t>
  </si>
  <si>
    <t>DZ1202</t>
  </si>
  <si>
    <t>DZ1206</t>
  </si>
  <si>
    <t>DZ1212</t>
  </si>
  <si>
    <t>DZ1213</t>
  </si>
  <si>
    <t>DZ1215</t>
  </si>
  <si>
    <t>DZ1216</t>
  </si>
  <si>
    <t>EST_001</t>
  </si>
  <si>
    <t>EST_002</t>
  </si>
  <si>
    <t>EST_003</t>
  </si>
  <si>
    <t>EST_004</t>
  </si>
  <si>
    <t>EST_005</t>
  </si>
  <si>
    <t>EST_006</t>
  </si>
  <si>
    <t>EST_007</t>
  </si>
  <si>
    <t>EST_008</t>
  </si>
  <si>
    <t>EST_009</t>
  </si>
  <si>
    <t>EST_010</t>
  </si>
  <si>
    <t>EST_011</t>
  </si>
  <si>
    <t>EST_012</t>
  </si>
  <si>
    <t>EST_013</t>
  </si>
  <si>
    <t>EST_014</t>
  </si>
  <si>
    <t>EST_015</t>
  </si>
  <si>
    <t>EST_016</t>
  </si>
  <si>
    <t>EST_017</t>
  </si>
  <si>
    <t>EST_018</t>
  </si>
  <si>
    <t>EST_019</t>
  </si>
  <si>
    <t>EST_020</t>
  </si>
  <si>
    <t>EST_021</t>
  </si>
  <si>
    <t>EST_022</t>
  </si>
  <si>
    <t>EST_023</t>
  </si>
  <si>
    <t>Ciel Beige Glossy 9,3x9,3</t>
  </si>
  <si>
    <t>Ciel Blanc Glossy 9,3x9,3</t>
  </si>
  <si>
    <t>Ciel Bleu Glossy 9,3x9,3</t>
  </si>
  <si>
    <t>Ciel Bordeaux Glossy 9,3x9,3</t>
  </si>
  <si>
    <t>Ciel Brun Glossy 9,3x9,3</t>
  </si>
  <si>
    <t>Ciel Creme Glossy 9,3x9,3</t>
  </si>
  <si>
    <t>Ciel Jaune Glossy 9,3x9,3</t>
  </si>
  <si>
    <t>Ciel Moka Glossy 9,3x9,3</t>
  </si>
  <si>
    <t>Ciel Matcha Glossy 9,3x9,3</t>
  </si>
  <si>
    <t>Ciel Turquoise Glossy 9,3x9,3</t>
  </si>
  <si>
    <t>Ciel Taupe Glossy 9,3x9,3</t>
  </si>
  <si>
    <t>Ciel Emeraude Glossy 9,3x9,3</t>
  </si>
  <si>
    <t>Ciel Orange Glossy 9,3x9,3</t>
  </si>
  <si>
    <t>Ciel Rose Clair Glossy 9,3x9,3</t>
  </si>
  <si>
    <t>Ciel Marine Glossy 9,3x9,3</t>
  </si>
  <si>
    <t>Ciel Vert Bouteille Glossy 9,3x9,3</t>
  </si>
  <si>
    <t>Ciel Vert Olive Glossy 9,3x9,3</t>
  </si>
  <si>
    <t>Ciel Bleu Lumiere Glossy 9,3x9,3</t>
  </si>
  <si>
    <t>Ciel Noir Glossy 9,3x9,3</t>
  </si>
  <si>
    <t>Ciel Rose Glossy 9,3x9,3</t>
  </si>
  <si>
    <t>Ciel Vert d'Eau Glossy 9,3x9,3</t>
  </si>
  <si>
    <t>Ciel Rouge Glossy 9,3x9,3</t>
  </si>
  <si>
    <t>Ciel Gris Glossy 9,3x9,3</t>
  </si>
  <si>
    <t>Beige Glossy</t>
  </si>
  <si>
    <t>Blanc Glossy</t>
  </si>
  <si>
    <t>Bleu Glossy</t>
  </si>
  <si>
    <t>Bordeaux Glossy</t>
  </si>
  <si>
    <t>Brun Glossy</t>
  </si>
  <si>
    <t>Creme Glossy</t>
  </si>
  <si>
    <t>Jaune Glossy</t>
  </si>
  <si>
    <t>Matcha Glossy</t>
  </si>
  <si>
    <t>Moka Glossy</t>
  </si>
  <si>
    <t>Noir Glossy</t>
  </si>
  <si>
    <t>Orange Glossy</t>
  </si>
  <si>
    <t>Rose Glossy</t>
  </si>
  <si>
    <t>Rose Clair Glossy</t>
  </si>
  <si>
    <t>Rouge Glossy</t>
  </si>
  <si>
    <t>Vert Bouteille Glossy</t>
  </si>
  <si>
    <t>Vert d'Eau Glossy</t>
  </si>
  <si>
    <t>Vert Olive Glossy</t>
  </si>
  <si>
    <t>Bleu Lumiere Glossy</t>
  </si>
  <si>
    <t>Emeraude Glossy</t>
  </si>
  <si>
    <t>Gris Glossy</t>
  </si>
  <si>
    <t>Marine Glossy</t>
  </si>
  <si>
    <t>Taupe Glossy</t>
  </si>
  <si>
    <t>Turquoise Glossy</t>
  </si>
  <si>
    <t>9,3x9,3</t>
  </si>
  <si>
    <t>Ciel</t>
  </si>
  <si>
    <t>52st/0,45 m²</t>
  </si>
  <si>
    <t>RC9320</t>
  </si>
  <si>
    <t>RC9316</t>
  </si>
  <si>
    <t>RC9317</t>
  </si>
  <si>
    <t>RC9318</t>
  </si>
  <si>
    <t>RC9308</t>
  </si>
  <si>
    <t>RC9315</t>
  </si>
  <si>
    <t>RC9319</t>
  </si>
  <si>
    <t>RC9313</t>
  </si>
  <si>
    <t>RC9314</t>
  </si>
  <si>
    <t>RC9312</t>
  </si>
  <si>
    <t>RC9309</t>
  </si>
  <si>
    <t>RC9304</t>
  </si>
  <si>
    <t>RC9307</t>
  </si>
  <si>
    <t>RC9301</t>
  </si>
  <si>
    <t>RC9311</t>
  </si>
  <si>
    <t>RC9305</t>
  </si>
  <si>
    <t>RC9310</t>
  </si>
  <si>
    <t>RC9321</t>
  </si>
  <si>
    <t>RC9303</t>
  </si>
  <si>
    <t>RC9306</t>
  </si>
  <si>
    <t>RC9302</t>
  </si>
  <si>
    <t>RC9331</t>
  </si>
  <si>
    <t>RC9332</t>
  </si>
  <si>
    <t>Prime Hex. Blanco Brillo 10,8x12,4</t>
  </si>
  <si>
    <t>Prime Hex. Negro Brillo 10,8x12,4</t>
  </si>
  <si>
    <t>Prime Hex. Rosa 10,8x12,4</t>
  </si>
  <si>
    <t>Prime Hex. Azul 10,8x12,4</t>
  </si>
  <si>
    <t>Prime Hex. Marine 10,8x12,4</t>
  </si>
  <si>
    <t>Prime Hex. Azul Cobalto 10,8x12,4</t>
  </si>
  <si>
    <t>Prime Hex. Gris 10,8x12,4</t>
  </si>
  <si>
    <t>Prime Hex. Grafito 10,8x12,4</t>
  </si>
  <si>
    <t>Prime Hex. Hueso 10,8x12,4</t>
  </si>
  <si>
    <t>Prime Hex. Vespa 10,8x12,4</t>
  </si>
  <si>
    <t>Prime Hex. Verde Mili 10,8x12,4</t>
  </si>
  <si>
    <t>Prime Hex. Urano Verde 10,8x12,4</t>
  </si>
  <si>
    <t>Prime Hex. Blanco Mate 10,8x12,4</t>
  </si>
  <si>
    <t>Prime Hex. Negro Mate 10,8x12,4</t>
  </si>
  <si>
    <t>Prime Hex.</t>
  </si>
  <si>
    <t>GBY101L</t>
  </si>
  <si>
    <t>GBY102L</t>
  </si>
  <si>
    <t>GBY103L</t>
  </si>
  <si>
    <t>GBY104L</t>
  </si>
  <si>
    <t>GBY105L</t>
  </si>
  <si>
    <t>GBY106L</t>
  </si>
  <si>
    <t>GBY107L</t>
  </si>
  <si>
    <t>GBY108L</t>
  </si>
  <si>
    <t>GBY109L</t>
  </si>
  <si>
    <t>GBY110L</t>
  </si>
  <si>
    <t>GBY111L</t>
  </si>
  <si>
    <t>GBY112L</t>
  </si>
  <si>
    <t>GBY113L</t>
  </si>
  <si>
    <t>GBY114L</t>
  </si>
  <si>
    <t>Oyster</t>
  </si>
  <si>
    <t>Blue Hour</t>
  </si>
  <si>
    <t>Cherry Smoke</t>
  </si>
  <si>
    <t>Green Velvet</t>
  </si>
  <si>
    <t>Lilac Plume</t>
  </si>
  <si>
    <t>75st/0,75 m²</t>
  </si>
  <si>
    <t>Gatsby Pure Silk 5x20</t>
  </si>
  <si>
    <t>Gatsby Pure Oyster 5x20</t>
  </si>
  <si>
    <t>Gatsby Pure Blue Hour 5x20</t>
  </si>
  <si>
    <t>Gatsby Pure Midnight 5x20</t>
  </si>
  <si>
    <t>Gatsby Pure Cherry Smoke 5x20</t>
  </si>
  <si>
    <t>Gatsby Pure Green Velvet 5x20</t>
  </si>
  <si>
    <t>Gatsby Pure Lilac Plume 5x20</t>
  </si>
  <si>
    <t>Gatsby Blend Silk 5x20</t>
  </si>
  <si>
    <t>Gatsby Blend Oyster 5x20</t>
  </si>
  <si>
    <t>Gatsby Blend Blue Hour 5x20</t>
  </si>
  <si>
    <t>Gatsby Blend Midnight 5x20</t>
  </si>
  <si>
    <t>Gatsby Blend Cherry Smoke 5x20</t>
  </si>
  <si>
    <t>Gatsby Blend Green Velvet 5x20</t>
  </si>
  <si>
    <t>Gatsby Blend Lilac Plume 5x20</t>
  </si>
  <si>
    <t>ORG101L</t>
  </si>
  <si>
    <t>ORG102L</t>
  </si>
  <si>
    <t>ORG103L</t>
  </si>
  <si>
    <t>ORG104L</t>
  </si>
  <si>
    <t>ORG105L</t>
  </si>
  <si>
    <t>ORG106L</t>
  </si>
  <si>
    <t>ORG107L</t>
  </si>
  <si>
    <t>ORG108L</t>
  </si>
  <si>
    <t>ORG109L</t>
  </si>
  <si>
    <t>ORG110L</t>
  </si>
  <si>
    <t>ORG111L</t>
  </si>
  <si>
    <t>ORG112L</t>
  </si>
  <si>
    <t>8054309156496</t>
  </si>
  <si>
    <t>8054309156502</t>
  </si>
  <si>
    <t>8054309156519</t>
  </si>
  <si>
    <t>8054309156526</t>
  </si>
  <si>
    <t>8054309156533</t>
  </si>
  <si>
    <t>8054309156540</t>
  </si>
  <si>
    <t>8054309156557</t>
  </si>
  <si>
    <t>8054309156564</t>
  </si>
  <si>
    <t>8054309156571</t>
  </si>
  <si>
    <t>8054309156588</t>
  </si>
  <si>
    <t>8054309156595</t>
  </si>
  <si>
    <t>8054309156601</t>
  </si>
  <si>
    <t>Duna Lucido</t>
  </si>
  <si>
    <t>Corten Lucido</t>
  </si>
  <si>
    <t>Magma lucio</t>
  </si>
  <si>
    <t>Grafite Lucido</t>
  </si>
  <si>
    <t>Resina Lucido</t>
  </si>
  <si>
    <t>Linfa Lucido</t>
  </si>
  <si>
    <t>Origine</t>
  </si>
  <si>
    <t>Origine Duna Lucido 5,6x23,2</t>
  </si>
  <si>
    <t>Origine Resina Lucido 5,6x23,2</t>
  </si>
  <si>
    <t>Origine Corten Lucido 5,6x23,2</t>
  </si>
  <si>
    <t>Origine Magma lucio 5,6x23,2</t>
  </si>
  <si>
    <t>Origine Linfa Lucido 5,6x23,2</t>
  </si>
  <si>
    <t>Origine Grafite Lucido 5,6x23,2</t>
  </si>
  <si>
    <t>Origine Duna Lucido 15x15</t>
  </si>
  <si>
    <t>Origine Resina Lucido 15x15</t>
  </si>
  <si>
    <t>Origine Corten Lucido 15x15</t>
  </si>
  <si>
    <t>Origine Magma lucio 15x15</t>
  </si>
  <si>
    <t>Origine Linfa Lucido 15x15</t>
  </si>
  <si>
    <t>Origine Grafite Lucido 15x15</t>
  </si>
  <si>
    <t>Croma White 13x13</t>
  </si>
  <si>
    <t>Croma Grey 13x13</t>
  </si>
  <si>
    <t>Croma Pink 13x13</t>
  </si>
  <si>
    <t>Croma Olive 13x13</t>
  </si>
  <si>
    <t>Croma Blue 13x13</t>
  </si>
  <si>
    <t>Croma Sand 13x13</t>
  </si>
  <si>
    <t>Croma Burgundy 13x13</t>
  </si>
  <si>
    <t>Croma Forest 13x13</t>
  </si>
  <si>
    <t>Croma Navy 13x13</t>
  </si>
  <si>
    <t>Croma Chocolate 13x13</t>
  </si>
  <si>
    <t>Croma White 7x25</t>
  </si>
  <si>
    <t>Croma Grey 7x25</t>
  </si>
  <si>
    <t>Croma Pink 7x25</t>
  </si>
  <si>
    <t>Croma Olive 7x25</t>
  </si>
  <si>
    <t>Croma Blue 7x25</t>
  </si>
  <si>
    <t>Croma Sand 7x25</t>
  </si>
  <si>
    <t>Croma Burgundy 7x25</t>
  </si>
  <si>
    <t>Croma Forest 7x25</t>
  </si>
  <si>
    <t>Croma Navy 7x25</t>
  </si>
  <si>
    <t>Croma Chocolate 7x25</t>
  </si>
  <si>
    <t>Croma</t>
  </si>
  <si>
    <t>DC1301</t>
  </si>
  <si>
    <t>DC1302</t>
  </si>
  <si>
    <t>DC1303</t>
  </si>
  <si>
    <t>DC1304</t>
  </si>
  <si>
    <t>DC1305</t>
  </si>
  <si>
    <t>DC1306</t>
  </si>
  <si>
    <t>DC1307</t>
  </si>
  <si>
    <t>DC1308</t>
  </si>
  <si>
    <t>DC1309</t>
  </si>
  <si>
    <t>DC1310</t>
  </si>
  <si>
    <t>DC0701</t>
  </si>
  <si>
    <t>DC0702</t>
  </si>
  <si>
    <t>DC0703</t>
  </si>
  <si>
    <t>DC0704</t>
  </si>
  <si>
    <t>DC0705</t>
  </si>
  <si>
    <t>DC0706</t>
  </si>
  <si>
    <t>DC0707</t>
  </si>
  <si>
    <t>DC0708</t>
  </si>
  <si>
    <t>DC0709</t>
  </si>
  <si>
    <t>DC0710</t>
  </si>
  <si>
    <t>60st/0,404 m²</t>
  </si>
  <si>
    <t>T230</t>
  </si>
  <si>
    <t>Nagare Abyss 5,8x11,6</t>
  </si>
  <si>
    <t>Nagare Kaolin 5,8x11,6</t>
  </si>
  <si>
    <t>Nagare Russet 5,8x11,6</t>
  </si>
  <si>
    <t>Nagare Verdant 5,8x11,6</t>
  </si>
  <si>
    <t>Kaolin</t>
  </si>
  <si>
    <t>Russet</t>
  </si>
  <si>
    <t>Verdant</t>
  </si>
  <si>
    <t>Suji</t>
  </si>
  <si>
    <t>Nagare</t>
  </si>
  <si>
    <t>WN5801</t>
  </si>
  <si>
    <t>WN5802</t>
  </si>
  <si>
    <t>WN5803</t>
  </si>
  <si>
    <t>WN5804</t>
  </si>
  <si>
    <t>WN5821</t>
  </si>
  <si>
    <t>WN5822</t>
  </si>
  <si>
    <t>WN5823</t>
  </si>
  <si>
    <t>WN5824</t>
  </si>
  <si>
    <t>Nagare Suji Abyss 5,8x11,6</t>
  </si>
  <si>
    <t>Nagare Suji Kaolin 5,8x11,6</t>
  </si>
  <si>
    <t>Nagare Suji Russet 5,8x11,6</t>
  </si>
  <si>
    <t>Nagare Suji Verdant 5,8x11,6</t>
  </si>
  <si>
    <t>RM1502</t>
  </si>
  <si>
    <t>RM1511</t>
  </si>
  <si>
    <t>RM1520</t>
  </si>
  <si>
    <t>RM1505</t>
  </si>
  <si>
    <t>RM1532</t>
  </si>
  <si>
    <t>RM1515</t>
  </si>
  <si>
    <t>RM1506</t>
  </si>
  <si>
    <t>RM1501</t>
  </si>
  <si>
    <t>RM1507</t>
  </si>
  <si>
    <t>RM1503</t>
  </si>
  <si>
    <t>RM1504</t>
  </si>
  <si>
    <t>RM1510</t>
  </si>
  <si>
    <t>RM1521</t>
  </si>
  <si>
    <t>RM1531</t>
  </si>
  <si>
    <t>RM1509</t>
  </si>
  <si>
    <t>RM1508</t>
  </si>
  <si>
    <t>RM1518</t>
  </si>
  <si>
    <t>RM1513</t>
  </si>
  <si>
    <t>RM1519</t>
  </si>
  <si>
    <t>RM1512</t>
  </si>
  <si>
    <t>RM1514</t>
  </si>
  <si>
    <t>RM1516</t>
  </si>
  <si>
    <t>RM1517</t>
  </si>
  <si>
    <t>Mer Rose Glossy 5x15</t>
  </si>
  <si>
    <t>Mer Vert Bouteille Glossy 5x15</t>
  </si>
  <si>
    <t>Mer Beige Glossy 5x15</t>
  </si>
  <si>
    <t>Mer Vert Olive Glossy 5x15</t>
  </si>
  <si>
    <t>Mer Emeraude Glossy 5x15</t>
  </si>
  <si>
    <t>Mer Bleu Glossy 5x15</t>
  </si>
  <si>
    <t>Mer Bleu Lumiere Glossy 5x15</t>
  </si>
  <si>
    <t>Mer Gris Glossy 5x15</t>
  </si>
  <si>
    <t>Mer Taupe Glossy 5x15</t>
  </si>
  <si>
    <t>Mer Blanc Glossy 5x15</t>
  </si>
  <si>
    <t>Mer Jaune Glossy 5x15</t>
  </si>
  <si>
    <t>Mer Orange Glossy 5x15</t>
  </si>
  <si>
    <t>Mer Bordeaux Glossy 5x15</t>
  </si>
  <si>
    <t>Mer Brun Glossy 5x15</t>
  </si>
  <si>
    <t>Mer Noir Glossy 5x15</t>
  </si>
  <si>
    <t>Mer Moka Glossy 5x15</t>
  </si>
  <si>
    <t>Mer Creme Glossy 5x15</t>
  </si>
  <si>
    <t>Mer Matcha Glossy 5x15</t>
  </si>
  <si>
    <t>Mer Rouge Glossy 5x15</t>
  </si>
  <si>
    <t>Mer Vert d'Eau Glossy 5x15</t>
  </si>
  <si>
    <t>Mer Rose Clair Glossy 5x15</t>
  </si>
  <si>
    <t>Mer Marine Glossy 5x15</t>
  </si>
  <si>
    <t>Mer Turquoise Glossy 5x15</t>
  </si>
  <si>
    <t>WW097</t>
  </si>
  <si>
    <t>WW098</t>
  </si>
  <si>
    <t>WW099</t>
  </si>
  <si>
    <t>WW100</t>
  </si>
  <si>
    <t>WW101</t>
  </si>
  <si>
    <t>WW102</t>
  </si>
  <si>
    <t>WW103</t>
  </si>
  <si>
    <t>WW104</t>
  </si>
  <si>
    <t>WW105</t>
  </si>
  <si>
    <t>WW106</t>
  </si>
  <si>
    <t>WW107</t>
  </si>
  <si>
    <t>WW108</t>
  </si>
  <si>
    <t>WW109</t>
  </si>
  <si>
    <t>WW110</t>
  </si>
  <si>
    <t>WW111</t>
  </si>
  <si>
    <t>WW112</t>
  </si>
  <si>
    <t>WW113</t>
  </si>
  <si>
    <t>WW114</t>
  </si>
  <si>
    <t>WW115</t>
  </si>
  <si>
    <t>WW116</t>
  </si>
  <si>
    <t>WW117</t>
  </si>
  <si>
    <t>WW118</t>
  </si>
  <si>
    <t>WW119</t>
  </si>
  <si>
    <t>Clair Glossy</t>
  </si>
  <si>
    <t>Bouteille Glossy</t>
  </si>
  <si>
    <t>Olive Glossy</t>
  </si>
  <si>
    <t>Eau Glossy</t>
  </si>
  <si>
    <t>Lumiere Glossy</t>
  </si>
  <si>
    <t>Mer</t>
  </si>
  <si>
    <t>75st/0,563 m²</t>
  </si>
  <si>
    <t>2027 Advies Verkoopprijs per m2 voor tegels en per stuk voor randjes en decors</t>
  </si>
  <si>
    <t>2027 Verkoop inclusief BTW per verpakking</t>
  </si>
  <si>
    <t>2027 Verkoop ex BTW</t>
  </si>
  <si>
    <t>R300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</si>
</sst>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[$-10410]#,##0.00;\(#,##0.00\)"/>
    <numFmt numFmtId="165" formatCode="[$-410]General"/>
    <numFmt numFmtId="166" formatCode="0.0000"/>
    <numFmt numFmtId="167" formatCode="[$-410]0.00"/>
    <numFmt numFmtId="168" formatCode="#,##0.00\ [$€-C0A];[Red]\-#,##0.00\ [$€-C0A]"/>
    <numFmt numFmtId="169" formatCode="_-* #,##0.00_-;\-* #,##0.00_-;_-* &quot;-&quot;??_-;_-@_-"/>
    <numFmt numFmtId="170" formatCode="#,##0.000"/>
    <numFmt numFmtId="171" formatCode="0.000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0"/>
      <name val="MS Sans Serif"/>
    </font>
    <font>
      <sz val="10"/>
      <name val="MS Serif"/>
      <family val="1"/>
    </font>
    <font>
      <sz val="12"/>
      <color theme="1"/>
      <name val="Calibri"/>
      <family val="2"/>
      <scheme val="minor"/>
    </font>
    <font>
      <sz val="10"/>
      <color rgb="FF111111"/>
      <name val="Arial"/>
      <family val="2"/>
    </font>
    <font>
      <sz val="10"/>
      <name val="Archivo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rgb="FFD4D4D4"/>
      </right>
      <top style="thin">
        <color rgb="FFD4D4D4"/>
      </top>
      <bottom style="thin">
        <color rgb="FFD4D4D4"/>
      </bottom>
      <diagonal/>
    </border>
  </borders>
  <cellStyleXfs count="64">
    <xf numFmtId="164" fontId="0" fillId="0" borderId="0"/>
    <xf numFmtId="164" fontId="20" fillId="0" borderId="0"/>
    <xf numFmtId="164" fontId="21" fillId="0" borderId="0"/>
    <xf numFmtId="164" fontId="18" fillId="0" borderId="0"/>
    <xf numFmtId="164" fontId="17" fillId="0" borderId="0"/>
    <xf numFmtId="165" fontId="22" fillId="0" borderId="0"/>
    <xf numFmtId="0" fontId="26" fillId="0" borderId="0"/>
    <xf numFmtId="0" fontId="25" fillId="0" borderId="0"/>
    <xf numFmtId="9" fontId="26" fillId="0" borderId="0" applyFont="0" applyFill="0" applyBorder="0" applyAlignment="0" applyProtection="0"/>
    <xf numFmtId="0" fontId="27" fillId="0" borderId="0"/>
    <xf numFmtId="9" fontId="27" fillId="0" borderId="0" applyFont="0" applyFill="0" applyBorder="0" applyAlignment="0" applyProtection="0"/>
    <xf numFmtId="0" fontId="22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23" fillId="0" borderId="0"/>
    <xf numFmtId="0" fontId="12" fillId="0" borderId="0"/>
    <xf numFmtId="0" fontId="28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164" fontId="8" fillId="0" borderId="0"/>
    <xf numFmtId="164" fontId="8" fillId="0" borderId="0"/>
    <xf numFmtId="0" fontId="26" fillId="0" borderId="0"/>
    <xf numFmtId="9" fontId="26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7" fillId="0" borderId="0"/>
    <xf numFmtId="0" fontId="30" fillId="0" borderId="0"/>
    <xf numFmtId="0" fontId="31" fillId="0" borderId="0"/>
    <xf numFmtId="0" fontId="6" fillId="0" borderId="0"/>
    <xf numFmtId="169" fontId="6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5">
    <xf numFmtId="164" fontId="0" fillId="0" borderId="0" xfId="0"/>
    <xf numFmtId="2" fontId="19" fillId="0" borderId="0" xfId="0" applyNumberFormat="1" applyFont="1" applyAlignment="1">
      <alignment horizontal="left" wrapText="1"/>
    </xf>
    <xf numFmtId="2" fontId="19" fillId="0" borderId="0" xfId="0" applyNumberFormat="1" applyFont="1" applyAlignment="1">
      <alignment wrapText="1"/>
    </xf>
    <xf numFmtId="1" fontId="19" fillId="0" borderId="0" xfId="0" applyNumberFormat="1" applyFont="1" applyAlignment="1">
      <alignment horizontal="right" wrapText="1"/>
    </xf>
    <xf numFmtId="1" fontId="18" fillId="0" borderId="0" xfId="0" applyNumberFormat="1" applyFont="1" applyAlignment="1">
      <alignment horizontal="right" wrapText="1"/>
    </xf>
    <xf numFmtId="1" fontId="19" fillId="0" borderId="0" xfId="0" applyNumberFormat="1" applyFont="1" applyAlignment="1">
      <alignment horizontal="right" vertical="center" wrapText="1"/>
    </xf>
    <xf numFmtId="2" fontId="19" fillId="0" borderId="0" xfId="0" applyNumberFormat="1" applyFont="1" applyAlignment="1">
      <alignment horizontal="right" wrapText="1"/>
    </xf>
    <xf numFmtId="0" fontId="19" fillId="0" borderId="0" xfId="0" applyNumberFormat="1" applyFont="1" applyAlignment="1">
      <alignment horizontal="left" wrapText="1"/>
    </xf>
    <xf numFmtId="2" fontId="18" fillId="0" borderId="0" xfId="0" applyNumberFormat="1" applyFont="1" applyAlignment="1">
      <alignment horizontal="left" wrapText="1"/>
    </xf>
    <xf numFmtId="171" fontId="19" fillId="0" borderId="0" xfId="0" applyNumberFormat="1" applyFont="1" applyAlignment="1" applyProtection="1">
      <alignment horizontal="right" wrapText="1"/>
      <protection locked="0"/>
    </xf>
    <xf numFmtId="166" fontId="19" fillId="0" borderId="0" xfId="0" applyNumberFormat="1" applyFont="1" applyAlignment="1">
      <alignment wrapText="1"/>
    </xf>
    <xf numFmtId="1" fontId="19" fillId="0" borderId="0" xfId="0" applyNumberFormat="1" applyFont="1" applyAlignment="1">
      <alignment horizontal="left" wrapText="1"/>
    </xf>
    <xf numFmtId="2" fontId="18" fillId="0" borderId="0" xfId="0" applyNumberFormat="1" applyFont="1" applyAlignment="1">
      <alignment vertical="top" wrapText="1"/>
    </xf>
    <xf numFmtId="2" fontId="18" fillId="0" borderId="0" xfId="0" applyNumberFormat="1" applyFont="1" applyAlignment="1">
      <alignment horizontal="left"/>
    </xf>
    <xf numFmtId="2" fontId="18" fillId="0" borderId="0" xfId="0" applyNumberFormat="1" applyFont="1"/>
    <xf numFmtId="164" fontId="18" fillId="0" borderId="0" xfId="0" applyFont="1"/>
    <xf numFmtId="1" fontId="18" fillId="0" borderId="0" xfId="0" applyNumberFormat="1" applyFont="1" applyAlignment="1">
      <alignment horizontal="right"/>
    </xf>
    <xf numFmtId="1" fontId="18" fillId="0" borderId="0" xfId="0" applyNumberFormat="1" applyFont="1" applyAlignment="1">
      <alignment horizontal="right" vertical="center"/>
    </xf>
    <xf numFmtId="2" fontId="18" fillId="0" borderId="0" xfId="0" applyNumberFormat="1" applyFont="1" applyAlignment="1">
      <alignment horizontal="right"/>
    </xf>
    <xf numFmtId="171" fontId="18" fillId="0" borderId="0" xfId="0" applyNumberFormat="1" applyFont="1" applyAlignment="1" applyProtection="1">
      <alignment horizontal="right"/>
      <protection locked="0"/>
    </xf>
    <xf numFmtId="164" fontId="18" fillId="0" borderId="0" xfId="0" applyFont="1" applyAlignment="1">
      <alignment horizontal="right"/>
    </xf>
    <xf numFmtId="2" fontId="18" fillId="0" borderId="0" xfId="0" applyNumberFormat="1" applyFont="1" applyProtection="1">
      <protection locked="0"/>
    </xf>
    <xf numFmtId="164" fontId="18" fillId="0" borderId="0" xfId="0" applyFont="1" applyAlignment="1">
      <alignment horizontal="right" vertical="center"/>
    </xf>
    <xf numFmtId="166" fontId="18" fillId="0" borderId="0" xfId="0" applyNumberFormat="1" applyFont="1"/>
    <xf numFmtId="1" fontId="18" fillId="0" borderId="0" xfId="0" applyNumberFormat="1" applyFont="1"/>
    <xf numFmtId="1" fontId="18" fillId="0" borderId="0" xfId="0" applyNumberFormat="1" applyFont="1" applyAlignment="1">
      <alignment horizontal="left"/>
    </xf>
    <xf numFmtId="164" fontId="18" fillId="0" borderId="0" xfId="0" applyFont="1" applyAlignment="1">
      <alignment horizontal="left" vertical="center"/>
    </xf>
    <xf numFmtId="1" fontId="18" fillId="0" borderId="0" xfId="1" applyNumberFormat="1" applyFont="1" applyAlignment="1">
      <alignment horizontal="right"/>
    </xf>
    <xf numFmtId="2" fontId="18" fillId="0" borderId="0" xfId="0" applyNumberFormat="1" applyFont="1" applyAlignment="1" applyProtection="1">
      <alignment horizontal="right" wrapText="1" readingOrder="1"/>
      <protection locked="0"/>
    </xf>
    <xf numFmtId="0" fontId="18" fillId="0" borderId="0" xfId="0" applyNumberFormat="1" applyFont="1"/>
    <xf numFmtId="1" fontId="18" fillId="0" borderId="0" xfId="0" applyNumberFormat="1" applyFont="1" applyAlignment="1">
      <alignment horizontal="right" vertical="top"/>
    </xf>
    <xf numFmtId="0" fontId="18" fillId="0" borderId="0" xfId="22" applyFont="1"/>
    <xf numFmtId="1" fontId="18" fillId="0" borderId="0" xfId="22" applyNumberFormat="1" applyFont="1" applyAlignment="1">
      <alignment horizontal="right"/>
    </xf>
    <xf numFmtId="0" fontId="18" fillId="0" borderId="0" xfId="22" applyFont="1" applyAlignment="1">
      <alignment horizontal="right"/>
    </xf>
    <xf numFmtId="0" fontId="18" fillId="0" borderId="0" xfId="22" applyFont="1" applyAlignment="1">
      <alignment horizontal="left"/>
    </xf>
    <xf numFmtId="2" fontId="18" fillId="0" borderId="0" xfId="22" applyNumberFormat="1" applyFont="1" applyAlignment="1">
      <alignment horizontal="right" vertical="center"/>
    </xf>
    <xf numFmtId="166" fontId="18" fillId="0" borderId="0" xfId="22" applyNumberFormat="1" applyFont="1" applyAlignment="1">
      <alignment vertical="center"/>
    </xf>
    <xf numFmtId="2" fontId="18" fillId="0" borderId="0" xfId="22" applyNumberFormat="1" applyFont="1" applyAlignment="1">
      <alignment horizontal="right"/>
    </xf>
    <xf numFmtId="1" fontId="18" fillId="0" borderId="0" xfId="0" applyNumberFormat="1" applyFont="1" applyAlignment="1">
      <alignment horizontal="right" vertical="center" wrapText="1"/>
    </xf>
    <xf numFmtId="0" fontId="18" fillId="0" borderId="0" xfId="0" applyNumberFormat="1" applyFont="1" applyAlignment="1">
      <alignment horizontal="right" vertical="center"/>
    </xf>
    <xf numFmtId="2" fontId="18" fillId="0" borderId="0" xfId="0" applyNumberFormat="1" applyFont="1" applyAlignment="1">
      <alignment horizontal="right" vertical="center"/>
    </xf>
    <xf numFmtId="0" fontId="18" fillId="0" borderId="0" xfId="0" applyNumberFormat="1" applyFont="1" applyAlignment="1">
      <alignment horizontal="left"/>
    </xf>
    <xf numFmtId="2" fontId="18" fillId="0" borderId="1" xfId="0" applyNumberFormat="1" applyFont="1" applyBorder="1" applyAlignment="1">
      <alignment horizontal="left"/>
    </xf>
    <xf numFmtId="2" fontId="18" fillId="0" borderId="1" xfId="0" applyNumberFormat="1" applyFont="1" applyBorder="1"/>
    <xf numFmtId="164" fontId="18" fillId="0" borderId="0" xfId="0" applyFont="1" applyAlignment="1">
      <alignment horizontal="left" vertical="top"/>
    </xf>
    <xf numFmtId="2" fontId="18" fillId="0" borderId="0" xfId="0" applyNumberFormat="1" applyFont="1" applyAlignment="1">
      <alignment horizontal="right" vertical="top"/>
    </xf>
    <xf numFmtId="164" fontId="18" fillId="0" borderId="0" xfId="0" applyFont="1" applyAlignment="1">
      <alignment horizontal="left"/>
    </xf>
    <xf numFmtId="1" fontId="18" fillId="0" borderId="0" xfId="16" applyNumberFormat="1" applyFont="1" applyAlignment="1">
      <alignment horizontal="right" wrapText="1"/>
    </xf>
    <xf numFmtId="2" fontId="18" fillId="0" borderId="0" xfId="0" quotePrefix="1" applyNumberFormat="1" applyFont="1"/>
    <xf numFmtId="1" fontId="18" fillId="0" borderId="0" xfId="23" applyNumberFormat="1" applyFont="1" applyAlignment="1">
      <alignment horizontal="right" vertical="center"/>
    </xf>
    <xf numFmtId="2" fontId="18" fillId="0" borderId="0" xfId="0" applyNumberFormat="1" applyFont="1" applyAlignment="1">
      <alignment horizontal="right" wrapText="1"/>
    </xf>
    <xf numFmtId="2" fontId="18" fillId="0" borderId="0" xfId="0" applyNumberFormat="1" applyFont="1" applyAlignment="1" applyProtection="1">
      <alignment horizontal="left" vertical="top" wrapText="1" readingOrder="1"/>
      <protection locked="0"/>
    </xf>
    <xf numFmtId="2" fontId="18" fillId="0" borderId="0" xfId="0" applyNumberFormat="1" applyFont="1" applyAlignment="1" applyProtection="1">
      <alignment vertical="top" wrapText="1" readingOrder="1"/>
      <protection locked="0"/>
    </xf>
    <xf numFmtId="164" fontId="18" fillId="0" borderId="0" xfId="0" applyFont="1" applyAlignment="1">
      <alignment vertical="center"/>
    </xf>
    <xf numFmtId="0" fontId="18" fillId="0" borderId="0" xfId="0" quotePrefix="1" applyNumberFormat="1" applyFont="1"/>
    <xf numFmtId="0" fontId="18" fillId="0" borderId="0" xfId="0" quotePrefix="1" applyNumberFormat="1" applyFont="1" applyAlignment="1">
      <alignment horizontal="left"/>
    </xf>
    <xf numFmtId="1" fontId="18" fillId="0" borderId="0" xfId="0" quotePrefix="1" applyNumberFormat="1" applyFont="1" applyAlignment="1">
      <alignment horizontal="right"/>
    </xf>
    <xf numFmtId="2" fontId="18" fillId="0" borderId="0" xfId="1" applyNumberFormat="1" applyFont="1" applyAlignment="1">
      <alignment horizontal="right"/>
    </xf>
    <xf numFmtId="2" fontId="18" fillId="0" borderId="0" xfId="1" applyNumberFormat="1" applyFont="1"/>
    <xf numFmtId="0" fontId="18" fillId="0" borderId="0" xfId="1" applyNumberFormat="1" applyFont="1"/>
    <xf numFmtId="2" fontId="18" fillId="0" borderId="0" xfId="0" applyNumberFormat="1" applyFont="1" applyAlignment="1">
      <alignment vertical="top"/>
    </xf>
    <xf numFmtId="2" fontId="18" fillId="0" borderId="0" xfId="0" applyNumberFormat="1" applyFont="1" applyAlignment="1">
      <alignment horizontal="left" vertical="top"/>
    </xf>
    <xf numFmtId="1" fontId="18" fillId="0" borderId="0" xfId="0" applyNumberFormat="1" applyFont="1" applyAlignment="1" applyProtection="1">
      <alignment horizontal="right" vertical="center" wrapText="1" readingOrder="1"/>
      <protection locked="0"/>
    </xf>
    <xf numFmtId="1" fontId="18" fillId="0" borderId="0" xfId="0" applyNumberFormat="1" applyFont="1" applyAlignment="1">
      <alignment horizontal="right" vertical="top" wrapText="1"/>
    </xf>
    <xf numFmtId="2" fontId="18" fillId="0" borderId="0" xfId="5" applyNumberFormat="1" applyFont="1"/>
    <xf numFmtId="1" fontId="18" fillId="0" borderId="0" xfId="5" applyNumberFormat="1" applyFont="1" applyAlignment="1">
      <alignment horizontal="right"/>
    </xf>
    <xf numFmtId="2" fontId="18" fillId="0" borderId="0" xfId="5" applyNumberFormat="1" applyFont="1" applyAlignment="1">
      <alignment horizontal="left"/>
    </xf>
    <xf numFmtId="164" fontId="18" fillId="0" borderId="0" xfId="0" applyFont="1" applyAlignment="1">
      <alignment vertical="top"/>
    </xf>
    <xf numFmtId="170" fontId="18" fillId="0" borderId="0" xfId="0" applyNumberFormat="1" applyFont="1" applyAlignment="1">
      <alignment horizontal="right" vertical="top"/>
    </xf>
    <xf numFmtId="2" fontId="18" fillId="0" borderId="0" xfId="0" applyNumberFormat="1" applyFont="1" applyAlignment="1" applyProtection="1">
      <alignment horizontal="right"/>
      <protection locked="0"/>
    </xf>
    <xf numFmtId="2" fontId="18" fillId="0" borderId="0" xfId="0" quotePrefix="1" applyNumberFormat="1" applyFont="1" applyAlignment="1">
      <alignment horizontal="right"/>
    </xf>
    <xf numFmtId="171" fontId="18" fillId="0" borderId="0" xfId="0" applyNumberFormat="1" applyFont="1" applyProtection="1">
      <protection locked="0"/>
    </xf>
    <xf numFmtId="2" fontId="18" fillId="0" borderId="0" xfId="0" applyNumberFormat="1" applyFont="1" applyAlignment="1">
      <alignment horizontal="left" vertical="center" wrapText="1"/>
    </xf>
    <xf numFmtId="2" fontId="18" fillId="0" borderId="0" xfId="1" applyNumberFormat="1" applyFont="1" applyAlignment="1">
      <alignment horizontal="left"/>
    </xf>
    <xf numFmtId="171" fontId="18" fillId="0" borderId="0" xfId="1" applyNumberFormat="1" applyFont="1" applyAlignment="1" applyProtection="1">
      <alignment horizontal="right"/>
      <protection locked="0"/>
    </xf>
    <xf numFmtId="166" fontId="18" fillId="0" borderId="0" xfId="1" applyNumberFormat="1" applyFont="1"/>
    <xf numFmtId="165" fontId="18" fillId="0" borderId="0" xfId="5" applyFont="1"/>
    <xf numFmtId="165" fontId="18" fillId="0" borderId="0" xfId="5" applyFont="1" applyAlignment="1">
      <alignment horizontal="left"/>
    </xf>
    <xf numFmtId="165" fontId="18" fillId="0" borderId="0" xfId="5" applyFont="1" applyAlignment="1">
      <alignment horizontal="right"/>
    </xf>
    <xf numFmtId="167" fontId="18" fillId="0" borderId="0" xfId="5" applyNumberFormat="1" applyFont="1" applyAlignment="1">
      <alignment horizontal="right"/>
    </xf>
    <xf numFmtId="2" fontId="18" fillId="0" borderId="0" xfId="5" applyNumberFormat="1" applyFont="1" applyAlignment="1">
      <alignment horizontal="right"/>
    </xf>
    <xf numFmtId="1" fontId="18" fillId="0" borderId="0" xfId="5" applyNumberFormat="1" applyFont="1" applyAlignment="1">
      <alignment horizontal="right" vertical="center"/>
    </xf>
    <xf numFmtId="167" fontId="18" fillId="0" borderId="0" xfId="5" applyNumberFormat="1" applyFont="1" applyAlignment="1">
      <alignment horizontal="right" vertical="center"/>
    </xf>
    <xf numFmtId="2" fontId="18" fillId="0" borderId="0" xfId="5" applyNumberFormat="1" applyFont="1" applyAlignment="1">
      <alignment horizontal="right" vertical="center"/>
    </xf>
    <xf numFmtId="164" fontId="18" fillId="0" borderId="0" xfId="0" applyFont="1" applyAlignment="1">
      <alignment horizontal="right" vertical="top"/>
    </xf>
    <xf numFmtId="1" fontId="18" fillId="0" borderId="0" xfId="0" applyNumberFormat="1" applyFont="1" applyAlignment="1" applyProtection="1">
      <alignment horizontal="right" wrapText="1" readingOrder="1"/>
      <protection locked="0"/>
    </xf>
    <xf numFmtId="0" fontId="18" fillId="0" borderId="0" xfId="0" applyNumberFormat="1" applyFont="1" applyAlignment="1">
      <alignment horizontal="left" vertical="center"/>
    </xf>
    <xf numFmtId="0" fontId="18" fillId="0" borderId="0" xfId="24" applyFont="1"/>
    <xf numFmtId="0" fontId="18" fillId="0" borderId="0" xfId="24" applyFont="1" applyAlignment="1">
      <alignment horizontal="right"/>
    </xf>
    <xf numFmtId="2" fontId="18" fillId="0" borderId="0" xfId="24" applyNumberFormat="1" applyFont="1" applyAlignment="1">
      <alignment horizontal="right"/>
    </xf>
    <xf numFmtId="1" fontId="18" fillId="0" borderId="0" xfId="11" applyNumberFormat="1" applyFont="1" applyAlignment="1">
      <alignment horizontal="right"/>
    </xf>
    <xf numFmtId="164" fontId="18" fillId="0" borderId="0" xfId="0" applyFont="1" applyAlignment="1">
      <alignment horizontal="left" vertical="top" wrapText="1"/>
    </xf>
    <xf numFmtId="164" fontId="18" fillId="0" borderId="0" xfId="0" applyFont="1" applyAlignment="1">
      <alignment horizontal="right" vertical="top" wrapText="1"/>
    </xf>
    <xf numFmtId="1" fontId="18" fillId="0" borderId="0" xfId="48" applyNumberFormat="1" applyFont="1" applyAlignment="1">
      <alignment horizontal="right"/>
    </xf>
    <xf numFmtId="0" fontId="18" fillId="0" borderId="0" xfId="48" applyFont="1"/>
    <xf numFmtId="2" fontId="18" fillId="0" borderId="0" xfId="0" applyNumberFormat="1" applyFont="1" applyAlignment="1" applyProtection="1">
      <alignment horizontal="right" vertical="top" wrapText="1" readingOrder="1"/>
      <protection locked="0"/>
    </xf>
    <xf numFmtId="2" fontId="18" fillId="0" borderId="0" xfId="0" applyNumberFormat="1" applyFont="1" applyAlignment="1">
      <alignment vertical="center"/>
    </xf>
    <xf numFmtId="2" fontId="18" fillId="0" borderId="0" xfId="0" applyNumberFormat="1" applyFont="1" applyAlignment="1">
      <alignment wrapText="1"/>
    </xf>
    <xf numFmtId="2" fontId="18" fillId="0" borderId="0" xfId="6" applyNumberFormat="1" applyFont="1" applyAlignment="1">
      <alignment horizontal="left"/>
    </xf>
    <xf numFmtId="0" fontId="18" fillId="0" borderId="0" xfId="16" applyFont="1" applyAlignment="1">
      <alignment wrapText="1"/>
    </xf>
    <xf numFmtId="1" fontId="18" fillId="0" borderId="2" xfId="0" applyNumberFormat="1" applyFont="1" applyBorder="1" applyAlignment="1">
      <alignment horizontal="right"/>
    </xf>
    <xf numFmtId="2" fontId="18" fillId="0" borderId="2" xfId="0" applyNumberFormat="1" applyFont="1" applyBorder="1"/>
    <xf numFmtId="2" fontId="18" fillId="0" borderId="0" xfId="0" applyNumberFormat="1" applyFont="1" applyAlignment="1">
      <alignment horizontal="left" vertical="center"/>
    </xf>
    <xf numFmtId="1" fontId="18" fillId="0" borderId="0" xfId="0" applyNumberFormat="1" applyFont="1" applyAlignment="1" applyProtection="1">
      <alignment horizontal="right" readingOrder="1"/>
      <protection locked="0"/>
    </xf>
    <xf numFmtId="1" fontId="18" fillId="0" borderId="0" xfId="0" applyNumberFormat="1" applyFont="1" applyAlignment="1" applyProtection="1">
      <alignment horizontal="right"/>
      <protection locked="0"/>
    </xf>
    <xf numFmtId="1" fontId="18" fillId="0" borderId="0" xfId="0" applyNumberFormat="1" applyFont="1" applyAlignment="1" applyProtection="1">
      <alignment horizontal="right" vertical="top"/>
      <protection locked="0"/>
    </xf>
    <xf numFmtId="1" fontId="18" fillId="0" borderId="0" xfId="0" applyNumberFormat="1" applyFont="1" applyAlignment="1" applyProtection="1">
      <alignment horizontal="right" vertical="center"/>
      <protection locked="0"/>
    </xf>
    <xf numFmtId="1" fontId="18" fillId="0" borderId="0" xfId="16" applyNumberFormat="1" applyFont="1" applyAlignment="1" applyProtection="1">
      <alignment horizontal="right"/>
      <protection locked="0"/>
    </xf>
    <xf numFmtId="1" fontId="18" fillId="0" borderId="0" xfId="23" applyNumberFormat="1" applyFont="1" applyAlignment="1" applyProtection="1">
      <alignment horizontal="right" vertical="center"/>
      <protection locked="0"/>
    </xf>
    <xf numFmtId="1" fontId="18" fillId="0" borderId="0" xfId="0" quotePrefix="1" applyNumberFormat="1" applyFont="1" applyAlignment="1" applyProtection="1">
      <alignment horizontal="right"/>
      <protection locked="0"/>
    </xf>
    <xf numFmtId="1" fontId="18" fillId="0" borderId="0" xfId="1" applyNumberFormat="1" applyFont="1" applyAlignment="1" applyProtection="1">
      <alignment horizontal="right"/>
      <protection locked="0"/>
    </xf>
    <xf numFmtId="1" fontId="18" fillId="0" borderId="0" xfId="47" quotePrefix="1" applyNumberFormat="1" applyFont="1" applyAlignment="1" applyProtection="1">
      <alignment horizontal="right"/>
      <protection locked="0"/>
    </xf>
    <xf numFmtId="1" fontId="18" fillId="0" borderId="0" xfId="27" quotePrefix="1" applyNumberFormat="1" applyFont="1" applyAlignment="1" applyProtection="1">
      <alignment horizontal="right"/>
      <protection locked="0"/>
    </xf>
    <xf numFmtId="1" fontId="18" fillId="0" borderId="0" xfId="24" quotePrefix="1" applyNumberFormat="1" applyFont="1" applyAlignment="1" applyProtection="1">
      <alignment horizontal="right"/>
      <protection locked="0"/>
    </xf>
    <xf numFmtId="1" fontId="18" fillId="0" borderId="0" xfId="20" applyNumberFormat="1" applyFont="1" applyAlignment="1" applyProtection="1">
      <alignment horizontal="right"/>
      <protection locked="0"/>
    </xf>
    <xf numFmtId="1" fontId="18" fillId="0" borderId="0" xfId="30" quotePrefix="1" applyNumberFormat="1" applyFont="1" applyAlignment="1" applyProtection="1">
      <alignment horizontal="right"/>
      <protection locked="0"/>
    </xf>
    <xf numFmtId="1" fontId="18" fillId="0" borderId="0" xfId="11" applyNumberFormat="1" applyFont="1" applyAlignment="1" applyProtection="1">
      <alignment horizontal="right"/>
      <protection locked="0"/>
    </xf>
    <xf numFmtId="1" fontId="18" fillId="0" borderId="0" xfId="53" applyNumberFormat="1" applyFont="1" applyAlignment="1" applyProtection="1">
      <alignment horizontal="right"/>
      <protection locked="0"/>
    </xf>
    <xf numFmtId="1" fontId="18" fillId="0" borderId="0" xfId="48" applyNumberFormat="1" applyFont="1" applyAlignment="1" applyProtection="1">
      <alignment horizontal="right"/>
      <protection locked="0"/>
    </xf>
    <xf numFmtId="168" fontId="18" fillId="0" borderId="0" xfId="0" applyNumberFormat="1" applyFont="1" applyAlignment="1">
      <alignment horizontal="left" vertical="top"/>
    </xf>
    <xf numFmtId="1" fontId="18" fillId="0" borderId="0" xfId="0" applyNumberFormat="1" applyFont="1" applyAlignment="1" applyProtection="1">
      <alignment horizontal="right" vertical="top" wrapText="1" readingOrder="1"/>
      <protection locked="0"/>
    </xf>
    <xf numFmtId="1" fontId="18" fillId="0" borderId="0" xfId="24" applyNumberFormat="1" applyFont="1" applyAlignment="1">
      <alignment horizontal="right"/>
    </xf>
    <xf numFmtId="1" fontId="18" fillId="0" borderId="0" xfId="27" applyNumberFormat="1" applyFont="1" applyAlignment="1">
      <alignment horizontal="right"/>
    </xf>
    <xf numFmtId="1" fontId="18" fillId="0" borderId="0" xfId="53" applyNumberFormat="1" applyFont="1" applyAlignment="1">
      <alignment horizontal="right"/>
    </xf>
    <xf numFmtId="1" fontId="32" fillId="0" borderId="0" xfId="0" applyNumberFormat="1" applyFont="1" applyAlignment="1">
      <alignment vertical="center" wrapText="1"/>
    </xf>
    <xf numFmtId="0" fontId="18" fillId="0" borderId="0" xfId="54" applyFont="1" applyAlignment="1">
      <alignment vertical="top"/>
    </xf>
    <xf numFmtId="3" fontId="18" fillId="0" borderId="0" xfId="54" applyNumberFormat="1" applyFont="1" applyAlignment="1">
      <alignment horizontal="right" vertical="top"/>
    </xf>
    <xf numFmtId="0" fontId="18" fillId="0" borderId="0" xfId="54" applyFont="1"/>
    <xf numFmtId="0" fontId="18" fillId="0" borderId="0" xfId="54" applyFont="1" applyAlignment="1">
      <alignment horizontal="right" vertical="top"/>
    </xf>
    <xf numFmtId="1" fontId="24" fillId="0" borderId="0" xfId="0" applyNumberFormat="1" applyFont="1" applyAlignment="1">
      <alignment horizontal="right" vertical="top" wrapText="1"/>
    </xf>
    <xf numFmtId="2" fontId="18" fillId="2" borderId="0" xfId="0" applyNumberFormat="1" applyFont="1" applyFill="1"/>
    <xf numFmtId="164" fontId="0" fillId="0" borderId="0" xfId="0" applyAlignment="1">
      <alignment vertical="center"/>
    </xf>
    <xf numFmtId="1" fontId="18" fillId="0" borderId="3" xfId="0" applyNumberFormat="1" applyFont="1" applyBorder="1" applyAlignment="1">
      <alignment horizontal="right"/>
    </xf>
    <xf numFmtId="1" fontId="18" fillId="0" borderId="0" xfId="50" applyNumberFormat="1" applyFont="1" applyAlignment="1" applyProtection="1">
      <alignment horizontal="right"/>
      <protection locked="0"/>
    </xf>
    <xf numFmtId="1" fontId="18" fillId="0" borderId="0" xfId="50" applyNumberFormat="1" applyFont="1" applyAlignment="1">
      <alignment horizontal="right"/>
    </xf>
    <xf numFmtId="1" fontId="18" fillId="0" borderId="0" xfId="0" applyNumberFormat="1" applyFont="1" applyAlignment="1" applyProtection="1">
      <alignment horizontal="right" wrapText="1"/>
      <protection locked="0"/>
    </xf>
    <xf numFmtId="164" fontId="24" fillId="0" borderId="0" xfId="0" applyFont="1"/>
    <xf numFmtId="164" fontId="33" fillId="0" borderId="0" xfId="0" applyFont="1" applyAlignment="1">
      <alignment horizontal="left" vertical="center"/>
    </xf>
    <xf numFmtId="2" fontId="34" fillId="0" borderId="0" xfId="0" applyNumberFormat="1" applyFont="1" applyAlignment="1">
      <alignment horizontal="left"/>
    </xf>
    <xf numFmtId="2" fontId="34" fillId="0" borderId="0" xfId="0" applyNumberFormat="1" applyFont="1"/>
    <xf numFmtId="1" fontId="34" fillId="0" borderId="0" xfId="0" applyNumberFormat="1" applyFont="1" applyAlignment="1">
      <alignment horizontal="right"/>
    </xf>
    <xf numFmtId="1" fontId="34" fillId="0" borderId="0" xfId="0" applyNumberFormat="1" applyFont="1" applyAlignment="1" applyProtection="1">
      <alignment horizontal="right"/>
      <protection locked="0"/>
    </xf>
    <xf numFmtId="1" fontId="34" fillId="0" borderId="0" xfId="0" applyNumberFormat="1" applyFont="1" applyAlignment="1">
      <alignment horizontal="right" vertical="center"/>
    </xf>
    <xf numFmtId="2" fontId="34" fillId="0" borderId="0" xfId="0" applyNumberFormat="1" applyFont="1" applyAlignment="1">
      <alignment horizontal="right"/>
    </xf>
    <xf numFmtId="0" fontId="34" fillId="0" borderId="0" xfId="0" applyNumberFormat="1" applyFont="1"/>
    <xf numFmtId="171" fontId="34" fillId="0" borderId="0" xfId="0" applyNumberFormat="1" applyFont="1" applyAlignment="1" applyProtection="1">
      <alignment horizontal="right"/>
      <protection locked="0"/>
    </xf>
    <xf numFmtId="166" fontId="34" fillId="0" borderId="0" xfId="0" applyNumberFormat="1" applyFont="1"/>
    <xf numFmtId="1" fontId="34" fillId="0" borderId="0" xfId="0" applyNumberFormat="1" applyFont="1" applyAlignment="1">
      <alignment horizontal="left"/>
    </xf>
    <xf numFmtId="2" fontId="19" fillId="0" borderId="0" xfId="0" applyNumberFormat="1" applyFont="1" applyAlignment="1">
      <alignment horizontal="right" wrapText="1" indent="1"/>
    </xf>
    <xf numFmtId="2" fontId="18" fillId="0" borderId="0" xfId="49" applyNumberFormat="1" applyFont="1" applyAlignment="1" applyProtection="1">
      <alignment horizontal="right"/>
      <protection locked="0"/>
    </xf>
    <xf numFmtId="0" fontId="18" fillId="0" borderId="0" xfId="0" applyNumberFormat="1" applyFont="1" applyAlignment="1">
      <alignment horizontal="right" vertical="top"/>
    </xf>
    <xf numFmtId="170" fontId="18" fillId="0" borderId="0" xfId="54" applyNumberFormat="1" applyFont="1" applyAlignment="1">
      <alignment horizontal="right" vertical="top"/>
    </xf>
    <xf numFmtId="2" fontId="18" fillId="0" borderId="2" xfId="0" applyNumberFormat="1" applyFont="1" applyBorder="1" applyAlignment="1">
      <alignment horizontal="right"/>
    </xf>
    <xf numFmtId="2" fontId="18" fillId="0" borderId="3" xfId="0" applyNumberFormat="1" applyFont="1" applyBorder="1"/>
    <xf numFmtId="2" fontId="18" fillId="0" borderId="1" xfId="0" applyNumberFormat="1" applyFont="1" applyBorder="1" applyAlignment="1">
      <alignment horizontal="right"/>
    </xf>
  </cellXfs>
  <cellStyles count="64">
    <cellStyle name="Excel Built-in Normal" xfId="5" xr:uid="{00000000-0005-0000-0000-000000000000}"/>
    <cellStyle name="Komma 2" xfId="25" xr:uid="{B2E1B751-B284-476C-A4E0-E4BC4A6DF5D1}"/>
    <cellStyle name="Komma 2 2" xfId="60" xr:uid="{3F8C94DE-0A83-433C-9318-76354F52B1E0}"/>
    <cellStyle name="Komma 2 3" xfId="63" xr:uid="{5E15DE4B-64D2-435A-BC46-B681A3C08C85}"/>
    <cellStyle name="Komma 3" xfId="28" xr:uid="{C307B3BA-9036-43D9-90F0-1527EB8CACED}"/>
    <cellStyle name="Komma 4" xfId="31" xr:uid="{0998F231-F23B-4434-85BB-8F26C85D687A}"/>
    <cellStyle name="Komma 5" xfId="37" xr:uid="{2E726711-95FF-41BE-9629-4FBFC6073BDC}"/>
    <cellStyle name="Komma 6" xfId="52" xr:uid="{E3C4D12A-EBFA-4268-80BF-E6DD2AB9713F}"/>
    <cellStyle name="Komma 7" xfId="56" xr:uid="{E7FA2AB4-35AE-482A-99C3-931ADD006D78}"/>
    <cellStyle name="Normal" xfId="21" xr:uid="{A3F1C5D5-3636-4221-84AC-F3F92B13632D}"/>
    <cellStyle name="Normal 2" xfId="12" xr:uid="{00000000-0005-0000-0000-000000000000}"/>
    <cellStyle name="Normal 2 2" xfId="13" xr:uid="{00000000-0005-0000-0000-000000000000}"/>
    <cellStyle name="Normal 2 2 2" xfId="15" xr:uid="{00000000-0005-0000-0000-000000000000}"/>
    <cellStyle name="Normal 2 2 2 2" xfId="41" xr:uid="{B00559F0-77AB-4145-8649-123B5C245F4B}"/>
    <cellStyle name="Normal 2 2 3" xfId="18" xr:uid="{00000000-0005-0000-0000-000000000000}"/>
    <cellStyle name="Normal 2 2 3 2" xfId="43" xr:uid="{0B490397-A2E0-4659-8136-91CECC103E8C}"/>
    <cellStyle name="Normal 2 2 4" xfId="20" xr:uid="{00000000-0005-0000-0000-000000000000}"/>
    <cellStyle name="Normal 2 2 4 2" xfId="45" xr:uid="{46729DB2-94F5-428F-B872-60261ACAD272}"/>
    <cellStyle name="Normal 2 2 5" xfId="39" xr:uid="{835649E7-1CC0-443B-8F0C-C3192C0CB6DD}"/>
    <cellStyle name="Normal 2 3" xfId="14" xr:uid="{00000000-0005-0000-0000-000000000000}"/>
    <cellStyle name="Normal 2 3 2" xfId="40" xr:uid="{25897868-2384-45CF-9C03-492663054654}"/>
    <cellStyle name="Normal 2 4" xfId="17" xr:uid="{00000000-0005-0000-0000-000000000000}"/>
    <cellStyle name="Normal 2 4 2" xfId="42" xr:uid="{555D0B45-0697-4260-A7F1-8D2D7D8ECE53}"/>
    <cellStyle name="Normal 2 5" xfId="19" xr:uid="{00000000-0005-0000-0000-000000000000}"/>
    <cellStyle name="Normal 2 5 2" xfId="44" xr:uid="{64CE3952-005A-4EE4-A04E-377F56D33E00}"/>
    <cellStyle name="Normal 2 6" xfId="26" xr:uid="{3E95B29E-85E9-47DB-B168-D082B84B6FD9}"/>
    <cellStyle name="Normal 2 7" xfId="29" xr:uid="{827F34B2-C46D-4290-B84D-9C20D4089338}"/>
    <cellStyle name="Normal 2 8" xfId="32" xr:uid="{E01B31B4-D660-4864-9709-FC3FBB7B38A6}"/>
    <cellStyle name="Normal 2 9" xfId="38" xr:uid="{723FDE9F-22D2-4F25-A018-84477135B82D}"/>
    <cellStyle name="Normal_APPIANI-2001" xfId="7" xr:uid="{00000000-0005-0000-0000-000034000000}"/>
    <cellStyle name="Normal_FLAVIKER - 2001" xfId="49" xr:uid="{09F4938F-8402-4C4C-9668-C44ECB25D5A8}"/>
    <cellStyle name="Normal_Modelos" xfId="16" xr:uid="{F4F15BF8-89E4-41D8-B674-B22B5306B29B}"/>
    <cellStyle name="Normal_Modelos_1" xfId="23" xr:uid="{35A62B2E-B25A-4C6D-AA93-FE3BB0DA2284}"/>
    <cellStyle name="Normale 4" xfId="47" xr:uid="{3F5A678E-7B09-48C3-A02B-118369F03A8A}"/>
    <cellStyle name="Procent 2" xfId="8" xr:uid="{00000000-0005-0000-0000-00003A000000}"/>
    <cellStyle name="Procent 3" xfId="10" xr:uid="{00000000-0005-0000-0000-00003E000000}"/>
    <cellStyle name="Procent 3 2" xfId="36" xr:uid="{B918B2A2-13B1-4527-8118-C1C293FFDD11}"/>
    <cellStyle name="Standaard" xfId="0" builtinId="0"/>
    <cellStyle name="Standaard 10" xfId="30" xr:uid="{9241D49B-CB0D-414E-8628-A51A62F2F140}"/>
    <cellStyle name="Standaard 11" xfId="48" xr:uid="{B580F66A-9AB0-40AC-A652-1CEE1CECBFD5}"/>
    <cellStyle name="Standaard 12" xfId="50" xr:uid="{853C3738-3493-4CC4-AB44-D4DC7D5F81C9}"/>
    <cellStyle name="Standaard 13" xfId="51" xr:uid="{AAC816B8-D637-4433-8E5D-9E1EE7C143FB}"/>
    <cellStyle name="Standaard 14" xfId="53" xr:uid="{3A4B37DE-A5CB-463D-8E05-3C5704CBF88B}"/>
    <cellStyle name="Standaard 15" xfId="54" xr:uid="{A34809DB-30B4-4783-B336-862993EEB14D}"/>
    <cellStyle name="Standaard 16" xfId="55" xr:uid="{86677DAD-78EA-4A58-8196-3A4FD2B2514B}"/>
    <cellStyle name="Standaard 17" xfId="58" xr:uid="{4361A425-BD0B-43AB-8CB9-34B529983603}"/>
    <cellStyle name="Standaard 18" xfId="61" xr:uid="{7C10423A-DE24-4643-A953-09041C4C725F}"/>
    <cellStyle name="Standaard 2" xfId="1" xr:uid="{00000000-0005-0000-0000-000002000000}"/>
    <cellStyle name="Standaard 2 2" xfId="3" xr:uid="{00000000-0005-0000-0000-000003000000}"/>
    <cellStyle name="Standaard 3" xfId="2" xr:uid="{00000000-0005-0000-0000-000004000000}"/>
    <cellStyle name="Standaard 3 2" xfId="4" xr:uid="{00000000-0005-0000-0000-000005000000}"/>
    <cellStyle name="Standaard 3 2 2" xfId="34" xr:uid="{83796202-B7D8-4FB4-B9B8-09F42107A70A}"/>
    <cellStyle name="Standaard 3 3" xfId="33" xr:uid="{E34898DB-A4E4-422A-A523-BC8EFCE95152}"/>
    <cellStyle name="Standaard 4" xfId="6" xr:uid="{00000000-0005-0000-0000-00003B000000}"/>
    <cellStyle name="Standaard 5" xfId="9" xr:uid="{00000000-0005-0000-0000-00003F000000}"/>
    <cellStyle name="Standaard 5 2" xfId="35" xr:uid="{4CCB76D2-31E7-4484-B0C2-8763C0103C62}"/>
    <cellStyle name="Standaard 6" xfId="11" xr:uid="{00000000-0005-0000-0000-00003C000000}"/>
    <cellStyle name="Standaard 7" xfId="22" xr:uid="{DB61B797-B194-4B15-9D51-98DE571EA87B}"/>
    <cellStyle name="Standaard 7 2" xfId="46" xr:uid="{F5E60173-6E0C-4878-A36A-4453706F63B9}"/>
    <cellStyle name="Standaard 8" xfId="24" xr:uid="{7F48A2DE-DD52-4CC3-A64C-7B6E0E88B910}"/>
    <cellStyle name="Standaard 9" xfId="27" xr:uid="{2288E522-E739-4E75-AA2F-4764650395E2}"/>
    <cellStyle name="Valuta 2" xfId="57" xr:uid="{6DE5B806-594C-47F1-B899-E8D65D73FBC3}"/>
    <cellStyle name="Valuta 2 2" xfId="59" xr:uid="{1DF863C5-628F-4FB3-86CD-81B3029715EE}"/>
    <cellStyle name="Valuta 2 3" xfId="62" xr:uid="{5DBD501D-ADC8-48C9-B9B1-8CF9B7CAE8A4}"/>
  </cellStyles>
  <dxfs count="5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987"/>
  <sheetViews>
    <sheetView tabSelected="1" zoomScaleNormal="100" workbookViewId="0">
      <pane ySplit="1" topLeftCell="A2" activePane="bottomLeft" state="frozen"/>
      <selection activeCell="AA1" sqref="AA1"/>
      <selection pane="bottomLeft" activeCell="I19" sqref="I19"/>
    </sheetView>
  </sheetViews>
  <sheetFormatPr defaultColWidth="28" defaultRowHeight="12.75" customHeight="1" x14ac:dyDescent="0.2"/>
  <cols>
    <col min="1" max="1" width="12.140625" style="13" customWidth="1"/>
    <col min="2" max="2" width="57.5703125" style="14" customWidth="1"/>
    <col min="3" max="3" width="21.5703125" style="14" customWidth="1"/>
    <col min="4" max="4" width="14.85546875" style="16" customWidth="1"/>
    <col min="5" max="5" width="16.28515625" style="104" customWidth="1"/>
    <col min="6" max="6" width="16.5703125" style="16" customWidth="1"/>
    <col min="7" max="7" width="13" style="17" customWidth="1"/>
    <col min="8" max="8" width="15.5703125" style="14" customWidth="1"/>
    <col min="9" max="9" width="24.140625" style="13" customWidth="1"/>
    <col min="10" max="10" width="31" style="14" customWidth="1"/>
    <col min="11" max="11" width="15" style="18" customWidth="1"/>
    <col min="12" max="12" width="12" style="14" customWidth="1"/>
    <col min="13" max="13" width="20.28515625" style="14" customWidth="1"/>
    <col min="14" max="14" width="21.7109375" style="14" customWidth="1"/>
    <col min="15" max="15" width="28" style="29" customWidth="1"/>
    <col min="16" max="16" width="19.42578125" style="13" customWidth="1"/>
    <col min="17" max="17" width="8.140625" style="14" customWidth="1"/>
    <col min="18" max="18" width="7.140625" style="19" customWidth="1"/>
    <col min="19" max="19" width="8.28515625" style="18" customWidth="1"/>
    <col min="20" max="21" width="11.7109375" style="18" customWidth="1"/>
    <col min="22" max="23" width="25.140625" style="18" customWidth="1"/>
    <col min="24" max="24" width="28" style="14" customWidth="1"/>
    <col min="25" max="25" width="28" style="18" customWidth="1"/>
    <col min="26" max="26" width="11" style="18" customWidth="1"/>
    <col min="27" max="27" width="20.85546875" style="18" customWidth="1"/>
    <col min="28" max="28" width="9" style="18" customWidth="1"/>
    <col min="29" max="29" width="10" style="23" customWidth="1"/>
    <col min="30" max="30" width="19" style="16" customWidth="1"/>
    <col min="31" max="31" width="24.5703125" style="14" customWidth="1"/>
    <col min="32" max="32" width="10.140625" style="18" customWidth="1"/>
    <col min="33" max="33" width="8.42578125" style="18" customWidth="1"/>
    <col min="34" max="34" width="11.5703125" style="18" customWidth="1"/>
    <col min="35" max="35" width="10.7109375" style="18" customWidth="1"/>
    <col min="36" max="36" width="12" style="14" customWidth="1"/>
    <col min="37" max="37" width="10.7109375" style="14" customWidth="1"/>
    <col min="38" max="38" width="12.140625" style="25" customWidth="1"/>
    <col min="39" max="39" width="12" style="14" customWidth="1"/>
    <col min="40" max="40" width="15.7109375" style="14" customWidth="1"/>
    <col min="41" max="16384" width="28" style="14"/>
  </cols>
  <sheetData>
    <row r="1" spans="1:40" s="2" customFormat="1" ht="65.25" customHeight="1" x14ac:dyDescent="0.2">
      <c r="A1" s="1" t="s">
        <v>3867</v>
      </c>
      <c r="B1" s="2" t="s">
        <v>235</v>
      </c>
      <c r="C1" s="2" t="s">
        <v>8619</v>
      </c>
      <c r="D1" s="3" t="s">
        <v>10317</v>
      </c>
      <c r="E1" s="104" t="s">
        <v>3139</v>
      </c>
      <c r="F1" s="4" t="s">
        <v>7712</v>
      </c>
      <c r="G1" s="5" t="s">
        <v>2883</v>
      </c>
      <c r="H1" s="2" t="s">
        <v>9403</v>
      </c>
      <c r="I1" s="1" t="s">
        <v>1084</v>
      </c>
      <c r="J1" s="2" t="s">
        <v>651</v>
      </c>
      <c r="K1" s="6" t="s">
        <v>2830</v>
      </c>
      <c r="L1" s="2" t="s">
        <v>1116</v>
      </c>
      <c r="M1" s="2" t="s">
        <v>6868</v>
      </c>
      <c r="N1" s="2" t="s">
        <v>233</v>
      </c>
      <c r="O1" s="7" t="s">
        <v>234</v>
      </c>
      <c r="P1" s="8" t="s">
        <v>11500</v>
      </c>
      <c r="Q1" s="2" t="s">
        <v>498</v>
      </c>
      <c r="R1" s="9" t="s">
        <v>497</v>
      </c>
      <c r="S1" s="6" t="s">
        <v>496</v>
      </c>
      <c r="T1" s="6" t="s">
        <v>817</v>
      </c>
      <c r="U1" s="6" t="s">
        <v>13214</v>
      </c>
      <c r="V1" s="6" t="s">
        <v>2831</v>
      </c>
      <c r="W1" s="6" t="s">
        <v>13215</v>
      </c>
      <c r="X1" s="148" t="s">
        <v>13214</v>
      </c>
      <c r="Y1" s="2" t="s">
        <v>13216</v>
      </c>
      <c r="Z1" s="6" t="s">
        <v>2831</v>
      </c>
      <c r="AA1" s="6" t="s">
        <v>7716</v>
      </c>
      <c r="AB1" s="6" t="s">
        <v>10318</v>
      </c>
      <c r="AC1" s="10" t="s">
        <v>20</v>
      </c>
      <c r="AD1" s="3" t="s">
        <v>10323</v>
      </c>
      <c r="AE1" s="2" t="s">
        <v>508</v>
      </c>
      <c r="AF1" s="6" t="s">
        <v>794</v>
      </c>
      <c r="AG1" s="6" t="s">
        <v>6864</v>
      </c>
      <c r="AH1" s="6" t="s">
        <v>795</v>
      </c>
      <c r="AI1" s="6" t="s">
        <v>6864</v>
      </c>
      <c r="AJ1" s="2" t="s">
        <v>793</v>
      </c>
      <c r="AK1" s="1" t="s">
        <v>6864</v>
      </c>
      <c r="AL1" s="11" t="s">
        <v>3865</v>
      </c>
      <c r="AM1" s="1" t="s">
        <v>1117</v>
      </c>
      <c r="AN1" s="1" t="s">
        <v>3866</v>
      </c>
    </row>
    <row r="2" spans="1:40" ht="12.75" customHeight="1" x14ac:dyDescent="0.2">
      <c r="A2" s="13" t="s">
        <v>9029</v>
      </c>
      <c r="B2" s="14" t="s">
        <v>9030</v>
      </c>
      <c r="C2" s="15"/>
      <c r="D2" s="16">
        <v>48</v>
      </c>
      <c r="E2" s="104">
        <v>8435568515178</v>
      </c>
      <c r="F2" s="16" t="s">
        <v>9031</v>
      </c>
      <c r="G2" s="17">
        <v>69072100</v>
      </c>
      <c r="I2" s="15" t="s">
        <v>6624</v>
      </c>
      <c r="J2" s="14" t="s">
        <v>9032</v>
      </c>
      <c r="K2" s="18" t="s">
        <v>9024</v>
      </c>
      <c r="L2" s="14" t="s">
        <v>514</v>
      </c>
      <c r="M2" s="14" t="s">
        <v>347</v>
      </c>
      <c r="N2" s="14" t="s">
        <v>8236</v>
      </c>
      <c r="O2" s="15" t="s">
        <v>8899</v>
      </c>
      <c r="P2" s="13" t="s">
        <v>55</v>
      </c>
      <c r="Q2" s="14">
        <v>8.1733333333333302</v>
      </c>
      <c r="R2" s="19">
        <v>22.703703703703699</v>
      </c>
      <c r="S2" s="20">
        <v>24.52</v>
      </c>
      <c r="T2" s="18" t="s">
        <v>818</v>
      </c>
      <c r="U2" s="18">
        <v>143.94999999999999</v>
      </c>
      <c r="V2" s="18" t="s">
        <v>468</v>
      </c>
      <c r="W2" s="18">
        <f>SUM(U2*AB2/AC2)</f>
        <v>155.46755467554672</v>
      </c>
      <c r="X2" s="14">
        <v>143.94999999999999</v>
      </c>
      <c r="Y2" s="18">
        <v>118.96694214876032</v>
      </c>
      <c r="Z2" s="18" t="s">
        <v>468</v>
      </c>
      <c r="AA2" s="22" t="s">
        <v>9023</v>
      </c>
      <c r="AB2" s="18">
        <v>6</v>
      </c>
      <c r="AC2" s="23">
        <v>5.5555000000000003</v>
      </c>
      <c r="AD2" s="16" t="s">
        <v>615</v>
      </c>
      <c r="AE2" s="14" t="s">
        <v>509</v>
      </c>
      <c r="AF2" s="18">
        <v>30</v>
      </c>
      <c r="AG2" s="18" t="s">
        <v>6865</v>
      </c>
      <c r="AH2" s="18">
        <v>60</v>
      </c>
      <c r="AI2" s="18" t="s">
        <v>6865</v>
      </c>
      <c r="AJ2" s="14">
        <v>10</v>
      </c>
      <c r="AK2" s="14" t="s">
        <v>6866</v>
      </c>
      <c r="AN2" s="14" t="s">
        <v>509</v>
      </c>
    </row>
    <row r="3" spans="1:40" ht="12.75" customHeight="1" x14ac:dyDescent="0.2">
      <c r="A3" s="13" t="s">
        <v>9033</v>
      </c>
      <c r="B3" s="14" t="s">
        <v>9034</v>
      </c>
      <c r="C3" s="15"/>
      <c r="D3" s="16">
        <v>48</v>
      </c>
      <c r="E3" s="104">
        <v>8435568515154</v>
      </c>
      <c r="F3" s="16" t="s">
        <v>9035</v>
      </c>
      <c r="G3" s="17">
        <v>69072100</v>
      </c>
      <c r="I3" s="15" t="s">
        <v>8907</v>
      </c>
      <c r="J3" s="14" t="s">
        <v>9032</v>
      </c>
      <c r="K3" s="18" t="s">
        <v>9024</v>
      </c>
      <c r="L3" s="14" t="s">
        <v>514</v>
      </c>
      <c r="M3" s="14" t="s">
        <v>347</v>
      </c>
      <c r="N3" s="14" t="s">
        <v>8236</v>
      </c>
      <c r="O3" s="15" t="s">
        <v>8899</v>
      </c>
      <c r="P3" s="13" t="s">
        <v>55</v>
      </c>
      <c r="Q3" s="14">
        <v>8.1733333333333302</v>
      </c>
      <c r="R3" s="19">
        <v>22.703703703703699</v>
      </c>
      <c r="S3" s="20">
        <v>24.52</v>
      </c>
      <c r="T3" s="18" t="s">
        <v>818</v>
      </c>
      <c r="U3" s="18">
        <v>143.94999999999999</v>
      </c>
      <c r="V3" s="18" t="s">
        <v>468</v>
      </c>
      <c r="W3" s="18">
        <f>SUM(U3*AB3/AC3)</f>
        <v>155.46755467554672</v>
      </c>
      <c r="X3" s="14">
        <v>143.94999999999999</v>
      </c>
      <c r="Y3" s="18">
        <v>118.96694214876032</v>
      </c>
      <c r="Z3" s="18" t="s">
        <v>468</v>
      </c>
      <c r="AA3" s="22" t="s">
        <v>9023</v>
      </c>
      <c r="AB3" s="18">
        <v>6</v>
      </c>
      <c r="AC3" s="23">
        <v>5.5555000000000003</v>
      </c>
      <c r="AD3" s="16" t="s">
        <v>615</v>
      </c>
      <c r="AE3" s="14" t="s">
        <v>509</v>
      </c>
      <c r="AF3" s="18">
        <v>30</v>
      </c>
      <c r="AG3" s="18" t="s">
        <v>6865</v>
      </c>
      <c r="AH3" s="18">
        <v>60</v>
      </c>
      <c r="AI3" s="18" t="s">
        <v>6865</v>
      </c>
      <c r="AJ3" s="14">
        <v>10</v>
      </c>
      <c r="AK3" s="14" t="s">
        <v>6866</v>
      </c>
      <c r="AN3" s="14" t="s">
        <v>509</v>
      </c>
    </row>
    <row r="4" spans="1:40" ht="12.75" customHeight="1" x14ac:dyDescent="0.2">
      <c r="A4" s="13" t="s">
        <v>9036</v>
      </c>
      <c r="B4" s="14" t="s">
        <v>9037</v>
      </c>
      <c r="C4" s="15"/>
      <c r="D4" s="16">
        <v>48</v>
      </c>
      <c r="E4" s="104">
        <v>8435568515130</v>
      </c>
      <c r="F4" s="16" t="s">
        <v>9038</v>
      </c>
      <c r="G4" s="17">
        <v>69072100</v>
      </c>
      <c r="I4" s="15" t="s">
        <v>2685</v>
      </c>
      <c r="J4" s="14" t="s">
        <v>9032</v>
      </c>
      <c r="K4" s="18" t="s">
        <v>9024</v>
      </c>
      <c r="L4" s="14" t="s">
        <v>514</v>
      </c>
      <c r="M4" s="14" t="s">
        <v>347</v>
      </c>
      <c r="N4" s="14" t="s">
        <v>8236</v>
      </c>
      <c r="O4" s="15" t="s">
        <v>8899</v>
      </c>
      <c r="P4" s="13" t="s">
        <v>55</v>
      </c>
      <c r="Q4" s="14">
        <v>8.1733333333333302</v>
      </c>
      <c r="R4" s="19">
        <v>22.703703703703699</v>
      </c>
      <c r="S4" s="20">
        <v>24.52</v>
      </c>
      <c r="T4" s="18" t="s">
        <v>818</v>
      </c>
      <c r="U4" s="18">
        <v>143.94999999999999</v>
      </c>
      <c r="V4" s="18" t="s">
        <v>468</v>
      </c>
      <c r="W4" s="18">
        <f>SUM(U4*AB4/AC4)</f>
        <v>155.46755467554672</v>
      </c>
      <c r="X4" s="14">
        <v>143.94999999999999</v>
      </c>
      <c r="Y4" s="18">
        <v>118.96694214876032</v>
      </c>
      <c r="Z4" s="18" t="s">
        <v>468</v>
      </c>
      <c r="AA4" s="22" t="s">
        <v>9023</v>
      </c>
      <c r="AB4" s="18">
        <v>6</v>
      </c>
      <c r="AC4" s="23">
        <v>5.5555000000000003</v>
      </c>
      <c r="AD4" s="16" t="s">
        <v>615</v>
      </c>
      <c r="AE4" s="14" t="s">
        <v>509</v>
      </c>
      <c r="AF4" s="18">
        <v>30</v>
      </c>
      <c r="AG4" s="18" t="s">
        <v>6865</v>
      </c>
      <c r="AH4" s="18">
        <v>60</v>
      </c>
      <c r="AI4" s="18" t="s">
        <v>6865</v>
      </c>
      <c r="AJ4" s="14">
        <v>10</v>
      </c>
      <c r="AK4" s="14" t="s">
        <v>6866</v>
      </c>
      <c r="AN4" s="14" t="s">
        <v>509</v>
      </c>
    </row>
    <row r="5" spans="1:40" ht="12.75" customHeight="1" x14ac:dyDescent="0.2">
      <c r="A5" s="13" t="s">
        <v>9039</v>
      </c>
      <c r="B5" s="14" t="s">
        <v>9040</v>
      </c>
      <c r="C5" s="15"/>
      <c r="D5" s="16">
        <v>48</v>
      </c>
      <c r="E5" s="104">
        <v>8435568515123</v>
      </c>
      <c r="F5" s="16" t="s">
        <v>9041</v>
      </c>
      <c r="G5" s="17">
        <v>69072100</v>
      </c>
      <c r="I5" s="15" t="s">
        <v>1867</v>
      </c>
      <c r="J5" s="14" t="s">
        <v>9032</v>
      </c>
      <c r="K5" s="18" t="s">
        <v>9024</v>
      </c>
      <c r="L5" s="14" t="s">
        <v>514</v>
      </c>
      <c r="M5" s="14" t="s">
        <v>347</v>
      </c>
      <c r="N5" s="14" t="s">
        <v>8236</v>
      </c>
      <c r="O5" s="15" t="s">
        <v>8899</v>
      </c>
      <c r="P5" s="13" t="s">
        <v>55</v>
      </c>
      <c r="Q5" s="14">
        <v>8.1733333333333302</v>
      </c>
      <c r="R5" s="19">
        <v>22.703703703703699</v>
      </c>
      <c r="S5" s="20">
        <v>24.52</v>
      </c>
      <c r="T5" s="18" t="s">
        <v>818</v>
      </c>
      <c r="U5" s="18">
        <v>143.94999999999999</v>
      </c>
      <c r="V5" s="18" t="s">
        <v>468</v>
      </c>
      <c r="W5" s="18">
        <f>SUM(U5*AB5/AC5)</f>
        <v>155.46755467554672</v>
      </c>
      <c r="X5" s="14">
        <v>143.94999999999999</v>
      </c>
      <c r="Y5" s="18">
        <v>118.96694214876032</v>
      </c>
      <c r="Z5" s="18" t="s">
        <v>468</v>
      </c>
      <c r="AA5" s="22" t="s">
        <v>9023</v>
      </c>
      <c r="AB5" s="18">
        <v>6</v>
      </c>
      <c r="AC5" s="23">
        <v>5.5555000000000003</v>
      </c>
      <c r="AD5" s="16" t="s">
        <v>615</v>
      </c>
      <c r="AE5" s="14" t="s">
        <v>509</v>
      </c>
      <c r="AF5" s="18">
        <v>30</v>
      </c>
      <c r="AG5" s="18" t="s">
        <v>6865</v>
      </c>
      <c r="AH5" s="18">
        <v>60</v>
      </c>
      <c r="AI5" s="18" t="s">
        <v>6865</v>
      </c>
      <c r="AJ5" s="14">
        <v>10</v>
      </c>
      <c r="AK5" s="14" t="s">
        <v>6866</v>
      </c>
      <c r="AN5" s="14" t="s">
        <v>509</v>
      </c>
    </row>
    <row r="6" spans="1:40" ht="12.75" customHeight="1" x14ac:dyDescent="0.2">
      <c r="A6" s="13" t="s">
        <v>9042</v>
      </c>
      <c r="B6" s="14" t="s">
        <v>9043</v>
      </c>
      <c r="C6" s="15"/>
      <c r="D6" s="16">
        <v>48</v>
      </c>
      <c r="E6" s="104">
        <v>8435568515147</v>
      </c>
      <c r="F6" s="16" t="s">
        <v>9044</v>
      </c>
      <c r="G6" s="17">
        <v>69072100</v>
      </c>
      <c r="I6" s="15" t="s">
        <v>6625</v>
      </c>
      <c r="J6" s="14" t="s">
        <v>9032</v>
      </c>
      <c r="K6" s="18" t="s">
        <v>9024</v>
      </c>
      <c r="L6" s="14" t="s">
        <v>514</v>
      </c>
      <c r="M6" s="14" t="s">
        <v>347</v>
      </c>
      <c r="N6" s="14" t="s">
        <v>8236</v>
      </c>
      <c r="O6" s="15" t="s">
        <v>8899</v>
      </c>
      <c r="P6" s="13" t="s">
        <v>55</v>
      </c>
      <c r="Q6" s="14">
        <v>8.1733333333333302</v>
      </c>
      <c r="R6" s="19">
        <v>22.703703703703699</v>
      </c>
      <c r="S6" s="20">
        <v>24.52</v>
      </c>
      <c r="T6" s="18" t="s">
        <v>818</v>
      </c>
      <c r="U6" s="18">
        <v>143.94999999999999</v>
      </c>
      <c r="V6" s="18" t="s">
        <v>468</v>
      </c>
      <c r="W6" s="18">
        <f>SUM(U6*AB6/AC6)</f>
        <v>155.46755467554672</v>
      </c>
      <c r="X6" s="14">
        <v>143.94999999999999</v>
      </c>
      <c r="Y6" s="18">
        <v>118.96694214876032</v>
      </c>
      <c r="Z6" s="18" t="s">
        <v>468</v>
      </c>
      <c r="AA6" s="22" t="s">
        <v>9023</v>
      </c>
      <c r="AB6" s="18">
        <v>6</v>
      </c>
      <c r="AC6" s="23">
        <v>5.5555000000000003</v>
      </c>
      <c r="AD6" s="16" t="s">
        <v>615</v>
      </c>
      <c r="AE6" s="14" t="s">
        <v>509</v>
      </c>
      <c r="AF6" s="18">
        <v>30</v>
      </c>
      <c r="AG6" s="18" t="s">
        <v>6865</v>
      </c>
      <c r="AH6" s="18">
        <v>60</v>
      </c>
      <c r="AI6" s="18" t="s">
        <v>6865</v>
      </c>
      <c r="AJ6" s="14">
        <v>10</v>
      </c>
      <c r="AK6" s="14" t="s">
        <v>6866</v>
      </c>
      <c r="AN6" s="14" t="s">
        <v>509</v>
      </c>
    </row>
    <row r="7" spans="1:40" ht="12.75" customHeight="1" x14ac:dyDescent="0.2">
      <c r="A7" s="13" t="s">
        <v>9045</v>
      </c>
      <c r="B7" s="14" t="s">
        <v>9046</v>
      </c>
      <c r="C7" s="15"/>
      <c r="D7" s="16">
        <v>48</v>
      </c>
      <c r="E7" s="104">
        <v>8435568515161</v>
      </c>
      <c r="F7" s="16" t="s">
        <v>9047</v>
      </c>
      <c r="G7" s="17">
        <v>69072100</v>
      </c>
      <c r="I7" s="15" t="s">
        <v>8539</v>
      </c>
      <c r="J7" s="14" t="s">
        <v>9032</v>
      </c>
      <c r="K7" s="18" t="s">
        <v>9024</v>
      </c>
      <c r="L7" s="14" t="s">
        <v>514</v>
      </c>
      <c r="M7" s="14" t="s">
        <v>347</v>
      </c>
      <c r="N7" s="14" t="s">
        <v>8236</v>
      </c>
      <c r="O7" s="15" t="s">
        <v>8899</v>
      </c>
      <c r="P7" s="13" t="s">
        <v>55</v>
      </c>
      <c r="Q7" s="14">
        <v>8.1733333333333302</v>
      </c>
      <c r="R7" s="19">
        <v>22.703703703703699</v>
      </c>
      <c r="S7" s="20">
        <v>24.52</v>
      </c>
      <c r="T7" s="18" t="s">
        <v>818</v>
      </c>
      <c r="U7" s="18">
        <v>143.94999999999999</v>
      </c>
      <c r="V7" s="18" t="s">
        <v>468</v>
      </c>
      <c r="W7" s="18">
        <f>SUM(U7*AB7/AC7)</f>
        <v>155.46755467554672</v>
      </c>
      <c r="X7" s="14">
        <v>143.94999999999999</v>
      </c>
      <c r="Y7" s="18">
        <v>118.96694214876032</v>
      </c>
      <c r="Z7" s="18" t="s">
        <v>468</v>
      </c>
      <c r="AA7" s="22" t="s">
        <v>9023</v>
      </c>
      <c r="AB7" s="18">
        <v>6</v>
      </c>
      <c r="AC7" s="23">
        <v>5.5555000000000003</v>
      </c>
      <c r="AD7" s="16" t="s">
        <v>615</v>
      </c>
      <c r="AE7" s="14" t="s">
        <v>509</v>
      </c>
      <c r="AF7" s="18">
        <v>30</v>
      </c>
      <c r="AG7" s="18" t="s">
        <v>6865</v>
      </c>
      <c r="AH7" s="18">
        <v>60</v>
      </c>
      <c r="AI7" s="18" t="s">
        <v>6865</v>
      </c>
      <c r="AJ7" s="14">
        <v>10</v>
      </c>
      <c r="AK7" s="14" t="s">
        <v>6866</v>
      </c>
      <c r="AN7" s="14" t="s">
        <v>509</v>
      </c>
    </row>
    <row r="8" spans="1:40" ht="12.75" customHeight="1" x14ac:dyDescent="0.2">
      <c r="A8" s="13" t="s">
        <v>9048</v>
      </c>
      <c r="B8" s="14" t="s">
        <v>9049</v>
      </c>
      <c r="C8" s="15"/>
      <c r="D8" s="16">
        <v>40</v>
      </c>
      <c r="E8" s="104">
        <v>8435568515116</v>
      </c>
      <c r="F8" s="16" t="s">
        <v>9050</v>
      </c>
      <c r="G8" s="17">
        <v>69072100</v>
      </c>
      <c r="I8" s="15" t="s">
        <v>6624</v>
      </c>
      <c r="J8" s="14" t="s">
        <v>9032</v>
      </c>
      <c r="K8" s="18" t="s">
        <v>1355</v>
      </c>
      <c r="L8" s="14" t="s">
        <v>514</v>
      </c>
      <c r="M8" s="14" t="s">
        <v>347</v>
      </c>
      <c r="N8" s="14" t="s">
        <v>8236</v>
      </c>
      <c r="O8" s="15" t="s">
        <v>8899</v>
      </c>
      <c r="P8" s="13" t="s">
        <v>55</v>
      </c>
      <c r="Q8" s="14">
        <v>8.093</v>
      </c>
      <c r="R8" s="19">
        <v>22.481481481481399</v>
      </c>
      <c r="S8" s="18">
        <v>24.28</v>
      </c>
      <c r="T8" s="18" t="s">
        <v>818</v>
      </c>
      <c r="U8" s="18">
        <v>143.94999999999999</v>
      </c>
      <c r="V8" s="18" t="s">
        <v>468</v>
      </c>
      <c r="W8" s="18">
        <f>SUM(U8*AB8/AC8)</f>
        <v>155.50954267194814</v>
      </c>
      <c r="X8" s="149">
        <v>143.94999999999999</v>
      </c>
      <c r="Y8" s="18">
        <v>118.96694214876032</v>
      </c>
      <c r="Z8" s="18" t="s">
        <v>468</v>
      </c>
      <c r="AA8" s="22" t="s">
        <v>7746</v>
      </c>
      <c r="AB8" s="18">
        <v>3</v>
      </c>
      <c r="AC8" s="23">
        <v>2.7770000000000001</v>
      </c>
      <c r="AD8" s="16" t="s">
        <v>615</v>
      </c>
      <c r="AE8" s="14" t="s">
        <v>509</v>
      </c>
      <c r="AF8" s="18">
        <v>60</v>
      </c>
      <c r="AG8" s="18" t="s">
        <v>6865</v>
      </c>
      <c r="AH8" s="18">
        <v>60</v>
      </c>
      <c r="AI8" s="18" t="s">
        <v>6865</v>
      </c>
      <c r="AJ8" s="14">
        <v>10</v>
      </c>
      <c r="AK8" s="14" t="s">
        <v>6866</v>
      </c>
      <c r="AN8" s="14" t="s">
        <v>509</v>
      </c>
    </row>
    <row r="9" spans="1:40" ht="12.75" customHeight="1" x14ac:dyDescent="0.2">
      <c r="A9" s="13" t="s">
        <v>9051</v>
      </c>
      <c r="B9" s="14" t="s">
        <v>9052</v>
      </c>
      <c r="C9" s="15"/>
      <c r="D9" s="16">
        <v>40</v>
      </c>
      <c r="E9" s="104">
        <v>8435568515093</v>
      </c>
      <c r="F9" s="16" t="s">
        <v>9053</v>
      </c>
      <c r="G9" s="17">
        <v>69072100</v>
      </c>
      <c r="I9" s="15" t="s">
        <v>8907</v>
      </c>
      <c r="J9" s="14" t="s">
        <v>9032</v>
      </c>
      <c r="K9" s="18" t="s">
        <v>1355</v>
      </c>
      <c r="L9" s="14" t="s">
        <v>514</v>
      </c>
      <c r="M9" s="14" t="s">
        <v>347</v>
      </c>
      <c r="N9" s="14" t="s">
        <v>8236</v>
      </c>
      <c r="O9" s="15" t="s">
        <v>8899</v>
      </c>
      <c r="P9" s="13" t="s">
        <v>55</v>
      </c>
      <c r="Q9" s="14">
        <v>8.093</v>
      </c>
      <c r="R9" s="19">
        <v>22.481481481481399</v>
      </c>
      <c r="S9" s="18">
        <v>24.28</v>
      </c>
      <c r="T9" s="18" t="s">
        <v>818</v>
      </c>
      <c r="U9" s="18">
        <v>143.94999999999999</v>
      </c>
      <c r="V9" s="18" t="s">
        <v>468</v>
      </c>
      <c r="W9" s="18">
        <f>SUM(U9*AB9/AC9)</f>
        <v>155.50954267194814</v>
      </c>
      <c r="X9" s="149">
        <v>143.94999999999999</v>
      </c>
      <c r="Y9" s="18">
        <v>118.96694214876032</v>
      </c>
      <c r="Z9" s="18" t="s">
        <v>468</v>
      </c>
      <c r="AA9" s="22" t="s">
        <v>7746</v>
      </c>
      <c r="AB9" s="18">
        <v>3</v>
      </c>
      <c r="AC9" s="23">
        <v>2.7770000000000001</v>
      </c>
      <c r="AD9" s="16" t="s">
        <v>615</v>
      </c>
      <c r="AE9" s="14" t="s">
        <v>509</v>
      </c>
      <c r="AF9" s="18">
        <v>60</v>
      </c>
      <c r="AG9" s="18" t="s">
        <v>6865</v>
      </c>
      <c r="AH9" s="18">
        <v>60</v>
      </c>
      <c r="AI9" s="18" t="s">
        <v>6865</v>
      </c>
      <c r="AJ9" s="14">
        <v>10</v>
      </c>
      <c r="AK9" s="14" t="s">
        <v>6866</v>
      </c>
      <c r="AN9" s="14" t="s">
        <v>509</v>
      </c>
    </row>
    <row r="10" spans="1:40" ht="12.75" customHeight="1" x14ac:dyDescent="0.2">
      <c r="A10" s="13" t="s">
        <v>9054</v>
      </c>
      <c r="B10" s="14" t="s">
        <v>9055</v>
      </c>
      <c r="C10" s="15"/>
      <c r="D10" s="16">
        <v>40</v>
      </c>
      <c r="E10" s="104">
        <v>8435568515079</v>
      </c>
      <c r="F10" s="16" t="s">
        <v>9056</v>
      </c>
      <c r="G10" s="17">
        <v>69072100</v>
      </c>
      <c r="I10" s="15" t="s">
        <v>2685</v>
      </c>
      <c r="J10" s="14" t="s">
        <v>9032</v>
      </c>
      <c r="K10" s="18" t="s">
        <v>1355</v>
      </c>
      <c r="L10" s="14" t="s">
        <v>514</v>
      </c>
      <c r="M10" s="14" t="s">
        <v>347</v>
      </c>
      <c r="N10" s="14" t="s">
        <v>8236</v>
      </c>
      <c r="O10" s="15" t="s">
        <v>8899</v>
      </c>
      <c r="P10" s="13" t="s">
        <v>55</v>
      </c>
      <c r="Q10" s="14">
        <v>8.093</v>
      </c>
      <c r="R10" s="19">
        <v>22.481481481481399</v>
      </c>
      <c r="S10" s="18">
        <v>24.28</v>
      </c>
      <c r="T10" s="18" t="s">
        <v>818</v>
      </c>
      <c r="U10" s="18">
        <v>143.94999999999999</v>
      </c>
      <c r="V10" s="18" t="s">
        <v>468</v>
      </c>
      <c r="W10" s="18">
        <f>SUM(U10*AB10/AC10)</f>
        <v>155.50954267194814</v>
      </c>
      <c r="X10" s="149">
        <v>143.94999999999999</v>
      </c>
      <c r="Y10" s="18">
        <v>118.96694214876032</v>
      </c>
      <c r="Z10" s="18" t="s">
        <v>468</v>
      </c>
      <c r="AA10" s="22" t="s">
        <v>7746</v>
      </c>
      <c r="AB10" s="18">
        <v>3</v>
      </c>
      <c r="AC10" s="23">
        <v>2.7770000000000001</v>
      </c>
      <c r="AD10" s="16" t="s">
        <v>615</v>
      </c>
      <c r="AE10" s="14" t="s">
        <v>509</v>
      </c>
      <c r="AF10" s="18">
        <v>60</v>
      </c>
      <c r="AG10" s="18" t="s">
        <v>6865</v>
      </c>
      <c r="AH10" s="18">
        <v>60</v>
      </c>
      <c r="AI10" s="18" t="s">
        <v>6865</v>
      </c>
      <c r="AJ10" s="14">
        <v>10</v>
      </c>
      <c r="AK10" s="14" t="s">
        <v>6866</v>
      </c>
      <c r="AN10" s="14" t="s">
        <v>509</v>
      </c>
    </row>
    <row r="11" spans="1:40" ht="12.75" customHeight="1" x14ac:dyDescent="0.2">
      <c r="A11" s="13" t="s">
        <v>9057</v>
      </c>
      <c r="B11" s="14" t="s">
        <v>9058</v>
      </c>
      <c r="C11" s="15"/>
      <c r="D11" s="16">
        <v>40</v>
      </c>
      <c r="E11" s="104">
        <v>8435568515062</v>
      </c>
      <c r="F11" s="16" t="s">
        <v>9059</v>
      </c>
      <c r="G11" s="17">
        <v>69072100</v>
      </c>
      <c r="I11" s="15" t="s">
        <v>1867</v>
      </c>
      <c r="J11" s="14" t="s">
        <v>9032</v>
      </c>
      <c r="K11" s="18" t="s">
        <v>1355</v>
      </c>
      <c r="L11" s="14" t="s">
        <v>514</v>
      </c>
      <c r="M11" s="14" t="s">
        <v>347</v>
      </c>
      <c r="N11" s="14" t="s">
        <v>8236</v>
      </c>
      <c r="O11" s="15" t="s">
        <v>8899</v>
      </c>
      <c r="P11" s="13" t="s">
        <v>55</v>
      </c>
      <c r="Q11" s="14">
        <v>8.093</v>
      </c>
      <c r="R11" s="19">
        <v>22.481481481481399</v>
      </c>
      <c r="S11" s="18">
        <v>24.28</v>
      </c>
      <c r="T11" s="18" t="s">
        <v>818</v>
      </c>
      <c r="U11" s="18">
        <v>143.94999999999999</v>
      </c>
      <c r="V11" s="18" t="s">
        <v>468</v>
      </c>
      <c r="W11" s="18">
        <f>SUM(U11*AB11/AC11)</f>
        <v>155.50954267194814</v>
      </c>
      <c r="X11" s="149">
        <v>143.94999999999999</v>
      </c>
      <c r="Y11" s="18">
        <v>118.96694214876032</v>
      </c>
      <c r="Z11" s="18" t="s">
        <v>468</v>
      </c>
      <c r="AA11" s="22" t="s">
        <v>7746</v>
      </c>
      <c r="AB11" s="18">
        <v>3</v>
      </c>
      <c r="AC11" s="23">
        <v>2.7770000000000001</v>
      </c>
      <c r="AD11" s="16" t="s">
        <v>615</v>
      </c>
      <c r="AE11" s="14" t="s">
        <v>509</v>
      </c>
      <c r="AF11" s="18">
        <v>60</v>
      </c>
      <c r="AG11" s="18" t="s">
        <v>6865</v>
      </c>
      <c r="AH11" s="18">
        <v>60</v>
      </c>
      <c r="AI11" s="18" t="s">
        <v>6865</v>
      </c>
      <c r="AJ11" s="14">
        <v>10</v>
      </c>
      <c r="AK11" s="14" t="s">
        <v>6866</v>
      </c>
      <c r="AN11" s="14" t="s">
        <v>509</v>
      </c>
    </row>
    <row r="12" spans="1:40" ht="12.75" customHeight="1" x14ac:dyDescent="0.2">
      <c r="A12" s="13" t="s">
        <v>9060</v>
      </c>
      <c r="B12" s="14" t="s">
        <v>9061</v>
      </c>
      <c r="C12" s="15"/>
      <c r="D12" s="16">
        <v>40</v>
      </c>
      <c r="E12" s="104">
        <v>8435568515086</v>
      </c>
      <c r="F12" s="16" t="s">
        <v>9062</v>
      </c>
      <c r="G12" s="17">
        <v>69072100</v>
      </c>
      <c r="I12" s="15" t="s">
        <v>6625</v>
      </c>
      <c r="J12" s="14" t="s">
        <v>9032</v>
      </c>
      <c r="K12" s="18" t="s">
        <v>1355</v>
      </c>
      <c r="L12" s="14" t="s">
        <v>514</v>
      </c>
      <c r="M12" s="14" t="s">
        <v>347</v>
      </c>
      <c r="N12" s="14" t="s">
        <v>8236</v>
      </c>
      <c r="O12" s="15" t="s">
        <v>8899</v>
      </c>
      <c r="P12" s="13" t="s">
        <v>55</v>
      </c>
      <c r="Q12" s="14">
        <v>8.093</v>
      </c>
      <c r="R12" s="19">
        <v>22.481481481481399</v>
      </c>
      <c r="S12" s="18">
        <v>24.28</v>
      </c>
      <c r="T12" s="18" t="s">
        <v>818</v>
      </c>
      <c r="U12" s="18">
        <v>143.94999999999999</v>
      </c>
      <c r="V12" s="18" t="s">
        <v>468</v>
      </c>
      <c r="W12" s="18">
        <f>SUM(U12*AB12/AC12)</f>
        <v>155.50954267194814</v>
      </c>
      <c r="X12" s="149">
        <v>143.94999999999999</v>
      </c>
      <c r="Y12" s="18">
        <v>118.96694214876032</v>
      </c>
      <c r="Z12" s="18" t="s">
        <v>468</v>
      </c>
      <c r="AA12" s="22" t="s">
        <v>7746</v>
      </c>
      <c r="AB12" s="18">
        <v>3</v>
      </c>
      <c r="AC12" s="23">
        <v>2.7770000000000001</v>
      </c>
      <c r="AD12" s="16" t="s">
        <v>615</v>
      </c>
      <c r="AE12" s="14" t="s">
        <v>509</v>
      </c>
      <c r="AF12" s="18">
        <v>60</v>
      </c>
      <c r="AG12" s="18" t="s">
        <v>6865</v>
      </c>
      <c r="AH12" s="18">
        <v>60</v>
      </c>
      <c r="AI12" s="18" t="s">
        <v>6865</v>
      </c>
      <c r="AJ12" s="14">
        <v>10</v>
      </c>
      <c r="AK12" s="14" t="s">
        <v>6866</v>
      </c>
      <c r="AN12" s="14" t="s">
        <v>509</v>
      </c>
    </row>
    <row r="13" spans="1:40" ht="12.75" customHeight="1" x14ac:dyDescent="0.2">
      <c r="A13" s="13" t="s">
        <v>9063</v>
      </c>
      <c r="B13" s="14" t="s">
        <v>9064</v>
      </c>
      <c r="C13" s="15"/>
      <c r="D13" s="16">
        <v>40</v>
      </c>
      <c r="E13" s="104">
        <v>8435568515109</v>
      </c>
      <c r="F13" s="16" t="s">
        <v>9065</v>
      </c>
      <c r="G13" s="17">
        <v>69072100</v>
      </c>
      <c r="I13" s="15" t="s">
        <v>8539</v>
      </c>
      <c r="J13" s="14" t="s">
        <v>9032</v>
      </c>
      <c r="K13" s="18" t="s">
        <v>1355</v>
      </c>
      <c r="L13" s="14" t="s">
        <v>514</v>
      </c>
      <c r="M13" s="14" t="s">
        <v>347</v>
      </c>
      <c r="N13" s="14" t="s">
        <v>8236</v>
      </c>
      <c r="O13" s="15" t="s">
        <v>8899</v>
      </c>
      <c r="P13" s="13" t="s">
        <v>55</v>
      </c>
      <c r="Q13" s="14">
        <v>8.093</v>
      </c>
      <c r="R13" s="19">
        <v>22.481481481481399</v>
      </c>
      <c r="S13" s="18">
        <v>24.28</v>
      </c>
      <c r="T13" s="18" t="s">
        <v>818</v>
      </c>
      <c r="U13" s="18">
        <v>143.94999999999999</v>
      </c>
      <c r="V13" s="18" t="s">
        <v>468</v>
      </c>
      <c r="W13" s="18">
        <f>SUM(U13*AB13/AC13)</f>
        <v>155.50954267194814</v>
      </c>
      <c r="X13" s="149">
        <v>143.94999999999999</v>
      </c>
      <c r="Y13" s="18">
        <v>118.96694214876032</v>
      </c>
      <c r="Z13" s="18" t="s">
        <v>468</v>
      </c>
      <c r="AA13" s="22" t="s">
        <v>7746</v>
      </c>
      <c r="AB13" s="18">
        <v>3</v>
      </c>
      <c r="AC13" s="23">
        <v>2.7770000000000001</v>
      </c>
      <c r="AD13" s="16" t="s">
        <v>615</v>
      </c>
      <c r="AE13" s="14" t="s">
        <v>509</v>
      </c>
      <c r="AF13" s="18">
        <v>60</v>
      </c>
      <c r="AG13" s="18" t="s">
        <v>6865</v>
      </c>
      <c r="AH13" s="18">
        <v>60</v>
      </c>
      <c r="AI13" s="18" t="s">
        <v>6865</v>
      </c>
      <c r="AJ13" s="14">
        <v>10</v>
      </c>
      <c r="AK13" s="14" t="s">
        <v>6866</v>
      </c>
      <c r="AN13" s="14" t="s">
        <v>509</v>
      </c>
    </row>
    <row r="14" spans="1:40" ht="12.75" customHeight="1" x14ac:dyDescent="0.2">
      <c r="A14" s="13" t="s">
        <v>8913</v>
      </c>
      <c r="B14" s="14" t="s">
        <v>8912</v>
      </c>
      <c r="C14" s="15"/>
      <c r="D14" s="16">
        <v>30</v>
      </c>
      <c r="E14" s="104">
        <v>8435568516335</v>
      </c>
      <c r="F14" s="16" t="s">
        <v>8911</v>
      </c>
      <c r="G14" s="17">
        <v>69072100</v>
      </c>
      <c r="I14" s="15" t="s">
        <v>816</v>
      </c>
      <c r="J14" s="14" t="s">
        <v>8900</v>
      </c>
      <c r="K14" s="18" t="s">
        <v>1355</v>
      </c>
      <c r="L14" s="14" t="s">
        <v>514</v>
      </c>
      <c r="M14" s="14" t="s">
        <v>453</v>
      </c>
      <c r="N14" s="14" t="s">
        <v>8236</v>
      </c>
      <c r="O14" s="15" t="s">
        <v>8899</v>
      </c>
      <c r="P14" s="13" t="s">
        <v>55</v>
      </c>
      <c r="Q14" s="14">
        <v>6.82</v>
      </c>
      <c r="R14" s="19">
        <v>18.940000000000001</v>
      </c>
      <c r="S14" s="20">
        <v>34.1</v>
      </c>
      <c r="T14" s="18" t="s">
        <v>863</v>
      </c>
      <c r="U14" s="18">
        <v>79.95</v>
      </c>
      <c r="V14" s="18" t="s">
        <v>468</v>
      </c>
      <c r="W14" s="18">
        <f>SUM(U14*AB14/AC14)</f>
        <v>143.9140295928286</v>
      </c>
      <c r="X14" s="14">
        <v>79.95</v>
      </c>
      <c r="Y14" s="18">
        <v>66.074380165289256</v>
      </c>
      <c r="Z14" s="18" t="s">
        <v>468</v>
      </c>
      <c r="AA14" s="22" t="s">
        <v>11295</v>
      </c>
      <c r="AB14" s="18">
        <v>5</v>
      </c>
      <c r="AC14" s="23">
        <v>2.7776999999999998</v>
      </c>
      <c r="AD14" s="16" t="s">
        <v>615</v>
      </c>
      <c r="AE14" s="14" t="s">
        <v>509</v>
      </c>
      <c r="AF14" s="18">
        <v>60</v>
      </c>
      <c r="AG14" s="18" t="s">
        <v>6865</v>
      </c>
      <c r="AH14" s="18">
        <v>60</v>
      </c>
      <c r="AI14" s="18" t="s">
        <v>6865</v>
      </c>
      <c r="AJ14" s="14">
        <v>8</v>
      </c>
      <c r="AK14" s="14" t="s">
        <v>6866</v>
      </c>
      <c r="AL14" s="25" t="s">
        <v>945</v>
      </c>
      <c r="AM14" s="14" t="s">
        <v>947</v>
      </c>
      <c r="AN14" s="14" t="s">
        <v>509</v>
      </c>
    </row>
    <row r="15" spans="1:40" ht="12.75" customHeight="1" x14ac:dyDescent="0.2">
      <c r="A15" s="13" t="s">
        <v>8910</v>
      </c>
      <c r="B15" s="14" t="s">
        <v>8909</v>
      </c>
      <c r="C15" s="15"/>
      <c r="D15" s="16">
        <v>30</v>
      </c>
      <c r="E15" s="104">
        <v>8435568518391</v>
      </c>
      <c r="F15" s="16" t="s">
        <v>8908</v>
      </c>
      <c r="G15" s="17">
        <v>69072100</v>
      </c>
      <c r="I15" s="15" t="s">
        <v>8907</v>
      </c>
      <c r="J15" s="14" t="s">
        <v>8900</v>
      </c>
      <c r="K15" s="18" t="s">
        <v>1355</v>
      </c>
      <c r="L15" s="14" t="s">
        <v>514</v>
      </c>
      <c r="M15" s="14" t="s">
        <v>453</v>
      </c>
      <c r="N15" s="14" t="s">
        <v>8236</v>
      </c>
      <c r="O15" s="15" t="s">
        <v>8899</v>
      </c>
      <c r="P15" s="13" t="s">
        <v>55</v>
      </c>
      <c r="Q15" s="14">
        <v>7.5250000000000004</v>
      </c>
      <c r="R15" s="19">
        <v>20.9</v>
      </c>
      <c r="S15" s="20">
        <v>30.1</v>
      </c>
      <c r="T15" s="18" t="s">
        <v>863</v>
      </c>
      <c r="U15" s="18">
        <v>79.95</v>
      </c>
      <c r="V15" s="18" t="s">
        <v>468</v>
      </c>
      <c r="W15" s="18">
        <f>SUM(U15*AB15/AC15)</f>
        <v>115.13122367426288</v>
      </c>
      <c r="X15" s="14">
        <v>79.95</v>
      </c>
      <c r="Y15" s="18">
        <v>66.074380165289256</v>
      </c>
      <c r="Z15" s="18" t="s">
        <v>468</v>
      </c>
      <c r="AA15" s="22" t="s">
        <v>7764</v>
      </c>
      <c r="AB15" s="18">
        <v>4</v>
      </c>
      <c r="AC15" s="23">
        <v>2.7776999999999998</v>
      </c>
      <c r="AD15" s="16" t="s">
        <v>615</v>
      </c>
      <c r="AE15" s="14" t="s">
        <v>509</v>
      </c>
      <c r="AF15" s="18">
        <v>60</v>
      </c>
      <c r="AG15" s="18" t="s">
        <v>6865</v>
      </c>
      <c r="AH15" s="18">
        <v>60</v>
      </c>
      <c r="AI15" s="18" t="s">
        <v>6865</v>
      </c>
      <c r="AJ15" s="14">
        <v>9</v>
      </c>
      <c r="AK15" s="14" t="s">
        <v>6866</v>
      </c>
      <c r="AL15" s="25" t="s">
        <v>2271</v>
      </c>
      <c r="AM15" s="14" t="s">
        <v>947</v>
      </c>
      <c r="AN15" s="14" t="s">
        <v>509</v>
      </c>
    </row>
    <row r="16" spans="1:40" ht="12.75" customHeight="1" x14ac:dyDescent="0.2">
      <c r="A16" s="13" t="s">
        <v>8906</v>
      </c>
      <c r="B16" s="14" t="s">
        <v>8905</v>
      </c>
      <c r="C16" s="15"/>
      <c r="D16" s="16">
        <v>30</v>
      </c>
      <c r="E16" s="104">
        <v>8435568518384</v>
      </c>
      <c r="F16" s="16" t="s">
        <v>8904</v>
      </c>
      <c r="G16" s="17">
        <v>69072100</v>
      </c>
      <c r="I16" s="15" t="s">
        <v>2685</v>
      </c>
      <c r="J16" s="14" t="s">
        <v>8900</v>
      </c>
      <c r="K16" s="18" t="s">
        <v>1355</v>
      </c>
      <c r="L16" s="14" t="s">
        <v>514</v>
      </c>
      <c r="M16" s="14" t="s">
        <v>453</v>
      </c>
      <c r="N16" s="14" t="s">
        <v>8236</v>
      </c>
      <c r="O16" s="15" t="s">
        <v>8899</v>
      </c>
      <c r="P16" s="13" t="s">
        <v>55</v>
      </c>
      <c r="Q16" s="14">
        <v>7.5250000000000004</v>
      </c>
      <c r="R16" s="19">
        <v>20.9</v>
      </c>
      <c r="S16" s="20">
        <v>30.1</v>
      </c>
      <c r="T16" s="18" t="s">
        <v>863</v>
      </c>
      <c r="U16" s="18">
        <v>79.95</v>
      </c>
      <c r="V16" s="18" t="s">
        <v>468</v>
      </c>
      <c r="W16" s="18">
        <f>SUM(U16*AB16/AC16)</f>
        <v>115.13122367426288</v>
      </c>
      <c r="X16" s="14">
        <v>79.95</v>
      </c>
      <c r="Y16" s="18">
        <v>66.074380165289256</v>
      </c>
      <c r="Z16" s="18" t="s">
        <v>468</v>
      </c>
      <c r="AA16" s="22" t="s">
        <v>7764</v>
      </c>
      <c r="AB16" s="18">
        <v>4</v>
      </c>
      <c r="AC16" s="23">
        <v>2.7776999999999998</v>
      </c>
      <c r="AD16" s="16" t="s">
        <v>615</v>
      </c>
      <c r="AE16" s="14" t="s">
        <v>509</v>
      </c>
      <c r="AF16" s="18">
        <v>60</v>
      </c>
      <c r="AG16" s="18" t="s">
        <v>6865</v>
      </c>
      <c r="AH16" s="18">
        <v>60</v>
      </c>
      <c r="AI16" s="18" t="s">
        <v>6865</v>
      </c>
      <c r="AJ16" s="14">
        <v>9</v>
      </c>
      <c r="AK16" s="14" t="s">
        <v>6866</v>
      </c>
      <c r="AL16" s="25" t="s">
        <v>2271</v>
      </c>
      <c r="AM16" s="14" t="s">
        <v>947</v>
      </c>
      <c r="AN16" s="14" t="s">
        <v>509</v>
      </c>
    </row>
    <row r="17" spans="1:40" ht="12.75" customHeight="1" x14ac:dyDescent="0.2">
      <c r="A17" s="13" t="s">
        <v>8903</v>
      </c>
      <c r="B17" s="14" t="s">
        <v>8902</v>
      </c>
      <c r="C17" s="15"/>
      <c r="D17" s="16">
        <v>30</v>
      </c>
      <c r="E17" s="104">
        <v>8435568516342</v>
      </c>
      <c r="F17" s="16" t="s">
        <v>8901</v>
      </c>
      <c r="G17" s="17">
        <v>69072100</v>
      </c>
      <c r="I17" s="15" t="s">
        <v>1867</v>
      </c>
      <c r="J17" s="14" t="s">
        <v>8900</v>
      </c>
      <c r="K17" s="18" t="s">
        <v>1355</v>
      </c>
      <c r="L17" s="14" t="s">
        <v>514</v>
      </c>
      <c r="M17" s="14" t="s">
        <v>453</v>
      </c>
      <c r="N17" s="14" t="s">
        <v>8236</v>
      </c>
      <c r="O17" s="15" t="s">
        <v>8899</v>
      </c>
      <c r="P17" s="13" t="s">
        <v>55</v>
      </c>
      <c r="Q17" s="14">
        <v>7.5250000000000004</v>
      </c>
      <c r="R17" s="19">
        <v>20.9</v>
      </c>
      <c r="S17" s="20">
        <v>30.1</v>
      </c>
      <c r="T17" s="18" t="s">
        <v>863</v>
      </c>
      <c r="U17" s="18">
        <v>79.95</v>
      </c>
      <c r="V17" s="18" t="s">
        <v>468</v>
      </c>
      <c r="W17" s="18">
        <f>SUM(U17*AB17/AC17)</f>
        <v>115.13122367426288</v>
      </c>
      <c r="X17" s="14">
        <v>79.95</v>
      </c>
      <c r="Y17" s="18">
        <v>66.074380165289256</v>
      </c>
      <c r="Z17" s="18" t="s">
        <v>468</v>
      </c>
      <c r="AA17" s="22" t="s">
        <v>7764</v>
      </c>
      <c r="AB17" s="18">
        <v>4</v>
      </c>
      <c r="AC17" s="23">
        <v>2.7776999999999998</v>
      </c>
      <c r="AD17" s="16" t="s">
        <v>615</v>
      </c>
      <c r="AE17" s="14" t="s">
        <v>509</v>
      </c>
      <c r="AF17" s="18">
        <v>60</v>
      </c>
      <c r="AG17" s="18" t="s">
        <v>6865</v>
      </c>
      <c r="AH17" s="18">
        <v>60</v>
      </c>
      <c r="AI17" s="18" t="s">
        <v>6865</v>
      </c>
      <c r="AJ17" s="14">
        <v>9</v>
      </c>
      <c r="AK17" s="14" t="s">
        <v>6866</v>
      </c>
      <c r="AL17" s="25" t="s">
        <v>2271</v>
      </c>
      <c r="AM17" s="14" t="s">
        <v>947</v>
      </c>
      <c r="AN17" s="14" t="s">
        <v>509</v>
      </c>
    </row>
    <row r="18" spans="1:40" ht="12.75" customHeight="1" x14ac:dyDescent="0.2">
      <c r="A18" s="13" t="s">
        <v>1255</v>
      </c>
      <c r="B18" s="14" t="s">
        <v>1880</v>
      </c>
      <c r="D18" s="16">
        <v>72</v>
      </c>
      <c r="G18" s="27">
        <v>69072300</v>
      </c>
      <c r="I18" s="13" t="s">
        <v>391</v>
      </c>
      <c r="J18" s="14" t="s">
        <v>680</v>
      </c>
      <c r="K18" s="28" t="s">
        <v>1368</v>
      </c>
      <c r="L18" s="14" t="s">
        <v>512</v>
      </c>
      <c r="M18" s="14" t="s">
        <v>347</v>
      </c>
      <c r="N18" s="14" t="s">
        <v>56</v>
      </c>
      <c r="O18" s="29" t="s">
        <v>1881</v>
      </c>
      <c r="P18" s="13" t="s">
        <v>499</v>
      </c>
      <c r="Q18" s="14">
        <v>0.24199999999999999</v>
      </c>
      <c r="R18" s="19">
        <v>18.8</v>
      </c>
      <c r="S18" s="18">
        <v>18.8</v>
      </c>
      <c r="T18" s="18" t="s">
        <v>823</v>
      </c>
      <c r="U18" s="18">
        <v>233.95</v>
      </c>
      <c r="V18" s="18" t="s">
        <v>468</v>
      </c>
      <c r="W18" s="18">
        <f>SUM(U18*AB18/AC18)</f>
        <v>161.42729363659595</v>
      </c>
      <c r="X18" s="14">
        <v>233.95</v>
      </c>
      <c r="Y18" s="18">
        <v>193.34710743801654</v>
      </c>
      <c r="Z18" s="18" t="s">
        <v>468</v>
      </c>
      <c r="AA18" s="18" t="s">
        <v>7781</v>
      </c>
      <c r="AB18" s="18">
        <v>54</v>
      </c>
      <c r="AC18" s="23">
        <v>78.260000000000005</v>
      </c>
      <c r="AD18" s="16" t="s">
        <v>615</v>
      </c>
      <c r="AE18" s="14" t="s">
        <v>509</v>
      </c>
      <c r="AF18" s="18">
        <v>15</v>
      </c>
      <c r="AG18" s="18" t="s">
        <v>6865</v>
      </c>
      <c r="AH18" s="18">
        <v>8.5</v>
      </c>
      <c r="AI18" s="18" t="s">
        <v>6865</v>
      </c>
      <c r="AJ18" s="14">
        <v>10</v>
      </c>
      <c r="AK18" s="14" t="s">
        <v>6866</v>
      </c>
      <c r="AN18" s="14" t="s">
        <v>510</v>
      </c>
    </row>
    <row r="19" spans="1:40" ht="12.75" customHeight="1" x14ac:dyDescent="0.2">
      <c r="A19" s="13" t="s">
        <v>1256</v>
      </c>
      <c r="B19" s="14" t="s">
        <v>1882</v>
      </c>
      <c r="D19" s="16">
        <v>72</v>
      </c>
      <c r="G19" s="27">
        <v>69072300</v>
      </c>
      <c r="I19" s="13" t="s">
        <v>501</v>
      </c>
      <c r="J19" s="14" t="s">
        <v>680</v>
      </c>
      <c r="K19" s="18" t="s">
        <v>1368</v>
      </c>
      <c r="L19" s="14" t="s">
        <v>512</v>
      </c>
      <c r="M19" s="14" t="s">
        <v>347</v>
      </c>
      <c r="N19" s="14" t="s">
        <v>56</v>
      </c>
      <c r="O19" s="29" t="s">
        <v>1881</v>
      </c>
      <c r="P19" s="13" t="s">
        <v>499</v>
      </c>
      <c r="Q19" s="14">
        <v>0.24199999999999999</v>
      </c>
      <c r="R19" s="19">
        <v>18.8</v>
      </c>
      <c r="S19" s="18">
        <v>18.8</v>
      </c>
      <c r="T19" s="18" t="s">
        <v>823</v>
      </c>
      <c r="U19" s="18">
        <v>233.95</v>
      </c>
      <c r="V19" s="18" t="s">
        <v>468</v>
      </c>
      <c r="W19" s="18">
        <f>SUM(U19*AB19/AC19)</f>
        <v>161.42729363659595</v>
      </c>
      <c r="X19" s="14">
        <v>233.95</v>
      </c>
      <c r="Y19" s="18">
        <v>193.34710743801654</v>
      </c>
      <c r="Z19" s="18" t="s">
        <v>468</v>
      </c>
      <c r="AA19" s="18" t="s">
        <v>7781</v>
      </c>
      <c r="AB19" s="18">
        <v>54</v>
      </c>
      <c r="AC19" s="23">
        <v>78.260000000000005</v>
      </c>
      <c r="AD19" s="16" t="s">
        <v>615</v>
      </c>
      <c r="AE19" s="14" t="s">
        <v>509</v>
      </c>
      <c r="AF19" s="18">
        <v>15</v>
      </c>
      <c r="AG19" s="18" t="s">
        <v>6865</v>
      </c>
      <c r="AH19" s="18">
        <v>8.5</v>
      </c>
      <c r="AI19" s="18" t="s">
        <v>6865</v>
      </c>
      <c r="AJ19" s="14">
        <v>10</v>
      </c>
      <c r="AK19" s="14" t="s">
        <v>6866</v>
      </c>
      <c r="AN19" s="14" t="s">
        <v>510</v>
      </c>
    </row>
    <row r="20" spans="1:40" ht="12.75" customHeight="1" x14ac:dyDescent="0.2">
      <c r="A20" s="13" t="s">
        <v>1257</v>
      </c>
      <c r="B20" s="14" t="s">
        <v>1883</v>
      </c>
      <c r="D20" s="16">
        <v>72</v>
      </c>
      <c r="G20" s="27">
        <v>69072300</v>
      </c>
      <c r="I20" s="13" t="s">
        <v>1184</v>
      </c>
      <c r="J20" s="14" t="s">
        <v>680</v>
      </c>
      <c r="K20" s="18" t="s">
        <v>1368</v>
      </c>
      <c r="L20" s="14" t="s">
        <v>512</v>
      </c>
      <c r="M20" s="14" t="s">
        <v>347</v>
      </c>
      <c r="N20" s="14" t="s">
        <v>56</v>
      </c>
      <c r="O20" s="29" t="s">
        <v>1881</v>
      </c>
      <c r="P20" s="13" t="s">
        <v>499</v>
      </c>
      <c r="Q20" s="14">
        <v>0.24199999999999999</v>
      </c>
      <c r="R20" s="19">
        <v>18.8</v>
      </c>
      <c r="S20" s="18">
        <v>18.8</v>
      </c>
      <c r="T20" s="18" t="s">
        <v>823</v>
      </c>
      <c r="U20" s="18">
        <v>233.95</v>
      </c>
      <c r="V20" s="18" t="s">
        <v>468</v>
      </c>
      <c r="W20" s="18">
        <f>SUM(U20*AB20/AC20)</f>
        <v>161.42729363659595</v>
      </c>
      <c r="X20" s="14">
        <v>233.95</v>
      </c>
      <c r="Y20" s="18">
        <v>193.34710743801654</v>
      </c>
      <c r="Z20" s="18" t="s">
        <v>468</v>
      </c>
      <c r="AA20" s="18" t="s">
        <v>7781</v>
      </c>
      <c r="AB20" s="18">
        <v>54</v>
      </c>
      <c r="AC20" s="23">
        <v>78.260000000000005</v>
      </c>
      <c r="AD20" s="16" t="s">
        <v>615</v>
      </c>
      <c r="AE20" s="14" t="s">
        <v>509</v>
      </c>
      <c r="AF20" s="18">
        <v>15</v>
      </c>
      <c r="AG20" s="18" t="s">
        <v>6865</v>
      </c>
      <c r="AH20" s="18">
        <v>8.5</v>
      </c>
      <c r="AI20" s="18" t="s">
        <v>6865</v>
      </c>
      <c r="AJ20" s="14">
        <v>10</v>
      </c>
      <c r="AK20" s="14" t="s">
        <v>6866</v>
      </c>
      <c r="AN20" s="14" t="s">
        <v>510</v>
      </c>
    </row>
    <row r="21" spans="1:40" ht="12.75" customHeight="1" x14ac:dyDescent="0.2">
      <c r="A21" s="13" t="s">
        <v>1258</v>
      </c>
      <c r="B21" s="14" t="s">
        <v>1884</v>
      </c>
      <c r="D21" s="16">
        <v>72</v>
      </c>
      <c r="G21" s="27">
        <v>69072300</v>
      </c>
      <c r="I21" s="13" t="s">
        <v>1185</v>
      </c>
      <c r="J21" s="14" t="s">
        <v>680</v>
      </c>
      <c r="K21" s="28" t="s">
        <v>1368</v>
      </c>
      <c r="L21" s="14" t="s">
        <v>512</v>
      </c>
      <c r="M21" s="14" t="s">
        <v>347</v>
      </c>
      <c r="N21" s="14" t="s">
        <v>56</v>
      </c>
      <c r="O21" s="29" t="s">
        <v>1881</v>
      </c>
      <c r="P21" s="13" t="s">
        <v>499</v>
      </c>
      <c r="Q21" s="14">
        <v>0.24199999999999999</v>
      </c>
      <c r="R21" s="19">
        <v>18.8</v>
      </c>
      <c r="S21" s="18">
        <v>18.8</v>
      </c>
      <c r="T21" s="18" t="s">
        <v>823</v>
      </c>
      <c r="U21" s="18">
        <v>233.95</v>
      </c>
      <c r="V21" s="18" t="s">
        <v>468</v>
      </c>
      <c r="W21" s="18">
        <f>SUM(U21*AB21/AC21)</f>
        <v>161.42729363659595</v>
      </c>
      <c r="X21" s="14">
        <v>233.95</v>
      </c>
      <c r="Y21" s="18">
        <v>193.34710743801654</v>
      </c>
      <c r="Z21" s="18" t="s">
        <v>468</v>
      </c>
      <c r="AA21" s="18" t="s">
        <v>7781</v>
      </c>
      <c r="AB21" s="18">
        <v>54</v>
      </c>
      <c r="AC21" s="23">
        <v>78.260000000000005</v>
      </c>
      <c r="AD21" s="16" t="s">
        <v>615</v>
      </c>
      <c r="AE21" s="14" t="s">
        <v>509</v>
      </c>
      <c r="AF21" s="18">
        <v>15</v>
      </c>
      <c r="AG21" s="18" t="s">
        <v>6865</v>
      </c>
      <c r="AH21" s="18">
        <v>8.5</v>
      </c>
      <c r="AI21" s="18" t="s">
        <v>6865</v>
      </c>
      <c r="AJ21" s="14">
        <v>10</v>
      </c>
      <c r="AK21" s="14" t="s">
        <v>6866</v>
      </c>
      <c r="AN21" s="14" t="s">
        <v>510</v>
      </c>
    </row>
    <row r="22" spans="1:40" ht="12.75" customHeight="1" x14ac:dyDescent="0.2">
      <c r="A22" s="13" t="s">
        <v>1259</v>
      </c>
      <c r="B22" s="14" t="s">
        <v>1885</v>
      </c>
      <c r="D22" s="16">
        <v>72</v>
      </c>
      <c r="G22" s="27">
        <v>69072300</v>
      </c>
      <c r="I22" s="13" t="s">
        <v>517</v>
      </c>
      <c r="J22" s="14" t="s">
        <v>681</v>
      </c>
      <c r="K22" s="28" t="s">
        <v>1368</v>
      </c>
      <c r="L22" s="14" t="s">
        <v>512</v>
      </c>
      <c r="M22" s="14" t="s">
        <v>347</v>
      </c>
      <c r="N22" s="14" t="s">
        <v>56</v>
      </c>
      <c r="O22" s="29" t="s">
        <v>1881</v>
      </c>
      <c r="P22" s="13" t="s">
        <v>499</v>
      </c>
      <c r="Q22" s="14">
        <v>0.24199999999999999</v>
      </c>
      <c r="R22" s="19">
        <v>18.8</v>
      </c>
      <c r="S22" s="18">
        <v>18.8</v>
      </c>
      <c r="T22" s="18" t="s">
        <v>1186</v>
      </c>
      <c r="U22" s="18">
        <v>264.95</v>
      </c>
      <c r="V22" s="18" t="s">
        <v>468</v>
      </c>
      <c r="W22" s="18">
        <f>SUM(U22*AB22/AC22)</f>
        <v>119.22869228692286</v>
      </c>
      <c r="X22" s="14">
        <v>264.95</v>
      </c>
      <c r="Y22" s="18">
        <v>218.96694214876032</v>
      </c>
      <c r="Z22" s="18" t="s">
        <v>468</v>
      </c>
      <c r="AA22" s="18" t="s">
        <v>7755</v>
      </c>
      <c r="AB22" s="18">
        <v>35</v>
      </c>
      <c r="AC22" s="23">
        <v>77.777000000000001</v>
      </c>
      <c r="AD22" s="16" t="s">
        <v>615</v>
      </c>
      <c r="AE22" s="14" t="s">
        <v>509</v>
      </c>
      <c r="AF22" s="18">
        <v>15</v>
      </c>
      <c r="AG22" s="18" t="s">
        <v>6865</v>
      </c>
      <c r="AH22" s="18">
        <v>8.5</v>
      </c>
      <c r="AI22" s="18" t="s">
        <v>6865</v>
      </c>
      <c r="AJ22" s="14">
        <v>10</v>
      </c>
      <c r="AK22" s="14" t="s">
        <v>6866</v>
      </c>
      <c r="AN22" s="14" t="s">
        <v>510</v>
      </c>
    </row>
    <row r="23" spans="1:40" ht="12.75" customHeight="1" x14ac:dyDescent="0.2">
      <c r="A23" s="13" t="s">
        <v>1907</v>
      </c>
      <c r="B23" s="14" t="s">
        <v>2263</v>
      </c>
      <c r="D23" s="16">
        <v>72</v>
      </c>
      <c r="G23" s="17">
        <v>69074000</v>
      </c>
      <c r="I23" s="13" t="s">
        <v>517</v>
      </c>
      <c r="J23" s="14" t="s">
        <v>1914</v>
      </c>
      <c r="K23" s="28" t="s">
        <v>1337</v>
      </c>
      <c r="L23" s="14" t="s">
        <v>512</v>
      </c>
      <c r="M23" s="14" t="s">
        <v>347</v>
      </c>
      <c r="N23" s="14" t="s">
        <v>56</v>
      </c>
      <c r="O23" s="29" t="s">
        <v>1914</v>
      </c>
      <c r="P23" s="13" t="s">
        <v>499</v>
      </c>
      <c r="Q23" s="14">
        <v>0.24199999999999999</v>
      </c>
      <c r="R23" s="19">
        <v>18.8</v>
      </c>
      <c r="S23" s="18">
        <v>18.8</v>
      </c>
      <c r="T23" s="18" t="s">
        <v>3004</v>
      </c>
      <c r="U23" s="18">
        <v>254.95</v>
      </c>
      <c r="V23" s="18" t="s">
        <v>468</v>
      </c>
      <c r="W23" s="18">
        <f>SUM(U23*AB23/AC23)</f>
        <v>96.881740860371281</v>
      </c>
      <c r="X23" s="14">
        <v>254.95</v>
      </c>
      <c r="Y23" s="18">
        <v>210.70247933884298</v>
      </c>
      <c r="Z23" s="18" t="s">
        <v>468</v>
      </c>
      <c r="AA23" s="18" t="s">
        <v>7753</v>
      </c>
      <c r="AB23" s="18">
        <v>34</v>
      </c>
      <c r="AC23" s="23">
        <v>89.472999999999999</v>
      </c>
      <c r="AD23" s="16" t="s">
        <v>615</v>
      </c>
      <c r="AE23" s="14" t="s">
        <v>509</v>
      </c>
      <c r="AF23" s="18">
        <v>15</v>
      </c>
      <c r="AG23" s="18" t="s">
        <v>6865</v>
      </c>
      <c r="AH23" s="18">
        <v>13</v>
      </c>
      <c r="AI23" s="18" t="s">
        <v>6865</v>
      </c>
      <c r="AJ23" s="14">
        <v>10</v>
      </c>
      <c r="AK23" s="14" t="s">
        <v>6866</v>
      </c>
      <c r="AN23" s="14" t="s">
        <v>510</v>
      </c>
    </row>
    <row r="24" spans="1:40" ht="12.75" customHeight="1" x14ac:dyDescent="0.2">
      <c r="A24" s="13" t="s">
        <v>1892</v>
      </c>
      <c r="B24" s="14" t="s">
        <v>1899</v>
      </c>
      <c r="G24" s="17">
        <v>69074000</v>
      </c>
      <c r="I24" s="13" t="s">
        <v>517</v>
      </c>
      <c r="J24" s="14" t="s">
        <v>1112</v>
      </c>
      <c r="K24" s="28" t="s">
        <v>1906</v>
      </c>
      <c r="L24" s="14" t="s">
        <v>512</v>
      </c>
      <c r="M24" s="14" t="s">
        <v>347</v>
      </c>
      <c r="N24" s="14" t="s">
        <v>56</v>
      </c>
      <c r="O24" s="29" t="s">
        <v>1881</v>
      </c>
      <c r="P24" s="13" t="s">
        <v>499</v>
      </c>
      <c r="Q24" s="14">
        <v>0.24199999999999999</v>
      </c>
      <c r="T24" s="18" t="s">
        <v>839</v>
      </c>
      <c r="U24" s="18">
        <v>14.8</v>
      </c>
      <c r="V24" s="18" t="s">
        <v>615</v>
      </c>
      <c r="X24" s="14">
        <v>14.8</v>
      </c>
      <c r="Y24" s="18">
        <v>12.231404958677686</v>
      </c>
      <c r="Z24" s="18" t="s">
        <v>615</v>
      </c>
      <c r="AA24" s="18" t="s">
        <v>1269</v>
      </c>
      <c r="AD24" s="16" t="s">
        <v>615</v>
      </c>
      <c r="AE24" s="14" t="s">
        <v>510</v>
      </c>
      <c r="AF24" s="18">
        <v>7.5</v>
      </c>
      <c r="AG24" s="18" t="s">
        <v>6865</v>
      </c>
      <c r="AH24" s="18">
        <v>8.5</v>
      </c>
      <c r="AI24" s="18" t="s">
        <v>6865</v>
      </c>
      <c r="AJ24" s="14">
        <v>10</v>
      </c>
      <c r="AK24" s="14" t="s">
        <v>6866</v>
      </c>
      <c r="AN24" s="14" t="s">
        <v>510</v>
      </c>
    </row>
    <row r="25" spans="1:40" ht="12.75" customHeight="1" x14ac:dyDescent="0.2">
      <c r="A25" s="13" t="s">
        <v>1260</v>
      </c>
      <c r="B25" s="14" t="s">
        <v>1886</v>
      </c>
      <c r="D25" s="16">
        <v>72</v>
      </c>
      <c r="G25" s="27">
        <v>69072300</v>
      </c>
      <c r="I25" s="13" t="s">
        <v>541</v>
      </c>
      <c r="J25" s="14" t="s">
        <v>681</v>
      </c>
      <c r="K25" s="18" t="s">
        <v>1368</v>
      </c>
      <c r="L25" s="14" t="s">
        <v>512</v>
      </c>
      <c r="M25" s="14" t="s">
        <v>347</v>
      </c>
      <c r="N25" s="14" t="s">
        <v>56</v>
      </c>
      <c r="O25" s="29" t="s">
        <v>1881</v>
      </c>
      <c r="P25" s="13" t="s">
        <v>499</v>
      </c>
      <c r="Q25" s="14">
        <v>0.24199999999999999</v>
      </c>
      <c r="R25" s="19">
        <v>18.8</v>
      </c>
      <c r="S25" s="18">
        <v>18.8</v>
      </c>
      <c r="T25" s="18" t="s">
        <v>1186</v>
      </c>
      <c r="U25" s="18">
        <v>264.95</v>
      </c>
      <c r="V25" s="18" t="s">
        <v>468</v>
      </c>
      <c r="W25" s="18">
        <f>SUM(U25*AB25/AC25)</f>
        <v>119.22869228692286</v>
      </c>
      <c r="X25" s="14">
        <v>264.95</v>
      </c>
      <c r="Y25" s="18">
        <v>218.96694214876032</v>
      </c>
      <c r="Z25" s="18" t="s">
        <v>468</v>
      </c>
      <c r="AA25" s="18" t="s">
        <v>7755</v>
      </c>
      <c r="AB25" s="18">
        <v>35</v>
      </c>
      <c r="AC25" s="23">
        <v>77.777000000000001</v>
      </c>
      <c r="AD25" s="16" t="s">
        <v>615</v>
      </c>
      <c r="AE25" s="14" t="s">
        <v>509</v>
      </c>
      <c r="AF25" s="18">
        <v>15</v>
      </c>
      <c r="AG25" s="18" t="s">
        <v>6865</v>
      </c>
      <c r="AH25" s="18">
        <v>8.5</v>
      </c>
      <c r="AI25" s="18" t="s">
        <v>6865</v>
      </c>
      <c r="AJ25" s="14">
        <v>10</v>
      </c>
      <c r="AK25" s="14" t="s">
        <v>6866</v>
      </c>
      <c r="AN25" s="14" t="s">
        <v>510</v>
      </c>
    </row>
    <row r="26" spans="1:40" ht="12.75" customHeight="1" x14ac:dyDescent="0.2">
      <c r="A26" s="13" t="s">
        <v>1908</v>
      </c>
      <c r="B26" s="14" t="s">
        <v>2264</v>
      </c>
      <c r="D26" s="16">
        <v>72</v>
      </c>
      <c r="G26" s="17">
        <v>69074000</v>
      </c>
      <c r="I26" s="13" t="s">
        <v>541</v>
      </c>
      <c r="J26" s="14" t="s">
        <v>1914</v>
      </c>
      <c r="K26" s="18" t="s">
        <v>1337</v>
      </c>
      <c r="L26" s="14" t="s">
        <v>512</v>
      </c>
      <c r="M26" s="14" t="s">
        <v>347</v>
      </c>
      <c r="N26" s="14" t="s">
        <v>56</v>
      </c>
      <c r="O26" s="29" t="s">
        <v>1914</v>
      </c>
      <c r="P26" s="13" t="s">
        <v>499</v>
      </c>
      <c r="Q26" s="14">
        <v>0.24199999999999999</v>
      </c>
      <c r="R26" s="19">
        <v>18.8</v>
      </c>
      <c r="S26" s="18">
        <v>18.8</v>
      </c>
      <c r="T26" s="18" t="s">
        <v>3004</v>
      </c>
      <c r="U26" s="18">
        <v>254.95</v>
      </c>
      <c r="V26" s="18" t="s">
        <v>468</v>
      </c>
      <c r="W26" s="18">
        <f>SUM(U26*AB26/AC26)</f>
        <v>96.881740860371281</v>
      </c>
      <c r="X26" s="14">
        <v>254.95</v>
      </c>
      <c r="Y26" s="18">
        <v>210.70247933884298</v>
      </c>
      <c r="Z26" s="18" t="s">
        <v>468</v>
      </c>
      <c r="AA26" s="18" t="s">
        <v>7753</v>
      </c>
      <c r="AB26" s="18">
        <v>34</v>
      </c>
      <c r="AC26" s="23">
        <v>89.472999999999999</v>
      </c>
      <c r="AD26" s="16" t="s">
        <v>615</v>
      </c>
      <c r="AE26" s="14" t="s">
        <v>509</v>
      </c>
      <c r="AF26" s="18">
        <v>15</v>
      </c>
      <c r="AG26" s="18" t="s">
        <v>6865</v>
      </c>
      <c r="AH26" s="18">
        <v>13</v>
      </c>
      <c r="AI26" s="18" t="s">
        <v>6865</v>
      </c>
      <c r="AJ26" s="14">
        <v>10</v>
      </c>
      <c r="AK26" s="14" t="s">
        <v>6866</v>
      </c>
      <c r="AN26" s="14" t="s">
        <v>510</v>
      </c>
    </row>
    <row r="27" spans="1:40" ht="12.75" customHeight="1" x14ac:dyDescent="0.2">
      <c r="A27" s="13" t="s">
        <v>1893</v>
      </c>
      <c r="B27" s="14" t="s">
        <v>1900</v>
      </c>
      <c r="G27" s="17">
        <v>69074000</v>
      </c>
      <c r="I27" s="13" t="s">
        <v>541</v>
      </c>
      <c r="J27" s="14" t="s">
        <v>1112</v>
      </c>
      <c r="K27" s="18" t="s">
        <v>1906</v>
      </c>
      <c r="L27" s="14" t="s">
        <v>512</v>
      </c>
      <c r="M27" s="14" t="s">
        <v>347</v>
      </c>
      <c r="N27" s="14" t="s">
        <v>56</v>
      </c>
      <c r="O27" s="29" t="s">
        <v>1881</v>
      </c>
      <c r="P27" s="13" t="s">
        <v>499</v>
      </c>
      <c r="Q27" s="14">
        <v>0.24199999999999999</v>
      </c>
      <c r="T27" s="18" t="s">
        <v>839</v>
      </c>
      <c r="U27" s="18">
        <v>14.8</v>
      </c>
      <c r="V27" s="18" t="s">
        <v>615</v>
      </c>
      <c r="X27" s="14">
        <v>14.8</v>
      </c>
      <c r="Y27" s="18">
        <v>12.231404958677686</v>
      </c>
      <c r="Z27" s="18" t="s">
        <v>615</v>
      </c>
      <c r="AA27" s="18" t="s">
        <v>1269</v>
      </c>
      <c r="AD27" s="16" t="s">
        <v>615</v>
      </c>
      <c r="AE27" s="14" t="s">
        <v>510</v>
      </c>
      <c r="AF27" s="18">
        <v>7.5</v>
      </c>
      <c r="AG27" s="18" t="s">
        <v>6865</v>
      </c>
      <c r="AH27" s="18">
        <v>8.5</v>
      </c>
      <c r="AI27" s="18" t="s">
        <v>6865</v>
      </c>
      <c r="AJ27" s="14">
        <v>10</v>
      </c>
      <c r="AK27" s="14" t="s">
        <v>6866</v>
      </c>
      <c r="AN27" s="14" t="s">
        <v>510</v>
      </c>
    </row>
    <row r="28" spans="1:40" ht="12.75" customHeight="1" x14ac:dyDescent="0.2">
      <c r="A28" s="13" t="s">
        <v>1261</v>
      </c>
      <c r="B28" s="14" t="s">
        <v>1887</v>
      </c>
      <c r="D28" s="16">
        <v>72</v>
      </c>
      <c r="G28" s="27">
        <v>69072300</v>
      </c>
      <c r="I28" s="13" t="s">
        <v>545</v>
      </c>
      <c r="J28" s="14" t="s">
        <v>681</v>
      </c>
      <c r="K28" s="28" t="s">
        <v>1368</v>
      </c>
      <c r="L28" s="14" t="s">
        <v>512</v>
      </c>
      <c r="M28" s="14" t="s">
        <v>347</v>
      </c>
      <c r="N28" s="14" t="s">
        <v>56</v>
      </c>
      <c r="O28" s="29" t="s">
        <v>1881</v>
      </c>
      <c r="P28" s="13" t="s">
        <v>499</v>
      </c>
      <c r="Q28" s="14">
        <v>0.24199999999999999</v>
      </c>
      <c r="R28" s="19">
        <v>18.8</v>
      </c>
      <c r="S28" s="18">
        <v>18.8</v>
      </c>
      <c r="T28" s="18" t="s">
        <v>1186</v>
      </c>
      <c r="U28" s="18">
        <v>264.95</v>
      </c>
      <c r="V28" s="18" t="s">
        <v>468</v>
      </c>
      <c r="W28" s="18">
        <f>SUM(U28*AB28/AC28)</f>
        <v>119.22869228692286</v>
      </c>
      <c r="X28" s="14">
        <v>264.95</v>
      </c>
      <c r="Y28" s="18">
        <v>218.96694214876032</v>
      </c>
      <c r="Z28" s="18" t="s">
        <v>468</v>
      </c>
      <c r="AA28" s="18" t="s">
        <v>7755</v>
      </c>
      <c r="AB28" s="18">
        <v>35</v>
      </c>
      <c r="AC28" s="23">
        <v>77.777000000000001</v>
      </c>
      <c r="AD28" s="16" t="s">
        <v>615</v>
      </c>
      <c r="AE28" s="14" t="s">
        <v>509</v>
      </c>
      <c r="AF28" s="18">
        <v>15</v>
      </c>
      <c r="AG28" s="18" t="s">
        <v>6865</v>
      </c>
      <c r="AH28" s="18">
        <v>8.5</v>
      </c>
      <c r="AI28" s="18" t="s">
        <v>6865</v>
      </c>
      <c r="AJ28" s="14">
        <v>10</v>
      </c>
      <c r="AK28" s="14" t="s">
        <v>6866</v>
      </c>
      <c r="AN28" s="14" t="s">
        <v>510</v>
      </c>
    </row>
    <row r="29" spans="1:40" ht="12.75" customHeight="1" x14ac:dyDescent="0.2">
      <c r="A29" s="13" t="s">
        <v>1909</v>
      </c>
      <c r="B29" s="14" t="s">
        <v>2265</v>
      </c>
      <c r="D29" s="16">
        <v>72</v>
      </c>
      <c r="G29" s="17">
        <v>69074000</v>
      </c>
      <c r="I29" s="13" t="s">
        <v>545</v>
      </c>
      <c r="J29" s="14" t="s">
        <v>1914</v>
      </c>
      <c r="K29" s="28" t="s">
        <v>1337</v>
      </c>
      <c r="L29" s="14" t="s">
        <v>512</v>
      </c>
      <c r="M29" s="14" t="s">
        <v>347</v>
      </c>
      <c r="N29" s="14" t="s">
        <v>56</v>
      </c>
      <c r="O29" s="29" t="s">
        <v>1914</v>
      </c>
      <c r="P29" s="13" t="s">
        <v>499</v>
      </c>
      <c r="Q29" s="14">
        <v>0.24199999999999999</v>
      </c>
      <c r="R29" s="19">
        <v>18.8</v>
      </c>
      <c r="S29" s="18">
        <v>18.8</v>
      </c>
      <c r="T29" s="18" t="s">
        <v>3004</v>
      </c>
      <c r="U29" s="18">
        <v>254.95</v>
      </c>
      <c r="V29" s="18" t="s">
        <v>468</v>
      </c>
      <c r="W29" s="18">
        <f>SUM(U29*AB29/AC29)</f>
        <v>96.881740860371281</v>
      </c>
      <c r="X29" s="14">
        <v>254.95</v>
      </c>
      <c r="Y29" s="18">
        <v>210.70247933884298</v>
      </c>
      <c r="Z29" s="18" t="s">
        <v>468</v>
      </c>
      <c r="AA29" s="18" t="s">
        <v>7753</v>
      </c>
      <c r="AB29" s="18">
        <v>34</v>
      </c>
      <c r="AC29" s="23">
        <v>89.472999999999999</v>
      </c>
      <c r="AD29" s="16" t="s">
        <v>615</v>
      </c>
      <c r="AE29" s="14" t="s">
        <v>509</v>
      </c>
      <c r="AF29" s="18">
        <v>15</v>
      </c>
      <c r="AG29" s="18" t="s">
        <v>6865</v>
      </c>
      <c r="AH29" s="18">
        <v>13</v>
      </c>
      <c r="AI29" s="18" t="s">
        <v>6865</v>
      </c>
      <c r="AJ29" s="14">
        <v>10</v>
      </c>
      <c r="AK29" s="14" t="s">
        <v>6866</v>
      </c>
      <c r="AN29" s="14" t="s">
        <v>510</v>
      </c>
    </row>
    <row r="30" spans="1:40" ht="12.75" customHeight="1" x14ac:dyDescent="0.2">
      <c r="A30" s="13" t="s">
        <v>1894</v>
      </c>
      <c r="B30" s="14" t="s">
        <v>1901</v>
      </c>
      <c r="G30" s="17">
        <v>69074000</v>
      </c>
      <c r="I30" s="13" t="s">
        <v>545</v>
      </c>
      <c r="J30" s="14" t="s">
        <v>1112</v>
      </c>
      <c r="K30" s="28" t="s">
        <v>1906</v>
      </c>
      <c r="L30" s="14" t="s">
        <v>512</v>
      </c>
      <c r="M30" s="14" t="s">
        <v>347</v>
      </c>
      <c r="N30" s="14" t="s">
        <v>56</v>
      </c>
      <c r="O30" s="29" t="s">
        <v>1881</v>
      </c>
      <c r="P30" s="13" t="s">
        <v>499</v>
      </c>
      <c r="Q30" s="14">
        <v>0.24199999999999999</v>
      </c>
      <c r="T30" s="18" t="s">
        <v>839</v>
      </c>
      <c r="U30" s="18">
        <v>14.8</v>
      </c>
      <c r="V30" s="18" t="s">
        <v>615</v>
      </c>
      <c r="X30" s="14">
        <v>14.8</v>
      </c>
      <c r="Y30" s="18">
        <v>12.231404958677686</v>
      </c>
      <c r="Z30" s="18" t="s">
        <v>615</v>
      </c>
      <c r="AA30" s="18" t="s">
        <v>1269</v>
      </c>
      <c r="AD30" s="16" t="s">
        <v>615</v>
      </c>
      <c r="AE30" s="14" t="s">
        <v>510</v>
      </c>
      <c r="AF30" s="18">
        <v>7.5</v>
      </c>
      <c r="AG30" s="18" t="s">
        <v>6865</v>
      </c>
      <c r="AH30" s="18">
        <v>8.5</v>
      </c>
      <c r="AI30" s="18" t="s">
        <v>6865</v>
      </c>
      <c r="AJ30" s="14">
        <v>10</v>
      </c>
      <c r="AK30" s="14" t="s">
        <v>6866</v>
      </c>
      <c r="AN30" s="14" t="s">
        <v>510</v>
      </c>
    </row>
    <row r="31" spans="1:40" ht="12.75" customHeight="1" x14ac:dyDescent="0.2">
      <c r="A31" s="13" t="s">
        <v>1262</v>
      </c>
      <c r="B31" s="14" t="s">
        <v>1888</v>
      </c>
      <c r="D31" s="16">
        <v>72</v>
      </c>
      <c r="G31" s="27">
        <v>69072300</v>
      </c>
      <c r="I31" s="13" t="s">
        <v>569</v>
      </c>
      <c r="J31" s="14" t="s">
        <v>681</v>
      </c>
      <c r="K31" s="18" t="s">
        <v>1368</v>
      </c>
      <c r="L31" s="14" t="s">
        <v>512</v>
      </c>
      <c r="M31" s="14" t="s">
        <v>347</v>
      </c>
      <c r="N31" s="14" t="s">
        <v>56</v>
      </c>
      <c r="O31" s="29" t="s">
        <v>1881</v>
      </c>
      <c r="P31" s="13" t="s">
        <v>499</v>
      </c>
      <c r="Q31" s="14">
        <v>0.24199999999999999</v>
      </c>
      <c r="R31" s="19">
        <v>18.8</v>
      </c>
      <c r="S31" s="18">
        <v>18.8</v>
      </c>
      <c r="T31" s="18" t="s">
        <v>1186</v>
      </c>
      <c r="U31" s="18">
        <v>264.95</v>
      </c>
      <c r="V31" s="18" t="s">
        <v>468</v>
      </c>
      <c r="W31" s="18">
        <f>SUM(U31*AB31/AC31)</f>
        <v>119.22869228692286</v>
      </c>
      <c r="X31" s="14">
        <v>264.95</v>
      </c>
      <c r="Y31" s="18">
        <v>218.96694214876032</v>
      </c>
      <c r="Z31" s="18" t="s">
        <v>468</v>
      </c>
      <c r="AA31" s="18" t="s">
        <v>7755</v>
      </c>
      <c r="AB31" s="18">
        <v>35</v>
      </c>
      <c r="AC31" s="23">
        <v>77.777000000000001</v>
      </c>
      <c r="AD31" s="16" t="s">
        <v>615</v>
      </c>
      <c r="AE31" s="14" t="s">
        <v>509</v>
      </c>
      <c r="AF31" s="18">
        <v>15</v>
      </c>
      <c r="AG31" s="18" t="s">
        <v>6865</v>
      </c>
      <c r="AH31" s="18">
        <v>8.5</v>
      </c>
      <c r="AI31" s="18" t="s">
        <v>6865</v>
      </c>
      <c r="AJ31" s="14">
        <v>10</v>
      </c>
      <c r="AK31" s="14" t="s">
        <v>6866</v>
      </c>
      <c r="AN31" s="14" t="s">
        <v>510</v>
      </c>
    </row>
    <row r="32" spans="1:40" ht="12.75" customHeight="1" x14ac:dyDescent="0.2">
      <c r="A32" s="13" t="s">
        <v>1910</v>
      </c>
      <c r="B32" s="14" t="s">
        <v>2266</v>
      </c>
      <c r="D32" s="16">
        <v>72</v>
      </c>
      <c r="G32" s="17">
        <v>69074000</v>
      </c>
      <c r="I32" s="13" t="s">
        <v>569</v>
      </c>
      <c r="J32" s="14" t="s">
        <v>1914</v>
      </c>
      <c r="K32" s="18" t="s">
        <v>1337</v>
      </c>
      <c r="L32" s="14" t="s">
        <v>512</v>
      </c>
      <c r="M32" s="14" t="s">
        <v>347</v>
      </c>
      <c r="N32" s="14" t="s">
        <v>56</v>
      </c>
      <c r="O32" s="29" t="s">
        <v>1914</v>
      </c>
      <c r="P32" s="13" t="s">
        <v>499</v>
      </c>
      <c r="Q32" s="14">
        <v>0.24199999999999999</v>
      </c>
      <c r="R32" s="19">
        <v>18.8</v>
      </c>
      <c r="S32" s="18">
        <v>18.8</v>
      </c>
      <c r="T32" s="18" t="s">
        <v>3004</v>
      </c>
      <c r="U32" s="18">
        <v>254.95</v>
      </c>
      <c r="V32" s="18" t="s">
        <v>468</v>
      </c>
      <c r="W32" s="18">
        <f>SUM(U32*AB32/AC32)</f>
        <v>96.881740860371281</v>
      </c>
      <c r="X32" s="14">
        <v>254.95</v>
      </c>
      <c r="Y32" s="18">
        <v>210.70247933884298</v>
      </c>
      <c r="Z32" s="18" t="s">
        <v>468</v>
      </c>
      <c r="AA32" s="18" t="s">
        <v>7753</v>
      </c>
      <c r="AB32" s="18">
        <v>34</v>
      </c>
      <c r="AC32" s="23">
        <v>89.472999999999999</v>
      </c>
      <c r="AD32" s="16" t="s">
        <v>615</v>
      </c>
      <c r="AE32" s="14" t="s">
        <v>509</v>
      </c>
      <c r="AF32" s="18">
        <v>15</v>
      </c>
      <c r="AG32" s="18" t="s">
        <v>6865</v>
      </c>
      <c r="AH32" s="18">
        <v>13</v>
      </c>
      <c r="AI32" s="18" t="s">
        <v>6865</v>
      </c>
      <c r="AJ32" s="14">
        <v>10</v>
      </c>
      <c r="AK32" s="14" t="s">
        <v>6866</v>
      </c>
      <c r="AN32" s="14" t="s">
        <v>510</v>
      </c>
    </row>
    <row r="33" spans="1:40" ht="12.75" customHeight="1" x14ac:dyDescent="0.2">
      <c r="A33" s="13" t="s">
        <v>1895</v>
      </c>
      <c r="B33" s="14" t="s">
        <v>1902</v>
      </c>
      <c r="G33" s="17">
        <v>69074000</v>
      </c>
      <c r="I33" s="13" t="s">
        <v>569</v>
      </c>
      <c r="J33" s="14" t="s">
        <v>1112</v>
      </c>
      <c r="K33" s="18" t="s">
        <v>1906</v>
      </c>
      <c r="L33" s="14" t="s">
        <v>512</v>
      </c>
      <c r="M33" s="14" t="s">
        <v>347</v>
      </c>
      <c r="N33" s="14" t="s">
        <v>56</v>
      </c>
      <c r="O33" s="29" t="s">
        <v>1881</v>
      </c>
      <c r="P33" s="13" t="s">
        <v>499</v>
      </c>
      <c r="Q33" s="14">
        <v>0.24199999999999999</v>
      </c>
      <c r="T33" s="18" t="s">
        <v>839</v>
      </c>
      <c r="U33" s="18">
        <v>14.8</v>
      </c>
      <c r="V33" s="18" t="s">
        <v>615</v>
      </c>
      <c r="X33" s="14">
        <v>14.8</v>
      </c>
      <c r="Y33" s="18">
        <v>12.231404958677686</v>
      </c>
      <c r="Z33" s="18" t="s">
        <v>615</v>
      </c>
      <c r="AA33" s="18" t="s">
        <v>1269</v>
      </c>
      <c r="AD33" s="16" t="s">
        <v>615</v>
      </c>
      <c r="AE33" s="14" t="s">
        <v>510</v>
      </c>
      <c r="AF33" s="18">
        <v>7.5</v>
      </c>
      <c r="AG33" s="18" t="s">
        <v>6865</v>
      </c>
      <c r="AH33" s="18">
        <v>8.5</v>
      </c>
      <c r="AI33" s="18" t="s">
        <v>6865</v>
      </c>
      <c r="AJ33" s="14">
        <v>10</v>
      </c>
      <c r="AK33" s="14" t="s">
        <v>6866</v>
      </c>
      <c r="AN33" s="14" t="s">
        <v>510</v>
      </c>
    </row>
    <row r="34" spans="1:40" ht="12.75" customHeight="1" x14ac:dyDescent="0.2">
      <c r="A34" s="13" t="s">
        <v>1263</v>
      </c>
      <c r="B34" s="14" t="s">
        <v>1889</v>
      </c>
      <c r="D34" s="16">
        <v>72</v>
      </c>
      <c r="G34" s="27">
        <v>69072300</v>
      </c>
      <c r="I34" s="13" t="s">
        <v>573</v>
      </c>
      <c r="J34" s="14" t="s">
        <v>681</v>
      </c>
      <c r="K34" s="28" t="s">
        <v>1368</v>
      </c>
      <c r="L34" s="14" t="s">
        <v>512</v>
      </c>
      <c r="M34" s="14" t="s">
        <v>347</v>
      </c>
      <c r="N34" s="14" t="s">
        <v>56</v>
      </c>
      <c r="O34" s="29" t="s">
        <v>1881</v>
      </c>
      <c r="P34" s="13" t="s">
        <v>499</v>
      </c>
      <c r="Q34" s="14">
        <v>0.24199999999999999</v>
      </c>
      <c r="R34" s="19">
        <v>18.8</v>
      </c>
      <c r="S34" s="18">
        <v>18.8</v>
      </c>
      <c r="T34" s="18" t="s">
        <v>1186</v>
      </c>
      <c r="U34" s="18">
        <v>264.95</v>
      </c>
      <c r="V34" s="18" t="s">
        <v>468</v>
      </c>
      <c r="W34" s="18">
        <f>SUM(U34*AB34/AC34)</f>
        <v>119.22869228692286</v>
      </c>
      <c r="X34" s="14">
        <v>264.95</v>
      </c>
      <c r="Y34" s="18">
        <v>218.96694214876032</v>
      </c>
      <c r="Z34" s="18" t="s">
        <v>468</v>
      </c>
      <c r="AA34" s="18" t="s">
        <v>7755</v>
      </c>
      <c r="AB34" s="18">
        <v>35</v>
      </c>
      <c r="AC34" s="23">
        <v>77.777000000000001</v>
      </c>
      <c r="AD34" s="16" t="s">
        <v>615</v>
      </c>
      <c r="AE34" s="14" t="s">
        <v>509</v>
      </c>
      <c r="AF34" s="18">
        <v>15</v>
      </c>
      <c r="AG34" s="18" t="s">
        <v>6865</v>
      </c>
      <c r="AH34" s="18">
        <v>8.5</v>
      </c>
      <c r="AI34" s="18" t="s">
        <v>6865</v>
      </c>
      <c r="AJ34" s="14">
        <v>10</v>
      </c>
      <c r="AK34" s="14" t="s">
        <v>6866</v>
      </c>
      <c r="AN34" s="14" t="s">
        <v>510</v>
      </c>
    </row>
    <row r="35" spans="1:40" ht="12.75" customHeight="1" x14ac:dyDescent="0.2">
      <c r="A35" s="13" t="s">
        <v>1911</v>
      </c>
      <c r="B35" s="14" t="s">
        <v>2267</v>
      </c>
      <c r="D35" s="16">
        <v>72</v>
      </c>
      <c r="G35" s="17">
        <v>69074000</v>
      </c>
      <c r="I35" s="13" t="s">
        <v>573</v>
      </c>
      <c r="J35" s="14" t="s">
        <v>1914</v>
      </c>
      <c r="K35" s="28" t="s">
        <v>1337</v>
      </c>
      <c r="L35" s="14" t="s">
        <v>512</v>
      </c>
      <c r="M35" s="14" t="s">
        <v>347</v>
      </c>
      <c r="N35" s="14" t="s">
        <v>56</v>
      </c>
      <c r="O35" s="29" t="s">
        <v>1914</v>
      </c>
      <c r="P35" s="13" t="s">
        <v>499</v>
      </c>
      <c r="Q35" s="14">
        <v>0.24199999999999999</v>
      </c>
      <c r="R35" s="19">
        <v>18.8</v>
      </c>
      <c r="S35" s="18">
        <v>18.8</v>
      </c>
      <c r="T35" s="18" t="s">
        <v>3004</v>
      </c>
      <c r="U35" s="18">
        <v>254.95</v>
      </c>
      <c r="V35" s="18" t="s">
        <v>468</v>
      </c>
      <c r="W35" s="18">
        <f>SUM(U35*AB35/AC35)</f>
        <v>96.881740860371281</v>
      </c>
      <c r="X35" s="14">
        <v>254.95</v>
      </c>
      <c r="Y35" s="18">
        <v>210.70247933884298</v>
      </c>
      <c r="Z35" s="18" t="s">
        <v>468</v>
      </c>
      <c r="AA35" s="18" t="s">
        <v>7753</v>
      </c>
      <c r="AB35" s="18">
        <v>34</v>
      </c>
      <c r="AC35" s="23">
        <v>89.472999999999999</v>
      </c>
      <c r="AD35" s="16" t="s">
        <v>615</v>
      </c>
      <c r="AE35" s="14" t="s">
        <v>509</v>
      </c>
      <c r="AF35" s="18">
        <v>15</v>
      </c>
      <c r="AG35" s="18" t="s">
        <v>6865</v>
      </c>
      <c r="AH35" s="18">
        <v>13</v>
      </c>
      <c r="AI35" s="18" t="s">
        <v>6865</v>
      </c>
      <c r="AJ35" s="14">
        <v>10</v>
      </c>
      <c r="AK35" s="14" t="s">
        <v>6866</v>
      </c>
      <c r="AN35" s="14" t="s">
        <v>510</v>
      </c>
    </row>
    <row r="36" spans="1:40" ht="12.75" customHeight="1" x14ac:dyDescent="0.2">
      <c r="A36" s="13" t="s">
        <v>1896</v>
      </c>
      <c r="B36" s="14" t="s">
        <v>1903</v>
      </c>
      <c r="G36" s="17">
        <v>69074000</v>
      </c>
      <c r="I36" s="13" t="s">
        <v>573</v>
      </c>
      <c r="J36" s="14" t="s">
        <v>1112</v>
      </c>
      <c r="K36" s="28" t="s">
        <v>1906</v>
      </c>
      <c r="L36" s="14" t="s">
        <v>512</v>
      </c>
      <c r="M36" s="14" t="s">
        <v>347</v>
      </c>
      <c r="N36" s="14" t="s">
        <v>56</v>
      </c>
      <c r="O36" s="29" t="s">
        <v>1881</v>
      </c>
      <c r="P36" s="13" t="s">
        <v>499</v>
      </c>
      <c r="Q36" s="14">
        <v>0.24199999999999999</v>
      </c>
      <c r="T36" s="18" t="s">
        <v>839</v>
      </c>
      <c r="U36" s="18">
        <v>14.8</v>
      </c>
      <c r="V36" s="18" t="s">
        <v>615</v>
      </c>
      <c r="X36" s="14">
        <v>14.8</v>
      </c>
      <c r="Y36" s="18">
        <v>12.231404958677686</v>
      </c>
      <c r="Z36" s="18" t="s">
        <v>615</v>
      </c>
      <c r="AA36" s="18" t="s">
        <v>1269</v>
      </c>
      <c r="AD36" s="16" t="s">
        <v>615</v>
      </c>
      <c r="AE36" s="14" t="s">
        <v>510</v>
      </c>
      <c r="AF36" s="18">
        <v>7.5</v>
      </c>
      <c r="AG36" s="18" t="s">
        <v>6865</v>
      </c>
      <c r="AH36" s="18">
        <v>8.5</v>
      </c>
      <c r="AI36" s="18" t="s">
        <v>6865</v>
      </c>
      <c r="AJ36" s="14">
        <v>10</v>
      </c>
      <c r="AK36" s="14" t="s">
        <v>6866</v>
      </c>
      <c r="AN36" s="14" t="s">
        <v>510</v>
      </c>
    </row>
    <row r="37" spans="1:40" ht="12.75" customHeight="1" x14ac:dyDescent="0.2">
      <c r="A37" s="13" t="s">
        <v>1264</v>
      </c>
      <c r="B37" s="14" t="s">
        <v>1890</v>
      </c>
      <c r="D37" s="16">
        <v>72</v>
      </c>
      <c r="G37" s="27">
        <v>69072300</v>
      </c>
      <c r="I37" s="13" t="s">
        <v>597</v>
      </c>
      <c r="J37" s="14" t="s">
        <v>681</v>
      </c>
      <c r="K37" s="18" t="s">
        <v>1368</v>
      </c>
      <c r="L37" s="14" t="s">
        <v>512</v>
      </c>
      <c r="M37" s="14" t="s">
        <v>347</v>
      </c>
      <c r="N37" s="14" t="s">
        <v>56</v>
      </c>
      <c r="O37" s="29" t="s">
        <v>1881</v>
      </c>
      <c r="P37" s="13" t="s">
        <v>499</v>
      </c>
      <c r="Q37" s="14">
        <v>0.24199999999999999</v>
      </c>
      <c r="R37" s="19">
        <v>18.8</v>
      </c>
      <c r="S37" s="18">
        <v>18.8</v>
      </c>
      <c r="T37" s="18" t="s">
        <v>1186</v>
      </c>
      <c r="U37" s="18">
        <v>264.95</v>
      </c>
      <c r="V37" s="18" t="s">
        <v>468</v>
      </c>
      <c r="W37" s="18">
        <f>SUM(U37*AB37/AC37)</f>
        <v>119.22869228692286</v>
      </c>
      <c r="X37" s="14">
        <v>264.95</v>
      </c>
      <c r="Y37" s="18">
        <v>218.96694214876032</v>
      </c>
      <c r="Z37" s="18" t="s">
        <v>468</v>
      </c>
      <c r="AA37" s="18" t="s">
        <v>7755</v>
      </c>
      <c r="AB37" s="18">
        <v>35</v>
      </c>
      <c r="AC37" s="23">
        <v>77.777000000000001</v>
      </c>
      <c r="AD37" s="16" t="s">
        <v>615</v>
      </c>
      <c r="AE37" s="14" t="s">
        <v>509</v>
      </c>
      <c r="AF37" s="18">
        <v>15</v>
      </c>
      <c r="AG37" s="18" t="s">
        <v>6865</v>
      </c>
      <c r="AH37" s="18">
        <v>8.5</v>
      </c>
      <c r="AI37" s="18" t="s">
        <v>6865</v>
      </c>
      <c r="AJ37" s="14">
        <v>10</v>
      </c>
      <c r="AK37" s="14" t="s">
        <v>6866</v>
      </c>
      <c r="AN37" s="14" t="s">
        <v>510</v>
      </c>
    </row>
    <row r="38" spans="1:40" ht="12.75" customHeight="1" x14ac:dyDescent="0.2">
      <c r="A38" s="13" t="s">
        <v>1912</v>
      </c>
      <c r="B38" s="14" t="s">
        <v>2268</v>
      </c>
      <c r="D38" s="16">
        <v>72</v>
      </c>
      <c r="G38" s="17">
        <v>69074000</v>
      </c>
      <c r="I38" s="13" t="s">
        <v>597</v>
      </c>
      <c r="J38" s="14" t="s">
        <v>1914</v>
      </c>
      <c r="K38" s="18" t="s">
        <v>1337</v>
      </c>
      <c r="L38" s="14" t="s">
        <v>512</v>
      </c>
      <c r="M38" s="14" t="s">
        <v>347</v>
      </c>
      <c r="N38" s="14" t="s">
        <v>56</v>
      </c>
      <c r="O38" s="29" t="s">
        <v>1914</v>
      </c>
      <c r="P38" s="13" t="s">
        <v>499</v>
      </c>
      <c r="Q38" s="14">
        <v>0.24199999999999999</v>
      </c>
      <c r="R38" s="19">
        <v>18.8</v>
      </c>
      <c r="S38" s="18">
        <v>18.8</v>
      </c>
      <c r="T38" s="18" t="s">
        <v>3004</v>
      </c>
      <c r="U38" s="18">
        <v>254.95</v>
      </c>
      <c r="V38" s="18" t="s">
        <v>468</v>
      </c>
      <c r="W38" s="18">
        <f>SUM(U38*AB38/AC38)</f>
        <v>96.881740860371281</v>
      </c>
      <c r="X38" s="14">
        <v>254.95</v>
      </c>
      <c r="Y38" s="18">
        <v>210.70247933884298</v>
      </c>
      <c r="Z38" s="18" t="s">
        <v>468</v>
      </c>
      <c r="AA38" s="18" t="s">
        <v>7753</v>
      </c>
      <c r="AB38" s="18">
        <v>34</v>
      </c>
      <c r="AC38" s="23">
        <v>89.472999999999999</v>
      </c>
      <c r="AD38" s="16" t="s">
        <v>615</v>
      </c>
      <c r="AE38" s="14" t="s">
        <v>509</v>
      </c>
      <c r="AF38" s="18">
        <v>15</v>
      </c>
      <c r="AG38" s="18" t="s">
        <v>6865</v>
      </c>
      <c r="AH38" s="18">
        <v>13</v>
      </c>
      <c r="AI38" s="18" t="s">
        <v>6865</v>
      </c>
      <c r="AJ38" s="14">
        <v>10</v>
      </c>
      <c r="AK38" s="14" t="s">
        <v>6866</v>
      </c>
      <c r="AN38" s="14" t="s">
        <v>510</v>
      </c>
    </row>
    <row r="39" spans="1:40" ht="12.75" customHeight="1" x14ac:dyDescent="0.2">
      <c r="A39" s="13" t="s">
        <v>1897</v>
      </c>
      <c r="B39" s="14" t="s">
        <v>1904</v>
      </c>
      <c r="G39" s="17">
        <v>69074000</v>
      </c>
      <c r="I39" s="13" t="s">
        <v>597</v>
      </c>
      <c r="J39" s="14" t="s">
        <v>1112</v>
      </c>
      <c r="K39" s="18" t="s">
        <v>1906</v>
      </c>
      <c r="L39" s="14" t="s">
        <v>512</v>
      </c>
      <c r="M39" s="14" t="s">
        <v>347</v>
      </c>
      <c r="N39" s="14" t="s">
        <v>56</v>
      </c>
      <c r="O39" s="29" t="s">
        <v>1881</v>
      </c>
      <c r="P39" s="13" t="s">
        <v>499</v>
      </c>
      <c r="Q39" s="14">
        <v>0.24199999999999999</v>
      </c>
      <c r="T39" s="18" t="s">
        <v>839</v>
      </c>
      <c r="U39" s="18">
        <v>14.8</v>
      </c>
      <c r="V39" s="18" t="s">
        <v>615</v>
      </c>
      <c r="X39" s="14">
        <v>14.8</v>
      </c>
      <c r="Y39" s="18">
        <v>12.231404958677686</v>
      </c>
      <c r="Z39" s="18" t="s">
        <v>615</v>
      </c>
      <c r="AA39" s="18" t="s">
        <v>1269</v>
      </c>
      <c r="AD39" s="16" t="s">
        <v>615</v>
      </c>
      <c r="AE39" s="14" t="s">
        <v>510</v>
      </c>
      <c r="AF39" s="18">
        <v>7.5</v>
      </c>
      <c r="AG39" s="18" t="s">
        <v>6865</v>
      </c>
      <c r="AH39" s="18">
        <v>8.5</v>
      </c>
      <c r="AI39" s="18" t="s">
        <v>6865</v>
      </c>
      <c r="AJ39" s="14">
        <v>10</v>
      </c>
      <c r="AK39" s="14" t="s">
        <v>6866</v>
      </c>
      <c r="AN39" s="14" t="s">
        <v>510</v>
      </c>
    </row>
    <row r="40" spans="1:40" ht="12.75" customHeight="1" x14ac:dyDescent="0.2">
      <c r="A40" s="13" t="s">
        <v>1265</v>
      </c>
      <c r="B40" s="14" t="s">
        <v>1891</v>
      </c>
      <c r="D40" s="16">
        <v>72</v>
      </c>
      <c r="G40" s="27">
        <v>69072300</v>
      </c>
      <c r="I40" s="13" t="s">
        <v>601</v>
      </c>
      <c r="J40" s="14" t="s">
        <v>681</v>
      </c>
      <c r="K40" s="28" t="s">
        <v>1368</v>
      </c>
      <c r="L40" s="14" t="s">
        <v>512</v>
      </c>
      <c r="M40" s="14" t="s">
        <v>347</v>
      </c>
      <c r="N40" s="14" t="s">
        <v>56</v>
      </c>
      <c r="O40" s="29" t="s">
        <v>1881</v>
      </c>
      <c r="P40" s="13" t="s">
        <v>499</v>
      </c>
      <c r="Q40" s="14">
        <v>0.24199999999999999</v>
      </c>
      <c r="R40" s="19">
        <v>18.8</v>
      </c>
      <c r="S40" s="18">
        <v>18.8</v>
      </c>
      <c r="T40" s="18" t="s">
        <v>1186</v>
      </c>
      <c r="U40" s="18">
        <v>264.95</v>
      </c>
      <c r="V40" s="18" t="s">
        <v>468</v>
      </c>
      <c r="W40" s="18">
        <f>SUM(U40*AB40/AC40)</f>
        <v>119.22869228692286</v>
      </c>
      <c r="X40" s="14">
        <v>264.95</v>
      </c>
      <c r="Y40" s="18">
        <v>218.96694214876032</v>
      </c>
      <c r="Z40" s="18" t="s">
        <v>468</v>
      </c>
      <c r="AA40" s="18" t="s">
        <v>7755</v>
      </c>
      <c r="AB40" s="18">
        <v>35</v>
      </c>
      <c r="AC40" s="23">
        <v>77.777000000000001</v>
      </c>
      <c r="AD40" s="16" t="s">
        <v>615</v>
      </c>
      <c r="AE40" s="14" t="s">
        <v>509</v>
      </c>
      <c r="AF40" s="18">
        <v>15</v>
      </c>
      <c r="AG40" s="18" t="s">
        <v>6865</v>
      </c>
      <c r="AH40" s="18">
        <v>8.5</v>
      </c>
      <c r="AI40" s="18" t="s">
        <v>6865</v>
      </c>
      <c r="AJ40" s="14">
        <v>10</v>
      </c>
      <c r="AK40" s="14" t="s">
        <v>6866</v>
      </c>
      <c r="AN40" s="14" t="s">
        <v>510</v>
      </c>
    </row>
    <row r="41" spans="1:40" ht="12.75" customHeight="1" x14ac:dyDescent="0.2">
      <c r="A41" s="13" t="s">
        <v>1913</v>
      </c>
      <c r="B41" s="14" t="s">
        <v>2269</v>
      </c>
      <c r="D41" s="16">
        <v>72</v>
      </c>
      <c r="G41" s="17">
        <v>69074000</v>
      </c>
      <c r="I41" s="13" t="s">
        <v>601</v>
      </c>
      <c r="J41" s="14" t="s">
        <v>1914</v>
      </c>
      <c r="K41" s="28" t="s">
        <v>1337</v>
      </c>
      <c r="L41" s="14" t="s">
        <v>512</v>
      </c>
      <c r="M41" s="14" t="s">
        <v>347</v>
      </c>
      <c r="N41" s="14" t="s">
        <v>56</v>
      </c>
      <c r="O41" s="29" t="s">
        <v>1914</v>
      </c>
      <c r="P41" s="13" t="s">
        <v>499</v>
      </c>
      <c r="Q41" s="14">
        <v>0.24199999999999999</v>
      </c>
      <c r="R41" s="19">
        <v>18.8</v>
      </c>
      <c r="S41" s="18">
        <v>18.8</v>
      </c>
      <c r="T41" s="18" t="s">
        <v>3004</v>
      </c>
      <c r="U41" s="18">
        <v>254.95</v>
      </c>
      <c r="V41" s="18" t="s">
        <v>468</v>
      </c>
      <c r="W41" s="18">
        <f>SUM(U41*AB41/AC41)</f>
        <v>96.881740860371281</v>
      </c>
      <c r="X41" s="14">
        <v>254.95</v>
      </c>
      <c r="Y41" s="18">
        <v>210.70247933884298</v>
      </c>
      <c r="Z41" s="18" t="s">
        <v>468</v>
      </c>
      <c r="AA41" s="18" t="s">
        <v>7753</v>
      </c>
      <c r="AB41" s="18">
        <v>34</v>
      </c>
      <c r="AC41" s="23">
        <v>89.472999999999999</v>
      </c>
      <c r="AD41" s="16" t="s">
        <v>615</v>
      </c>
      <c r="AE41" s="14" t="s">
        <v>509</v>
      </c>
      <c r="AF41" s="18">
        <v>15</v>
      </c>
      <c r="AG41" s="18" t="s">
        <v>6865</v>
      </c>
      <c r="AH41" s="18">
        <v>13</v>
      </c>
      <c r="AI41" s="18" t="s">
        <v>6865</v>
      </c>
      <c r="AJ41" s="14">
        <v>10</v>
      </c>
      <c r="AK41" s="14" t="s">
        <v>6866</v>
      </c>
      <c r="AN41" s="14" t="s">
        <v>510</v>
      </c>
    </row>
    <row r="42" spans="1:40" ht="12.75" customHeight="1" x14ac:dyDescent="0.2">
      <c r="A42" s="13" t="s">
        <v>1898</v>
      </c>
      <c r="B42" s="14" t="s">
        <v>1905</v>
      </c>
      <c r="G42" s="17">
        <v>69074000</v>
      </c>
      <c r="I42" s="13" t="s">
        <v>601</v>
      </c>
      <c r="J42" s="14" t="s">
        <v>1112</v>
      </c>
      <c r="K42" s="28" t="s">
        <v>1906</v>
      </c>
      <c r="L42" s="14" t="s">
        <v>512</v>
      </c>
      <c r="M42" s="14" t="s">
        <v>347</v>
      </c>
      <c r="N42" s="14" t="s">
        <v>56</v>
      </c>
      <c r="O42" s="29" t="s">
        <v>1881</v>
      </c>
      <c r="P42" s="13" t="s">
        <v>499</v>
      </c>
      <c r="Q42" s="14">
        <v>0.24199999999999999</v>
      </c>
      <c r="T42" s="18" t="s">
        <v>839</v>
      </c>
      <c r="U42" s="18">
        <v>14.8</v>
      </c>
      <c r="V42" s="18" t="s">
        <v>615</v>
      </c>
      <c r="X42" s="14">
        <v>14.8</v>
      </c>
      <c r="Y42" s="18">
        <v>12.231404958677686</v>
      </c>
      <c r="Z42" s="18" t="s">
        <v>615</v>
      </c>
      <c r="AA42" s="18" t="s">
        <v>1269</v>
      </c>
      <c r="AD42" s="16" t="s">
        <v>615</v>
      </c>
      <c r="AE42" s="14" t="s">
        <v>510</v>
      </c>
      <c r="AF42" s="18">
        <v>7.5</v>
      </c>
      <c r="AG42" s="18" t="s">
        <v>6865</v>
      </c>
      <c r="AH42" s="18">
        <v>8.5</v>
      </c>
      <c r="AI42" s="18" t="s">
        <v>6865</v>
      </c>
      <c r="AJ42" s="14">
        <v>10</v>
      </c>
      <c r="AK42" s="14" t="s">
        <v>6866</v>
      </c>
      <c r="AN42" s="14" t="s">
        <v>510</v>
      </c>
    </row>
    <row r="43" spans="1:40" ht="12.75" customHeight="1" x14ac:dyDescent="0.2">
      <c r="A43" s="13" t="s">
        <v>11784</v>
      </c>
      <c r="B43" s="14" t="s">
        <v>11789</v>
      </c>
      <c r="D43" s="16">
        <v>120</v>
      </c>
      <c r="E43" s="104">
        <v>8445583533927</v>
      </c>
      <c r="F43" s="16">
        <v>71773</v>
      </c>
      <c r="G43" s="17">
        <v>69072300</v>
      </c>
      <c r="I43" s="13" t="s">
        <v>353</v>
      </c>
      <c r="J43" s="14" t="s">
        <v>4761</v>
      </c>
      <c r="K43" s="18" t="s">
        <v>1332</v>
      </c>
      <c r="L43" s="14" t="s">
        <v>512</v>
      </c>
      <c r="M43" s="14" t="s">
        <v>347</v>
      </c>
      <c r="N43" s="14" t="s">
        <v>8230</v>
      </c>
      <c r="O43" s="14" t="s">
        <v>11800</v>
      </c>
      <c r="P43" s="13" t="s">
        <v>55</v>
      </c>
      <c r="Q43" s="14">
        <v>0.36840000000000001</v>
      </c>
      <c r="R43" s="19">
        <v>16.239999999999998</v>
      </c>
      <c r="S43" s="18">
        <v>9.5820000000000007</v>
      </c>
      <c r="T43" s="18" t="s">
        <v>936</v>
      </c>
      <c r="U43" s="18">
        <v>84.95</v>
      </c>
      <c r="V43" s="18" t="s">
        <v>468</v>
      </c>
      <c r="W43" s="18">
        <f>SUM(U43*AB43/AC43)</f>
        <v>49.271006822139412</v>
      </c>
      <c r="X43" s="14">
        <v>84.95</v>
      </c>
      <c r="Z43" s="18" t="s">
        <v>468</v>
      </c>
      <c r="AA43" s="18" t="s">
        <v>11801</v>
      </c>
      <c r="AB43" s="18">
        <v>26</v>
      </c>
      <c r="AC43" s="23">
        <v>44.827579999999998</v>
      </c>
      <c r="AD43" s="16" t="s">
        <v>615</v>
      </c>
      <c r="AE43" s="14" t="s">
        <v>509</v>
      </c>
      <c r="AF43" s="18">
        <v>15</v>
      </c>
      <c r="AG43" s="18" t="s">
        <v>6865</v>
      </c>
      <c r="AH43" s="18">
        <v>15</v>
      </c>
      <c r="AI43" s="18" t="s">
        <v>6865</v>
      </c>
      <c r="AJ43" s="14">
        <v>8</v>
      </c>
      <c r="AK43" s="14" t="s">
        <v>6866</v>
      </c>
      <c r="AN43" s="14" t="s">
        <v>509</v>
      </c>
    </row>
    <row r="44" spans="1:40" ht="12.75" customHeight="1" x14ac:dyDescent="0.2">
      <c r="A44" s="13" t="s">
        <v>11785</v>
      </c>
      <c r="B44" s="14" t="s">
        <v>11798</v>
      </c>
      <c r="D44" s="16">
        <v>120</v>
      </c>
      <c r="E44" s="104">
        <v>8445583533934</v>
      </c>
      <c r="F44" s="16">
        <v>71775</v>
      </c>
      <c r="G44" s="17">
        <v>69072300</v>
      </c>
      <c r="I44" s="13" t="s">
        <v>390</v>
      </c>
      <c r="J44" s="14" t="s">
        <v>4761</v>
      </c>
      <c r="K44" s="18" t="s">
        <v>1332</v>
      </c>
      <c r="L44" s="14" t="s">
        <v>512</v>
      </c>
      <c r="M44" s="14" t="s">
        <v>347</v>
      </c>
      <c r="N44" s="14" t="s">
        <v>8230</v>
      </c>
      <c r="O44" s="14" t="s">
        <v>11800</v>
      </c>
      <c r="P44" s="13" t="s">
        <v>55</v>
      </c>
      <c r="Q44" s="14">
        <v>0.36840000000000001</v>
      </c>
      <c r="R44" s="19">
        <v>16.239999999999998</v>
      </c>
      <c r="S44" s="18">
        <v>9.5820000000000007</v>
      </c>
      <c r="T44" s="18" t="s">
        <v>936</v>
      </c>
      <c r="U44" s="18">
        <v>84.95</v>
      </c>
      <c r="V44" s="18" t="s">
        <v>468</v>
      </c>
      <c r="W44" s="18">
        <f>SUM(U44*AB44/AC44)</f>
        <v>49.271006822139412</v>
      </c>
      <c r="X44" s="14">
        <v>84.95</v>
      </c>
      <c r="Z44" s="18" t="s">
        <v>468</v>
      </c>
      <c r="AA44" s="18" t="s">
        <v>11801</v>
      </c>
      <c r="AB44" s="18">
        <v>26</v>
      </c>
      <c r="AC44" s="23">
        <v>44.827579999999998</v>
      </c>
      <c r="AD44" s="16" t="s">
        <v>615</v>
      </c>
      <c r="AE44" s="14" t="s">
        <v>509</v>
      </c>
      <c r="AF44" s="18">
        <v>15</v>
      </c>
      <c r="AG44" s="18" t="s">
        <v>6865</v>
      </c>
      <c r="AH44" s="18">
        <v>15</v>
      </c>
      <c r="AI44" s="18" t="s">
        <v>6865</v>
      </c>
      <c r="AJ44" s="14">
        <v>8</v>
      </c>
      <c r="AK44" s="14" t="s">
        <v>6866</v>
      </c>
      <c r="AN44" s="14" t="s">
        <v>509</v>
      </c>
    </row>
    <row r="45" spans="1:40" ht="12.75" customHeight="1" x14ac:dyDescent="0.2">
      <c r="A45" s="13" t="s">
        <v>11786</v>
      </c>
      <c r="B45" s="14" t="s">
        <v>11794</v>
      </c>
      <c r="D45" s="16">
        <v>120</v>
      </c>
      <c r="E45" s="104">
        <v>8445583533941</v>
      </c>
      <c r="F45" s="16">
        <v>71777</v>
      </c>
      <c r="G45" s="17">
        <v>69072300</v>
      </c>
      <c r="I45" s="13" t="s">
        <v>11797</v>
      </c>
      <c r="J45" s="14" t="s">
        <v>4761</v>
      </c>
      <c r="K45" s="18" t="s">
        <v>1332</v>
      </c>
      <c r="L45" s="14" t="s">
        <v>512</v>
      </c>
      <c r="M45" s="14" t="s">
        <v>347</v>
      </c>
      <c r="N45" s="14" t="s">
        <v>8230</v>
      </c>
      <c r="O45" s="14" t="s">
        <v>11800</v>
      </c>
      <c r="P45" s="13" t="s">
        <v>55</v>
      </c>
      <c r="Q45" s="14">
        <v>0.36840000000000001</v>
      </c>
      <c r="R45" s="19">
        <v>16.239999999999998</v>
      </c>
      <c r="S45" s="18">
        <v>9.5820000000000007</v>
      </c>
      <c r="T45" s="18" t="s">
        <v>936</v>
      </c>
      <c r="U45" s="18">
        <v>84.95</v>
      </c>
      <c r="V45" s="18" t="s">
        <v>468</v>
      </c>
      <c r="W45" s="18">
        <f>SUM(U45*AB45/AC45)</f>
        <v>49.271006822139412</v>
      </c>
      <c r="X45" s="14">
        <v>84.95</v>
      </c>
      <c r="Z45" s="18" t="s">
        <v>468</v>
      </c>
      <c r="AA45" s="18" t="s">
        <v>11801</v>
      </c>
      <c r="AB45" s="18">
        <v>26</v>
      </c>
      <c r="AC45" s="23">
        <v>44.827579999999998</v>
      </c>
      <c r="AD45" s="16" t="s">
        <v>615</v>
      </c>
      <c r="AE45" s="14" t="s">
        <v>509</v>
      </c>
      <c r="AF45" s="18">
        <v>15</v>
      </c>
      <c r="AG45" s="18" t="s">
        <v>6865</v>
      </c>
      <c r="AH45" s="18">
        <v>15</v>
      </c>
      <c r="AI45" s="18" t="s">
        <v>6865</v>
      </c>
      <c r="AJ45" s="14">
        <v>8</v>
      </c>
      <c r="AK45" s="14" t="s">
        <v>6866</v>
      </c>
      <c r="AN45" s="14" t="s">
        <v>509</v>
      </c>
    </row>
    <row r="46" spans="1:40" ht="12.75" customHeight="1" x14ac:dyDescent="0.2">
      <c r="A46" s="13" t="s">
        <v>11787</v>
      </c>
      <c r="B46" s="14" t="s">
        <v>11793</v>
      </c>
      <c r="D46" s="16">
        <v>120</v>
      </c>
      <c r="E46" s="104">
        <v>8445583533958</v>
      </c>
      <c r="F46" s="16">
        <v>71779</v>
      </c>
      <c r="G46" s="17">
        <v>69072300</v>
      </c>
      <c r="I46" s="13" t="s">
        <v>652</v>
      </c>
      <c r="J46" s="14" t="s">
        <v>4761</v>
      </c>
      <c r="K46" s="18" t="s">
        <v>1332</v>
      </c>
      <c r="L46" s="14" t="s">
        <v>512</v>
      </c>
      <c r="M46" s="14" t="s">
        <v>347</v>
      </c>
      <c r="N46" s="14" t="s">
        <v>8230</v>
      </c>
      <c r="O46" s="14" t="s">
        <v>11800</v>
      </c>
      <c r="P46" s="13" t="s">
        <v>55</v>
      </c>
      <c r="Q46" s="14">
        <v>0.36840000000000001</v>
      </c>
      <c r="R46" s="19">
        <v>16.239999999999998</v>
      </c>
      <c r="S46" s="18">
        <v>9.5820000000000007</v>
      </c>
      <c r="T46" s="18" t="s">
        <v>936</v>
      </c>
      <c r="U46" s="18">
        <v>84.95</v>
      </c>
      <c r="V46" s="18" t="s">
        <v>468</v>
      </c>
      <c r="W46" s="18">
        <f>SUM(U46*AB46/AC46)</f>
        <v>49.271006822139412</v>
      </c>
      <c r="X46" s="14">
        <v>84.95</v>
      </c>
      <c r="Z46" s="18" t="s">
        <v>468</v>
      </c>
      <c r="AA46" s="18" t="s">
        <v>11801</v>
      </c>
      <c r="AB46" s="18">
        <v>26</v>
      </c>
      <c r="AC46" s="23">
        <v>44.827579999999998</v>
      </c>
      <c r="AD46" s="16" t="s">
        <v>615</v>
      </c>
      <c r="AE46" s="14" t="s">
        <v>509</v>
      </c>
      <c r="AF46" s="18">
        <v>15</v>
      </c>
      <c r="AG46" s="18" t="s">
        <v>6865</v>
      </c>
      <c r="AH46" s="18">
        <v>15</v>
      </c>
      <c r="AI46" s="18" t="s">
        <v>6865</v>
      </c>
      <c r="AJ46" s="14">
        <v>8</v>
      </c>
      <c r="AK46" s="14" t="s">
        <v>6866</v>
      </c>
      <c r="AN46" s="14" t="s">
        <v>509</v>
      </c>
    </row>
    <row r="47" spans="1:40" ht="12.75" customHeight="1" x14ac:dyDescent="0.2">
      <c r="A47" s="13" t="s">
        <v>11788</v>
      </c>
      <c r="B47" s="14" t="s">
        <v>11796</v>
      </c>
      <c r="D47" s="16">
        <v>120</v>
      </c>
      <c r="E47" s="104">
        <v>8445583533965</v>
      </c>
      <c r="F47" s="16">
        <v>71781</v>
      </c>
      <c r="G47" s="17">
        <v>69072300</v>
      </c>
      <c r="I47" s="13" t="s">
        <v>389</v>
      </c>
      <c r="J47" s="14" t="s">
        <v>4761</v>
      </c>
      <c r="K47" s="18" t="s">
        <v>1332</v>
      </c>
      <c r="L47" s="14" t="s">
        <v>512</v>
      </c>
      <c r="M47" s="14" t="s">
        <v>347</v>
      </c>
      <c r="N47" s="14" t="s">
        <v>8230</v>
      </c>
      <c r="O47" s="14" t="s">
        <v>11800</v>
      </c>
      <c r="P47" s="13" t="s">
        <v>55</v>
      </c>
      <c r="Q47" s="14">
        <v>0.36840000000000001</v>
      </c>
      <c r="R47" s="19">
        <v>16.239999999999998</v>
      </c>
      <c r="S47" s="18">
        <v>9.5820000000000007</v>
      </c>
      <c r="T47" s="18" t="s">
        <v>936</v>
      </c>
      <c r="U47" s="18">
        <v>84.95</v>
      </c>
      <c r="V47" s="18" t="s">
        <v>468</v>
      </c>
      <c r="W47" s="18">
        <f>SUM(U47*AB47/AC47)</f>
        <v>49.271006822139412</v>
      </c>
      <c r="X47" s="14">
        <v>84.95</v>
      </c>
      <c r="Z47" s="18" t="s">
        <v>468</v>
      </c>
      <c r="AA47" s="18" t="s">
        <v>11801</v>
      </c>
      <c r="AB47" s="18">
        <v>26</v>
      </c>
      <c r="AC47" s="23">
        <v>44.827579999999998</v>
      </c>
      <c r="AD47" s="16" t="s">
        <v>615</v>
      </c>
      <c r="AE47" s="14" t="s">
        <v>509</v>
      </c>
      <c r="AF47" s="18">
        <v>15</v>
      </c>
      <c r="AG47" s="18" t="s">
        <v>6865</v>
      </c>
      <c r="AH47" s="18">
        <v>15</v>
      </c>
      <c r="AI47" s="18" t="s">
        <v>6865</v>
      </c>
      <c r="AJ47" s="14">
        <v>8</v>
      </c>
      <c r="AK47" s="14" t="s">
        <v>6866</v>
      </c>
      <c r="AN47" s="14" t="s">
        <v>509</v>
      </c>
    </row>
    <row r="48" spans="1:40" ht="12.75" customHeight="1" x14ac:dyDescent="0.2">
      <c r="A48" s="13" t="s">
        <v>11780</v>
      </c>
      <c r="B48" s="14" t="s">
        <v>11792</v>
      </c>
      <c r="D48" s="16">
        <v>120</v>
      </c>
      <c r="E48" s="104">
        <v>8445583533972</v>
      </c>
      <c r="F48" s="16">
        <v>71000</v>
      </c>
      <c r="G48" s="17">
        <v>69072300</v>
      </c>
      <c r="I48" s="13" t="s">
        <v>652</v>
      </c>
      <c r="J48" s="14" t="s">
        <v>4761</v>
      </c>
      <c r="K48" s="18" t="s">
        <v>8184</v>
      </c>
      <c r="L48" s="14" t="s">
        <v>512</v>
      </c>
      <c r="M48" s="14" t="s">
        <v>347</v>
      </c>
      <c r="N48" s="14" t="s">
        <v>8230</v>
      </c>
      <c r="O48" s="14" t="s">
        <v>11799</v>
      </c>
      <c r="P48" s="13" t="s">
        <v>55</v>
      </c>
      <c r="Q48" s="14">
        <v>0.26500000000000001</v>
      </c>
      <c r="R48" s="19">
        <v>17.507999999999999</v>
      </c>
      <c r="S48" s="18">
        <v>8.5</v>
      </c>
      <c r="T48" s="18" t="s">
        <v>873</v>
      </c>
      <c r="U48" s="18">
        <v>92.95</v>
      </c>
      <c r="V48" s="18" t="s">
        <v>468</v>
      </c>
      <c r="W48" s="18">
        <f>SUM(U48*AB48/AC48)</f>
        <v>44.616044616044618</v>
      </c>
      <c r="X48" s="14">
        <v>92.95</v>
      </c>
      <c r="Z48" s="18" t="s">
        <v>468</v>
      </c>
      <c r="AA48" s="18" t="s">
        <v>11163</v>
      </c>
      <c r="AB48" s="18">
        <v>32</v>
      </c>
      <c r="AC48" s="23">
        <v>66.666600000000003</v>
      </c>
      <c r="AD48" s="16" t="s">
        <v>615</v>
      </c>
      <c r="AE48" s="14" t="s">
        <v>509</v>
      </c>
      <c r="AF48" s="18">
        <v>6</v>
      </c>
      <c r="AG48" s="18" t="s">
        <v>6865</v>
      </c>
      <c r="AH48" s="18">
        <v>25</v>
      </c>
      <c r="AI48" s="18" t="s">
        <v>6865</v>
      </c>
      <c r="AJ48" s="14">
        <v>8.6999999999999993</v>
      </c>
      <c r="AK48" s="14" t="s">
        <v>6866</v>
      </c>
      <c r="AN48" s="14" t="s">
        <v>509</v>
      </c>
    </row>
    <row r="49" spans="1:40" ht="12.75" customHeight="1" x14ac:dyDescent="0.2">
      <c r="A49" s="13" t="s">
        <v>11781</v>
      </c>
      <c r="B49" s="14" t="s">
        <v>11795</v>
      </c>
      <c r="D49" s="16">
        <v>120</v>
      </c>
      <c r="E49" s="104">
        <v>8445583533989</v>
      </c>
      <c r="F49" s="16">
        <v>71785</v>
      </c>
      <c r="G49" s="17">
        <v>69072300</v>
      </c>
      <c r="I49" s="13" t="s">
        <v>389</v>
      </c>
      <c r="J49" s="14" t="s">
        <v>4761</v>
      </c>
      <c r="K49" s="18" t="s">
        <v>8184</v>
      </c>
      <c r="L49" s="14" t="s">
        <v>512</v>
      </c>
      <c r="M49" s="14" t="s">
        <v>347</v>
      </c>
      <c r="N49" s="14" t="s">
        <v>8230</v>
      </c>
      <c r="O49" s="14" t="s">
        <v>11799</v>
      </c>
      <c r="P49" s="13" t="s">
        <v>55</v>
      </c>
      <c r="Q49" s="14">
        <v>0.26500000000000001</v>
      </c>
      <c r="R49" s="19">
        <v>17.507999999999999</v>
      </c>
      <c r="S49" s="18">
        <v>8.5</v>
      </c>
      <c r="T49" s="18" t="s">
        <v>873</v>
      </c>
      <c r="U49" s="18">
        <v>92.95</v>
      </c>
      <c r="V49" s="18" t="s">
        <v>468</v>
      </c>
      <c r="W49" s="18">
        <f>SUM(U49*AB49/AC49)</f>
        <v>44.616044616044618</v>
      </c>
      <c r="X49" s="14">
        <v>92.95</v>
      </c>
      <c r="Z49" s="18" t="s">
        <v>468</v>
      </c>
      <c r="AA49" s="18" t="s">
        <v>11163</v>
      </c>
      <c r="AB49" s="18">
        <v>32</v>
      </c>
      <c r="AC49" s="23">
        <v>66.666600000000003</v>
      </c>
      <c r="AD49" s="16" t="s">
        <v>615</v>
      </c>
      <c r="AE49" s="14" t="s">
        <v>509</v>
      </c>
      <c r="AF49" s="18">
        <v>6</v>
      </c>
      <c r="AG49" s="18" t="s">
        <v>6865</v>
      </c>
      <c r="AH49" s="18">
        <v>25</v>
      </c>
      <c r="AI49" s="18" t="s">
        <v>6865</v>
      </c>
      <c r="AJ49" s="14">
        <v>8.6999999999999993</v>
      </c>
      <c r="AK49" s="14" t="s">
        <v>6866</v>
      </c>
      <c r="AN49" s="14" t="s">
        <v>509</v>
      </c>
    </row>
    <row r="50" spans="1:40" ht="12.75" customHeight="1" x14ac:dyDescent="0.2">
      <c r="A50" s="13" t="s">
        <v>11782</v>
      </c>
      <c r="B50" s="14" t="s">
        <v>11790</v>
      </c>
      <c r="D50" s="16">
        <v>120</v>
      </c>
      <c r="E50" s="104">
        <v>8445583533996</v>
      </c>
      <c r="F50" s="16">
        <v>71787</v>
      </c>
      <c r="G50" s="17">
        <v>69072300</v>
      </c>
      <c r="I50" s="13" t="s">
        <v>1867</v>
      </c>
      <c r="J50" s="14" t="s">
        <v>4761</v>
      </c>
      <c r="K50" s="18" t="s">
        <v>8184</v>
      </c>
      <c r="L50" s="14" t="s">
        <v>512</v>
      </c>
      <c r="M50" s="14" t="s">
        <v>347</v>
      </c>
      <c r="N50" s="14" t="s">
        <v>8230</v>
      </c>
      <c r="O50" s="14" t="s">
        <v>11799</v>
      </c>
      <c r="P50" s="13" t="s">
        <v>55</v>
      </c>
      <c r="Q50" s="14">
        <v>0.26500000000000001</v>
      </c>
      <c r="R50" s="19">
        <v>17.507999999999999</v>
      </c>
      <c r="S50" s="18">
        <v>8.5</v>
      </c>
      <c r="T50" s="18" t="s">
        <v>873</v>
      </c>
      <c r="U50" s="18">
        <v>92.95</v>
      </c>
      <c r="V50" s="18" t="s">
        <v>468</v>
      </c>
      <c r="W50" s="18">
        <f>SUM(U50*AB50/AC50)</f>
        <v>44.616044616044618</v>
      </c>
      <c r="X50" s="14">
        <v>92.95</v>
      </c>
      <c r="Z50" s="18" t="s">
        <v>468</v>
      </c>
      <c r="AA50" s="18" t="s">
        <v>11163</v>
      </c>
      <c r="AB50" s="18">
        <v>32</v>
      </c>
      <c r="AC50" s="23">
        <v>66.666600000000003</v>
      </c>
      <c r="AD50" s="16" t="s">
        <v>615</v>
      </c>
      <c r="AE50" s="14" t="s">
        <v>509</v>
      </c>
      <c r="AF50" s="18">
        <v>6</v>
      </c>
      <c r="AG50" s="18" t="s">
        <v>6865</v>
      </c>
      <c r="AH50" s="18">
        <v>25</v>
      </c>
      <c r="AI50" s="18" t="s">
        <v>6865</v>
      </c>
      <c r="AJ50" s="14">
        <v>8.6999999999999993</v>
      </c>
      <c r="AK50" s="14" t="s">
        <v>6866</v>
      </c>
      <c r="AN50" s="14" t="s">
        <v>509</v>
      </c>
    </row>
    <row r="51" spans="1:40" ht="12.75" customHeight="1" x14ac:dyDescent="0.2">
      <c r="A51" s="13" t="s">
        <v>11783</v>
      </c>
      <c r="B51" s="14" t="s">
        <v>11791</v>
      </c>
      <c r="D51" s="16">
        <v>120</v>
      </c>
      <c r="E51" s="104">
        <v>8445583534009</v>
      </c>
      <c r="F51" s="16">
        <v>71789</v>
      </c>
      <c r="G51" s="17">
        <v>69072300</v>
      </c>
      <c r="I51" s="13" t="s">
        <v>3903</v>
      </c>
      <c r="J51" s="14" t="s">
        <v>4761</v>
      </c>
      <c r="K51" s="18" t="s">
        <v>8184</v>
      </c>
      <c r="L51" s="14" t="s">
        <v>512</v>
      </c>
      <c r="M51" s="14" t="s">
        <v>347</v>
      </c>
      <c r="N51" s="14" t="s">
        <v>8230</v>
      </c>
      <c r="O51" s="14" t="s">
        <v>11799</v>
      </c>
      <c r="P51" s="13" t="s">
        <v>55</v>
      </c>
      <c r="Q51" s="14">
        <v>0.26500000000000001</v>
      </c>
      <c r="R51" s="19">
        <v>17.507999999999999</v>
      </c>
      <c r="S51" s="18">
        <v>8.5</v>
      </c>
      <c r="T51" s="18" t="s">
        <v>873</v>
      </c>
      <c r="U51" s="18">
        <v>92.95</v>
      </c>
      <c r="V51" s="18" t="s">
        <v>468</v>
      </c>
      <c r="W51" s="18">
        <f>SUM(U51*AB51/AC51)</f>
        <v>44.616044616044618</v>
      </c>
      <c r="X51" s="14">
        <v>92.95</v>
      </c>
      <c r="Z51" s="18" t="s">
        <v>468</v>
      </c>
      <c r="AA51" s="18" t="s">
        <v>11163</v>
      </c>
      <c r="AB51" s="18">
        <v>32</v>
      </c>
      <c r="AC51" s="23">
        <v>66.666600000000003</v>
      </c>
      <c r="AD51" s="16" t="s">
        <v>615</v>
      </c>
      <c r="AE51" s="14" t="s">
        <v>509</v>
      </c>
      <c r="AF51" s="18">
        <v>6</v>
      </c>
      <c r="AG51" s="18" t="s">
        <v>6865</v>
      </c>
      <c r="AH51" s="18">
        <v>25</v>
      </c>
      <c r="AI51" s="18" t="s">
        <v>6865</v>
      </c>
      <c r="AJ51" s="14">
        <v>8.6999999999999993</v>
      </c>
      <c r="AK51" s="14" t="s">
        <v>6866</v>
      </c>
      <c r="AN51" s="14" t="s">
        <v>509</v>
      </c>
    </row>
    <row r="52" spans="1:40" ht="12.75" customHeight="1" x14ac:dyDescent="0.2">
      <c r="A52" s="13" t="s">
        <v>12149</v>
      </c>
      <c r="B52" s="14" t="s">
        <v>12150</v>
      </c>
      <c r="D52" s="16">
        <v>120</v>
      </c>
      <c r="E52" s="104">
        <v>8445583535679</v>
      </c>
      <c r="F52" s="16">
        <v>72731</v>
      </c>
      <c r="G52" s="17">
        <v>69072300</v>
      </c>
      <c r="I52" s="13" t="s">
        <v>353</v>
      </c>
      <c r="J52" s="14" t="s">
        <v>4761</v>
      </c>
      <c r="K52" s="18" t="s">
        <v>8184</v>
      </c>
      <c r="L52" s="14" t="s">
        <v>512</v>
      </c>
      <c r="M52" s="14" t="s">
        <v>347</v>
      </c>
      <c r="N52" s="14" t="s">
        <v>8230</v>
      </c>
      <c r="O52" s="14" t="s">
        <v>11799</v>
      </c>
      <c r="P52" s="13" t="s">
        <v>55</v>
      </c>
      <c r="Q52" s="14">
        <v>0.26500000000000001</v>
      </c>
      <c r="R52" s="19">
        <v>17.507999999999999</v>
      </c>
      <c r="S52" s="18">
        <v>8.5</v>
      </c>
      <c r="T52" s="18" t="s">
        <v>873</v>
      </c>
      <c r="U52" s="18">
        <v>92.95</v>
      </c>
      <c r="V52" s="18" t="s">
        <v>468</v>
      </c>
      <c r="W52" s="18">
        <f>SUM(U52*AB52/AC52)</f>
        <v>44.616044616044618</v>
      </c>
      <c r="X52" s="14">
        <v>92.95</v>
      </c>
      <c r="Z52" s="18" t="s">
        <v>468</v>
      </c>
      <c r="AA52" s="18" t="s">
        <v>11163</v>
      </c>
      <c r="AB52" s="18">
        <v>32</v>
      </c>
      <c r="AC52" s="23">
        <v>66.666600000000003</v>
      </c>
      <c r="AD52" s="16" t="s">
        <v>615</v>
      </c>
      <c r="AE52" s="14" t="s">
        <v>509</v>
      </c>
      <c r="AF52" s="18">
        <v>6</v>
      </c>
      <c r="AG52" s="18" t="s">
        <v>6865</v>
      </c>
      <c r="AH52" s="18">
        <v>25</v>
      </c>
      <c r="AI52" s="18" t="s">
        <v>6865</v>
      </c>
      <c r="AJ52" s="14">
        <v>8.6999999999999993</v>
      </c>
      <c r="AK52" s="14" t="s">
        <v>6866</v>
      </c>
      <c r="AN52" s="14" t="s">
        <v>509</v>
      </c>
    </row>
    <row r="53" spans="1:40" ht="12.75" customHeight="1" x14ac:dyDescent="0.2">
      <c r="A53" s="13" t="s">
        <v>237</v>
      </c>
      <c r="B53" s="14" t="s">
        <v>2894</v>
      </c>
      <c r="D53" s="16">
        <v>80</v>
      </c>
      <c r="E53" s="105">
        <v>8435615702124</v>
      </c>
      <c r="G53" s="17">
        <v>69072300</v>
      </c>
      <c r="I53" s="13" t="s">
        <v>649</v>
      </c>
      <c r="K53" s="18" t="s">
        <v>1327</v>
      </c>
      <c r="L53" s="14" t="s">
        <v>512</v>
      </c>
      <c r="M53" s="14" t="s">
        <v>347</v>
      </c>
      <c r="N53" s="14" t="s">
        <v>59</v>
      </c>
      <c r="O53" s="29" t="s">
        <v>58</v>
      </c>
      <c r="P53" s="13" t="s">
        <v>55</v>
      </c>
      <c r="Q53" s="14">
        <v>0.53700000000000003</v>
      </c>
      <c r="R53" s="19">
        <v>13.5</v>
      </c>
      <c r="S53" s="18">
        <v>13.5</v>
      </c>
      <c r="T53" s="18" t="s">
        <v>820</v>
      </c>
      <c r="U53" s="18">
        <v>60.95</v>
      </c>
      <c r="V53" s="18" t="s">
        <v>468</v>
      </c>
      <c r="W53" s="18">
        <f>SUM(U53*AB53/AC53)</f>
        <v>60.95</v>
      </c>
      <c r="X53" s="14">
        <v>60.95</v>
      </c>
      <c r="Y53" s="18">
        <v>50.371900826446286</v>
      </c>
      <c r="Z53" s="18" t="s">
        <v>468</v>
      </c>
      <c r="AA53" s="18" t="s">
        <v>7741</v>
      </c>
      <c r="AB53" s="18">
        <v>25</v>
      </c>
      <c r="AC53" s="23">
        <v>25</v>
      </c>
      <c r="AD53" s="16" t="s">
        <v>615</v>
      </c>
      <c r="AE53" s="14" t="s">
        <v>509</v>
      </c>
      <c r="AF53" s="18">
        <v>20</v>
      </c>
      <c r="AG53" s="18" t="s">
        <v>6865</v>
      </c>
      <c r="AH53" s="18">
        <v>20</v>
      </c>
      <c r="AI53" s="18" t="s">
        <v>6865</v>
      </c>
      <c r="AJ53" s="14">
        <v>7</v>
      </c>
      <c r="AK53" s="14" t="s">
        <v>6866</v>
      </c>
      <c r="AN53" s="14" t="s">
        <v>510</v>
      </c>
    </row>
    <row r="54" spans="1:40" ht="12.75" customHeight="1" x14ac:dyDescent="0.2">
      <c r="A54" s="13" t="s">
        <v>168</v>
      </c>
      <c r="B54" s="14" t="s">
        <v>1754</v>
      </c>
      <c r="D54" s="16">
        <v>80</v>
      </c>
      <c r="E54" s="105">
        <v>8435615702094</v>
      </c>
      <c r="G54" s="17">
        <v>69072300</v>
      </c>
      <c r="I54" s="13" t="s">
        <v>348</v>
      </c>
      <c r="K54" s="18" t="s">
        <v>1327</v>
      </c>
      <c r="L54" s="14" t="s">
        <v>512</v>
      </c>
      <c r="M54" s="14" t="s">
        <v>347</v>
      </c>
      <c r="N54" s="14" t="s">
        <v>59</v>
      </c>
      <c r="O54" s="29" t="s">
        <v>58</v>
      </c>
      <c r="P54" s="13" t="s">
        <v>55</v>
      </c>
      <c r="Q54" s="14">
        <v>0.53700000000000003</v>
      </c>
      <c r="R54" s="19">
        <v>13.5</v>
      </c>
      <c r="S54" s="18">
        <v>13.5</v>
      </c>
      <c r="T54" s="18" t="s">
        <v>820</v>
      </c>
      <c r="U54" s="18">
        <v>60.95</v>
      </c>
      <c r="V54" s="18" t="s">
        <v>468</v>
      </c>
      <c r="W54" s="18">
        <f>SUM(U54*AB54/AC54)</f>
        <v>60.95</v>
      </c>
      <c r="X54" s="14">
        <v>60.95</v>
      </c>
      <c r="Y54" s="18">
        <v>50.371900826446286</v>
      </c>
      <c r="Z54" s="18" t="s">
        <v>468</v>
      </c>
      <c r="AA54" s="18" t="s">
        <v>7741</v>
      </c>
      <c r="AB54" s="18">
        <v>25</v>
      </c>
      <c r="AC54" s="23">
        <v>25</v>
      </c>
      <c r="AD54" s="16" t="s">
        <v>615</v>
      </c>
      <c r="AE54" s="14" t="s">
        <v>509</v>
      </c>
      <c r="AF54" s="18">
        <v>20</v>
      </c>
      <c r="AG54" s="18" t="s">
        <v>6865</v>
      </c>
      <c r="AH54" s="18">
        <v>20</v>
      </c>
      <c r="AI54" s="18" t="s">
        <v>6865</v>
      </c>
      <c r="AJ54" s="14">
        <v>7</v>
      </c>
      <c r="AK54" s="14" t="s">
        <v>6866</v>
      </c>
      <c r="AN54" s="14" t="s">
        <v>510</v>
      </c>
    </row>
    <row r="55" spans="1:40" ht="12.75" customHeight="1" x14ac:dyDescent="0.2">
      <c r="A55" s="13" t="s">
        <v>238</v>
      </c>
      <c r="B55" s="14" t="s">
        <v>1755</v>
      </c>
      <c r="D55" s="16">
        <v>80</v>
      </c>
      <c r="E55" s="105" t="s">
        <v>7593</v>
      </c>
      <c r="G55" s="17">
        <v>69072300</v>
      </c>
      <c r="I55" s="13" t="s">
        <v>349</v>
      </c>
      <c r="K55" s="18" t="s">
        <v>1327</v>
      </c>
      <c r="L55" s="14" t="s">
        <v>512</v>
      </c>
      <c r="M55" s="14" t="s">
        <v>347</v>
      </c>
      <c r="N55" s="14" t="s">
        <v>59</v>
      </c>
      <c r="O55" s="29" t="s">
        <v>58</v>
      </c>
      <c r="P55" s="13" t="s">
        <v>55</v>
      </c>
      <c r="Q55" s="14">
        <v>0.53700000000000003</v>
      </c>
      <c r="R55" s="19">
        <v>13.5</v>
      </c>
      <c r="S55" s="18">
        <v>13.5</v>
      </c>
      <c r="T55" s="18" t="s">
        <v>820</v>
      </c>
      <c r="U55" s="18">
        <v>60.95</v>
      </c>
      <c r="V55" s="18" t="s">
        <v>468</v>
      </c>
      <c r="W55" s="18">
        <f>SUM(U55*AB55/AC55)</f>
        <v>60.95</v>
      </c>
      <c r="X55" s="14">
        <v>60.95</v>
      </c>
      <c r="Y55" s="18">
        <v>50.371900826446286</v>
      </c>
      <c r="Z55" s="18" t="s">
        <v>468</v>
      </c>
      <c r="AA55" s="18" t="s">
        <v>7741</v>
      </c>
      <c r="AB55" s="18">
        <v>25</v>
      </c>
      <c r="AC55" s="23">
        <v>25</v>
      </c>
      <c r="AD55" s="16" t="s">
        <v>615</v>
      </c>
      <c r="AE55" s="14" t="s">
        <v>509</v>
      </c>
      <c r="AF55" s="18">
        <v>20</v>
      </c>
      <c r="AG55" s="18" t="s">
        <v>6865</v>
      </c>
      <c r="AH55" s="18">
        <v>20</v>
      </c>
      <c r="AI55" s="18" t="s">
        <v>6865</v>
      </c>
      <c r="AJ55" s="14">
        <v>7</v>
      </c>
      <c r="AK55" s="14" t="s">
        <v>6866</v>
      </c>
      <c r="AN55" s="14" t="s">
        <v>510</v>
      </c>
    </row>
    <row r="56" spans="1:40" ht="12.75" customHeight="1" x14ac:dyDescent="0.2">
      <c r="A56" s="13" t="s">
        <v>239</v>
      </c>
      <c r="B56" s="14" t="s">
        <v>1756</v>
      </c>
      <c r="D56" s="16">
        <v>80</v>
      </c>
      <c r="E56" s="105" t="s">
        <v>7594</v>
      </c>
      <c r="G56" s="17">
        <v>69072300</v>
      </c>
      <c r="I56" s="13" t="s">
        <v>650</v>
      </c>
      <c r="K56" s="18" t="s">
        <v>1327</v>
      </c>
      <c r="L56" s="14" t="s">
        <v>512</v>
      </c>
      <c r="M56" s="14" t="s">
        <v>347</v>
      </c>
      <c r="N56" s="14" t="s">
        <v>59</v>
      </c>
      <c r="O56" s="29" t="s">
        <v>58</v>
      </c>
      <c r="P56" s="13" t="s">
        <v>55</v>
      </c>
      <c r="Q56" s="14">
        <v>0.53700000000000003</v>
      </c>
      <c r="R56" s="19">
        <v>13.5</v>
      </c>
      <c r="S56" s="18">
        <v>13.5</v>
      </c>
      <c r="T56" s="18" t="s">
        <v>820</v>
      </c>
      <c r="U56" s="18">
        <v>60.95</v>
      </c>
      <c r="V56" s="18" t="s">
        <v>468</v>
      </c>
      <c r="W56" s="18">
        <f>SUM(U56*AB56/AC56)</f>
        <v>60.95</v>
      </c>
      <c r="X56" s="14">
        <v>60.95</v>
      </c>
      <c r="Y56" s="18">
        <v>50.371900826446286</v>
      </c>
      <c r="Z56" s="18" t="s">
        <v>468</v>
      </c>
      <c r="AA56" s="18" t="s">
        <v>7741</v>
      </c>
      <c r="AB56" s="18">
        <v>25</v>
      </c>
      <c r="AC56" s="23">
        <v>25</v>
      </c>
      <c r="AD56" s="16" t="s">
        <v>615</v>
      </c>
      <c r="AE56" s="14" t="s">
        <v>509</v>
      </c>
      <c r="AF56" s="18">
        <v>20</v>
      </c>
      <c r="AG56" s="18" t="s">
        <v>6865</v>
      </c>
      <c r="AH56" s="18">
        <v>20</v>
      </c>
      <c r="AI56" s="18" t="s">
        <v>6865</v>
      </c>
      <c r="AJ56" s="14">
        <v>7</v>
      </c>
      <c r="AK56" s="14" t="s">
        <v>6866</v>
      </c>
      <c r="AN56" s="14" t="s">
        <v>510</v>
      </c>
    </row>
    <row r="57" spans="1:40" ht="12.75" customHeight="1" x14ac:dyDescent="0.2">
      <c r="A57" s="13" t="s">
        <v>102</v>
      </c>
      <c r="B57" s="14" t="s">
        <v>104</v>
      </c>
      <c r="G57" s="17">
        <v>69074000</v>
      </c>
      <c r="I57" s="13" t="s">
        <v>351</v>
      </c>
      <c r="J57" s="14" t="s">
        <v>645</v>
      </c>
      <c r="K57" s="18" t="s">
        <v>1329</v>
      </c>
      <c r="L57" s="14" t="s">
        <v>513</v>
      </c>
      <c r="M57" s="14" t="s">
        <v>347</v>
      </c>
      <c r="N57" s="14" t="s">
        <v>59</v>
      </c>
      <c r="O57" s="29" t="s">
        <v>58</v>
      </c>
      <c r="P57" s="13" t="s">
        <v>55</v>
      </c>
      <c r="T57" s="18" t="s">
        <v>853</v>
      </c>
      <c r="U57" s="18">
        <v>6.3</v>
      </c>
      <c r="V57" s="18" t="s">
        <v>615</v>
      </c>
      <c r="X57" s="14">
        <v>6.3</v>
      </c>
      <c r="Y57" s="18">
        <v>5.2066115702479339</v>
      </c>
      <c r="Z57" s="18" t="s">
        <v>615</v>
      </c>
      <c r="AA57" s="18" t="s">
        <v>1269</v>
      </c>
      <c r="AD57" s="16" t="s">
        <v>615</v>
      </c>
      <c r="AE57" s="14" t="s">
        <v>510</v>
      </c>
      <c r="AF57" s="18">
        <v>20</v>
      </c>
      <c r="AG57" s="18" t="s">
        <v>6865</v>
      </c>
      <c r="AH57" s="18">
        <v>1</v>
      </c>
      <c r="AI57" s="18" t="s">
        <v>6865</v>
      </c>
      <c r="AN57" s="14" t="s">
        <v>510</v>
      </c>
    </row>
    <row r="58" spans="1:40" ht="12.75" customHeight="1" x14ac:dyDescent="0.2">
      <c r="A58" s="13" t="s">
        <v>108</v>
      </c>
      <c r="B58" s="14" t="s">
        <v>2895</v>
      </c>
      <c r="G58" s="17">
        <v>69074000</v>
      </c>
      <c r="I58" s="13" t="s">
        <v>649</v>
      </c>
      <c r="J58" s="14" t="s">
        <v>645</v>
      </c>
      <c r="K58" s="18" t="s">
        <v>1329</v>
      </c>
      <c r="L58" s="14" t="s">
        <v>513</v>
      </c>
      <c r="M58" s="14" t="s">
        <v>347</v>
      </c>
      <c r="N58" s="14" t="s">
        <v>59</v>
      </c>
      <c r="O58" s="29" t="s">
        <v>58</v>
      </c>
      <c r="P58" s="13" t="s">
        <v>55</v>
      </c>
      <c r="T58" s="18" t="s">
        <v>853</v>
      </c>
      <c r="U58" s="18">
        <v>6.3</v>
      </c>
      <c r="V58" s="18" t="s">
        <v>615</v>
      </c>
      <c r="X58" s="14">
        <v>6.3</v>
      </c>
      <c r="Y58" s="18">
        <v>5.2066115702479339</v>
      </c>
      <c r="Z58" s="18" t="s">
        <v>615</v>
      </c>
      <c r="AA58" s="18" t="s">
        <v>1269</v>
      </c>
      <c r="AD58" s="16" t="s">
        <v>615</v>
      </c>
      <c r="AE58" s="14" t="s">
        <v>510</v>
      </c>
      <c r="AF58" s="18">
        <v>20</v>
      </c>
      <c r="AG58" s="18" t="s">
        <v>6865</v>
      </c>
      <c r="AH58" s="18">
        <v>1</v>
      </c>
      <c r="AI58" s="18" t="s">
        <v>6865</v>
      </c>
      <c r="AN58" s="14" t="s">
        <v>510</v>
      </c>
    </row>
    <row r="59" spans="1:40" ht="12.75" customHeight="1" x14ac:dyDescent="0.2">
      <c r="A59" s="13" t="s">
        <v>109</v>
      </c>
      <c r="B59" s="14" t="s">
        <v>105</v>
      </c>
      <c r="G59" s="17">
        <v>69074000</v>
      </c>
      <c r="I59" s="13" t="s">
        <v>348</v>
      </c>
      <c r="J59" s="14" t="s">
        <v>645</v>
      </c>
      <c r="K59" s="18" t="s">
        <v>1329</v>
      </c>
      <c r="L59" s="14" t="s">
        <v>513</v>
      </c>
      <c r="M59" s="14" t="s">
        <v>347</v>
      </c>
      <c r="N59" s="14" t="s">
        <v>59</v>
      </c>
      <c r="O59" s="29" t="s">
        <v>58</v>
      </c>
      <c r="P59" s="13" t="s">
        <v>55</v>
      </c>
      <c r="T59" s="18" t="s">
        <v>853</v>
      </c>
      <c r="U59" s="18">
        <v>6.3</v>
      </c>
      <c r="V59" s="18" t="s">
        <v>615</v>
      </c>
      <c r="X59" s="14">
        <v>6.3</v>
      </c>
      <c r="Y59" s="18">
        <v>5.2066115702479339</v>
      </c>
      <c r="Z59" s="18" t="s">
        <v>615</v>
      </c>
      <c r="AA59" s="18" t="s">
        <v>1269</v>
      </c>
      <c r="AD59" s="16" t="s">
        <v>615</v>
      </c>
      <c r="AE59" s="14" t="s">
        <v>510</v>
      </c>
      <c r="AF59" s="18">
        <v>20</v>
      </c>
      <c r="AG59" s="18" t="s">
        <v>6865</v>
      </c>
      <c r="AH59" s="18">
        <v>1</v>
      </c>
      <c r="AI59" s="18" t="s">
        <v>6865</v>
      </c>
      <c r="AN59" s="14" t="s">
        <v>510</v>
      </c>
    </row>
    <row r="60" spans="1:40" ht="12.75" customHeight="1" x14ac:dyDescent="0.2">
      <c r="A60" s="13" t="s">
        <v>110</v>
      </c>
      <c r="B60" s="14" t="s">
        <v>106</v>
      </c>
      <c r="G60" s="17">
        <v>69074000</v>
      </c>
      <c r="I60" s="13" t="s">
        <v>349</v>
      </c>
      <c r="J60" s="14" t="s">
        <v>645</v>
      </c>
      <c r="K60" s="18" t="s">
        <v>1329</v>
      </c>
      <c r="L60" s="14" t="s">
        <v>513</v>
      </c>
      <c r="M60" s="14" t="s">
        <v>347</v>
      </c>
      <c r="N60" s="14" t="s">
        <v>59</v>
      </c>
      <c r="O60" s="29" t="s">
        <v>58</v>
      </c>
      <c r="P60" s="13" t="s">
        <v>55</v>
      </c>
      <c r="T60" s="18" t="s">
        <v>853</v>
      </c>
      <c r="U60" s="18">
        <v>6.3</v>
      </c>
      <c r="V60" s="18" t="s">
        <v>615</v>
      </c>
      <c r="X60" s="14">
        <v>6.3</v>
      </c>
      <c r="Y60" s="18">
        <v>5.2066115702479339</v>
      </c>
      <c r="Z60" s="18" t="s">
        <v>615</v>
      </c>
      <c r="AA60" s="18" t="s">
        <v>1269</v>
      </c>
      <c r="AD60" s="16" t="s">
        <v>615</v>
      </c>
      <c r="AE60" s="14" t="s">
        <v>510</v>
      </c>
      <c r="AF60" s="18">
        <v>20</v>
      </c>
      <c r="AG60" s="18" t="s">
        <v>6865</v>
      </c>
      <c r="AH60" s="18">
        <v>1</v>
      </c>
      <c r="AI60" s="18" t="s">
        <v>6865</v>
      </c>
      <c r="AN60" s="14" t="s">
        <v>510</v>
      </c>
    </row>
    <row r="61" spans="1:40" ht="12.75" customHeight="1" x14ac:dyDescent="0.2">
      <c r="A61" s="13" t="s">
        <v>111</v>
      </c>
      <c r="B61" s="14" t="s">
        <v>107</v>
      </c>
      <c r="G61" s="17">
        <v>69074000</v>
      </c>
      <c r="I61" s="13" t="s">
        <v>650</v>
      </c>
      <c r="J61" s="14" t="s">
        <v>646</v>
      </c>
      <c r="K61" s="18" t="s">
        <v>1329</v>
      </c>
      <c r="L61" s="14" t="s">
        <v>513</v>
      </c>
      <c r="M61" s="14" t="s">
        <v>347</v>
      </c>
      <c r="N61" s="14" t="s">
        <v>59</v>
      </c>
      <c r="O61" s="29" t="s">
        <v>58</v>
      </c>
      <c r="P61" s="13" t="s">
        <v>55</v>
      </c>
      <c r="T61" s="18" t="s">
        <v>853</v>
      </c>
      <c r="U61" s="18">
        <v>6.3</v>
      </c>
      <c r="V61" s="18" t="s">
        <v>615</v>
      </c>
      <c r="X61" s="14">
        <v>6.3</v>
      </c>
      <c r="Y61" s="18">
        <v>5.2066115702479339</v>
      </c>
      <c r="Z61" s="18" t="s">
        <v>615</v>
      </c>
      <c r="AA61" s="18" t="s">
        <v>1269</v>
      </c>
      <c r="AD61" s="16" t="s">
        <v>615</v>
      </c>
      <c r="AE61" s="14" t="s">
        <v>510</v>
      </c>
      <c r="AF61" s="18">
        <v>20</v>
      </c>
      <c r="AG61" s="18" t="s">
        <v>6865</v>
      </c>
      <c r="AH61" s="18">
        <v>1</v>
      </c>
      <c r="AI61" s="18" t="s">
        <v>6865</v>
      </c>
      <c r="AN61" s="14" t="s">
        <v>510</v>
      </c>
    </row>
    <row r="62" spans="1:40" ht="12.75" customHeight="1" x14ac:dyDescent="0.2">
      <c r="A62" s="13" t="s">
        <v>103</v>
      </c>
      <c r="B62" s="14" t="s">
        <v>456</v>
      </c>
      <c r="G62" s="17">
        <v>69074000</v>
      </c>
      <c r="I62" s="13" t="s">
        <v>626</v>
      </c>
      <c r="J62" s="14" t="s">
        <v>648</v>
      </c>
      <c r="K62" s="18" t="s">
        <v>1328</v>
      </c>
      <c r="L62" s="14" t="s">
        <v>513</v>
      </c>
      <c r="M62" s="14" t="s">
        <v>347</v>
      </c>
      <c r="N62" s="14" t="s">
        <v>59</v>
      </c>
      <c r="O62" s="29" t="s">
        <v>58</v>
      </c>
      <c r="P62" s="13" t="s">
        <v>55</v>
      </c>
      <c r="T62" s="18" t="s">
        <v>837</v>
      </c>
      <c r="U62" s="18">
        <v>7.4</v>
      </c>
      <c r="V62" s="18" t="s">
        <v>615</v>
      </c>
      <c r="X62" s="14">
        <v>7.4</v>
      </c>
      <c r="Y62" s="18">
        <v>6.115702479338843</v>
      </c>
      <c r="Z62" s="18" t="s">
        <v>615</v>
      </c>
      <c r="AA62" s="18" t="s">
        <v>1269</v>
      </c>
      <c r="AD62" s="16" t="s">
        <v>615</v>
      </c>
      <c r="AE62" s="14" t="s">
        <v>510</v>
      </c>
      <c r="AF62" s="18">
        <v>20</v>
      </c>
      <c r="AG62" s="18" t="s">
        <v>6865</v>
      </c>
      <c r="AH62" s="18">
        <v>5</v>
      </c>
      <c r="AI62" s="18" t="s">
        <v>6865</v>
      </c>
      <c r="AN62" s="14" t="s">
        <v>510</v>
      </c>
    </row>
    <row r="63" spans="1:40" ht="12.75" customHeight="1" x14ac:dyDescent="0.2">
      <c r="A63" s="13" t="s">
        <v>112</v>
      </c>
      <c r="B63" s="14" t="s">
        <v>2896</v>
      </c>
      <c r="G63" s="17">
        <v>69074000</v>
      </c>
      <c r="I63" s="13" t="s">
        <v>616</v>
      </c>
      <c r="J63" s="14" t="s">
        <v>640</v>
      </c>
      <c r="K63" s="18" t="s">
        <v>1328</v>
      </c>
      <c r="L63" s="14" t="s">
        <v>513</v>
      </c>
      <c r="M63" s="14" t="s">
        <v>347</v>
      </c>
      <c r="N63" s="14" t="s">
        <v>59</v>
      </c>
      <c r="O63" s="29" t="s">
        <v>58</v>
      </c>
      <c r="P63" s="13" t="s">
        <v>55</v>
      </c>
      <c r="T63" s="18" t="s">
        <v>837</v>
      </c>
      <c r="U63" s="18">
        <v>7.4</v>
      </c>
      <c r="V63" s="18" t="s">
        <v>615</v>
      </c>
      <c r="X63" s="14">
        <v>7.4</v>
      </c>
      <c r="Y63" s="18">
        <v>6.115702479338843</v>
      </c>
      <c r="Z63" s="18" t="s">
        <v>615</v>
      </c>
      <c r="AA63" s="18" t="s">
        <v>1269</v>
      </c>
      <c r="AD63" s="16" t="s">
        <v>615</v>
      </c>
      <c r="AE63" s="14" t="s">
        <v>510</v>
      </c>
      <c r="AF63" s="18">
        <v>20</v>
      </c>
      <c r="AG63" s="18" t="s">
        <v>6865</v>
      </c>
      <c r="AH63" s="18">
        <v>5</v>
      </c>
      <c r="AI63" s="18" t="s">
        <v>6865</v>
      </c>
      <c r="AN63" s="14" t="s">
        <v>510</v>
      </c>
    </row>
    <row r="64" spans="1:40" ht="12.75" customHeight="1" x14ac:dyDescent="0.2">
      <c r="A64" s="13" t="s">
        <v>113</v>
      </c>
      <c r="B64" s="14" t="s">
        <v>457</v>
      </c>
      <c r="G64" s="17">
        <v>69074000</v>
      </c>
      <c r="I64" s="13" t="s">
        <v>617</v>
      </c>
      <c r="J64" s="14" t="s">
        <v>640</v>
      </c>
      <c r="K64" s="18" t="s">
        <v>1328</v>
      </c>
      <c r="L64" s="14" t="s">
        <v>513</v>
      </c>
      <c r="M64" s="14" t="s">
        <v>347</v>
      </c>
      <c r="N64" s="14" t="s">
        <v>59</v>
      </c>
      <c r="O64" s="29" t="s">
        <v>58</v>
      </c>
      <c r="P64" s="13" t="s">
        <v>55</v>
      </c>
      <c r="T64" s="18" t="s">
        <v>837</v>
      </c>
      <c r="U64" s="18">
        <v>7.4</v>
      </c>
      <c r="V64" s="18" t="s">
        <v>615</v>
      </c>
      <c r="X64" s="14">
        <v>7.4</v>
      </c>
      <c r="Y64" s="18">
        <v>6.115702479338843</v>
      </c>
      <c r="Z64" s="18" t="s">
        <v>615</v>
      </c>
      <c r="AA64" s="18" t="s">
        <v>1269</v>
      </c>
      <c r="AD64" s="16" t="s">
        <v>615</v>
      </c>
      <c r="AE64" s="14" t="s">
        <v>510</v>
      </c>
      <c r="AF64" s="18">
        <v>20</v>
      </c>
      <c r="AG64" s="18" t="s">
        <v>6865</v>
      </c>
      <c r="AH64" s="18">
        <v>5</v>
      </c>
      <c r="AI64" s="18" t="s">
        <v>6865</v>
      </c>
      <c r="AN64" s="14" t="s">
        <v>510</v>
      </c>
    </row>
    <row r="65" spans="1:40" ht="12.75" customHeight="1" x14ac:dyDescent="0.2">
      <c r="A65" s="13" t="s">
        <v>114</v>
      </c>
      <c r="B65" s="14" t="s">
        <v>458</v>
      </c>
      <c r="G65" s="17">
        <v>69074000</v>
      </c>
      <c r="I65" s="13" t="s">
        <v>618</v>
      </c>
      <c r="J65" s="14" t="s">
        <v>643</v>
      </c>
      <c r="K65" s="18" t="s">
        <v>1328</v>
      </c>
      <c r="L65" s="14" t="s">
        <v>513</v>
      </c>
      <c r="M65" s="14" t="s">
        <v>347</v>
      </c>
      <c r="N65" s="14" t="s">
        <v>59</v>
      </c>
      <c r="O65" s="29" t="s">
        <v>58</v>
      </c>
      <c r="P65" s="13" t="s">
        <v>55</v>
      </c>
      <c r="T65" s="18" t="s">
        <v>837</v>
      </c>
      <c r="U65" s="18">
        <v>7.4</v>
      </c>
      <c r="V65" s="18" t="s">
        <v>615</v>
      </c>
      <c r="X65" s="14">
        <v>7.4</v>
      </c>
      <c r="Y65" s="18">
        <v>6.115702479338843</v>
      </c>
      <c r="Z65" s="18" t="s">
        <v>615</v>
      </c>
      <c r="AA65" s="18" t="s">
        <v>1269</v>
      </c>
      <c r="AD65" s="16" t="s">
        <v>615</v>
      </c>
      <c r="AE65" s="14" t="s">
        <v>510</v>
      </c>
      <c r="AF65" s="18">
        <v>20</v>
      </c>
      <c r="AG65" s="18" t="s">
        <v>6865</v>
      </c>
      <c r="AH65" s="18">
        <v>5</v>
      </c>
      <c r="AI65" s="18" t="s">
        <v>6865</v>
      </c>
      <c r="AN65" s="14" t="s">
        <v>510</v>
      </c>
    </row>
    <row r="66" spans="1:40" ht="12.75" customHeight="1" x14ac:dyDescent="0.2">
      <c r="A66" s="13" t="s">
        <v>270</v>
      </c>
      <c r="B66" s="14" t="s">
        <v>459</v>
      </c>
      <c r="G66" s="17">
        <v>69074000</v>
      </c>
      <c r="I66" s="13" t="s">
        <v>619</v>
      </c>
      <c r="J66" s="14" t="s">
        <v>644</v>
      </c>
      <c r="K66" s="18" t="s">
        <v>1328</v>
      </c>
      <c r="L66" s="14" t="s">
        <v>513</v>
      </c>
      <c r="M66" s="14" t="s">
        <v>347</v>
      </c>
      <c r="N66" s="14" t="s">
        <v>59</v>
      </c>
      <c r="O66" s="29" t="s">
        <v>58</v>
      </c>
      <c r="P66" s="13" t="s">
        <v>55</v>
      </c>
      <c r="T66" s="18" t="s">
        <v>837</v>
      </c>
      <c r="U66" s="18">
        <v>7.4</v>
      </c>
      <c r="V66" s="18" t="s">
        <v>615</v>
      </c>
      <c r="X66" s="14">
        <v>7.4</v>
      </c>
      <c r="Y66" s="18">
        <v>6.115702479338843</v>
      </c>
      <c r="Z66" s="18" t="s">
        <v>615</v>
      </c>
      <c r="AA66" s="18" t="s">
        <v>1269</v>
      </c>
      <c r="AD66" s="16" t="s">
        <v>615</v>
      </c>
      <c r="AE66" s="14" t="s">
        <v>510</v>
      </c>
      <c r="AF66" s="18">
        <v>20</v>
      </c>
      <c r="AG66" s="18" t="s">
        <v>6865</v>
      </c>
      <c r="AH66" s="18">
        <v>5</v>
      </c>
      <c r="AI66" s="18" t="s">
        <v>6865</v>
      </c>
      <c r="AN66" s="14" t="s">
        <v>510</v>
      </c>
    </row>
    <row r="67" spans="1:40" ht="12.75" customHeight="1" x14ac:dyDescent="0.2">
      <c r="A67" s="13" t="s">
        <v>345</v>
      </c>
      <c r="B67" s="14" t="s">
        <v>455</v>
      </c>
      <c r="G67" s="17">
        <v>69074000</v>
      </c>
      <c r="I67" s="13" t="s">
        <v>351</v>
      </c>
      <c r="J67" s="14" t="s">
        <v>647</v>
      </c>
      <c r="K67" s="18" t="s">
        <v>1330</v>
      </c>
      <c r="L67" s="14" t="s">
        <v>513</v>
      </c>
      <c r="M67" s="14" t="s">
        <v>347</v>
      </c>
      <c r="N67" s="14" t="s">
        <v>59</v>
      </c>
      <c r="O67" s="29" t="s">
        <v>58</v>
      </c>
      <c r="P67" s="13" t="s">
        <v>55</v>
      </c>
      <c r="T67" s="18" t="s">
        <v>837</v>
      </c>
      <c r="U67" s="18">
        <v>7.4</v>
      </c>
      <c r="V67" s="18" t="s">
        <v>615</v>
      </c>
      <c r="X67" s="14">
        <v>7.4</v>
      </c>
      <c r="Y67" s="18">
        <v>6.115702479338843</v>
      </c>
      <c r="Z67" s="18" t="s">
        <v>615</v>
      </c>
      <c r="AA67" s="18" t="s">
        <v>1269</v>
      </c>
      <c r="AD67" s="16" t="s">
        <v>615</v>
      </c>
      <c r="AE67" s="14" t="s">
        <v>510</v>
      </c>
      <c r="AF67" s="18">
        <v>15</v>
      </c>
      <c r="AG67" s="18" t="s">
        <v>6865</v>
      </c>
      <c r="AH67" s="18">
        <v>5</v>
      </c>
      <c r="AI67" s="18" t="s">
        <v>6865</v>
      </c>
      <c r="AN67" s="14" t="s">
        <v>510</v>
      </c>
    </row>
    <row r="68" spans="1:40" ht="12.75" customHeight="1" x14ac:dyDescent="0.2">
      <c r="A68" s="13" t="s">
        <v>7692</v>
      </c>
      <c r="B68" s="14" t="s">
        <v>8233</v>
      </c>
      <c r="D68" s="16">
        <v>40</v>
      </c>
      <c r="E68" s="104">
        <v>8435568516472</v>
      </c>
      <c r="F68" s="16" t="s">
        <v>7695</v>
      </c>
      <c r="G68" s="17">
        <v>69072100</v>
      </c>
      <c r="I68" s="25" t="s">
        <v>374</v>
      </c>
      <c r="J68" s="14" t="s">
        <v>7698</v>
      </c>
      <c r="K68" s="18" t="s">
        <v>1355</v>
      </c>
      <c r="L68" s="14" t="s">
        <v>514</v>
      </c>
      <c r="M68" s="14" t="s">
        <v>453</v>
      </c>
      <c r="N68" s="14" t="s">
        <v>8236</v>
      </c>
      <c r="O68" s="14" t="s">
        <v>7699</v>
      </c>
      <c r="P68" s="13" t="s">
        <v>55</v>
      </c>
      <c r="Q68" s="14">
        <v>7.1660000000000004</v>
      </c>
      <c r="R68" s="19">
        <v>20.09</v>
      </c>
      <c r="S68" s="18">
        <v>21.5</v>
      </c>
      <c r="T68" s="18" t="s">
        <v>819</v>
      </c>
      <c r="U68" s="18">
        <v>73.95</v>
      </c>
      <c r="V68" s="18" t="s">
        <v>468</v>
      </c>
      <c r="W68" s="18">
        <f>SUM(U68*AB68/AC68)</f>
        <v>79.127581410279276</v>
      </c>
      <c r="X68" s="14">
        <v>73.95</v>
      </c>
      <c r="Y68" s="18">
        <v>61.11570247933885</v>
      </c>
      <c r="Z68" s="18" t="s">
        <v>468</v>
      </c>
      <c r="AA68" s="18" t="s">
        <v>7804</v>
      </c>
      <c r="AB68" s="18">
        <v>3</v>
      </c>
      <c r="AC68" s="23">
        <v>2.8037000000000001</v>
      </c>
      <c r="AD68" s="16" t="s">
        <v>615</v>
      </c>
      <c r="AE68" s="14" t="s">
        <v>509</v>
      </c>
      <c r="AF68" s="18">
        <v>60</v>
      </c>
      <c r="AG68" s="18" t="s">
        <v>6865</v>
      </c>
      <c r="AH68" s="18">
        <v>60</v>
      </c>
      <c r="AI68" s="18" t="s">
        <v>6865</v>
      </c>
      <c r="AJ68" s="14">
        <v>9</v>
      </c>
      <c r="AK68" s="14" t="s">
        <v>6866</v>
      </c>
      <c r="AL68" s="25" t="s">
        <v>944</v>
      </c>
      <c r="AM68" s="14" t="s">
        <v>946</v>
      </c>
      <c r="AN68" s="14" t="s">
        <v>509</v>
      </c>
    </row>
    <row r="69" spans="1:40" ht="12.75" customHeight="1" x14ac:dyDescent="0.2">
      <c r="A69" s="13" t="s">
        <v>7693</v>
      </c>
      <c r="B69" s="14" t="s">
        <v>8234</v>
      </c>
      <c r="D69" s="16">
        <v>40</v>
      </c>
      <c r="E69" s="104">
        <v>8435568516489</v>
      </c>
      <c r="F69" s="16" t="s">
        <v>7696</v>
      </c>
      <c r="G69" s="17">
        <v>69072100</v>
      </c>
      <c r="I69" s="25" t="s">
        <v>393</v>
      </c>
      <c r="J69" s="14" t="s">
        <v>7698</v>
      </c>
      <c r="K69" s="18" t="s">
        <v>1355</v>
      </c>
      <c r="L69" s="14" t="s">
        <v>514</v>
      </c>
      <c r="M69" s="14" t="s">
        <v>453</v>
      </c>
      <c r="N69" s="14" t="s">
        <v>8236</v>
      </c>
      <c r="O69" s="14" t="s">
        <v>7699</v>
      </c>
      <c r="P69" s="13" t="s">
        <v>55</v>
      </c>
      <c r="Q69" s="14">
        <v>7.1660000000000004</v>
      </c>
      <c r="R69" s="19">
        <v>20.09</v>
      </c>
      <c r="S69" s="18">
        <v>21.5</v>
      </c>
      <c r="T69" s="18" t="s">
        <v>819</v>
      </c>
      <c r="U69" s="18">
        <v>73.95</v>
      </c>
      <c r="V69" s="18" t="s">
        <v>468</v>
      </c>
      <c r="W69" s="18">
        <f>SUM(U69*AB69/AC69)</f>
        <v>79.127581410279276</v>
      </c>
      <c r="X69" s="14">
        <v>73.95</v>
      </c>
      <c r="Y69" s="18">
        <v>61.11570247933885</v>
      </c>
      <c r="Z69" s="18" t="s">
        <v>468</v>
      </c>
      <c r="AA69" s="18" t="s">
        <v>7804</v>
      </c>
      <c r="AB69" s="18">
        <v>3</v>
      </c>
      <c r="AC69" s="23">
        <v>2.8037000000000001</v>
      </c>
      <c r="AD69" s="16" t="s">
        <v>615</v>
      </c>
      <c r="AE69" s="14" t="s">
        <v>509</v>
      </c>
      <c r="AF69" s="18">
        <v>60</v>
      </c>
      <c r="AG69" s="18" t="s">
        <v>6865</v>
      </c>
      <c r="AH69" s="18">
        <v>60</v>
      </c>
      <c r="AI69" s="18" t="s">
        <v>6865</v>
      </c>
      <c r="AJ69" s="14">
        <v>9</v>
      </c>
      <c r="AK69" s="14" t="s">
        <v>6866</v>
      </c>
      <c r="AL69" s="25" t="s">
        <v>944</v>
      </c>
      <c r="AM69" s="14" t="s">
        <v>946</v>
      </c>
      <c r="AN69" s="14" t="s">
        <v>509</v>
      </c>
    </row>
    <row r="70" spans="1:40" ht="12.75" customHeight="1" x14ac:dyDescent="0.2">
      <c r="A70" s="13" t="s">
        <v>7694</v>
      </c>
      <c r="B70" s="14" t="s">
        <v>8235</v>
      </c>
      <c r="D70" s="16">
        <v>40</v>
      </c>
      <c r="E70" s="104">
        <v>8435568516496</v>
      </c>
      <c r="F70" s="16" t="s">
        <v>7697</v>
      </c>
      <c r="G70" s="17">
        <v>69072100</v>
      </c>
      <c r="I70" s="25" t="s">
        <v>390</v>
      </c>
      <c r="J70" s="14" t="s">
        <v>7698</v>
      </c>
      <c r="K70" s="18" t="s">
        <v>1355</v>
      </c>
      <c r="L70" s="14" t="s">
        <v>514</v>
      </c>
      <c r="M70" s="14" t="s">
        <v>453</v>
      </c>
      <c r="N70" s="14" t="s">
        <v>8236</v>
      </c>
      <c r="O70" s="14" t="s">
        <v>7699</v>
      </c>
      <c r="P70" s="13" t="s">
        <v>55</v>
      </c>
      <c r="Q70" s="14">
        <v>7.1660000000000004</v>
      </c>
      <c r="R70" s="19">
        <v>20.09</v>
      </c>
      <c r="S70" s="18">
        <v>21.5</v>
      </c>
      <c r="T70" s="18" t="s">
        <v>819</v>
      </c>
      <c r="U70" s="18">
        <v>73.95</v>
      </c>
      <c r="V70" s="18" t="s">
        <v>468</v>
      </c>
      <c r="W70" s="18">
        <f>SUM(U70*AB70/AC70)</f>
        <v>79.127581410279276</v>
      </c>
      <c r="X70" s="14">
        <v>73.95</v>
      </c>
      <c r="Y70" s="18">
        <v>61.11570247933885</v>
      </c>
      <c r="Z70" s="18" t="s">
        <v>468</v>
      </c>
      <c r="AA70" s="18" t="s">
        <v>7804</v>
      </c>
      <c r="AB70" s="18">
        <v>3</v>
      </c>
      <c r="AC70" s="23">
        <v>2.8037000000000001</v>
      </c>
      <c r="AD70" s="16" t="s">
        <v>615</v>
      </c>
      <c r="AE70" s="14" t="s">
        <v>509</v>
      </c>
      <c r="AF70" s="18">
        <v>60</v>
      </c>
      <c r="AG70" s="18" t="s">
        <v>6865</v>
      </c>
      <c r="AH70" s="18">
        <v>60</v>
      </c>
      <c r="AI70" s="18" t="s">
        <v>6865</v>
      </c>
      <c r="AJ70" s="14">
        <v>9</v>
      </c>
      <c r="AK70" s="14" t="s">
        <v>6866</v>
      </c>
      <c r="AL70" s="25" t="s">
        <v>944</v>
      </c>
      <c r="AM70" s="14" t="s">
        <v>946</v>
      </c>
      <c r="AN70" s="14" t="s">
        <v>509</v>
      </c>
    </row>
    <row r="71" spans="1:40" ht="12.75" customHeight="1" x14ac:dyDescent="0.2">
      <c r="A71" s="13" t="s">
        <v>8237</v>
      </c>
      <c r="B71" s="14" t="s">
        <v>8243</v>
      </c>
      <c r="D71" s="16">
        <v>72</v>
      </c>
      <c r="E71" s="104">
        <v>8435568520400</v>
      </c>
      <c r="F71" s="16" t="s">
        <v>8242</v>
      </c>
      <c r="G71" s="17">
        <v>69072100</v>
      </c>
      <c r="I71" s="25" t="s">
        <v>374</v>
      </c>
      <c r="J71" s="14" t="s">
        <v>8244</v>
      </c>
      <c r="K71" s="18" t="s">
        <v>9523</v>
      </c>
      <c r="L71" s="14" t="s">
        <v>515</v>
      </c>
      <c r="M71" s="14" t="s">
        <v>937</v>
      </c>
      <c r="N71" s="14" t="s">
        <v>8236</v>
      </c>
      <c r="O71" s="14" t="s">
        <v>7699</v>
      </c>
      <c r="P71" s="13" t="s">
        <v>55</v>
      </c>
      <c r="Q71" s="14">
        <v>0.875</v>
      </c>
      <c r="S71" s="18">
        <v>8.75</v>
      </c>
      <c r="T71" s="18" t="s">
        <v>838</v>
      </c>
      <c r="U71" s="18">
        <v>11.6</v>
      </c>
      <c r="V71" s="18" t="s">
        <v>615</v>
      </c>
      <c r="X71" s="14">
        <v>11.6</v>
      </c>
      <c r="Y71" s="18">
        <v>9.5867768595041323</v>
      </c>
      <c r="Z71" s="18" t="s">
        <v>615</v>
      </c>
      <c r="AA71" s="18" t="s">
        <v>1269</v>
      </c>
      <c r="AB71" s="18">
        <v>10</v>
      </c>
      <c r="AE71" s="14" t="s">
        <v>509</v>
      </c>
      <c r="AF71" s="18">
        <v>7.5</v>
      </c>
      <c r="AG71" s="18" t="s">
        <v>6865</v>
      </c>
      <c r="AH71" s="18">
        <v>60</v>
      </c>
      <c r="AI71" s="18" t="s">
        <v>6865</v>
      </c>
      <c r="AJ71" s="14">
        <v>9</v>
      </c>
      <c r="AK71" s="14" t="s">
        <v>6866</v>
      </c>
    </row>
    <row r="72" spans="1:40" ht="12.75" customHeight="1" x14ac:dyDescent="0.2">
      <c r="A72" s="13" t="s">
        <v>8238</v>
      </c>
      <c r="B72" s="14" t="s">
        <v>8245</v>
      </c>
      <c r="D72" s="16">
        <v>72</v>
      </c>
      <c r="E72" s="104">
        <v>8435568525740</v>
      </c>
      <c r="F72" s="16" t="s">
        <v>8241</v>
      </c>
      <c r="G72" s="17">
        <v>69072100</v>
      </c>
      <c r="I72" s="25" t="s">
        <v>393</v>
      </c>
      <c r="J72" s="14" t="s">
        <v>8244</v>
      </c>
      <c r="K72" s="18" t="s">
        <v>9523</v>
      </c>
      <c r="L72" s="14" t="s">
        <v>515</v>
      </c>
      <c r="M72" s="14" t="s">
        <v>937</v>
      </c>
      <c r="N72" s="14" t="s">
        <v>8236</v>
      </c>
      <c r="O72" s="14" t="s">
        <v>7699</v>
      </c>
      <c r="P72" s="13" t="s">
        <v>55</v>
      </c>
      <c r="Q72" s="14">
        <v>0.875</v>
      </c>
      <c r="S72" s="18">
        <v>8.75</v>
      </c>
      <c r="T72" s="18" t="s">
        <v>838</v>
      </c>
      <c r="U72" s="18">
        <v>11.6</v>
      </c>
      <c r="V72" s="18" t="s">
        <v>615</v>
      </c>
      <c r="X72" s="14">
        <v>11.6</v>
      </c>
      <c r="Y72" s="18">
        <v>9.5867768595041323</v>
      </c>
      <c r="Z72" s="18" t="s">
        <v>615</v>
      </c>
      <c r="AA72" s="18" t="s">
        <v>1269</v>
      </c>
      <c r="AB72" s="18">
        <v>10</v>
      </c>
      <c r="AE72" s="14" t="s">
        <v>509</v>
      </c>
      <c r="AF72" s="18">
        <v>7.5</v>
      </c>
      <c r="AG72" s="18" t="s">
        <v>6865</v>
      </c>
      <c r="AH72" s="18">
        <v>60</v>
      </c>
      <c r="AI72" s="18" t="s">
        <v>6865</v>
      </c>
      <c r="AJ72" s="14">
        <v>9</v>
      </c>
      <c r="AK72" s="14" t="s">
        <v>6866</v>
      </c>
    </row>
    <row r="73" spans="1:40" ht="12.75" customHeight="1" x14ac:dyDescent="0.2">
      <c r="A73" s="13" t="s">
        <v>8239</v>
      </c>
      <c r="B73" s="14" t="s">
        <v>8246</v>
      </c>
      <c r="D73" s="16">
        <v>72</v>
      </c>
      <c r="E73" s="104">
        <v>8435568525757</v>
      </c>
      <c r="F73" s="16" t="s">
        <v>8240</v>
      </c>
      <c r="G73" s="17">
        <v>69072100</v>
      </c>
      <c r="I73" s="25" t="s">
        <v>390</v>
      </c>
      <c r="J73" s="14" t="s">
        <v>8244</v>
      </c>
      <c r="K73" s="18" t="s">
        <v>9523</v>
      </c>
      <c r="L73" s="14" t="s">
        <v>515</v>
      </c>
      <c r="M73" s="14" t="s">
        <v>937</v>
      </c>
      <c r="N73" s="14" t="s">
        <v>8236</v>
      </c>
      <c r="O73" s="14" t="s">
        <v>7699</v>
      </c>
      <c r="P73" s="13" t="s">
        <v>55</v>
      </c>
      <c r="Q73" s="14">
        <v>0.875</v>
      </c>
      <c r="S73" s="18">
        <v>8.75</v>
      </c>
      <c r="T73" s="18" t="s">
        <v>838</v>
      </c>
      <c r="U73" s="18">
        <v>11.6</v>
      </c>
      <c r="V73" s="18" t="s">
        <v>615</v>
      </c>
      <c r="X73" s="14">
        <v>11.6</v>
      </c>
      <c r="Y73" s="18">
        <v>9.5867768595041323</v>
      </c>
      <c r="Z73" s="18" t="s">
        <v>615</v>
      </c>
      <c r="AA73" s="18" t="s">
        <v>1269</v>
      </c>
      <c r="AB73" s="18">
        <v>10</v>
      </c>
      <c r="AE73" s="14" t="s">
        <v>509</v>
      </c>
      <c r="AF73" s="18">
        <v>7.5</v>
      </c>
      <c r="AG73" s="18" t="s">
        <v>6865</v>
      </c>
      <c r="AH73" s="18">
        <v>60</v>
      </c>
      <c r="AI73" s="18" t="s">
        <v>6865</v>
      </c>
      <c r="AJ73" s="14">
        <v>9</v>
      </c>
      <c r="AK73" s="14" t="s">
        <v>6866</v>
      </c>
    </row>
    <row r="74" spans="1:40" ht="12.75" customHeight="1" x14ac:dyDescent="0.2">
      <c r="A74" s="15" t="s">
        <v>6086</v>
      </c>
      <c r="B74" s="15" t="s">
        <v>6576</v>
      </c>
      <c r="C74" s="15"/>
      <c r="D74" s="16">
        <v>39</v>
      </c>
      <c r="E74" s="104">
        <v>8025590014963</v>
      </c>
      <c r="G74" s="17">
        <v>69072100</v>
      </c>
      <c r="H74" s="15"/>
      <c r="I74" s="13" t="s">
        <v>719</v>
      </c>
      <c r="J74" s="14" t="s">
        <v>2368</v>
      </c>
      <c r="K74" s="18" t="s">
        <v>1327</v>
      </c>
      <c r="L74" s="14" t="s">
        <v>514</v>
      </c>
      <c r="M74" s="14" t="s">
        <v>453</v>
      </c>
      <c r="N74" s="14" t="s">
        <v>59</v>
      </c>
      <c r="O74" s="29" t="s">
        <v>3040</v>
      </c>
      <c r="P74" s="13" t="s">
        <v>499</v>
      </c>
      <c r="Q74" s="14">
        <v>0.81</v>
      </c>
      <c r="R74" s="19">
        <v>20.2</v>
      </c>
      <c r="S74" s="18">
        <v>21</v>
      </c>
      <c r="T74" s="18" t="s">
        <v>855</v>
      </c>
      <c r="U74" s="18">
        <v>99.95</v>
      </c>
      <c r="V74" s="18" t="s">
        <v>468</v>
      </c>
      <c r="W74" s="18">
        <f>SUM(U74*AB74/AC74)</f>
        <v>103.94800000000001</v>
      </c>
      <c r="X74" s="14">
        <v>99.95</v>
      </c>
      <c r="Y74" s="18">
        <v>82.603305785123965</v>
      </c>
      <c r="Z74" s="18" t="s">
        <v>468</v>
      </c>
      <c r="AA74" s="18" t="s">
        <v>3131</v>
      </c>
      <c r="AB74" s="18">
        <v>26</v>
      </c>
      <c r="AC74" s="23">
        <v>25</v>
      </c>
      <c r="AD74" s="16" t="s">
        <v>615</v>
      </c>
      <c r="AE74" s="14" t="s">
        <v>509</v>
      </c>
      <c r="AF74" s="18">
        <v>20</v>
      </c>
      <c r="AG74" s="18" t="s">
        <v>6865</v>
      </c>
      <c r="AH74" s="18">
        <v>20</v>
      </c>
      <c r="AI74" s="18" t="s">
        <v>6865</v>
      </c>
      <c r="AJ74" s="14">
        <v>10</v>
      </c>
      <c r="AK74" s="14" t="s">
        <v>6866</v>
      </c>
      <c r="AL74" s="25" t="s">
        <v>945</v>
      </c>
      <c r="AM74" s="14" t="s">
        <v>946</v>
      </c>
      <c r="AN74" s="14" t="s">
        <v>509</v>
      </c>
    </row>
    <row r="75" spans="1:40" ht="12.75" customHeight="1" x14ac:dyDescent="0.2">
      <c r="A75" s="14" t="s">
        <v>5482</v>
      </c>
      <c r="B75" s="31" t="s">
        <v>5537</v>
      </c>
      <c r="C75" s="31"/>
      <c r="D75" s="32">
        <v>63</v>
      </c>
      <c r="F75" s="32" t="s">
        <v>5445</v>
      </c>
      <c r="G75" s="17">
        <v>69072300</v>
      </c>
      <c r="H75" s="31"/>
      <c r="I75" s="34" t="s">
        <v>5469</v>
      </c>
      <c r="J75" s="14" t="s">
        <v>680</v>
      </c>
      <c r="K75" s="33" t="s">
        <v>1326</v>
      </c>
      <c r="L75" s="14" t="s">
        <v>512</v>
      </c>
      <c r="M75" s="14" t="s">
        <v>347</v>
      </c>
      <c r="N75" s="14" t="s">
        <v>56</v>
      </c>
      <c r="O75" s="14" t="s">
        <v>5524</v>
      </c>
      <c r="P75" s="13" t="s">
        <v>499</v>
      </c>
      <c r="Q75" s="14">
        <v>0.22</v>
      </c>
      <c r="R75" s="19">
        <v>12.8</v>
      </c>
      <c r="S75" s="18">
        <v>17.420000000000002</v>
      </c>
      <c r="T75" s="18" t="s">
        <v>7163</v>
      </c>
      <c r="U75" s="18">
        <v>94.95</v>
      </c>
      <c r="V75" s="18" t="s">
        <v>468</v>
      </c>
      <c r="W75" s="18">
        <f>SUM(U75*AB75/AC75)</f>
        <v>128.5477120842634</v>
      </c>
      <c r="X75" s="14">
        <v>94.95</v>
      </c>
      <c r="Y75" s="18">
        <v>78.471074380165291</v>
      </c>
      <c r="Z75" s="18" t="s">
        <v>468</v>
      </c>
      <c r="AA75" s="18" t="s">
        <v>7795</v>
      </c>
      <c r="AB75" s="35">
        <v>80</v>
      </c>
      <c r="AC75" s="36">
        <v>59.090899999999998</v>
      </c>
      <c r="AD75" s="16" t="s">
        <v>615</v>
      </c>
      <c r="AE75" s="14" t="s">
        <v>509</v>
      </c>
      <c r="AF75" s="37">
        <v>13</v>
      </c>
      <c r="AG75" s="18" t="s">
        <v>6865</v>
      </c>
      <c r="AH75" s="37">
        <v>13</v>
      </c>
      <c r="AI75" s="18" t="s">
        <v>6865</v>
      </c>
      <c r="AJ75" s="14">
        <v>8</v>
      </c>
      <c r="AK75" s="14" t="s">
        <v>6866</v>
      </c>
      <c r="AN75" s="14" t="s">
        <v>510</v>
      </c>
    </row>
    <row r="76" spans="1:40" ht="12.75" customHeight="1" x14ac:dyDescent="0.2">
      <c r="A76" s="14" t="s">
        <v>5481</v>
      </c>
      <c r="B76" s="31" t="s">
        <v>5536</v>
      </c>
      <c r="C76" s="31"/>
      <c r="D76" s="32">
        <v>63</v>
      </c>
      <c r="F76" s="32" t="s">
        <v>5444</v>
      </c>
      <c r="G76" s="17">
        <v>69072300</v>
      </c>
      <c r="H76" s="31"/>
      <c r="I76" s="34" t="s">
        <v>5468</v>
      </c>
      <c r="J76" s="14" t="s">
        <v>680</v>
      </c>
      <c r="K76" s="33" t="s">
        <v>1326</v>
      </c>
      <c r="L76" s="14" t="s">
        <v>512</v>
      </c>
      <c r="M76" s="14" t="s">
        <v>347</v>
      </c>
      <c r="N76" s="14" t="s">
        <v>56</v>
      </c>
      <c r="O76" s="14" t="s">
        <v>5524</v>
      </c>
      <c r="P76" s="13" t="s">
        <v>499</v>
      </c>
      <c r="Q76" s="14">
        <v>0.22</v>
      </c>
      <c r="R76" s="19">
        <v>12.8</v>
      </c>
      <c r="S76" s="18">
        <v>17.420000000000002</v>
      </c>
      <c r="T76" s="18" t="s">
        <v>7163</v>
      </c>
      <c r="U76" s="18">
        <v>94.95</v>
      </c>
      <c r="V76" s="18" t="s">
        <v>468</v>
      </c>
      <c r="W76" s="18">
        <f>SUM(U76*AB76/AC76)</f>
        <v>128.5477120842634</v>
      </c>
      <c r="X76" s="14">
        <v>94.95</v>
      </c>
      <c r="Y76" s="18">
        <v>78.471074380165291</v>
      </c>
      <c r="Z76" s="18" t="s">
        <v>468</v>
      </c>
      <c r="AA76" s="18" t="s">
        <v>7795</v>
      </c>
      <c r="AB76" s="35">
        <v>80</v>
      </c>
      <c r="AC76" s="36">
        <v>59.090899999999998</v>
      </c>
      <c r="AD76" s="16" t="s">
        <v>615</v>
      </c>
      <c r="AE76" s="14" t="s">
        <v>509</v>
      </c>
      <c r="AF76" s="37">
        <v>13</v>
      </c>
      <c r="AG76" s="18" t="s">
        <v>6865</v>
      </c>
      <c r="AH76" s="37">
        <v>13</v>
      </c>
      <c r="AI76" s="18" t="s">
        <v>6865</v>
      </c>
      <c r="AJ76" s="14">
        <v>8</v>
      </c>
      <c r="AK76" s="14" t="s">
        <v>6866</v>
      </c>
      <c r="AN76" s="14" t="s">
        <v>510</v>
      </c>
    </row>
    <row r="77" spans="1:40" ht="12.75" customHeight="1" x14ac:dyDescent="0.2">
      <c r="A77" s="14" t="s">
        <v>5483</v>
      </c>
      <c r="B77" s="31" t="s">
        <v>5539</v>
      </c>
      <c r="C77" s="31"/>
      <c r="D77" s="32">
        <v>63</v>
      </c>
      <c r="F77" s="32" t="s">
        <v>5447</v>
      </c>
      <c r="G77" s="17">
        <v>69072300</v>
      </c>
      <c r="H77" s="31"/>
      <c r="I77" s="34" t="s">
        <v>5471</v>
      </c>
      <c r="J77" s="14" t="s">
        <v>680</v>
      </c>
      <c r="K77" s="33" t="s">
        <v>1326</v>
      </c>
      <c r="L77" s="14" t="s">
        <v>512</v>
      </c>
      <c r="M77" s="14" t="s">
        <v>347</v>
      </c>
      <c r="N77" s="14" t="s">
        <v>56</v>
      </c>
      <c r="O77" s="14" t="s">
        <v>5524</v>
      </c>
      <c r="P77" s="13" t="s">
        <v>499</v>
      </c>
      <c r="Q77" s="14">
        <v>0.22</v>
      </c>
      <c r="R77" s="19">
        <v>12.8</v>
      </c>
      <c r="S77" s="18">
        <v>17.420000000000002</v>
      </c>
      <c r="T77" s="18" t="s">
        <v>7163</v>
      </c>
      <c r="U77" s="18">
        <v>94.95</v>
      </c>
      <c r="V77" s="18" t="s">
        <v>468</v>
      </c>
      <c r="W77" s="18">
        <f>SUM(U77*AB77/AC77)</f>
        <v>128.5477120842634</v>
      </c>
      <c r="X77" s="14">
        <v>94.95</v>
      </c>
      <c r="Y77" s="18">
        <v>78.471074380165291</v>
      </c>
      <c r="Z77" s="18" t="s">
        <v>468</v>
      </c>
      <c r="AA77" s="18" t="s">
        <v>7795</v>
      </c>
      <c r="AB77" s="35">
        <v>80</v>
      </c>
      <c r="AC77" s="36">
        <v>59.090899999999998</v>
      </c>
      <c r="AD77" s="16" t="s">
        <v>615</v>
      </c>
      <c r="AE77" s="14" t="s">
        <v>509</v>
      </c>
      <c r="AF77" s="37">
        <v>13</v>
      </c>
      <c r="AG77" s="18" t="s">
        <v>6865</v>
      </c>
      <c r="AH77" s="37">
        <v>13</v>
      </c>
      <c r="AI77" s="18" t="s">
        <v>6865</v>
      </c>
      <c r="AJ77" s="14">
        <v>8</v>
      </c>
      <c r="AK77" s="14" t="s">
        <v>6866</v>
      </c>
      <c r="AN77" s="14" t="s">
        <v>510</v>
      </c>
    </row>
    <row r="78" spans="1:40" ht="12.75" customHeight="1" x14ac:dyDescent="0.2">
      <c r="A78" s="14" t="s">
        <v>5484</v>
      </c>
      <c r="B78" s="31" t="s">
        <v>5541</v>
      </c>
      <c r="C78" s="31"/>
      <c r="D78" s="32">
        <v>63</v>
      </c>
      <c r="F78" s="32" t="s">
        <v>5449</v>
      </c>
      <c r="G78" s="17">
        <v>69072300</v>
      </c>
      <c r="H78" s="31"/>
      <c r="I78" s="34" t="s">
        <v>5473</v>
      </c>
      <c r="J78" s="14" t="s">
        <v>680</v>
      </c>
      <c r="K78" s="33" t="s">
        <v>1326</v>
      </c>
      <c r="L78" s="14" t="s">
        <v>512</v>
      </c>
      <c r="M78" s="14" t="s">
        <v>347</v>
      </c>
      <c r="N78" s="14" t="s">
        <v>56</v>
      </c>
      <c r="O78" s="14" t="s">
        <v>5524</v>
      </c>
      <c r="P78" s="13" t="s">
        <v>499</v>
      </c>
      <c r="Q78" s="14">
        <v>0.22</v>
      </c>
      <c r="R78" s="19">
        <v>12.8</v>
      </c>
      <c r="S78" s="18">
        <v>17.420000000000002</v>
      </c>
      <c r="T78" s="18" t="s">
        <v>7163</v>
      </c>
      <c r="U78" s="18">
        <v>94.95</v>
      </c>
      <c r="V78" s="18" t="s">
        <v>468</v>
      </c>
      <c r="W78" s="18">
        <f>SUM(U78*AB78/AC78)</f>
        <v>128.5477120842634</v>
      </c>
      <c r="X78" s="14">
        <v>94.95</v>
      </c>
      <c r="Y78" s="18">
        <v>78.471074380165291</v>
      </c>
      <c r="Z78" s="18" t="s">
        <v>468</v>
      </c>
      <c r="AA78" s="18" t="s">
        <v>7795</v>
      </c>
      <c r="AB78" s="35">
        <v>80</v>
      </c>
      <c r="AC78" s="36">
        <v>59.090899999999998</v>
      </c>
      <c r="AD78" s="16" t="s">
        <v>615</v>
      </c>
      <c r="AE78" s="14" t="s">
        <v>509</v>
      </c>
      <c r="AF78" s="37">
        <v>13</v>
      </c>
      <c r="AG78" s="18" t="s">
        <v>6865</v>
      </c>
      <c r="AH78" s="37">
        <v>13</v>
      </c>
      <c r="AI78" s="18" t="s">
        <v>6865</v>
      </c>
      <c r="AJ78" s="14">
        <v>8</v>
      </c>
      <c r="AK78" s="14" t="s">
        <v>6866</v>
      </c>
      <c r="AN78" s="14" t="s">
        <v>510</v>
      </c>
    </row>
    <row r="79" spans="1:40" ht="12.75" customHeight="1" x14ac:dyDescent="0.2">
      <c r="A79" s="14" t="s">
        <v>5485</v>
      </c>
      <c r="B79" s="31" t="s">
        <v>5540</v>
      </c>
      <c r="C79" s="31"/>
      <c r="D79" s="32">
        <v>63</v>
      </c>
      <c r="F79" s="32" t="s">
        <v>5448</v>
      </c>
      <c r="G79" s="17">
        <v>69072300</v>
      </c>
      <c r="H79" s="31"/>
      <c r="I79" s="34" t="s">
        <v>5472</v>
      </c>
      <c r="J79" s="14" t="s">
        <v>680</v>
      </c>
      <c r="K79" s="33" t="s">
        <v>1326</v>
      </c>
      <c r="L79" s="14" t="s">
        <v>512</v>
      </c>
      <c r="M79" s="14" t="s">
        <v>347</v>
      </c>
      <c r="N79" s="14" t="s">
        <v>56</v>
      </c>
      <c r="O79" s="14" t="s">
        <v>5524</v>
      </c>
      <c r="P79" s="13" t="s">
        <v>499</v>
      </c>
      <c r="Q79" s="14">
        <v>0.22</v>
      </c>
      <c r="R79" s="19">
        <v>12.8</v>
      </c>
      <c r="S79" s="18">
        <v>17.420000000000002</v>
      </c>
      <c r="T79" s="18" t="s">
        <v>7163</v>
      </c>
      <c r="U79" s="18">
        <v>94.95</v>
      </c>
      <c r="V79" s="18" t="s">
        <v>468</v>
      </c>
      <c r="W79" s="18">
        <f>SUM(U79*AB79/AC79)</f>
        <v>128.5477120842634</v>
      </c>
      <c r="X79" s="14">
        <v>94.95</v>
      </c>
      <c r="Y79" s="18">
        <v>78.471074380165291</v>
      </c>
      <c r="Z79" s="18" t="s">
        <v>468</v>
      </c>
      <c r="AA79" s="18" t="s">
        <v>7795</v>
      </c>
      <c r="AB79" s="35">
        <v>80</v>
      </c>
      <c r="AC79" s="36">
        <v>59.090899999999998</v>
      </c>
      <c r="AD79" s="16" t="s">
        <v>615</v>
      </c>
      <c r="AE79" s="14" t="s">
        <v>509</v>
      </c>
      <c r="AF79" s="37">
        <v>13</v>
      </c>
      <c r="AG79" s="18" t="s">
        <v>6865</v>
      </c>
      <c r="AH79" s="37">
        <v>13</v>
      </c>
      <c r="AI79" s="18" t="s">
        <v>6865</v>
      </c>
      <c r="AJ79" s="14">
        <v>8</v>
      </c>
      <c r="AK79" s="14" t="s">
        <v>6866</v>
      </c>
      <c r="AN79" s="14" t="s">
        <v>510</v>
      </c>
    </row>
    <row r="80" spans="1:40" ht="12.75" customHeight="1" x14ac:dyDescent="0.2">
      <c r="A80" s="14" t="s">
        <v>5486</v>
      </c>
      <c r="B80" s="31" t="s">
        <v>5538</v>
      </c>
      <c r="C80" s="31"/>
      <c r="D80" s="32">
        <v>63</v>
      </c>
      <c r="F80" s="32" t="s">
        <v>5446</v>
      </c>
      <c r="G80" s="17">
        <v>69072300</v>
      </c>
      <c r="H80" s="31"/>
      <c r="I80" s="34" t="s">
        <v>5470</v>
      </c>
      <c r="J80" s="14" t="s">
        <v>680</v>
      </c>
      <c r="K80" s="33" t="s">
        <v>1326</v>
      </c>
      <c r="L80" s="14" t="s">
        <v>512</v>
      </c>
      <c r="M80" s="14" t="s">
        <v>347</v>
      </c>
      <c r="N80" s="14" t="s">
        <v>56</v>
      </c>
      <c r="O80" s="14" t="s">
        <v>5524</v>
      </c>
      <c r="P80" s="13" t="s">
        <v>499</v>
      </c>
      <c r="Q80" s="14">
        <v>0.22</v>
      </c>
      <c r="R80" s="19">
        <v>12.8</v>
      </c>
      <c r="S80" s="18">
        <v>17.420000000000002</v>
      </c>
      <c r="T80" s="18" t="s">
        <v>7163</v>
      </c>
      <c r="U80" s="18">
        <v>94.95</v>
      </c>
      <c r="V80" s="18" t="s">
        <v>468</v>
      </c>
      <c r="W80" s="18">
        <f>SUM(U80*AB80/AC80)</f>
        <v>128.5477120842634</v>
      </c>
      <c r="X80" s="14">
        <v>94.95</v>
      </c>
      <c r="Y80" s="18">
        <v>78.471074380165291</v>
      </c>
      <c r="Z80" s="18" t="s">
        <v>468</v>
      </c>
      <c r="AA80" s="18" t="s">
        <v>7795</v>
      </c>
      <c r="AB80" s="35">
        <v>80</v>
      </c>
      <c r="AC80" s="36">
        <v>59.090899999999998</v>
      </c>
      <c r="AD80" s="16" t="s">
        <v>615</v>
      </c>
      <c r="AE80" s="14" t="s">
        <v>509</v>
      </c>
      <c r="AF80" s="37">
        <v>13</v>
      </c>
      <c r="AG80" s="18" t="s">
        <v>6865</v>
      </c>
      <c r="AH80" s="37">
        <v>13</v>
      </c>
      <c r="AI80" s="18" t="s">
        <v>6865</v>
      </c>
      <c r="AJ80" s="14">
        <v>8</v>
      </c>
      <c r="AK80" s="14" t="s">
        <v>6866</v>
      </c>
      <c r="AN80" s="14" t="s">
        <v>510</v>
      </c>
    </row>
    <row r="81" spans="1:40" ht="12.75" customHeight="1" x14ac:dyDescent="0.2">
      <c r="A81" s="14" t="s">
        <v>5512</v>
      </c>
      <c r="B81" s="31" t="s">
        <v>5555</v>
      </c>
      <c r="C81" s="31"/>
      <c r="D81" s="32">
        <v>63</v>
      </c>
      <c r="F81" s="32" t="s">
        <v>5463</v>
      </c>
      <c r="G81" s="17">
        <v>69072300</v>
      </c>
      <c r="H81" s="31"/>
      <c r="I81" s="34" t="s">
        <v>5475</v>
      </c>
      <c r="J81" s="14" t="s">
        <v>680</v>
      </c>
      <c r="K81" s="33" t="s">
        <v>1326</v>
      </c>
      <c r="L81" s="14" t="s">
        <v>512</v>
      </c>
      <c r="M81" s="14" t="s">
        <v>347</v>
      </c>
      <c r="N81" s="14" t="s">
        <v>56</v>
      </c>
      <c r="O81" s="14" t="s">
        <v>5524</v>
      </c>
      <c r="P81" s="13" t="s">
        <v>499</v>
      </c>
      <c r="Q81" s="14">
        <v>0.22</v>
      </c>
      <c r="R81" s="19">
        <v>13.196</v>
      </c>
      <c r="S81" s="18">
        <v>17.420000000000002</v>
      </c>
      <c r="T81" s="18" t="s">
        <v>876</v>
      </c>
      <c r="U81" s="18">
        <v>95.95</v>
      </c>
      <c r="V81" s="18" t="s">
        <v>468</v>
      </c>
      <c r="W81" s="18">
        <f>SUM(U81*AB81/AC81)</f>
        <v>130.49206524603261</v>
      </c>
      <c r="X81" s="14">
        <v>95.95</v>
      </c>
      <c r="Y81" s="18">
        <v>79.297520661157023</v>
      </c>
      <c r="Z81" s="18" t="s">
        <v>468</v>
      </c>
      <c r="AA81" s="18" t="s">
        <v>7795</v>
      </c>
      <c r="AB81" s="35">
        <v>80</v>
      </c>
      <c r="AC81" s="36">
        <v>58.823500000000003</v>
      </c>
      <c r="AD81" s="16" t="s">
        <v>615</v>
      </c>
      <c r="AE81" s="14" t="s">
        <v>509</v>
      </c>
      <c r="AF81" s="37">
        <v>13</v>
      </c>
      <c r="AG81" s="18" t="s">
        <v>6865</v>
      </c>
      <c r="AH81" s="37">
        <v>13</v>
      </c>
      <c r="AI81" s="18" t="s">
        <v>6865</v>
      </c>
      <c r="AJ81" s="14">
        <v>8</v>
      </c>
      <c r="AK81" s="14" t="s">
        <v>6866</v>
      </c>
      <c r="AN81" s="14" t="s">
        <v>510</v>
      </c>
    </row>
    <row r="82" spans="1:40" ht="12.75" customHeight="1" x14ac:dyDescent="0.2">
      <c r="A82" s="14" t="s">
        <v>5511</v>
      </c>
      <c r="B82" s="31" t="s">
        <v>5554</v>
      </c>
      <c r="C82" s="31"/>
      <c r="D82" s="32">
        <v>63</v>
      </c>
      <c r="F82" s="32" t="s">
        <v>5462</v>
      </c>
      <c r="G82" s="17">
        <v>69072300</v>
      </c>
      <c r="H82" s="31"/>
      <c r="I82" s="34" t="s">
        <v>5474</v>
      </c>
      <c r="J82" s="14" t="s">
        <v>680</v>
      </c>
      <c r="K82" s="33" t="s">
        <v>1326</v>
      </c>
      <c r="L82" s="14" t="s">
        <v>512</v>
      </c>
      <c r="M82" s="14" t="s">
        <v>347</v>
      </c>
      <c r="N82" s="14" t="s">
        <v>56</v>
      </c>
      <c r="O82" s="14" t="s">
        <v>5524</v>
      </c>
      <c r="P82" s="13" t="s">
        <v>499</v>
      </c>
      <c r="Q82" s="14">
        <v>0.22</v>
      </c>
      <c r="R82" s="19">
        <v>13.196</v>
      </c>
      <c r="S82" s="18">
        <v>17.420000000000002</v>
      </c>
      <c r="T82" s="18" t="s">
        <v>876</v>
      </c>
      <c r="U82" s="18">
        <v>95.95</v>
      </c>
      <c r="V82" s="18" t="s">
        <v>468</v>
      </c>
      <c r="W82" s="18">
        <f>SUM(U82*AB82/AC82)</f>
        <v>130.49206524603261</v>
      </c>
      <c r="X82" s="14">
        <v>95.95</v>
      </c>
      <c r="Y82" s="18">
        <v>79.297520661157023</v>
      </c>
      <c r="Z82" s="18" t="s">
        <v>468</v>
      </c>
      <c r="AA82" s="18" t="s">
        <v>7795</v>
      </c>
      <c r="AB82" s="35">
        <v>80</v>
      </c>
      <c r="AC82" s="36">
        <v>58.823500000000003</v>
      </c>
      <c r="AD82" s="16" t="s">
        <v>615</v>
      </c>
      <c r="AE82" s="14" t="s">
        <v>509</v>
      </c>
      <c r="AF82" s="37">
        <v>13</v>
      </c>
      <c r="AG82" s="18" t="s">
        <v>6865</v>
      </c>
      <c r="AH82" s="37">
        <v>13</v>
      </c>
      <c r="AI82" s="18" t="s">
        <v>6865</v>
      </c>
      <c r="AJ82" s="14">
        <v>8</v>
      </c>
      <c r="AK82" s="14" t="s">
        <v>6866</v>
      </c>
      <c r="AN82" s="14" t="s">
        <v>510</v>
      </c>
    </row>
    <row r="83" spans="1:40" ht="12.75" customHeight="1" x14ac:dyDescent="0.2">
      <c r="A83" s="14" t="s">
        <v>5514</v>
      </c>
      <c r="B83" s="31" t="s">
        <v>5557</v>
      </c>
      <c r="C83" s="31"/>
      <c r="D83" s="32">
        <v>63</v>
      </c>
      <c r="F83" s="32" t="s">
        <v>5465</v>
      </c>
      <c r="G83" s="17">
        <v>69072300</v>
      </c>
      <c r="H83" s="31"/>
      <c r="I83" s="34" t="s">
        <v>5477</v>
      </c>
      <c r="J83" s="14" t="s">
        <v>680</v>
      </c>
      <c r="K83" s="33" t="s">
        <v>1326</v>
      </c>
      <c r="L83" s="14" t="s">
        <v>512</v>
      </c>
      <c r="M83" s="14" t="s">
        <v>347</v>
      </c>
      <c r="N83" s="14" t="s">
        <v>56</v>
      </c>
      <c r="O83" s="14" t="s">
        <v>5524</v>
      </c>
      <c r="P83" s="13" t="s">
        <v>499</v>
      </c>
      <c r="Q83" s="14">
        <v>0.22</v>
      </c>
      <c r="R83" s="19">
        <v>13.196</v>
      </c>
      <c r="S83" s="18">
        <v>17.420000000000002</v>
      </c>
      <c r="T83" s="18" t="s">
        <v>876</v>
      </c>
      <c r="U83" s="18">
        <v>95.95</v>
      </c>
      <c r="V83" s="18" t="s">
        <v>468</v>
      </c>
      <c r="W83" s="18">
        <f>SUM(U83*AB83/AC83)</f>
        <v>130.49206524603261</v>
      </c>
      <c r="X83" s="14">
        <v>95.95</v>
      </c>
      <c r="Y83" s="18">
        <v>79.297520661157023</v>
      </c>
      <c r="Z83" s="18" t="s">
        <v>468</v>
      </c>
      <c r="AA83" s="18" t="s">
        <v>7795</v>
      </c>
      <c r="AB83" s="35">
        <v>80</v>
      </c>
      <c r="AC83" s="36">
        <v>58.823500000000003</v>
      </c>
      <c r="AD83" s="16" t="s">
        <v>615</v>
      </c>
      <c r="AE83" s="14" t="s">
        <v>509</v>
      </c>
      <c r="AF83" s="37">
        <v>13</v>
      </c>
      <c r="AG83" s="18" t="s">
        <v>6865</v>
      </c>
      <c r="AH83" s="37">
        <v>13</v>
      </c>
      <c r="AI83" s="18" t="s">
        <v>6865</v>
      </c>
      <c r="AJ83" s="14">
        <v>8</v>
      </c>
      <c r="AK83" s="14" t="s">
        <v>6866</v>
      </c>
      <c r="AN83" s="14" t="s">
        <v>510</v>
      </c>
    </row>
    <row r="84" spans="1:40" ht="12.75" customHeight="1" x14ac:dyDescent="0.2">
      <c r="A84" s="14" t="s">
        <v>5516</v>
      </c>
      <c r="B84" s="31" t="s">
        <v>5559</v>
      </c>
      <c r="C84" s="31"/>
      <c r="D84" s="32">
        <v>63</v>
      </c>
      <c r="F84" s="32" t="s">
        <v>5467</v>
      </c>
      <c r="G84" s="17">
        <v>69072300</v>
      </c>
      <c r="H84" s="31"/>
      <c r="I84" s="34" t="s">
        <v>5479</v>
      </c>
      <c r="J84" s="14" t="s">
        <v>680</v>
      </c>
      <c r="K84" s="33" t="s">
        <v>1326</v>
      </c>
      <c r="L84" s="14" t="s">
        <v>512</v>
      </c>
      <c r="M84" s="14" t="s">
        <v>347</v>
      </c>
      <c r="N84" s="14" t="s">
        <v>56</v>
      </c>
      <c r="O84" s="14" t="s">
        <v>5524</v>
      </c>
      <c r="P84" s="13" t="s">
        <v>499</v>
      </c>
      <c r="Q84" s="14">
        <v>0.22</v>
      </c>
      <c r="R84" s="19">
        <v>13.196</v>
      </c>
      <c r="S84" s="18">
        <v>17.420000000000002</v>
      </c>
      <c r="T84" s="18" t="s">
        <v>876</v>
      </c>
      <c r="U84" s="18">
        <v>95.95</v>
      </c>
      <c r="V84" s="18" t="s">
        <v>468</v>
      </c>
      <c r="W84" s="18">
        <f>SUM(U84*AB84/AC84)</f>
        <v>130.49206524603261</v>
      </c>
      <c r="X84" s="14">
        <v>95.95</v>
      </c>
      <c r="Y84" s="18">
        <v>79.297520661157023</v>
      </c>
      <c r="Z84" s="18" t="s">
        <v>468</v>
      </c>
      <c r="AA84" s="18" t="s">
        <v>7795</v>
      </c>
      <c r="AB84" s="35">
        <v>80</v>
      </c>
      <c r="AC84" s="36">
        <v>58.823500000000003</v>
      </c>
      <c r="AD84" s="16" t="s">
        <v>615</v>
      </c>
      <c r="AE84" s="14" t="s">
        <v>509</v>
      </c>
      <c r="AF84" s="37">
        <v>13</v>
      </c>
      <c r="AG84" s="18" t="s">
        <v>6865</v>
      </c>
      <c r="AH84" s="37">
        <v>13</v>
      </c>
      <c r="AI84" s="18" t="s">
        <v>6865</v>
      </c>
      <c r="AJ84" s="14">
        <v>8</v>
      </c>
      <c r="AK84" s="14" t="s">
        <v>6866</v>
      </c>
      <c r="AN84" s="14" t="s">
        <v>510</v>
      </c>
    </row>
    <row r="85" spans="1:40" ht="12.75" customHeight="1" x14ac:dyDescent="0.2">
      <c r="A85" s="14" t="s">
        <v>5515</v>
      </c>
      <c r="B85" s="31" t="s">
        <v>5558</v>
      </c>
      <c r="C85" s="31"/>
      <c r="D85" s="32">
        <v>63</v>
      </c>
      <c r="F85" s="32" t="s">
        <v>5466</v>
      </c>
      <c r="G85" s="17">
        <v>69072300</v>
      </c>
      <c r="H85" s="31"/>
      <c r="I85" s="34" t="s">
        <v>5478</v>
      </c>
      <c r="J85" s="14" t="s">
        <v>680</v>
      </c>
      <c r="K85" s="33" t="s">
        <v>1326</v>
      </c>
      <c r="L85" s="14" t="s">
        <v>512</v>
      </c>
      <c r="M85" s="14" t="s">
        <v>347</v>
      </c>
      <c r="N85" s="14" t="s">
        <v>56</v>
      </c>
      <c r="O85" s="14" t="s">
        <v>5524</v>
      </c>
      <c r="P85" s="13" t="s">
        <v>499</v>
      </c>
      <c r="Q85" s="14">
        <v>0.22</v>
      </c>
      <c r="R85" s="19">
        <v>13.196</v>
      </c>
      <c r="S85" s="18">
        <v>17.420000000000002</v>
      </c>
      <c r="T85" s="18" t="s">
        <v>876</v>
      </c>
      <c r="U85" s="18">
        <v>95.95</v>
      </c>
      <c r="V85" s="18" t="s">
        <v>468</v>
      </c>
      <c r="W85" s="18">
        <f>SUM(U85*AB85/AC85)</f>
        <v>130.49206524603261</v>
      </c>
      <c r="X85" s="14">
        <v>95.95</v>
      </c>
      <c r="Y85" s="18">
        <v>79.297520661157023</v>
      </c>
      <c r="Z85" s="18" t="s">
        <v>468</v>
      </c>
      <c r="AA85" s="18" t="s">
        <v>7795</v>
      </c>
      <c r="AB85" s="35">
        <v>80</v>
      </c>
      <c r="AC85" s="36">
        <v>58.823500000000003</v>
      </c>
      <c r="AD85" s="16" t="s">
        <v>615</v>
      </c>
      <c r="AE85" s="14" t="s">
        <v>509</v>
      </c>
      <c r="AF85" s="37">
        <v>13</v>
      </c>
      <c r="AG85" s="18" t="s">
        <v>6865</v>
      </c>
      <c r="AH85" s="37">
        <v>13</v>
      </c>
      <c r="AI85" s="18" t="s">
        <v>6865</v>
      </c>
      <c r="AJ85" s="14">
        <v>8</v>
      </c>
      <c r="AK85" s="14" t="s">
        <v>6866</v>
      </c>
      <c r="AN85" s="14" t="s">
        <v>510</v>
      </c>
    </row>
    <row r="86" spans="1:40" ht="12.75" customHeight="1" x14ac:dyDescent="0.2">
      <c r="A86" s="14" t="s">
        <v>5513</v>
      </c>
      <c r="B86" s="31" t="s">
        <v>5556</v>
      </c>
      <c r="C86" s="31"/>
      <c r="D86" s="32">
        <v>63</v>
      </c>
      <c r="F86" s="32" t="s">
        <v>5464</v>
      </c>
      <c r="G86" s="17">
        <v>69072300</v>
      </c>
      <c r="H86" s="31"/>
      <c r="I86" s="34" t="s">
        <v>5476</v>
      </c>
      <c r="J86" s="14" t="s">
        <v>680</v>
      </c>
      <c r="K86" s="33" t="s">
        <v>1326</v>
      </c>
      <c r="L86" s="14" t="s">
        <v>512</v>
      </c>
      <c r="M86" s="14" t="s">
        <v>347</v>
      </c>
      <c r="N86" s="14" t="s">
        <v>56</v>
      </c>
      <c r="O86" s="14" t="s">
        <v>5524</v>
      </c>
      <c r="P86" s="13" t="s">
        <v>499</v>
      </c>
      <c r="Q86" s="14">
        <v>0.22</v>
      </c>
      <c r="R86" s="19">
        <v>13.196</v>
      </c>
      <c r="S86" s="18">
        <v>17.420000000000002</v>
      </c>
      <c r="T86" s="18" t="s">
        <v>876</v>
      </c>
      <c r="U86" s="18">
        <v>95.95</v>
      </c>
      <c r="V86" s="18" t="s">
        <v>468</v>
      </c>
      <c r="W86" s="18">
        <f>SUM(U86*AB86/AC86)</f>
        <v>130.49206524603261</v>
      </c>
      <c r="X86" s="14">
        <v>95.95</v>
      </c>
      <c r="Y86" s="18">
        <v>79.297520661157023</v>
      </c>
      <c r="Z86" s="18" t="s">
        <v>468</v>
      </c>
      <c r="AA86" s="18" t="s">
        <v>7795</v>
      </c>
      <c r="AB86" s="35">
        <v>80</v>
      </c>
      <c r="AC86" s="36">
        <v>58.823500000000003</v>
      </c>
      <c r="AD86" s="16" t="s">
        <v>615</v>
      </c>
      <c r="AE86" s="14" t="s">
        <v>509</v>
      </c>
      <c r="AF86" s="37">
        <v>13</v>
      </c>
      <c r="AG86" s="18" t="s">
        <v>6865</v>
      </c>
      <c r="AH86" s="37">
        <v>13</v>
      </c>
      <c r="AI86" s="18" t="s">
        <v>6865</v>
      </c>
      <c r="AJ86" s="14">
        <v>8</v>
      </c>
      <c r="AK86" s="14" t="s">
        <v>6866</v>
      </c>
      <c r="AN86" s="14" t="s">
        <v>510</v>
      </c>
    </row>
    <row r="87" spans="1:40" ht="12.75" customHeight="1" x14ac:dyDescent="0.2">
      <c r="A87" s="14" t="s">
        <v>5494</v>
      </c>
      <c r="B87" s="31" t="s">
        <v>5531</v>
      </c>
      <c r="C87" s="31"/>
      <c r="D87" s="32">
        <v>63</v>
      </c>
      <c r="F87" s="32" t="s">
        <v>5439</v>
      </c>
      <c r="G87" s="17">
        <v>69072300</v>
      </c>
      <c r="H87" s="31"/>
      <c r="I87" s="34" t="s">
        <v>5469</v>
      </c>
      <c r="J87" s="14" t="s">
        <v>680</v>
      </c>
      <c r="K87" s="33" t="s">
        <v>5480</v>
      </c>
      <c r="L87" s="14" t="s">
        <v>512</v>
      </c>
      <c r="M87" s="14" t="s">
        <v>347</v>
      </c>
      <c r="N87" s="14" t="s">
        <v>56</v>
      </c>
      <c r="O87" s="14" t="s">
        <v>5524</v>
      </c>
      <c r="P87" s="13" t="s">
        <v>499</v>
      </c>
      <c r="Q87" s="14">
        <v>0.22</v>
      </c>
      <c r="R87" s="19">
        <v>12.9</v>
      </c>
      <c r="S87" s="18">
        <v>17.04</v>
      </c>
      <c r="T87" s="18" t="s">
        <v>7163</v>
      </c>
      <c r="U87" s="18">
        <v>94.95</v>
      </c>
      <c r="V87" s="18" t="s">
        <v>468</v>
      </c>
      <c r="W87" s="18">
        <f>SUM(U87*AB87/AC87)</f>
        <v>125.33401928215682</v>
      </c>
      <c r="X87" s="14">
        <v>94.95</v>
      </c>
      <c r="Y87" s="18">
        <v>78.471074380165291</v>
      </c>
      <c r="Z87" s="18" t="s">
        <v>468</v>
      </c>
      <c r="AA87" s="18" t="s">
        <v>7792</v>
      </c>
      <c r="AB87" s="35">
        <v>78</v>
      </c>
      <c r="AC87" s="36">
        <v>59.090899999999998</v>
      </c>
      <c r="AD87" s="16" t="s">
        <v>615</v>
      </c>
      <c r="AE87" s="14" t="s">
        <v>509</v>
      </c>
      <c r="AF87" s="37">
        <v>6.5</v>
      </c>
      <c r="AG87" s="18" t="s">
        <v>6865</v>
      </c>
      <c r="AH87" s="37">
        <v>26</v>
      </c>
      <c r="AI87" s="18" t="s">
        <v>6865</v>
      </c>
      <c r="AJ87" s="14">
        <v>8</v>
      </c>
      <c r="AK87" s="14" t="s">
        <v>6866</v>
      </c>
      <c r="AN87" s="14" t="s">
        <v>510</v>
      </c>
    </row>
    <row r="88" spans="1:40" ht="12.75" customHeight="1" x14ac:dyDescent="0.2">
      <c r="A88" s="14" t="s">
        <v>5493</v>
      </c>
      <c r="B88" s="31" t="s">
        <v>5530</v>
      </c>
      <c r="C88" s="31"/>
      <c r="D88" s="32">
        <v>63</v>
      </c>
      <c r="F88" s="32" t="s">
        <v>5438</v>
      </c>
      <c r="G88" s="17">
        <v>69072300</v>
      </c>
      <c r="H88" s="31"/>
      <c r="I88" s="34" t="s">
        <v>5468</v>
      </c>
      <c r="J88" s="14" t="s">
        <v>680</v>
      </c>
      <c r="K88" s="33" t="s">
        <v>5480</v>
      </c>
      <c r="L88" s="14" t="s">
        <v>512</v>
      </c>
      <c r="M88" s="14" t="s">
        <v>347</v>
      </c>
      <c r="N88" s="14" t="s">
        <v>56</v>
      </c>
      <c r="O88" s="14" t="s">
        <v>5524</v>
      </c>
      <c r="P88" s="13" t="s">
        <v>499</v>
      </c>
      <c r="Q88" s="14">
        <v>0.22</v>
      </c>
      <c r="R88" s="19">
        <v>12.9</v>
      </c>
      <c r="S88" s="18">
        <v>17.04</v>
      </c>
      <c r="T88" s="18" t="s">
        <v>7163</v>
      </c>
      <c r="U88" s="18">
        <v>94.95</v>
      </c>
      <c r="V88" s="18" t="s">
        <v>468</v>
      </c>
      <c r="W88" s="18">
        <f>SUM(U88*AB88/AC88)</f>
        <v>125.33401928215682</v>
      </c>
      <c r="X88" s="14">
        <v>94.95</v>
      </c>
      <c r="Y88" s="18">
        <v>78.471074380165291</v>
      </c>
      <c r="Z88" s="18" t="s">
        <v>468</v>
      </c>
      <c r="AA88" s="18" t="s">
        <v>7792</v>
      </c>
      <c r="AB88" s="35">
        <v>78</v>
      </c>
      <c r="AC88" s="36">
        <v>59.090899999999998</v>
      </c>
      <c r="AD88" s="16" t="s">
        <v>615</v>
      </c>
      <c r="AE88" s="14" t="s">
        <v>509</v>
      </c>
      <c r="AF88" s="37">
        <v>6.5</v>
      </c>
      <c r="AG88" s="18" t="s">
        <v>6865</v>
      </c>
      <c r="AH88" s="37">
        <v>26</v>
      </c>
      <c r="AI88" s="18" t="s">
        <v>6865</v>
      </c>
      <c r="AJ88" s="14">
        <v>8</v>
      </c>
      <c r="AK88" s="14" t="s">
        <v>6866</v>
      </c>
      <c r="AN88" s="14" t="s">
        <v>510</v>
      </c>
    </row>
    <row r="89" spans="1:40" ht="12.75" customHeight="1" x14ac:dyDescent="0.2">
      <c r="A89" s="14" t="s">
        <v>5496</v>
      </c>
      <c r="B89" s="31" t="s">
        <v>5533</v>
      </c>
      <c r="C89" s="31"/>
      <c r="D89" s="32">
        <v>63</v>
      </c>
      <c r="F89" s="32" t="s">
        <v>5441</v>
      </c>
      <c r="G89" s="17">
        <v>69072300</v>
      </c>
      <c r="H89" s="31"/>
      <c r="I89" s="34" t="s">
        <v>5471</v>
      </c>
      <c r="J89" s="14" t="s">
        <v>680</v>
      </c>
      <c r="K89" s="33" t="s">
        <v>5480</v>
      </c>
      <c r="L89" s="14" t="s">
        <v>512</v>
      </c>
      <c r="M89" s="14" t="s">
        <v>347</v>
      </c>
      <c r="N89" s="14" t="s">
        <v>56</v>
      </c>
      <c r="O89" s="14" t="s">
        <v>5524</v>
      </c>
      <c r="P89" s="13" t="s">
        <v>499</v>
      </c>
      <c r="Q89" s="14">
        <v>0.22</v>
      </c>
      <c r="R89" s="19">
        <v>12.9</v>
      </c>
      <c r="S89" s="18">
        <v>17.04</v>
      </c>
      <c r="T89" s="18" t="s">
        <v>7163</v>
      </c>
      <c r="U89" s="18">
        <v>94.95</v>
      </c>
      <c r="V89" s="18" t="s">
        <v>468</v>
      </c>
      <c r="W89" s="18">
        <f>SUM(U89*AB89/AC89)</f>
        <v>125.33401928215682</v>
      </c>
      <c r="X89" s="14">
        <v>94.95</v>
      </c>
      <c r="Y89" s="18">
        <v>78.471074380165291</v>
      </c>
      <c r="Z89" s="18" t="s">
        <v>468</v>
      </c>
      <c r="AA89" s="18" t="s">
        <v>7792</v>
      </c>
      <c r="AB89" s="35">
        <v>78</v>
      </c>
      <c r="AC89" s="36">
        <v>59.090899999999998</v>
      </c>
      <c r="AD89" s="16" t="s">
        <v>615</v>
      </c>
      <c r="AE89" s="14" t="s">
        <v>509</v>
      </c>
      <c r="AF89" s="37">
        <v>6.5</v>
      </c>
      <c r="AG89" s="18" t="s">
        <v>6865</v>
      </c>
      <c r="AH89" s="37">
        <v>26</v>
      </c>
      <c r="AI89" s="18" t="s">
        <v>6865</v>
      </c>
      <c r="AJ89" s="14">
        <v>8</v>
      </c>
      <c r="AK89" s="14" t="s">
        <v>6866</v>
      </c>
      <c r="AN89" s="14" t="s">
        <v>510</v>
      </c>
    </row>
    <row r="90" spans="1:40" ht="12.75" customHeight="1" x14ac:dyDescent="0.2">
      <c r="A90" s="14" t="s">
        <v>5498</v>
      </c>
      <c r="B90" s="31" t="s">
        <v>5535</v>
      </c>
      <c r="C90" s="31"/>
      <c r="D90" s="32">
        <v>63</v>
      </c>
      <c r="F90" s="32" t="s">
        <v>5443</v>
      </c>
      <c r="G90" s="17">
        <v>69072300</v>
      </c>
      <c r="H90" s="31"/>
      <c r="I90" s="34" t="s">
        <v>5473</v>
      </c>
      <c r="J90" s="14" t="s">
        <v>680</v>
      </c>
      <c r="K90" s="33" t="s">
        <v>5480</v>
      </c>
      <c r="L90" s="14" t="s">
        <v>512</v>
      </c>
      <c r="M90" s="14" t="s">
        <v>347</v>
      </c>
      <c r="N90" s="14" t="s">
        <v>56</v>
      </c>
      <c r="O90" s="14" t="s">
        <v>5524</v>
      </c>
      <c r="P90" s="13" t="s">
        <v>499</v>
      </c>
      <c r="Q90" s="14">
        <v>0.22</v>
      </c>
      <c r="R90" s="19">
        <v>12.9</v>
      </c>
      <c r="S90" s="18">
        <v>17.04</v>
      </c>
      <c r="T90" s="18" t="s">
        <v>7163</v>
      </c>
      <c r="U90" s="18">
        <v>94.95</v>
      </c>
      <c r="V90" s="18" t="s">
        <v>468</v>
      </c>
      <c r="W90" s="18">
        <f>SUM(U90*AB90/AC90)</f>
        <v>125.33401928215682</v>
      </c>
      <c r="X90" s="14">
        <v>94.95</v>
      </c>
      <c r="Y90" s="18">
        <v>78.471074380165291</v>
      </c>
      <c r="Z90" s="18" t="s">
        <v>468</v>
      </c>
      <c r="AA90" s="18" t="s">
        <v>7792</v>
      </c>
      <c r="AB90" s="35">
        <v>78</v>
      </c>
      <c r="AC90" s="36">
        <v>59.090899999999998</v>
      </c>
      <c r="AD90" s="16" t="s">
        <v>615</v>
      </c>
      <c r="AE90" s="14" t="s">
        <v>509</v>
      </c>
      <c r="AF90" s="37">
        <v>6.5</v>
      </c>
      <c r="AG90" s="18" t="s">
        <v>6865</v>
      </c>
      <c r="AH90" s="37">
        <v>26</v>
      </c>
      <c r="AI90" s="18" t="s">
        <v>6865</v>
      </c>
      <c r="AJ90" s="14">
        <v>8</v>
      </c>
      <c r="AK90" s="14" t="s">
        <v>6866</v>
      </c>
      <c r="AN90" s="14" t="s">
        <v>510</v>
      </c>
    </row>
    <row r="91" spans="1:40" ht="12.75" customHeight="1" x14ac:dyDescent="0.2">
      <c r="A91" s="14" t="s">
        <v>5497</v>
      </c>
      <c r="B91" s="31" t="s">
        <v>5534</v>
      </c>
      <c r="C91" s="31"/>
      <c r="D91" s="32">
        <v>63</v>
      </c>
      <c r="F91" s="32" t="s">
        <v>5442</v>
      </c>
      <c r="G91" s="17">
        <v>69072300</v>
      </c>
      <c r="H91" s="31"/>
      <c r="I91" s="34" t="s">
        <v>5472</v>
      </c>
      <c r="J91" s="14" t="s">
        <v>680</v>
      </c>
      <c r="K91" s="33" t="s">
        <v>5480</v>
      </c>
      <c r="L91" s="14" t="s">
        <v>512</v>
      </c>
      <c r="M91" s="14" t="s">
        <v>347</v>
      </c>
      <c r="N91" s="14" t="s">
        <v>56</v>
      </c>
      <c r="O91" s="14" t="s">
        <v>5524</v>
      </c>
      <c r="P91" s="13" t="s">
        <v>499</v>
      </c>
      <c r="Q91" s="14">
        <v>0.22</v>
      </c>
      <c r="R91" s="19">
        <v>12.9</v>
      </c>
      <c r="S91" s="18">
        <v>17.04</v>
      </c>
      <c r="T91" s="18" t="s">
        <v>7163</v>
      </c>
      <c r="U91" s="18">
        <v>94.95</v>
      </c>
      <c r="V91" s="18" t="s">
        <v>468</v>
      </c>
      <c r="W91" s="18">
        <f>SUM(U91*AB91/AC91)</f>
        <v>125.33401928215682</v>
      </c>
      <c r="X91" s="14">
        <v>94.95</v>
      </c>
      <c r="Y91" s="18">
        <v>78.471074380165291</v>
      </c>
      <c r="Z91" s="18" t="s">
        <v>468</v>
      </c>
      <c r="AA91" s="18" t="s">
        <v>7792</v>
      </c>
      <c r="AB91" s="35">
        <v>78</v>
      </c>
      <c r="AC91" s="36">
        <v>59.090899999999998</v>
      </c>
      <c r="AD91" s="16" t="s">
        <v>615</v>
      </c>
      <c r="AE91" s="14" t="s">
        <v>509</v>
      </c>
      <c r="AF91" s="37">
        <v>6.5</v>
      </c>
      <c r="AG91" s="18" t="s">
        <v>6865</v>
      </c>
      <c r="AH91" s="37">
        <v>26</v>
      </c>
      <c r="AI91" s="18" t="s">
        <v>6865</v>
      </c>
      <c r="AJ91" s="14">
        <v>8</v>
      </c>
      <c r="AK91" s="14" t="s">
        <v>6866</v>
      </c>
      <c r="AN91" s="14" t="s">
        <v>510</v>
      </c>
    </row>
    <row r="92" spans="1:40" ht="12.75" customHeight="1" x14ac:dyDescent="0.2">
      <c r="A92" s="14" t="s">
        <v>5495</v>
      </c>
      <c r="B92" s="31" t="s">
        <v>5532</v>
      </c>
      <c r="C92" s="31"/>
      <c r="D92" s="32">
        <v>63</v>
      </c>
      <c r="F92" s="32" t="s">
        <v>5440</v>
      </c>
      <c r="G92" s="17">
        <v>69072300</v>
      </c>
      <c r="H92" s="31"/>
      <c r="I92" s="34" t="s">
        <v>5470</v>
      </c>
      <c r="J92" s="14" t="s">
        <v>680</v>
      </c>
      <c r="K92" s="33" t="s">
        <v>5480</v>
      </c>
      <c r="L92" s="14" t="s">
        <v>512</v>
      </c>
      <c r="M92" s="14" t="s">
        <v>347</v>
      </c>
      <c r="N92" s="14" t="s">
        <v>56</v>
      </c>
      <c r="O92" s="14" t="s">
        <v>5524</v>
      </c>
      <c r="P92" s="13" t="s">
        <v>499</v>
      </c>
      <c r="Q92" s="14">
        <v>0.22</v>
      </c>
      <c r="R92" s="19">
        <v>12.9</v>
      </c>
      <c r="S92" s="18">
        <v>17.04</v>
      </c>
      <c r="T92" s="18" t="s">
        <v>7163</v>
      </c>
      <c r="U92" s="18">
        <v>94.95</v>
      </c>
      <c r="V92" s="18" t="s">
        <v>468</v>
      </c>
      <c r="W92" s="18">
        <f>SUM(U92*AB92/AC92)</f>
        <v>125.33401928215682</v>
      </c>
      <c r="X92" s="14">
        <v>94.95</v>
      </c>
      <c r="Y92" s="18">
        <v>78.471074380165291</v>
      </c>
      <c r="Z92" s="18" t="s">
        <v>468</v>
      </c>
      <c r="AA92" s="18" t="s">
        <v>7792</v>
      </c>
      <c r="AB92" s="35">
        <v>78</v>
      </c>
      <c r="AC92" s="36">
        <v>59.090899999999998</v>
      </c>
      <c r="AD92" s="16" t="s">
        <v>615</v>
      </c>
      <c r="AE92" s="14" t="s">
        <v>509</v>
      </c>
      <c r="AF92" s="37">
        <v>6.5</v>
      </c>
      <c r="AG92" s="18" t="s">
        <v>6865</v>
      </c>
      <c r="AH92" s="37">
        <v>26</v>
      </c>
      <c r="AI92" s="18" t="s">
        <v>6865</v>
      </c>
      <c r="AJ92" s="14">
        <v>8</v>
      </c>
      <c r="AK92" s="14" t="s">
        <v>6866</v>
      </c>
      <c r="AN92" s="14" t="s">
        <v>510</v>
      </c>
    </row>
    <row r="93" spans="1:40" ht="12.75" customHeight="1" x14ac:dyDescent="0.2">
      <c r="A93" s="14" t="s">
        <v>5506</v>
      </c>
      <c r="B93" s="31" t="s">
        <v>5549</v>
      </c>
      <c r="C93" s="31"/>
      <c r="D93" s="32">
        <v>63</v>
      </c>
      <c r="F93" s="32" t="s">
        <v>5457</v>
      </c>
      <c r="G93" s="17">
        <v>69072300</v>
      </c>
      <c r="H93" s="31"/>
      <c r="I93" s="34" t="s">
        <v>5475</v>
      </c>
      <c r="J93" s="14" t="s">
        <v>680</v>
      </c>
      <c r="K93" s="33" t="s">
        <v>5480</v>
      </c>
      <c r="L93" s="14" t="s">
        <v>512</v>
      </c>
      <c r="M93" s="14" t="s">
        <v>347</v>
      </c>
      <c r="N93" s="14" t="s">
        <v>56</v>
      </c>
      <c r="O93" s="14" t="s">
        <v>5524</v>
      </c>
      <c r="P93" s="13" t="s">
        <v>499</v>
      </c>
      <c r="Q93" s="14">
        <v>0.22</v>
      </c>
      <c r="R93" s="19">
        <v>12.9</v>
      </c>
      <c r="S93" s="18">
        <v>17.04</v>
      </c>
      <c r="T93" s="18" t="s">
        <v>876</v>
      </c>
      <c r="U93" s="18">
        <v>95.95</v>
      </c>
      <c r="V93" s="18" t="s">
        <v>468</v>
      </c>
      <c r="W93" s="18">
        <f>SUM(U93*AB93/AC93)</f>
        <v>126.65401948523377</v>
      </c>
      <c r="X93" s="14">
        <v>95.95</v>
      </c>
      <c r="Y93" s="18">
        <v>79.297520661157023</v>
      </c>
      <c r="Z93" s="18" t="s">
        <v>468</v>
      </c>
      <c r="AA93" s="18" t="s">
        <v>7792</v>
      </c>
      <c r="AB93" s="35">
        <v>78</v>
      </c>
      <c r="AC93" s="36">
        <v>59.090899999999998</v>
      </c>
      <c r="AD93" s="16" t="s">
        <v>615</v>
      </c>
      <c r="AE93" s="14" t="s">
        <v>509</v>
      </c>
      <c r="AF93" s="37">
        <v>6.5</v>
      </c>
      <c r="AG93" s="18" t="s">
        <v>6865</v>
      </c>
      <c r="AH93" s="37">
        <v>26</v>
      </c>
      <c r="AI93" s="18" t="s">
        <v>6865</v>
      </c>
      <c r="AJ93" s="14">
        <v>8</v>
      </c>
      <c r="AK93" s="14" t="s">
        <v>6866</v>
      </c>
      <c r="AN93" s="14" t="s">
        <v>510</v>
      </c>
    </row>
    <row r="94" spans="1:40" ht="12.75" customHeight="1" x14ac:dyDescent="0.2">
      <c r="A94" s="14" t="s">
        <v>5505</v>
      </c>
      <c r="B94" s="31" t="s">
        <v>5548</v>
      </c>
      <c r="C94" s="31"/>
      <c r="D94" s="32">
        <v>63</v>
      </c>
      <c r="F94" s="32" t="s">
        <v>5456</v>
      </c>
      <c r="G94" s="17">
        <v>69072300</v>
      </c>
      <c r="H94" s="31"/>
      <c r="I94" s="34" t="s">
        <v>5474</v>
      </c>
      <c r="J94" s="14" t="s">
        <v>680</v>
      </c>
      <c r="K94" s="33" t="s">
        <v>5480</v>
      </c>
      <c r="L94" s="14" t="s">
        <v>512</v>
      </c>
      <c r="M94" s="14" t="s">
        <v>347</v>
      </c>
      <c r="N94" s="14" t="s">
        <v>56</v>
      </c>
      <c r="O94" s="14" t="s">
        <v>5524</v>
      </c>
      <c r="P94" s="13" t="s">
        <v>499</v>
      </c>
      <c r="Q94" s="14">
        <v>0.22</v>
      </c>
      <c r="R94" s="19">
        <v>12.9</v>
      </c>
      <c r="S94" s="18">
        <v>17.04</v>
      </c>
      <c r="T94" s="18" t="s">
        <v>876</v>
      </c>
      <c r="U94" s="18">
        <v>95.95</v>
      </c>
      <c r="V94" s="18" t="s">
        <v>468</v>
      </c>
      <c r="W94" s="18">
        <f>SUM(U94*AB94/AC94)</f>
        <v>126.65401948523377</v>
      </c>
      <c r="X94" s="14">
        <v>95.95</v>
      </c>
      <c r="Y94" s="18">
        <v>79.297520661157023</v>
      </c>
      <c r="Z94" s="18" t="s">
        <v>468</v>
      </c>
      <c r="AA94" s="18" t="s">
        <v>7792</v>
      </c>
      <c r="AB94" s="35">
        <v>78</v>
      </c>
      <c r="AC94" s="36">
        <v>59.090899999999998</v>
      </c>
      <c r="AD94" s="16" t="s">
        <v>615</v>
      </c>
      <c r="AE94" s="14" t="s">
        <v>509</v>
      </c>
      <c r="AF94" s="37">
        <v>6.5</v>
      </c>
      <c r="AG94" s="18" t="s">
        <v>6865</v>
      </c>
      <c r="AH94" s="37">
        <v>26</v>
      </c>
      <c r="AI94" s="18" t="s">
        <v>6865</v>
      </c>
      <c r="AJ94" s="14">
        <v>8</v>
      </c>
      <c r="AK94" s="14" t="s">
        <v>6866</v>
      </c>
      <c r="AN94" s="14" t="s">
        <v>510</v>
      </c>
    </row>
    <row r="95" spans="1:40" ht="12.75" customHeight="1" x14ac:dyDescent="0.2">
      <c r="A95" s="14" t="s">
        <v>5508</v>
      </c>
      <c r="B95" s="31" t="s">
        <v>5551</v>
      </c>
      <c r="C95" s="31"/>
      <c r="D95" s="32">
        <v>63</v>
      </c>
      <c r="F95" s="32" t="s">
        <v>5459</v>
      </c>
      <c r="G95" s="17">
        <v>69072300</v>
      </c>
      <c r="H95" s="31"/>
      <c r="I95" s="34" t="s">
        <v>5477</v>
      </c>
      <c r="J95" s="14" t="s">
        <v>680</v>
      </c>
      <c r="K95" s="33" t="s">
        <v>5480</v>
      </c>
      <c r="L95" s="14" t="s">
        <v>512</v>
      </c>
      <c r="M95" s="14" t="s">
        <v>347</v>
      </c>
      <c r="N95" s="14" t="s">
        <v>56</v>
      </c>
      <c r="O95" s="14" t="s">
        <v>5524</v>
      </c>
      <c r="P95" s="13" t="s">
        <v>499</v>
      </c>
      <c r="Q95" s="14">
        <v>0.22</v>
      </c>
      <c r="R95" s="19">
        <v>12.9</v>
      </c>
      <c r="S95" s="18">
        <v>17.04</v>
      </c>
      <c r="T95" s="18" t="s">
        <v>876</v>
      </c>
      <c r="U95" s="18">
        <v>95.95</v>
      </c>
      <c r="V95" s="18" t="s">
        <v>468</v>
      </c>
      <c r="W95" s="18">
        <f>SUM(U95*AB95/AC95)</f>
        <v>126.65401948523377</v>
      </c>
      <c r="X95" s="14">
        <v>95.95</v>
      </c>
      <c r="Y95" s="18">
        <v>79.297520661157023</v>
      </c>
      <c r="Z95" s="18" t="s">
        <v>468</v>
      </c>
      <c r="AA95" s="18" t="s">
        <v>7792</v>
      </c>
      <c r="AB95" s="35">
        <v>78</v>
      </c>
      <c r="AC95" s="36">
        <v>59.090899999999998</v>
      </c>
      <c r="AD95" s="16" t="s">
        <v>615</v>
      </c>
      <c r="AE95" s="14" t="s">
        <v>509</v>
      </c>
      <c r="AF95" s="37">
        <v>6.5</v>
      </c>
      <c r="AG95" s="18" t="s">
        <v>6865</v>
      </c>
      <c r="AH95" s="37">
        <v>26</v>
      </c>
      <c r="AI95" s="18" t="s">
        <v>6865</v>
      </c>
      <c r="AJ95" s="14">
        <v>8</v>
      </c>
      <c r="AK95" s="14" t="s">
        <v>6866</v>
      </c>
      <c r="AN95" s="14" t="s">
        <v>510</v>
      </c>
    </row>
    <row r="96" spans="1:40" ht="12.75" customHeight="1" x14ac:dyDescent="0.2">
      <c r="A96" s="14" t="s">
        <v>5510</v>
      </c>
      <c r="B96" s="31" t="s">
        <v>5553</v>
      </c>
      <c r="C96" s="31"/>
      <c r="D96" s="32">
        <v>63</v>
      </c>
      <c r="F96" s="32" t="s">
        <v>5461</v>
      </c>
      <c r="G96" s="17">
        <v>69072300</v>
      </c>
      <c r="H96" s="31"/>
      <c r="I96" s="34" t="s">
        <v>5479</v>
      </c>
      <c r="J96" s="14" t="s">
        <v>680</v>
      </c>
      <c r="K96" s="33" t="s">
        <v>5480</v>
      </c>
      <c r="L96" s="14" t="s">
        <v>512</v>
      </c>
      <c r="M96" s="14" t="s">
        <v>347</v>
      </c>
      <c r="N96" s="14" t="s">
        <v>56</v>
      </c>
      <c r="O96" s="14" t="s">
        <v>5524</v>
      </c>
      <c r="P96" s="13" t="s">
        <v>499</v>
      </c>
      <c r="Q96" s="14">
        <v>0.22</v>
      </c>
      <c r="R96" s="19">
        <v>12.9</v>
      </c>
      <c r="S96" s="18">
        <v>17.04</v>
      </c>
      <c r="T96" s="18" t="s">
        <v>876</v>
      </c>
      <c r="U96" s="18">
        <v>95.95</v>
      </c>
      <c r="V96" s="18" t="s">
        <v>468</v>
      </c>
      <c r="W96" s="18">
        <f>SUM(U96*AB96/AC96)</f>
        <v>126.65401948523377</v>
      </c>
      <c r="X96" s="14">
        <v>95.95</v>
      </c>
      <c r="Y96" s="18">
        <v>79.297520661157023</v>
      </c>
      <c r="Z96" s="18" t="s">
        <v>468</v>
      </c>
      <c r="AA96" s="18" t="s">
        <v>7792</v>
      </c>
      <c r="AB96" s="35">
        <v>78</v>
      </c>
      <c r="AC96" s="36">
        <v>59.090899999999998</v>
      </c>
      <c r="AD96" s="16" t="s">
        <v>615</v>
      </c>
      <c r="AE96" s="14" t="s">
        <v>509</v>
      </c>
      <c r="AF96" s="37">
        <v>6.5</v>
      </c>
      <c r="AG96" s="18" t="s">
        <v>6865</v>
      </c>
      <c r="AH96" s="37">
        <v>26</v>
      </c>
      <c r="AI96" s="18" t="s">
        <v>6865</v>
      </c>
      <c r="AJ96" s="14">
        <v>8</v>
      </c>
      <c r="AK96" s="14" t="s">
        <v>6866</v>
      </c>
      <c r="AN96" s="14" t="s">
        <v>510</v>
      </c>
    </row>
    <row r="97" spans="1:40" ht="12.75" customHeight="1" x14ac:dyDescent="0.2">
      <c r="A97" s="14" t="s">
        <v>5509</v>
      </c>
      <c r="B97" s="31" t="s">
        <v>5552</v>
      </c>
      <c r="C97" s="31"/>
      <c r="D97" s="32">
        <v>63</v>
      </c>
      <c r="F97" s="32" t="s">
        <v>5460</v>
      </c>
      <c r="G97" s="17">
        <v>69072300</v>
      </c>
      <c r="H97" s="31"/>
      <c r="I97" s="34" t="s">
        <v>5478</v>
      </c>
      <c r="J97" s="14" t="s">
        <v>680</v>
      </c>
      <c r="K97" s="33" t="s">
        <v>5480</v>
      </c>
      <c r="L97" s="14" t="s">
        <v>512</v>
      </c>
      <c r="M97" s="14" t="s">
        <v>347</v>
      </c>
      <c r="N97" s="14" t="s">
        <v>56</v>
      </c>
      <c r="O97" s="14" t="s">
        <v>5524</v>
      </c>
      <c r="P97" s="13" t="s">
        <v>499</v>
      </c>
      <c r="Q97" s="14">
        <v>0.22</v>
      </c>
      <c r="R97" s="19">
        <v>12.9</v>
      </c>
      <c r="S97" s="18">
        <v>17.04</v>
      </c>
      <c r="T97" s="18" t="s">
        <v>876</v>
      </c>
      <c r="U97" s="18">
        <v>95.95</v>
      </c>
      <c r="V97" s="18" t="s">
        <v>468</v>
      </c>
      <c r="W97" s="18">
        <f>SUM(U97*AB97/AC97)</f>
        <v>126.65401948523377</v>
      </c>
      <c r="X97" s="14">
        <v>95.95</v>
      </c>
      <c r="Y97" s="18">
        <v>79.297520661157023</v>
      </c>
      <c r="Z97" s="18" t="s">
        <v>468</v>
      </c>
      <c r="AA97" s="18" t="s">
        <v>7792</v>
      </c>
      <c r="AB97" s="35">
        <v>78</v>
      </c>
      <c r="AC97" s="36">
        <v>59.090899999999998</v>
      </c>
      <c r="AD97" s="16" t="s">
        <v>615</v>
      </c>
      <c r="AE97" s="14" t="s">
        <v>509</v>
      </c>
      <c r="AF97" s="37">
        <v>6.5</v>
      </c>
      <c r="AG97" s="18" t="s">
        <v>6865</v>
      </c>
      <c r="AH97" s="37">
        <v>26</v>
      </c>
      <c r="AI97" s="18" t="s">
        <v>6865</v>
      </c>
      <c r="AJ97" s="14">
        <v>8</v>
      </c>
      <c r="AK97" s="14" t="s">
        <v>6866</v>
      </c>
      <c r="AN97" s="14" t="s">
        <v>510</v>
      </c>
    </row>
    <row r="98" spans="1:40" ht="12.75" customHeight="1" x14ac:dyDescent="0.2">
      <c r="A98" s="14" t="s">
        <v>5507</v>
      </c>
      <c r="B98" s="31" t="s">
        <v>5550</v>
      </c>
      <c r="C98" s="31"/>
      <c r="D98" s="32">
        <v>63</v>
      </c>
      <c r="F98" s="32" t="s">
        <v>5458</v>
      </c>
      <c r="G98" s="17">
        <v>69072300</v>
      </c>
      <c r="H98" s="31"/>
      <c r="I98" s="34" t="s">
        <v>5476</v>
      </c>
      <c r="J98" s="14" t="s">
        <v>680</v>
      </c>
      <c r="K98" s="33" t="s">
        <v>5480</v>
      </c>
      <c r="L98" s="14" t="s">
        <v>512</v>
      </c>
      <c r="M98" s="14" t="s">
        <v>347</v>
      </c>
      <c r="N98" s="14" t="s">
        <v>56</v>
      </c>
      <c r="O98" s="14" t="s">
        <v>5524</v>
      </c>
      <c r="P98" s="13" t="s">
        <v>499</v>
      </c>
      <c r="Q98" s="14">
        <v>0.22</v>
      </c>
      <c r="R98" s="19">
        <v>12.9</v>
      </c>
      <c r="S98" s="18">
        <v>17.04</v>
      </c>
      <c r="T98" s="18" t="s">
        <v>876</v>
      </c>
      <c r="U98" s="18">
        <v>95.95</v>
      </c>
      <c r="V98" s="18" t="s">
        <v>468</v>
      </c>
      <c r="W98" s="18">
        <f>SUM(U98*AB98/AC98)</f>
        <v>126.65401948523377</v>
      </c>
      <c r="X98" s="14">
        <v>95.95</v>
      </c>
      <c r="Y98" s="18">
        <v>79.297520661157023</v>
      </c>
      <c r="Z98" s="18" t="s">
        <v>468</v>
      </c>
      <c r="AA98" s="18" t="s">
        <v>7792</v>
      </c>
      <c r="AB98" s="35">
        <v>78</v>
      </c>
      <c r="AC98" s="36">
        <v>59.090899999999998</v>
      </c>
      <c r="AD98" s="16" t="s">
        <v>615</v>
      </c>
      <c r="AE98" s="14" t="s">
        <v>509</v>
      </c>
      <c r="AF98" s="37">
        <v>6.5</v>
      </c>
      <c r="AG98" s="18" t="s">
        <v>6865</v>
      </c>
      <c r="AH98" s="37">
        <v>26</v>
      </c>
      <c r="AI98" s="18" t="s">
        <v>6865</v>
      </c>
      <c r="AJ98" s="14">
        <v>8</v>
      </c>
      <c r="AK98" s="14" t="s">
        <v>6866</v>
      </c>
      <c r="AN98" s="14" t="s">
        <v>510</v>
      </c>
    </row>
    <row r="99" spans="1:40" ht="12.75" customHeight="1" x14ac:dyDescent="0.2">
      <c r="A99" s="14" t="s">
        <v>5488</v>
      </c>
      <c r="B99" s="31" t="s">
        <v>5525</v>
      </c>
      <c r="C99" s="31"/>
      <c r="D99" s="32">
        <v>63</v>
      </c>
      <c r="F99" s="32" t="s">
        <v>5433</v>
      </c>
      <c r="G99" s="17">
        <v>69072300</v>
      </c>
      <c r="H99" s="31"/>
      <c r="I99" s="34" t="s">
        <v>5469</v>
      </c>
      <c r="J99" s="14" t="s">
        <v>680</v>
      </c>
      <c r="K99" s="33" t="s">
        <v>4873</v>
      </c>
      <c r="L99" s="14" t="s">
        <v>512</v>
      </c>
      <c r="M99" s="14" t="s">
        <v>347</v>
      </c>
      <c r="N99" s="14" t="s">
        <v>56</v>
      </c>
      <c r="O99" s="14" t="s">
        <v>5524</v>
      </c>
      <c r="P99" s="13" t="s">
        <v>499</v>
      </c>
      <c r="Q99" s="14">
        <v>0.11</v>
      </c>
      <c r="R99" s="19">
        <v>12.75</v>
      </c>
      <c r="S99" s="18">
        <v>17.350000000000001</v>
      </c>
      <c r="T99" s="18" t="s">
        <v>843</v>
      </c>
      <c r="U99" s="18">
        <v>102.95</v>
      </c>
      <c r="V99" s="18" t="s">
        <v>468</v>
      </c>
      <c r="W99" s="18">
        <f>SUM(U99*AB99/AC99)</f>
        <v>140.012070006035</v>
      </c>
      <c r="X99" s="14">
        <v>102.95</v>
      </c>
      <c r="Y99" s="18">
        <v>85.082644628099175</v>
      </c>
      <c r="Z99" s="18" t="s">
        <v>468</v>
      </c>
      <c r="AA99" s="18" t="s">
        <v>7731</v>
      </c>
      <c r="AB99" s="35">
        <v>160</v>
      </c>
      <c r="AC99" s="36">
        <v>117.64700000000001</v>
      </c>
      <c r="AD99" s="16" t="s">
        <v>615</v>
      </c>
      <c r="AE99" s="14" t="s">
        <v>509</v>
      </c>
      <c r="AF99" s="37">
        <v>6.5</v>
      </c>
      <c r="AG99" s="18" t="s">
        <v>6865</v>
      </c>
      <c r="AH99" s="37">
        <v>13</v>
      </c>
      <c r="AI99" s="18" t="s">
        <v>6865</v>
      </c>
      <c r="AJ99" s="14">
        <v>8</v>
      </c>
      <c r="AK99" s="14" t="s">
        <v>6866</v>
      </c>
      <c r="AN99" s="14" t="s">
        <v>510</v>
      </c>
    </row>
    <row r="100" spans="1:40" ht="12.75" customHeight="1" x14ac:dyDescent="0.2">
      <c r="A100" s="14" t="s">
        <v>5487</v>
      </c>
      <c r="B100" s="31" t="s">
        <v>5523</v>
      </c>
      <c r="C100" s="31"/>
      <c r="D100" s="32">
        <v>63</v>
      </c>
      <c r="F100" s="32" t="s">
        <v>5432</v>
      </c>
      <c r="G100" s="17">
        <v>69072300</v>
      </c>
      <c r="H100" s="31"/>
      <c r="I100" s="34" t="s">
        <v>5468</v>
      </c>
      <c r="J100" s="14" t="s">
        <v>680</v>
      </c>
      <c r="K100" s="33" t="s">
        <v>4873</v>
      </c>
      <c r="L100" s="14" t="s">
        <v>512</v>
      </c>
      <c r="M100" s="14" t="s">
        <v>347</v>
      </c>
      <c r="N100" s="14" t="s">
        <v>56</v>
      </c>
      <c r="O100" s="14" t="s">
        <v>5524</v>
      </c>
      <c r="P100" s="13" t="s">
        <v>499</v>
      </c>
      <c r="Q100" s="14">
        <v>0.11</v>
      </c>
      <c r="R100" s="19">
        <v>12.75</v>
      </c>
      <c r="S100" s="18">
        <v>17.350000000000001</v>
      </c>
      <c r="T100" s="18" t="s">
        <v>843</v>
      </c>
      <c r="U100" s="18">
        <v>102.95</v>
      </c>
      <c r="V100" s="18" t="s">
        <v>468</v>
      </c>
      <c r="W100" s="18">
        <f>SUM(U100*AB100/AC100)</f>
        <v>140.012070006035</v>
      </c>
      <c r="X100" s="14">
        <v>102.95</v>
      </c>
      <c r="Y100" s="18">
        <v>85.082644628099175</v>
      </c>
      <c r="Z100" s="18" t="s">
        <v>468</v>
      </c>
      <c r="AA100" s="18" t="s">
        <v>7731</v>
      </c>
      <c r="AB100" s="35">
        <v>160</v>
      </c>
      <c r="AC100" s="36">
        <v>117.64700000000001</v>
      </c>
      <c r="AD100" s="16" t="s">
        <v>615</v>
      </c>
      <c r="AE100" s="14" t="s">
        <v>509</v>
      </c>
      <c r="AF100" s="37">
        <v>6.5</v>
      </c>
      <c r="AG100" s="18" t="s">
        <v>6865</v>
      </c>
      <c r="AH100" s="37">
        <v>13</v>
      </c>
      <c r="AI100" s="18" t="s">
        <v>6865</v>
      </c>
      <c r="AJ100" s="14">
        <v>8</v>
      </c>
      <c r="AK100" s="14" t="s">
        <v>6866</v>
      </c>
      <c r="AN100" s="14" t="s">
        <v>510</v>
      </c>
    </row>
    <row r="101" spans="1:40" ht="12.75" customHeight="1" x14ac:dyDescent="0.2">
      <c r="A101" s="14" t="s">
        <v>5490</v>
      </c>
      <c r="B101" s="31" t="s">
        <v>5527</v>
      </c>
      <c r="C101" s="31"/>
      <c r="D101" s="32">
        <v>63</v>
      </c>
      <c r="F101" s="32" t="s">
        <v>5435</v>
      </c>
      <c r="G101" s="17">
        <v>69072300</v>
      </c>
      <c r="H101" s="31"/>
      <c r="I101" s="34" t="s">
        <v>5471</v>
      </c>
      <c r="J101" s="14" t="s">
        <v>680</v>
      </c>
      <c r="K101" s="33" t="s">
        <v>4873</v>
      </c>
      <c r="L101" s="14" t="s">
        <v>512</v>
      </c>
      <c r="M101" s="14" t="s">
        <v>347</v>
      </c>
      <c r="N101" s="14" t="s">
        <v>56</v>
      </c>
      <c r="O101" s="14" t="s">
        <v>5524</v>
      </c>
      <c r="P101" s="13" t="s">
        <v>499</v>
      </c>
      <c r="Q101" s="14">
        <v>0.11</v>
      </c>
      <c r="R101" s="19">
        <v>12.75</v>
      </c>
      <c r="S101" s="18">
        <v>17.350000000000001</v>
      </c>
      <c r="T101" s="18" t="s">
        <v>843</v>
      </c>
      <c r="U101" s="18">
        <v>102.95</v>
      </c>
      <c r="V101" s="18" t="s">
        <v>468</v>
      </c>
      <c r="W101" s="18">
        <f>SUM(U101*AB101/AC101)</f>
        <v>140.012070006035</v>
      </c>
      <c r="X101" s="14">
        <v>102.95</v>
      </c>
      <c r="Y101" s="18">
        <v>85.082644628099175</v>
      </c>
      <c r="Z101" s="18" t="s">
        <v>468</v>
      </c>
      <c r="AA101" s="18" t="s">
        <v>7731</v>
      </c>
      <c r="AB101" s="35">
        <v>160</v>
      </c>
      <c r="AC101" s="36">
        <v>117.64700000000001</v>
      </c>
      <c r="AD101" s="16" t="s">
        <v>615</v>
      </c>
      <c r="AE101" s="14" t="s">
        <v>509</v>
      </c>
      <c r="AF101" s="37">
        <v>6.5</v>
      </c>
      <c r="AG101" s="18" t="s">
        <v>6865</v>
      </c>
      <c r="AH101" s="37">
        <v>13</v>
      </c>
      <c r="AI101" s="18" t="s">
        <v>6865</v>
      </c>
      <c r="AJ101" s="14">
        <v>8</v>
      </c>
      <c r="AK101" s="14" t="s">
        <v>6866</v>
      </c>
      <c r="AN101" s="14" t="s">
        <v>510</v>
      </c>
    </row>
    <row r="102" spans="1:40" ht="12.75" customHeight="1" x14ac:dyDescent="0.2">
      <c r="A102" s="14" t="s">
        <v>5492</v>
      </c>
      <c r="B102" s="31" t="s">
        <v>5529</v>
      </c>
      <c r="C102" s="31"/>
      <c r="D102" s="32">
        <v>63</v>
      </c>
      <c r="F102" s="32" t="s">
        <v>5437</v>
      </c>
      <c r="G102" s="17">
        <v>69072300</v>
      </c>
      <c r="H102" s="31"/>
      <c r="I102" s="34" t="s">
        <v>5473</v>
      </c>
      <c r="J102" s="14" t="s">
        <v>680</v>
      </c>
      <c r="K102" s="33" t="s">
        <v>4873</v>
      </c>
      <c r="L102" s="14" t="s">
        <v>512</v>
      </c>
      <c r="M102" s="14" t="s">
        <v>347</v>
      </c>
      <c r="N102" s="14" t="s">
        <v>56</v>
      </c>
      <c r="O102" s="14" t="s">
        <v>5524</v>
      </c>
      <c r="P102" s="13" t="s">
        <v>499</v>
      </c>
      <c r="Q102" s="14">
        <v>0.11</v>
      </c>
      <c r="R102" s="19">
        <v>12.75</v>
      </c>
      <c r="S102" s="18">
        <v>17.350000000000001</v>
      </c>
      <c r="T102" s="18" t="s">
        <v>843</v>
      </c>
      <c r="U102" s="18">
        <v>102.95</v>
      </c>
      <c r="V102" s="18" t="s">
        <v>468</v>
      </c>
      <c r="W102" s="18">
        <f>SUM(U102*AB102/AC102)</f>
        <v>140.012070006035</v>
      </c>
      <c r="X102" s="14">
        <v>102.95</v>
      </c>
      <c r="Y102" s="18">
        <v>85.082644628099175</v>
      </c>
      <c r="Z102" s="18" t="s">
        <v>468</v>
      </c>
      <c r="AA102" s="18" t="s">
        <v>7731</v>
      </c>
      <c r="AB102" s="35">
        <v>160</v>
      </c>
      <c r="AC102" s="36">
        <v>117.64700000000001</v>
      </c>
      <c r="AD102" s="16" t="s">
        <v>615</v>
      </c>
      <c r="AE102" s="14" t="s">
        <v>509</v>
      </c>
      <c r="AF102" s="37">
        <v>6.5</v>
      </c>
      <c r="AG102" s="18" t="s">
        <v>6865</v>
      </c>
      <c r="AH102" s="37">
        <v>13</v>
      </c>
      <c r="AI102" s="18" t="s">
        <v>6865</v>
      </c>
      <c r="AJ102" s="14">
        <v>8</v>
      </c>
      <c r="AK102" s="14" t="s">
        <v>6866</v>
      </c>
      <c r="AN102" s="14" t="s">
        <v>510</v>
      </c>
    </row>
    <row r="103" spans="1:40" ht="12.75" customHeight="1" x14ac:dyDescent="0.2">
      <c r="A103" s="14" t="s">
        <v>5491</v>
      </c>
      <c r="B103" s="31" t="s">
        <v>5528</v>
      </c>
      <c r="C103" s="31"/>
      <c r="D103" s="32">
        <v>63</v>
      </c>
      <c r="F103" s="32" t="s">
        <v>5436</v>
      </c>
      <c r="G103" s="17">
        <v>69072300</v>
      </c>
      <c r="H103" s="31"/>
      <c r="I103" s="34" t="s">
        <v>5472</v>
      </c>
      <c r="J103" s="14" t="s">
        <v>680</v>
      </c>
      <c r="K103" s="33" t="s">
        <v>4873</v>
      </c>
      <c r="L103" s="14" t="s">
        <v>512</v>
      </c>
      <c r="M103" s="14" t="s">
        <v>347</v>
      </c>
      <c r="N103" s="14" t="s">
        <v>56</v>
      </c>
      <c r="O103" s="14" t="s">
        <v>5524</v>
      </c>
      <c r="P103" s="13" t="s">
        <v>499</v>
      </c>
      <c r="Q103" s="14">
        <v>0.11</v>
      </c>
      <c r="R103" s="19">
        <v>12.75</v>
      </c>
      <c r="S103" s="18">
        <v>17.350000000000001</v>
      </c>
      <c r="T103" s="18" t="s">
        <v>843</v>
      </c>
      <c r="U103" s="18">
        <v>102.95</v>
      </c>
      <c r="V103" s="18" t="s">
        <v>468</v>
      </c>
      <c r="W103" s="18">
        <f>SUM(U103*AB103/AC103)</f>
        <v>140.012070006035</v>
      </c>
      <c r="X103" s="14">
        <v>102.95</v>
      </c>
      <c r="Y103" s="18">
        <v>85.082644628099175</v>
      </c>
      <c r="Z103" s="18" t="s">
        <v>468</v>
      </c>
      <c r="AA103" s="18" t="s">
        <v>7731</v>
      </c>
      <c r="AB103" s="35">
        <v>160</v>
      </c>
      <c r="AC103" s="36">
        <v>117.64700000000001</v>
      </c>
      <c r="AD103" s="16" t="s">
        <v>615</v>
      </c>
      <c r="AE103" s="14" t="s">
        <v>509</v>
      </c>
      <c r="AF103" s="37">
        <v>6.5</v>
      </c>
      <c r="AG103" s="18" t="s">
        <v>6865</v>
      </c>
      <c r="AH103" s="37">
        <v>13</v>
      </c>
      <c r="AI103" s="18" t="s">
        <v>6865</v>
      </c>
      <c r="AJ103" s="14">
        <v>8</v>
      </c>
      <c r="AK103" s="14" t="s">
        <v>6866</v>
      </c>
      <c r="AN103" s="14" t="s">
        <v>510</v>
      </c>
    </row>
    <row r="104" spans="1:40" ht="12.75" customHeight="1" x14ac:dyDescent="0.2">
      <c r="A104" s="14" t="s">
        <v>5489</v>
      </c>
      <c r="B104" s="31" t="s">
        <v>5526</v>
      </c>
      <c r="C104" s="31"/>
      <c r="D104" s="32">
        <v>63</v>
      </c>
      <c r="F104" s="32" t="s">
        <v>5434</v>
      </c>
      <c r="G104" s="17">
        <v>69072300</v>
      </c>
      <c r="H104" s="31"/>
      <c r="I104" s="34" t="s">
        <v>5470</v>
      </c>
      <c r="J104" s="14" t="s">
        <v>680</v>
      </c>
      <c r="K104" s="33" t="s">
        <v>4873</v>
      </c>
      <c r="L104" s="14" t="s">
        <v>512</v>
      </c>
      <c r="M104" s="14" t="s">
        <v>347</v>
      </c>
      <c r="N104" s="14" t="s">
        <v>56</v>
      </c>
      <c r="O104" s="14" t="s">
        <v>5524</v>
      </c>
      <c r="P104" s="13" t="s">
        <v>499</v>
      </c>
      <c r="Q104" s="14">
        <v>0.11</v>
      </c>
      <c r="R104" s="19">
        <v>12.75</v>
      </c>
      <c r="S104" s="18">
        <v>17.350000000000001</v>
      </c>
      <c r="T104" s="18" t="s">
        <v>843</v>
      </c>
      <c r="U104" s="18">
        <v>102.95</v>
      </c>
      <c r="V104" s="18" t="s">
        <v>468</v>
      </c>
      <c r="W104" s="18">
        <f>SUM(U104*AB104/AC104)</f>
        <v>140.012070006035</v>
      </c>
      <c r="X104" s="14">
        <v>102.95</v>
      </c>
      <c r="Y104" s="18">
        <v>85.082644628099175</v>
      </c>
      <c r="Z104" s="18" t="s">
        <v>468</v>
      </c>
      <c r="AA104" s="18" t="s">
        <v>7731</v>
      </c>
      <c r="AB104" s="35">
        <v>160</v>
      </c>
      <c r="AC104" s="36">
        <v>117.64700000000001</v>
      </c>
      <c r="AD104" s="16" t="s">
        <v>615</v>
      </c>
      <c r="AE104" s="14" t="s">
        <v>509</v>
      </c>
      <c r="AF104" s="37">
        <v>6.5</v>
      </c>
      <c r="AG104" s="18" t="s">
        <v>6865</v>
      </c>
      <c r="AH104" s="37">
        <v>13</v>
      </c>
      <c r="AI104" s="18" t="s">
        <v>6865</v>
      </c>
      <c r="AJ104" s="14">
        <v>8</v>
      </c>
      <c r="AK104" s="14" t="s">
        <v>6866</v>
      </c>
      <c r="AN104" s="14" t="s">
        <v>510</v>
      </c>
    </row>
    <row r="105" spans="1:40" ht="12.75" customHeight="1" x14ac:dyDescent="0.2">
      <c r="A105" s="14" t="s">
        <v>5500</v>
      </c>
      <c r="B105" s="31" t="s">
        <v>5543</v>
      </c>
      <c r="C105" s="31"/>
      <c r="D105" s="32">
        <v>63</v>
      </c>
      <c r="F105" s="32" t="s">
        <v>5451</v>
      </c>
      <c r="G105" s="17">
        <v>69072300</v>
      </c>
      <c r="H105" s="31"/>
      <c r="I105" s="34" t="s">
        <v>5475</v>
      </c>
      <c r="J105" s="14" t="s">
        <v>680</v>
      </c>
      <c r="K105" s="33" t="s">
        <v>4873</v>
      </c>
      <c r="L105" s="14" t="s">
        <v>512</v>
      </c>
      <c r="M105" s="14" t="s">
        <v>347</v>
      </c>
      <c r="N105" s="14" t="s">
        <v>56</v>
      </c>
      <c r="O105" s="14" t="s">
        <v>5524</v>
      </c>
      <c r="P105" s="13" t="s">
        <v>499</v>
      </c>
      <c r="Q105" s="14">
        <v>0.11</v>
      </c>
      <c r="R105" s="19">
        <v>12.75</v>
      </c>
      <c r="S105" s="18">
        <v>17.350000000000001</v>
      </c>
      <c r="T105" s="18" t="s">
        <v>1508</v>
      </c>
      <c r="U105" s="18">
        <v>111.95</v>
      </c>
      <c r="V105" s="18" t="s">
        <v>468</v>
      </c>
      <c r="W105" s="18">
        <f>SUM(U105*AB105/AC105)</f>
        <v>152.25207612603805</v>
      </c>
      <c r="X105" s="14">
        <v>111.95</v>
      </c>
      <c r="Y105" s="18">
        <v>92.520661157024804</v>
      </c>
      <c r="Z105" s="18" t="s">
        <v>468</v>
      </c>
      <c r="AA105" s="18" t="s">
        <v>7731</v>
      </c>
      <c r="AB105" s="35">
        <v>160</v>
      </c>
      <c r="AC105" s="36">
        <v>117.64700000000001</v>
      </c>
      <c r="AD105" s="16" t="s">
        <v>615</v>
      </c>
      <c r="AE105" s="14" t="s">
        <v>509</v>
      </c>
      <c r="AF105" s="37">
        <v>6.5</v>
      </c>
      <c r="AG105" s="18" t="s">
        <v>6865</v>
      </c>
      <c r="AH105" s="37">
        <v>13</v>
      </c>
      <c r="AI105" s="18" t="s">
        <v>6865</v>
      </c>
      <c r="AJ105" s="14">
        <v>8</v>
      </c>
      <c r="AK105" s="14" t="s">
        <v>6866</v>
      </c>
      <c r="AN105" s="14" t="s">
        <v>510</v>
      </c>
    </row>
    <row r="106" spans="1:40" ht="12.75" customHeight="1" x14ac:dyDescent="0.2">
      <c r="A106" s="14" t="s">
        <v>5499</v>
      </c>
      <c r="B106" s="31" t="s">
        <v>5542</v>
      </c>
      <c r="C106" s="31"/>
      <c r="D106" s="32">
        <v>63</v>
      </c>
      <c r="F106" s="32" t="s">
        <v>5450</v>
      </c>
      <c r="G106" s="17">
        <v>69072300</v>
      </c>
      <c r="H106" s="31"/>
      <c r="I106" s="34" t="s">
        <v>5474</v>
      </c>
      <c r="J106" s="14" t="s">
        <v>680</v>
      </c>
      <c r="K106" s="33" t="s">
        <v>4873</v>
      </c>
      <c r="L106" s="14" t="s">
        <v>512</v>
      </c>
      <c r="M106" s="14" t="s">
        <v>347</v>
      </c>
      <c r="N106" s="14" t="s">
        <v>56</v>
      </c>
      <c r="O106" s="14" t="s">
        <v>5524</v>
      </c>
      <c r="P106" s="13" t="s">
        <v>499</v>
      </c>
      <c r="Q106" s="14">
        <v>0.11</v>
      </c>
      <c r="R106" s="19">
        <v>12.75</v>
      </c>
      <c r="S106" s="18">
        <v>17.350000000000001</v>
      </c>
      <c r="T106" s="18" t="s">
        <v>1508</v>
      </c>
      <c r="U106" s="18">
        <v>111.95</v>
      </c>
      <c r="V106" s="18" t="s">
        <v>468</v>
      </c>
      <c r="W106" s="18">
        <f>SUM(U106*AB106/AC106)</f>
        <v>152.25207612603805</v>
      </c>
      <c r="X106" s="14">
        <v>111.95</v>
      </c>
      <c r="Y106" s="18">
        <v>92.520661157024804</v>
      </c>
      <c r="Z106" s="18" t="s">
        <v>468</v>
      </c>
      <c r="AA106" s="18" t="s">
        <v>7731</v>
      </c>
      <c r="AB106" s="35">
        <v>160</v>
      </c>
      <c r="AC106" s="36">
        <v>117.64700000000001</v>
      </c>
      <c r="AD106" s="16" t="s">
        <v>615</v>
      </c>
      <c r="AE106" s="14" t="s">
        <v>509</v>
      </c>
      <c r="AF106" s="37">
        <v>6.5</v>
      </c>
      <c r="AG106" s="18" t="s">
        <v>6865</v>
      </c>
      <c r="AH106" s="37">
        <v>13</v>
      </c>
      <c r="AI106" s="18" t="s">
        <v>6865</v>
      </c>
      <c r="AJ106" s="14">
        <v>8</v>
      </c>
      <c r="AK106" s="14" t="s">
        <v>6866</v>
      </c>
      <c r="AN106" s="14" t="s">
        <v>510</v>
      </c>
    </row>
    <row r="107" spans="1:40" ht="12.75" customHeight="1" x14ac:dyDescent="0.2">
      <c r="A107" s="14" t="s">
        <v>5502</v>
      </c>
      <c r="B107" s="31" t="s">
        <v>5545</v>
      </c>
      <c r="C107" s="31"/>
      <c r="D107" s="32">
        <v>63</v>
      </c>
      <c r="F107" s="32" t="s">
        <v>5453</v>
      </c>
      <c r="G107" s="17">
        <v>69072300</v>
      </c>
      <c r="H107" s="31"/>
      <c r="I107" s="34" t="s">
        <v>5477</v>
      </c>
      <c r="J107" s="14" t="s">
        <v>680</v>
      </c>
      <c r="K107" s="33" t="s">
        <v>4873</v>
      </c>
      <c r="L107" s="14" t="s">
        <v>512</v>
      </c>
      <c r="M107" s="14" t="s">
        <v>347</v>
      </c>
      <c r="N107" s="14" t="s">
        <v>56</v>
      </c>
      <c r="O107" s="14" t="s">
        <v>5524</v>
      </c>
      <c r="P107" s="13" t="s">
        <v>499</v>
      </c>
      <c r="Q107" s="14">
        <v>0.11</v>
      </c>
      <c r="R107" s="19">
        <v>12.75</v>
      </c>
      <c r="S107" s="18">
        <v>17.350000000000001</v>
      </c>
      <c r="T107" s="18" t="s">
        <v>1508</v>
      </c>
      <c r="U107" s="18">
        <v>111.95</v>
      </c>
      <c r="V107" s="18" t="s">
        <v>468</v>
      </c>
      <c r="W107" s="18">
        <f>SUM(U107*AB107/AC107)</f>
        <v>152.25207612603805</v>
      </c>
      <c r="X107" s="14">
        <v>111.95</v>
      </c>
      <c r="Y107" s="18">
        <v>92.520661157024804</v>
      </c>
      <c r="Z107" s="18" t="s">
        <v>468</v>
      </c>
      <c r="AA107" s="18" t="s">
        <v>7731</v>
      </c>
      <c r="AB107" s="35">
        <v>160</v>
      </c>
      <c r="AC107" s="36">
        <v>117.64700000000001</v>
      </c>
      <c r="AD107" s="16" t="s">
        <v>615</v>
      </c>
      <c r="AE107" s="14" t="s">
        <v>509</v>
      </c>
      <c r="AF107" s="37">
        <v>6.5</v>
      </c>
      <c r="AG107" s="18" t="s">
        <v>6865</v>
      </c>
      <c r="AH107" s="37">
        <v>13</v>
      </c>
      <c r="AI107" s="18" t="s">
        <v>6865</v>
      </c>
      <c r="AJ107" s="14">
        <v>8</v>
      </c>
      <c r="AK107" s="14" t="s">
        <v>6866</v>
      </c>
      <c r="AN107" s="14" t="s">
        <v>510</v>
      </c>
    </row>
    <row r="108" spans="1:40" ht="12.75" customHeight="1" x14ac:dyDescent="0.2">
      <c r="A108" s="14" t="s">
        <v>5504</v>
      </c>
      <c r="B108" s="31" t="s">
        <v>5547</v>
      </c>
      <c r="C108" s="31"/>
      <c r="D108" s="32">
        <v>63</v>
      </c>
      <c r="F108" s="32" t="s">
        <v>5455</v>
      </c>
      <c r="G108" s="17">
        <v>69072300</v>
      </c>
      <c r="H108" s="31"/>
      <c r="I108" s="34" t="s">
        <v>5479</v>
      </c>
      <c r="J108" s="14" t="s">
        <v>680</v>
      </c>
      <c r="K108" s="33" t="s">
        <v>4873</v>
      </c>
      <c r="L108" s="14" t="s">
        <v>512</v>
      </c>
      <c r="M108" s="14" t="s">
        <v>347</v>
      </c>
      <c r="N108" s="14" t="s">
        <v>56</v>
      </c>
      <c r="O108" s="14" t="s">
        <v>5524</v>
      </c>
      <c r="P108" s="13" t="s">
        <v>499</v>
      </c>
      <c r="Q108" s="14">
        <v>0.11</v>
      </c>
      <c r="R108" s="19">
        <v>12.75</v>
      </c>
      <c r="S108" s="18">
        <v>17.350000000000001</v>
      </c>
      <c r="T108" s="18" t="s">
        <v>1508</v>
      </c>
      <c r="U108" s="18">
        <v>111.95</v>
      </c>
      <c r="V108" s="18" t="s">
        <v>468</v>
      </c>
      <c r="W108" s="18">
        <f>SUM(U108*AB108/AC108)</f>
        <v>152.25207612603805</v>
      </c>
      <c r="X108" s="14">
        <v>111.95</v>
      </c>
      <c r="Y108" s="18">
        <v>92.520661157024804</v>
      </c>
      <c r="Z108" s="18" t="s">
        <v>468</v>
      </c>
      <c r="AA108" s="18" t="s">
        <v>7731</v>
      </c>
      <c r="AB108" s="35">
        <v>160</v>
      </c>
      <c r="AC108" s="36">
        <v>117.64700000000001</v>
      </c>
      <c r="AD108" s="16" t="s">
        <v>615</v>
      </c>
      <c r="AE108" s="14" t="s">
        <v>509</v>
      </c>
      <c r="AF108" s="37">
        <v>6.5</v>
      </c>
      <c r="AG108" s="18" t="s">
        <v>6865</v>
      </c>
      <c r="AH108" s="37">
        <v>13</v>
      </c>
      <c r="AI108" s="18" t="s">
        <v>6865</v>
      </c>
      <c r="AJ108" s="14">
        <v>8</v>
      </c>
      <c r="AK108" s="14" t="s">
        <v>6866</v>
      </c>
      <c r="AN108" s="14" t="s">
        <v>510</v>
      </c>
    </row>
    <row r="109" spans="1:40" ht="12.75" customHeight="1" x14ac:dyDescent="0.2">
      <c r="A109" s="14" t="s">
        <v>5503</v>
      </c>
      <c r="B109" s="31" t="s">
        <v>5546</v>
      </c>
      <c r="C109" s="31"/>
      <c r="D109" s="32">
        <v>63</v>
      </c>
      <c r="F109" s="32" t="s">
        <v>5454</v>
      </c>
      <c r="G109" s="17">
        <v>69072300</v>
      </c>
      <c r="H109" s="31"/>
      <c r="I109" s="34" t="s">
        <v>5478</v>
      </c>
      <c r="J109" s="14" t="s">
        <v>680</v>
      </c>
      <c r="K109" s="33" t="s">
        <v>4873</v>
      </c>
      <c r="L109" s="14" t="s">
        <v>512</v>
      </c>
      <c r="M109" s="14" t="s">
        <v>347</v>
      </c>
      <c r="N109" s="14" t="s">
        <v>56</v>
      </c>
      <c r="O109" s="14" t="s">
        <v>5524</v>
      </c>
      <c r="P109" s="13" t="s">
        <v>499</v>
      </c>
      <c r="Q109" s="14">
        <v>0.11</v>
      </c>
      <c r="R109" s="19">
        <v>12.75</v>
      </c>
      <c r="S109" s="18">
        <v>17.350000000000001</v>
      </c>
      <c r="T109" s="18" t="s">
        <v>1508</v>
      </c>
      <c r="U109" s="18">
        <v>111.95</v>
      </c>
      <c r="V109" s="18" t="s">
        <v>468</v>
      </c>
      <c r="W109" s="18">
        <f>SUM(U109*AB109/AC109)</f>
        <v>152.25207612603805</v>
      </c>
      <c r="X109" s="14">
        <v>111.95</v>
      </c>
      <c r="Y109" s="18">
        <v>92.520661157024804</v>
      </c>
      <c r="Z109" s="18" t="s">
        <v>468</v>
      </c>
      <c r="AA109" s="18" t="s">
        <v>7731</v>
      </c>
      <c r="AB109" s="35">
        <v>160</v>
      </c>
      <c r="AC109" s="36">
        <v>117.64700000000001</v>
      </c>
      <c r="AD109" s="16" t="s">
        <v>615</v>
      </c>
      <c r="AE109" s="14" t="s">
        <v>509</v>
      </c>
      <c r="AF109" s="37">
        <v>6.5</v>
      </c>
      <c r="AG109" s="18" t="s">
        <v>6865</v>
      </c>
      <c r="AH109" s="37">
        <v>13</v>
      </c>
      <c r="AI109" s="18" t="s">
        <v>6865</v>
      </c>
      <c r="AJ109" s="14">
        <v>8</v>
      </c>
      <c r="AK109" s="14" t="s">
        <v>6866</v>
      </c>
      <c r="AN109" s="14" t="s">
        <v>510</v>
      </c>
    </row>
    <row r="110" spans="1:40" ht="12.75" customHeight="1" x14ac:dyDescent="0.2">
      <c r="A110" s="14" t="s">
        <v>5501</v>
      </c>
      <c r="B110" s="31" t="s">
        <v>5544</v>
      </c>
      <c r="C110" s="31"/>
      <c r="D110" s="32">
        <v>63</v>
      </c>
      <c r="F110" s="32" t="s">
        <v>5452</v>
      </c>
      <c r="G110" s="17">
        <v>69072300</v>
      </c>
      <c r="H110" s="31"/>
      <c r="I110" s="34" t="s">
        <v>5476</v>
      </c>
      <c r="J110" s="14" t="s">
        <v>680</v>
      </c>
      <c r="K110" s="33" t="s">
        <v>4873</v>
      </c>
      <c r="L110" s="14" t="s">
        <v>512</v>
      </c>
      <c r="M110" s="14" t="s">
        <v>347</v>
      </c>
      <c r="N110" s="14" t="s">
        <v>56</v>
      </c>
      <c r="O110" s="14" t="s">
        <v>5524</v>
      </c>
      <c r="P110" s="13" t="s">
        <v>499</v>
      </c>
      <c r="Q110" s="14">
        <v>0.11</v>
      </c>
      <c r="R110" s="19">
        <v>12.75</v>
      </c>
      <c r="S110" s="18">
        <v>17.350000000000001</v>
      </c>
      <c r="T110" s="18" t="s">
        <v>1508</v>
      </c>
      <c r="U110" s="18">
        <v>111.95</v>
      </c>
      <c r="V110" s="18" t="s">
        <v>468</v>
      </c>
      <c r="W110" s="18">
        <f>SUM(U110*AB110/AC110)</f>
        <v>152.25207612603805</v>
      </c>
      <c r="X110" s="14">
        <v>111.95</v>
      </c>
      <c r="Y110" s="18">
        <v>92.520661157024804</v>
      </c>
      <c r="Z110" s="18" t="s">
        <v>468</v>
      </c>
      <c r="AA110" s="18" t="s">
        <v>7731</v>
      </c>
      <c r="AB110" s="35">
        <v>160</v>
      </c>
      <c r="AC110" s="36">
        <v>117.64700000000001</v>
      </c>
      <c r="AD110" s="16" t="s">
        <v>615</v>
      </c>
      <c r="AE110" s="14" t="s">
        <v>509</v>
      </c>
      <c r="AF110" s="37">
        <v>6.5</v>
      </c>
      <c r="AG110" s="18" t="s">
        <v>6865</v>
      </c>
      <c r="AH110" s="37">
        <v>13</v>
      </c>
      <c r="AI110" s="18" t="s">
        <v>6865</v>
      </c>
      <c r="AJ110" s="14">
        <v>8</v>
      </c>
      <c r="AK110" s="14" t="s">
        <v>6866</v>
      </c>
      <c r="AN110" s="14" t="s">
        <v>510</v>
      </c>
    </row>
    <row r="111" spans="1:40" ht="12.75" customHeight="1" x14ac:dyDescent="0.2">
      <c r="A111" s="13" t="s">
        <v>11284</v>
      </c>
      <c r="B111" s="14" t="s">
        <v>11285</v>
      </c>
      <c r="D111" s="16">
        <v>39</v>
      </c>
      <c r="E111" s="104">
        <v>8025590028793</v>
      </c>
      <c r="G111" s="17">
        <v>69072100</v>
      </c>
      <c r="I111" s="13" t="s">
        <v>11286</v>
      </c>
      <c r="J111" s="14" t="s">
        <v>11287</v>
      </c>
      <c r="K111" s="18" t="s">
        <v>1327</v>
      </c>
      <c r="L111" s="14" t="s">
        <v>514</v>
      </c>
      <c r="M111" s="14" t="s">
        <v>453</v>
      </c>
      <c r="N111" s="14" t="s">
        <v>59</v>
      </c>
      <c r="O111" s="29" t="s">
        <v>11288</v>
      </c>
      <c r="P111" s="13" t="s">
        <v>499</v>
      </c>
      <c r="Q111" s="14">
        <v>0.81850000000000001</v>
      </c>
      <c r="R111" s="19">
        <v>20.462499999999999</v>
      </c>
      <c r="S111" s="18">
        <v>21.280999999999999</v>
      </c>
      <c r="T111" s="18" t="s">
        <v>876</v>
      </c>
      <c r="U111" s="18">
        <v>95.95</v>
      </c>
      <c r="V111" s="18" t="s">
        <v>468</v>
      </c>
      <c r="W111" s="18">
        <f>SUM(U111*AB111/AC111)</f>
        <v>99.788000000000011</v>
      </c>
      <c r="X111" s="14">
        <v>95.95</v>
      </c>
      <c r="Y111" s="18">
        <v>79.297520661157023</v>
      </c>
      <c r="Z111" s="18" t="s">
        <v>468</v>
      </c>
      <c r="AA111" s="18" t="s">
        <v>3131</v>
      </c>
      <c r="AB111" s="18">
        <v>26</v>
      </c>
      <c r="AC111" s="23">
        <v>25</v>
      </c>
      <c r="AD111" s="16" t="s">
        <v>615</v>
      </c>
      <c r="AE111" s="14" t="s">
        <v>509</v>
      </c>
      <c r="AF111" s="18">
        <v>20</v>
      </c>
      <c r="AG111" s="18" t="s">
        <v>6865</v>
      </c>
      <c r="AH111" s="18">
        <v>20</v>
      </c>
      <c r="AI111" s="18" t="s">
        <v>6865</v>
      </c>
      <c r="AJ111" s="14">
        <v>10</v>
      </c>
      <c r="AK111" s="14" t="s">
        <v>6866</v>
      </c>
      <c r="AL111" s="25" t="s">
        <v>944</v>
      </c>
      <c r="AM111" s="14" t="s">
        <v>947</v>
      </c>
      <c r="AN111" s="14" t="s">
        <v>509</v>
      </c>
    </row>
    <row r="112" spans="1:40" ht="12.75" customHeight="1" x14ac:dyDescent="0.2">
      <c r="A112" s="13" t="s">
        <v>11292</v>
      </c>
      <c r="B112" s="14" t="s">
        <v>11293</v>
      </c>
      <c r="D112" s="16">
        <v>39</v>
      </c>
      <c r="E112" s="104">
        <v>8025590028786</v>
      </c>
      <c r="G112" s="17">
        <v>69072100</v>
      </c>
      <c r="I112" s="13" t="s">
        <v>11294</v>
      </c>
      <c r="J112" s="14" t="s">
        <v>11287</v>
      </c>
      <c r="K112" s="18" t="s">
        <v>1327</v>
      </c>
      <c r="L112" s="14" t="s">
        <v>514</v>
      </c>
      <c r="M112" s="14" t="s">
        <v>453</v>
      </c>
      <c r="N112" s="14" t="s">
        <v>59</v>
      </c>
      <c r="O112" s="29" t="s">
        <v>11288</v>
      </c>
      <c r="P112" s="13" t="s">
        <v>499</v>
      </c>
      <c r="Q112" s="14">
        <v>0.81850000000000001</v>
      </c>
      <c r="R112" s="19">
        <v>20.462499999999999</v>
      </c>
      <c r="S112" s="18">
        <v>21.280999999999999</v>
      </c>
      <c r="T112" s="18" t="s">
        <v>876</v>
      </c>
      <c r="U112" s="18">
        <v>95.95</v>
      </c>
      <c r="V112" s="18" t="s">
        <v>468</v>
      </c>
      <c r="W112" s="18">
        <f>SUM(U112*AB112/AC112)</f>
        <v>99.788000000000011</v>
      </c>
      <c r="X112" s="14">
        <v>95.95</v>
      </c>
      <c r="Y112" s="18">
        <v>79.297520661157023</v>
      </c>
      <c r="Z112" s="18" t="s">
        <v>468</v>
      </c>
      <c r="AA112" s="18" t="s">
        <v>3131</v>
      </c>
      <c r="AB112" s="18">
        <v>26</v>
      </c>
      <c r="AC112" s="23">
        <v>25</v>
      </c>
      <c r="AD112" s="16" t="s">
        <v>615</v>
      </c>
      <c r="AE112" s="14" t="s">
        <v>509</v>
      </c>
      <c r="AF112" s="18">
        <v>20</v>
      </c>
      <c r="AG112" s="18" t="s">
        <v>6865</v>
      </c>
      <c r="AH112" s="18">
        <v>20</v>
      </c>
      <c r="AI112" s="18" t="s">
        <v>6865</v>
      </c>
      <c r="AJ112" s="14">
        <v>10</v>
      </c>
      <c r="AK112" s="14" t="s">
        <v>6866</v>
      </c>
      <c r="AL112" s="25" t="s">
        <v>944</v>
      </c>
      <c r="AM112" s="14" t="s">
        <v>1769</v>
      </c>
      <c r="AN112" s="14" t="s">
        <v>509</v>
      </c>
    </row>
    <row r="113" spans="1:40" ht="12.75" customHeight="1" x14ac:dyDescent="0.2">
      <c r="A113" s="13" t="s">
        <v>11289</v>
      </c>
      <c r="B113" s="14" t="s">
        <v>11290</v>
      </c>
      <c r="D113" s="16">
        <v>39</v>
      </c>
      <c r="E113" s="104">
        <v>8025590028779</v>
      </c>
      <c r="G113" s="17">
        <v>69072100</v>
      </c>
      <c r="I113" s="13" t="s">
        <v>11291</v>
      </c>
      <c r="J113" s="14" t="s">
        <v>11287</v>
      </c>
      <c r="K113" s="18" t="s">
        <v>1327</v>
      </c>
      <c r="L113" s="14" t="s">
        <v>514</v>
      </c>
      <c r="M113" s="14" t="s">
        <v>453</v>
      </c>
      <c r="N113" s="14" t="s">
        <v>59</v>
      </c>
      <c r="O113" s="29" t="s">
        <v>11288</v>
      </c>
      <c r="P113" s="13" t="s">
        <v>499</v>
      </c>
      <c r="Q113" s="14">
        <v>0.81850000000000001</v>
      </c>
      <c r="R113" s="19">
        <v>20.462499999999999</v>
      </c>
      <c r="S113" s="18">
        <v>21.280999999999999</v>
      </c>
      <c r="T113" s="18" t="s">
        <v>876</v>
      </c>
      <c r="U113" s="18">
        <v>95.95</v>
      </c>
      <c r="V113" s="18" t="s">
        <v>468</v>
      </c>
      <c r="W113" s="18">
        <f>SUM(U113*AB113/AC113)</f>
        <v>99.788000000000011</v>
      </c>
      <c r="X113" s="14">
        <v>95.95</v>
      </c>
      <c r="Y113" s="18">
        <v>79.297520661157023</v>
      </c>
      <c r="Z113" s="18" t="s">
        <v>468</v>
      </c>
      <c r="AA113" s="18" t="s">
        <v>3131</v>
      </c>
      <c r="AB113" s="18">
        <v>26</v>
      </c>
      <c r="AC113" s="23">
        <v>25</v>
      </c>
      <c r="AD113" s="16" t="s">
        <v>615</v>
      </c>
      <c r="AE113" s="14" t="s">
        <v>509</v>
      </c>
      <c r="AF113" s="18">
        <v>20</v>
      </c>
      <c r="AG113" s="18" t="s">
        <v>6865</v>
      </c>
      <c r="AH113" s="18">
        <v>20</v>
      </c>
      <c r="AI113" s="18" t="s">
        <v>6865</v>
      </c>
      <c r="AJ113" s="14">
        <v>10</v>
      </c>
      <c r="AK113" s="14" t="s">
        <v>6866</v>
      </c>
      <c r="AL113" s="25" t="s">
        <v>944</v>
      </c>
      <c r="AM113" s="14" t="s">
        <v>1872</v>
      </c>
      <c r="AN113" s="14" t="s">
        <v>509</v>
      </c>
    </row>
    <row r="114" spans="1:40" ht="12.75" customHeight="1" x14ac:dyDescent="0.2">
      <c r="A114" s="13" t="s">
        <v>1023</v>
      </c>
      <c r="B114" s="14" t="s">
        <v>1026</v>
      </c>
      <c r="D114" s="16">
        <v>84</v>
      </c>
      <c r="E114" s="105">
        <v>8054309150470</v>
      </c>
      <c r="F114" s="30" t="s">
        <v>1023</v>
      </c>
      <c r="G114" s="17">
        <v>69072100</v>
      </c>
      <c r="I114" s="13" t="s">
        <v>719</v>
      </c>
      <c r="J114" s="14" t="s">
        <v>1029</v>
      </c>
      <c r="K114" s="18" t="s">
        <v>1365</v>
      </c>
      <c r="L114" s="14" t="s">
        <v>514</v>
      </c>
      <c r="M114" s="14" t="s">
        <v>453</v>
      </c>
      <c r="N114" s="14" t="s">
        <v>948</v>
      </c>
      <c r="O114" s="29" t="s">
        <v>1030</v>
      </c>
      <c r="P114" s="13" t="s">
        <v>1672</v>
      </c>
      <c r="Q114" s="14">
        <v>0.93600000000000005</v>
      </c>
      <c r="R114" s="19">
        <v>20.6</v>
      </c>
      <c r="S114" s="18">
        <v>10.3</v>
      </c>
      <c r="T114" s="18" t="s">
        <v>835</v>
      </c>
      <c r="U114" s="18">
        <v>121.95</v>
      </c>
      <c r="V114" s="18" t="s">
        <v>468</v>
      </c>
      <c r="W114" s="18">
        <f>SUM(U114*AB114/AC114)</f>
        <v>60.975000000000001</v>
      </c>
      <c r="X114" s="14">
        <v>121.95</v>
      </c>
      <c r="Y114" s="18">
        <v>100.78512396694215</v>
      </c>
      <c r="Z114" s="18" t="s">
        <v>468</v>
      </c>
      <c r="AA114" s="18" t="s">
        <v>7722</v>
      </c>
      <c r="AB114" s="18">
        <v>11</v>
      </c>
      <c r="AC114" s="23">
        <v>22</v>
      </c>
      <c r="AD114" s="16" t="s">
        <v>615</v>
      </c>
      <c r="AE114" s="14" t="s">
        <v>509</v>
      </c>
      <c r="AF114" s="18">
        <v>26.6</v>
      </c>
      <c r="AG114" s="18" t="s">
        <v>6865</v>
      </c>
      <c r="AH114" s="18">
        <v>23</v>
      </c>
      <c r="AI114" s="18" t="s">
        <v>6865</v>
      </c>
      <c r="AJ114" s="14">
        <v>9</v>
      </c>
      <c r="AK114" s="14" t="s">
        <v>6866</v>
      </c>
      <c r="AL114" s="25" t="s">
        <v>944</v>
      </c>
      <c r="AM114" s="14" t="s">
        <v>946</v>
      </c>
      <c r="AN114" s="14" t="s">
        <v>509</v>
      </c>
    </row>
    <row r="115" spans="1:40" ht="12.75" customHeight="1" x14ac:dyDescent="0.2">
      <c r="A115" s="13" t="s">
        <v>1024</v>
      </c>
      <c r="B115" s="14" t="s">
        <v>1027</v>
      </c>
      <c r="D115" s="16">
        <v>84</v>
      </c>
      <c r="E115" s="105">
        <v>8054309150487</v>
      </c>
      <c r="F115" s="30" t="s">
        <v>1024</v>
      </c>
      <c r="G115" s="17">
        <v>69072100</v>
      </c>
      <c r="I115" s="13" t="s">
        <v>732</v>
      </c>
      <c r="J115" s="14" t="s">
        <v>1029</v>
      </c>
      <c r="K115" s="18" t="s">
        <v>1365</v>
      </c>
      <c r="L115" s="14" t="s">
        <v>514</v>
      </c>
      <c r="M115" s="14" t="s">
        <v>453</v>
      </c>
      <c r="N115" s="14" t="s">
        <v>948</v>
      </c>
      <c r="O115" s="29" t="s">
        <v>1030</v>
      </c>
      <c r="P115" s="13" t="s">
        <v>1672</v>
      </c>
      <c r="Q115" s="14">
        <v>0.93600000000000005</v>
      </c>
      <c r="R115" s="19">
        <v>20.6</v>
      </c>
      <c r="S115" s="18">
        <v>10.3</v>
      </c>
      <c r="T115" s="18" t="s">
        <v>835</v>
      </c>
      <c r="U115" s="18">
        <v>121.95</v>
      </c>
      <c r="V115" s="18" t="s">
        <v>468</v>
      </c>
      <c r="W115" s="18">
        <f>SUM(U115*AB115/AC115)</f>
        <v>60.975000000000001</v>
      </c>
      <c r="X115" s="14">
        <v>121.95</v>
      </c>
      <c r="Y115" s="18">
        <v>100.78512396694215</v>
      </c>
      <c r="Z115" s="18" t="s">
        <v>468</v>
      </c>
      <c r="AA115" s="18" t="s">
        <v>7722</v>
      </c>
      <c r="AB115" s="18">
        <v>11</v>
      </c>
      <c r="AC115" s="23">
        <v>22</v>
      </c>
      <c r="AD115" s="16" t="s">
        <v>615</v>
      </c>
      <c r="AE115" s="14" t="s">
        <v>509</v>
      </c>
      <c r="AF115" s="18">
        <v>26.6</v>
      </c>
      <c r="AG115" s="18" t="s">
        <v>6865</v>
      </c>
      <c r="AH115" s="18">
        <v>23</v>
      </c>
      <c r="AI115" s="18" t="s">
        <v>6865</v>
      </c>
      <c r="AJ115" s="14">
        <v>9</v>
      </c>
      <c r="AK115" s="14" t="s">
        <v>6866</v>
      </c>
      <c r="AL115" s="25" t="s">
        <v>1387</v>
      </c>
      <c r="AM115" s="14" t="s">
        <v>946</v>
      </c>
      <c r="AN115" s="14" t="s">
        <v>509</v>
      </c>
    </row>
    <row r="116" spans="1:40" ht="12.75" customHeight="1" x14ac:dyDescent="0.2">
      <c r="A116" s="13" t="s">
        <v>1025</v>
      </c>
      <c r="B116" s="14" t="s">
        <v>1028</v>
      </c>
      <c r="D116" s="16">
        <v>84</v>
      </c>
      <c r="E116" s="105">
        <v>8054309150494</v>
      </c>
      <c r="F116" s="30" t="s">
        <v>1025</v>
      </c>
      <c r="G116" s="17">
        <v>69072100</v>
      </c>
      <c r="I116" s="13" t="s">
        <v>722</v>
      </c>
      <c r="J116" s="14" t="s">
        <v>1029</v>
      </c>
      <c r="K116" s="18" t="s">
        <v>1365</v>
      </c>
      <c r="L116" s="14" t="s">
        <v>514</v>
      </c>
      <c r="M116" s="14" t="s">
        <v>453</v>
      </c>
      <c r="N116" s="14" t="s">
        <v>948</v>
      </c>
      <c r="O116" s="29" t="s">
        <v>1030</v>
      </c>
      <c r="P116" s="13" t="s">
        <v>1672</v>
      </c>
      <c r="Q116" s="14">
        <v>0.93600000000000005</v>
      </c>
      <c r="R116" s="19">
        <v>20.6</v>
      </c>
      <c r="S116" s="18">
        <v>10.3</v>
      </c>
      <c r="T116" s="18" t="s">
        <v>835</v>
      </c>
      <c r="U116" s="18">
        <v>121.95</v>
      </c>
      <c r="V116" s="18" t="s">
        <v>468</v>
      </c>
      <c r="W116" s="18">
        <f>SUM(U116*AB116/AC116)</f>
        <v>60.975000000000001</v>
      </c>
      <c r="X116" s="14">
        <v>121.95</v>
      </c>
      <c r="Y116" s="18">
        <v>100.78512396694215</v>
      </c>
      <c r="Z116" s="18" t="s">
        <v>468</v>
      </c>
      <c r="AA116" s="18" t="s">
        <v>7722</v>
      </c>
      <c r="AB116" s="18">
        <v>11</v>
      </c>
      <c r="AC116" s="23">
        <v>22</v>
      </c>
      <c r="AD116" s="16" t="s">
        <v>615</v>
      </c>
      <c r="AE116" s="14" t="s">
        <v>509</v>
      </c>
      <c r="AF116" s="18">
        <v>26.6</v>
      </c>
      <c r="AG116" s="18" t="s">
        <v>6865</v>
      </c>
      <c r="AH116" s="18">
        <v>23</v>
      </c>
      <c r="AI116" s="18" t="s">
        <v>6865</v>
      </c>
      <c r="AJ116" s="14">
        <v>9</v>
      </c>
      <c r="AK116" s="14" t="s">
        <v>6866</v>
      </c>
      <c r="AL116" s="25" t="s">
        <v>1387</v>
      </c>
      <c r="AM116" s="14" t="s">
        <v>946</v>
      </c>
      <c r="AN116" s="14" t="s">
        <v>509</v>
      </c>
    </row>
    <row r="117" spans="1:40" ht="12.75" customHeight="1" x14ac:dyDescent="0.2">
      <c r="A117" s="13" t="s">
        <v>1033</v>
      </c>
      <c r="B117" s="14" t="s">
        <v>1041</v>
      </c>
      <c r="D117" s="16">
        <v>84</v>
      </c>
      <c r="E117" s="105">
        <v>8054309150517</v>
      </c>
      <c r="F117" s="30" t="s">
        <v>1033</v>
      </c>
      <c r="G117" s="17">
        <v>69072100</v>
      </c>
      <c r="I117" s="13" t="s">
        <v>1036</v>
      </c>
      <c r="J117" s="14" t="s">
        <v>1037</v>
      </c>
      <c r="K117" s="18" t="s">
        <v>1365</v>
      </c>
      <c r="L117" s="14" t="s">
        <v>514</v>
      </c>
      <c r="M117" s="14" t="s">
        <v>453</v>
      </c>
      <c r="N117" s="14" t="s">
        <v>948</v>
      </c>
      <c r="O117" s="29" t="s">
        <v>1030</v>
      </c>
      <c r="P117" s="13" t="s">
        <v>1672</v>
      </c>
      <c r="Q117" s="14">
        <v>0.93600000000000005</v>
      </c>
      <c r="R117" s="19">
        <v>20.6</v>
      </c>
      <c r="S117" s="18">
        <v>10.3</v>
      </c>
      <c r="T117" s="18" t="s">
        <v>824</v>
      </c>
      <c r="U117" s="18">
        <v>132.94999999999999</v>
      </c>
      <c r="V117" s="18" t="s">
        <v>468</v>
      </c>
      <c r="W117" s="18">
        <f>SUM(U117*AB117/AC117)</f>
        <v>66.474999999999994</v>
      </c>
      <c r="X117" s="14">
        <v>132.94999999999999</v>
      </c>
      <c r="Y117" s="18">
        <v>109.87603305785123</v>
      </c>
      <c r="Z117" s="18" t="s">
        <v>468</v>
      </c>
      <c r="AA117" s="18" t="s">
        <v>7722</v>
      </c>
      <c r="AB117" s="18">
        <v>11</v>
      </c>
      <c r="AC117" s="23">
        <v>22</v>
      </c>
      <c r="AD117" s="16" t="s">
        <v>615</v>
      </c>
      <c r="AE117" s="14" t="s">
        <v>509</v>
      </c>
      <c r="AF117" s="18">
        <v>26.6</v>
      </c>
      <c r="AG117" s="18" t="s">
        <v>6865</v>
      </c>
      <c r="AH117" s="18">
        <v>23</v>
      </c>
      <c r="AI117" s="18" t="s">
        <v>6865</v>
      </c>
      <c r="AJ117" s="14">
        <v>9</v>
      </c>
      <c r="AK117" s="14" t="s">
        <v>6866</v>
      </c>
      <c r="AL117" s="25" t="s">
        <v>1387</v>
      </c>
      <c r="AM117" s="14" t="s">
        <v>946</v>
      </c>
      <c r="AN117" s="14" t="s">
        <v>509</v>
      </c>
    </row>
    <row r="118" spans="1:40" ht="12.75" customHeight="1" x14ac:dyDescent="0.2">
      <c r="A118" s="13" t="s">
        <v>1032</v>
      </c>
      <c r="B118" s="14" t="s">
        <v>1040</v>
      </c>
      <c r="D118" s="16">
        <v>84</v>
      </c>
      <c r="E118" s="105">
        <v>8054309150524</v>
      </c>
      <c r="F118" s="30" t="s">
        <v>1032</v>
      </c>
      <c r="G118" s="17">
        <v>69072100</v>
      </c>
      <c r="I118" s="13" t="s">
        <v>1035</v>
      </c>
      <c r="J118" s="14" t="s">
        <v>1038</v>
      </c>
      <c r="K118" s="18" t="s">
        <v>1365</v>
      </c>
      <c r="L118" s="14" t="s">
        <v>514</v>
      </c>
      <c r="M118" s="14" t="s">
        <v>453</v>
      </c>
      <c r="N118" s="14" t="s">
        <v>948</v>
      </c>
      <c r="O118" s="29" t="s">
        <v>1030</v>
      </c>
      <c r="P118" s="13" t="s">
        <v>1672</v>
      </c>
      <c r="Q118" s="14">
        <v>0.93600000000000005</v>
      </c>
      <c r="R118" s="19">
        <v>20.6</v>
      </c>
      <c r="S118" s="18">
        <v>10.3</v>
      </c>
      <c r="T118" s="18" t="s">
        <v>824</v>
      </c>
      <c r="U118" s="18">
        <v>132.94999999999999</v>
      </c>
      <c r="V118" s="18" t="s">
        <v>468</v>
      </c>
      <c r="W118" s="18">
        <f>SUM(U118*AB118/AC118)</f>
        <v>66.474999999999994</v>
      </c>
      <c r="X118" s="14">
        <v>132.94999999999999</v>
      </c>
      <c r="Y118" s="18">
        <v>109.87603305785123</v>
      </c>
      <c r="Z118" s="18" t="s">
        <v>468</v>
      </c>
      <c r="AA118" s="18" t="s">
        <v>7722</v>
      </c>
      <c r="AB118" s="18">
        <v>11</v>
      </c>
      <c r="AC118" s="23">
        <v>22</v>
      </c>
      <c r="AD118" s="16" t="s">
        <v>615</v>
      </c>
      <c r="AE118" s="14" t="s">
        <v>509</v>
      </c>
      <c r="AF118" s="18">
        <v>26.6</v>
      </c>
      <c r="AG118" s="18" t="s">
        <v>6865</v>
      </c>
      <c r="AH118" s="18">
        <v>23</v>
      </c>
      <c r="AI118" s="18" t="s">
        <v>6865</v>
      </c>
      <c r="AJ118" s="14">
        <v>9</v>
      </c>
      <c r="AK118" s="14" t="s">
        <v>6866</v>
      </c>
      <c r="AL118" s="25" t="s">
        <v>1387</v>
      </c>
      <c r="AM118" s="14" t="s">
        <v>946</v>
      </c>
      <c r="AN118" s="14" t="s">
        <v>509</v>
      </c>
    </row>
    <row r="119" spans="1:40" ht="12.75" customHeight="1" x14ac:dyDescent="0.2">
      <c r="A119" s="13" t="s">
        <v>1031</v>
      </c>
      <c r="B119" s="14" t="s">
        <v>1039</v>
      </c>
      <c r="D119" s="16">
        <v>84</v>
      </c>
      <c r="E119" s="105">
        <v>8054309150500</v>
      </c>
      <c r="F119" s="30" t="s">
        <v>1031</v>
      </c>
      <c r="G119" s="17">
        <v>69072100</v>
      </c>
      <c r="J119" s="14" t="s">
        <v>1034</v>
      </c>
      <c r="K119" s="18" t="s">
        <v>1365</v>
      </c>
      <c r="L119" s="14" t="s">
        <v>514</v>
      </c>
      <c r="M119" s="14" t="s">
        <v>453</v>
      </c>
      <c r="N119" s="14" t="s">
        <v>948</v>
      </c>
      <c r="O119" s="29" t="s">
        <v>1030</v>
      </c>
      <c r="P119" s="13" t="s">
        <v>1672</v>
      </c>
      <c r="Q119" s="14">
        <v>0.93600000000000005</v>
      </c>
      <c r="R119" s="19">
        <v>20.6</v>
      </c>
      <c r="S119" s="18">
        <v>10.3</v>
      </c>
      <c r="T119" s="18" t="s">
        <v>824</v>
      </c>
      <c r="U119" s="18">
        <v>132.94999999999999</v>
      </c>
      <c r="V119" s="18" t="s">
        <v>468</v>
      </c>
      <c r="W119" s="18">
        <f>SUM(U119*AB119/AC119)</f>
        <v>66.474999999999994</v>
      </c>
      <c r="X119" s="14">
        <v>132.94999999999999</v>
      </c>
      <c r="Y119" s="18">
        <v>109.87603305785123</v>
      </c>
      <c r="Z119" s="18" t="s">
        <v>468</v>
      </c>
      <c r="AA119" s="18" t="s">
        <v>7722</v>
      </c>
      <c r="AB119" s="18">
        <v>11</v>
      </c>
      <c r="AC119" s="23">
        <v>22</v>
      </c>
      <c r="AD119" s="16" t="s">
        <v>615</v>
      </c>
      <c r="AE119" s="14" t="s">
        <v>509</v>
      </c>
      <c r="AF119" s="18">
        <v>26.6</v>
      </c>
      <c r="AG119" s="18" t="s">
        <v>6865</v>
      </c>
      <c r="AH119" s="18">
        <v>23</v>
      </c>
      <c r="AI119" s="18" t="s">
        <v>6865</v>
      </c>
      <c r="AJ119" s="14">
        <v>9</v>
      </c>
      <c r="AK119" s="14" t="s">
        <v>6866</v>
      </c>
      <c r="AL119" s="25" t="s">
        <v>1387</v>
      </c>
      <c r="AM119" s="14" t="s">
        <v>946</v>
      </c>
      <c r="AN119" s="14" t="s">
        <v>509</v>
      </c>
    </row>
    <row r="120" spans="1:40" ht="12.75" customHeight="1" x14ac:dyDescent="0.2">
      <c r="A120" s="13" t="s">
        <v>8521</v>
      </c>
      <c r="B120" s="14" t="s">
        <v>8526</v>
      </c>
      <c r="D120" s="16">
        <v>52</v>
      </c>
      <c r="E120" s="104">
        <v>8435568515901</v>
      </c>
      <c r="F120" s="16" t="s">
        <v>8531</v>
      </c>
      <c r="G120" s="17">
        <v>69072100</v>
      </c>
      <c r="I120" s="13" t="s">
        <v>8537</v>
      </c>
      <c r="K120" s="18" t="s">
        <v>3705</v>
      </c>
      <c r="L120" s="14" t="s">
        <v>512</v>
      </c>
      <c r="M120" s="14" t="s">
        <v>347</v>
      </c>
      <c r="N120" s="14" t="s">
        <v>8236</v>
      </c>
      <c r="O120" s="14" t="s">
        <v>8445</v>
      </c>
      <c r="P120" s="13" t="s">
        <v>55</v>
      </c>
      <c r="Q120" s="14">
        <v>0.37240000000000001</v>
      </c>
      <c r="R120" s="19">
        <v>18.93</v>
      </c>
      <c r="S120" s="20">
        <v>11.17</v>
      </c>
      <c r="T120" s="18" t="s">
        <v>843</v>
      </c>
      <c r="U120" s="18">
        <v>102.95</v>
      </c>
      <c r="V120" s="18" t="s">
        <v>468</v>
      </c>
      <c r="W120" s="18">
        <f>SUM(U120*AB120/AC120)</f>
        <v>60.740500032394934</v>
      </c>
      <c r="X120" s="14">
        <v>102.95</v>
      </c>
      <c r="Y120" s="18">
        <v>85.082644628099175</v>
      </c>
      <c r="Z120" s="18" t="s">
        <v>468</v>
      </c>
      <c r="AA120" s="22" t="s">
        <v>9207</v>
      </c>
      <c r="AB120" s="18">
        <v>30</v>
      </c>
      <c r="AC120" s="23">
        <v>50.847457599999998</v>
      </c>
      <c r="AD120" s="16" t="s">
        <v>615</v>
      </c>
      <c r="AE120" s="14" t="s">
        <v>509</v>
      </c>
      <c r="AF120" s="18">
        <v>7</v>
      </c>
      <c r="AG120" s="18" t="s">
        <v>6865</v>
      </c>
      <c r="AH120" s="18">
        <v>28</v>
      </c>
      <c r="AI120" s="18" t="s">
        <v>6865</v>
      </c>
      <c r="AJ120" s="14">
        <v>8</v>
      </c>
      <c r="AK120" s="14" t="s">
        <v>6866</v>
      </c>
      <c r="AN120" s="14" t="s">
        <v>509</v>
      </c>
    </row>
    <row r="121" spans="1:40" ht="12.75" customHeight="1" x14ac:dyDescent="0.2">
      <c r="A121" s="13" t="s">
        <v>8522</v>
      </c>
      <c r="B121" s="14" t="s">
        <v>8527</v>
      </c>
      <c r="D121" s="16">
        <v>52</v>
      </c>
      <c r="E121" s="104">
        <v>8435568517165</v>
      </c>
      <c r="F121" s="16" t="s">
        <v>8532</v>
      </c>
      <c r="G121" s="17">
        <v>69072100</v>
      </c>
      <c r="I121" s="13" t="s">
        <v>8538</v>
      </c>
      <c r="K121" s="18" t="s">
        <v>3705</v>
      </c>
      <c r="L121" s="14" t="s">
        <v>512</v>
      </c>
      <c r="M121" s="14" t="s">
        <v>347</v>
      </c>
      <c r="N121" s="14" t="s">
        <v>8236</v>
      </c>
      <c r="O121" s="14" t="s">
        <v>8445</v>
      </c>
      <c r="P121" s="13" t="s">
        <v>55</v>
      </c>
      <c r="Q121" s="14">
        <v>0.37240000000000001</v>
      </c>
      <c r="R121" s="19">
        <v>18.93</v>
      </c>
      <c r="S121" s="20">
        <v>17.559999999999999</v>
      </c>
      <c r="T121" s="18" t="s">
        <v>843</v>
      </c>
      <c r="U121" s="18">
        <v>102.95</v>
      </c>
      <c r="V121" s="18" t="s">
        <v>468</v>
      </c>
      <c r="W121" s="18">
        <f>SUM(U121*AB121/AC121)</f>
        <v>100.89101614256259</v>
      </c>
      <c r="X121" s="14">
        <v>102.95</v>
      </c>
      <c r="Y121" s="18">
        <v>85.082644628099175</v>
      </c>
      <c r="Z121" s="18" t="s">
        <v>468</v>
      </c>
      <c r="AA121" s="22" t="s">
        <v>9416</v>
      </c>
      <c r="AB121" s="18">
        <v>40</v>
      </c>
      <c r="AC121" s="23">
        <v>40.816319999999997</v>
      </c>
      <c r="AD121" s="16" t="s">
        <v>615</v>
      </c>
      <c r="AE121" s="14" t="s">
        <v>509</v>
      </c>
      <c r="AF121" s="18">
        <v>7</v>
      </c>
      <c r="AG121" s="18" t="s">
        <v>6865</v>
      </c>
      <c r="AH121" s="18">
        <v>28</v>
      </c>
      <c r="AI121" s="18" t="s">
        <v>6865</v>
      </c>
      <c r="AJ121" s="14">
        <v>8</v>
      </c>
      <c r="AK121" s="14" t="s">
        <v>6866</v>
      </c>
      <c r="AN121" s="14" t="s">
        <v>509</v>
      </c>
    </row>
    <row r="122" spans="1:40" ht="12.75" customHeight="1" x14ac:dyDescent="0.2">
      <c r="A122" s="13" t="s">
        <v>8523</v>
      </c>
      <c r="B122" s="14" t="s">
        <v>8528</v>
      </c>
      <c r="D122" s="16">
        <v>52</v>
      </c>
      <c r="E122" s="104">
        <v>8435568515918</v>
      </c>
      <c r="F122" s="16" t="s">
        <v>8533</v>
      </c>
      <c r="G122" s="17">
        <v>69072100</v>
      </c>
      <c r="I122" s="13" t="s">
        <v>8539</v>
      </c>
      <c r="K122" s="18" t="s">
        <v>3705</v>
      </c>
      <c r="L122" s="14" t="s">
        <v>512</v>
      </c>
      <c r="M122" s="14" t="s">
        <v>347</v>
      </c>
      <c r="N122" s="14" t="s">
        <v>8236</v>
      </c>
      <c r="O122" s="14" t="s">
        <v>8445</v>
      </c>
      <c r="P122" s="13" t="s">
        <v>55</v>
      </c>
      <c r="Q122" s="14">
        <v>0.37240000000000001</v>
      </c>
      <c r="R122" s="19">
        <v>18.93</v>
      </c>
      <c r="S122" s="20">
        <v>17.559999999999999</v>
      </c>
      <c r="T122" s="18" t="s">
        <v>843</v>
      </c>
      <c r="U122" s="18">
        <v>102.95</v>
      </c>
      <c r="V122" s="18" t="s">
        <v>468</v>
      </c>
      <c r="W122" s="18">
        <f>SUM(U122*AB122/AC122)</f>
        <v>100.89101614256259</v>
      </c>
      <c r="X122" s="14">
        <v>102.95</v>
      </c>
      <c r="Y122" s="18">
        <v>85.082644628099175</v>
      </c>
      <c r="Z122" s="18" t="s">
        <v>468</v>
      </c>
      <c r="AA122" s="22" t="s">
        <v>9416</v>
      </c>
      <c r="AB122" s="18">
        <v>40</v>
      </c>
      <c r="AC122" s="23">
        <v>40.816319999999997</v>
      </c>
      <c r="AD122" s="16" t="s">
        <v>615</v>
      </c>
      <c r="AE122" s="14" t="s">
        <v>509</v>
      </c>
      <c r="AF122" s="18">
        <v>7</v>
      </c>
      <c r="AG122" s="18" t="s">
        <v>6865</v>
      </c>
      <c r="AH122" s="18">
        <v>28</v>
      </c>
      <c r="AI122" s="18" t="s">
        <v>6865</v>
      </c>
      <c r="AJ122" s="14">
        <v>8</v>
      </c>
      <c r="AK122" s="14" t="s">
        <v>6866</v>
      </c>
      <c r="AN122" s="14" t="s">
        <v>509</v>
      </c>
    </row>
    <row r="123" spans="1:40" ht="12.75" customHeight="1" x14ac:dyDescent="0.2">
      <c r="A123" s="13" t="s">
        <v>8446</v>
      </c>
      <c r="B123" s="14" t="s">
        <v>8443</v>
      </c>
      <c r="D123" s="16">
        <v>52</v>
      </c>
      <c r="E123" s="104">
        <v>8435568535664</v>
      </c>
      <c r="F123" s="16" t="s">
        <v>8444</v>
      </c>
      <c r="G123" s="17">
        <v>69072100</v>
      </c>
      <c r="I123" s="13" t="s">
        <v>1867</v>
      </c>
      <c r="K123" s="18" t="s">
        <v>3705</v>
      </c>
      <c r="L123" s="14" t="s">
        <v>512</v>
      </c>
      <c r="M123" s="14" t="s">
        <v>347</v>
      </c>
      <c r="N123" s="14" t="s">
        <v>8236</v>
      </c>
      <c r="O123" s="14" t="s">
        <v>8445</v>
      </c>
      <c r="P123" s="13" t="s">
        <v>55</v>
      </c>
      <c r="Q123" s="14">
        <v>0.37240000000000001</v>
      </c>
      <c r="R123" s="19">
        <v>18.93</v>
      </c>
      <c r="S123" s="20">
        <v>11.17</v>
      </c>
      <c r="T123" s="18" t="s">
        <v>843</v>
      </c>
      <c r="U123" s="18">
        <v>102.95</v>
      </c>
      <c r="V123" s="18" t="s">
        <v>468</v>
      </c>
      <c r="W123" s="18">
        <f>SUM(U123*AB123/AC123)</f>
        <v>60.740500032394934</v>
      </c>
      <c r="X123" s="14">
        <v>102.95</v>
      </c>
      <c r="Y123" s="18">
        <v>85.082644628099175</v>
      </c>
      <c r="Z123" s="18" t="s">
        <v>468</v>
      </c>
      <c r="AA123" s="22" t="s">
        <v>9207</v>
      </c>
      <c r="AB123" s="18">
        <v>30</v>
      </c>
      <c r="AC123" s="23">
        <v>50.847457599999998</v>
      </c>
      <c r="AD123" s="16" t="s">
        <v>615</v>
      </c>
      <c r="AE123" s="14" t="s">
        <v>509</v>
      </c>
      <c r="AF123" s="18">
        <v>7</v>
      </c>
      <c r="AG123" s="18" t="s">
        <v>6865</v>
      </c>
      <c r="AH123" s="18">
        <v>28</v>
      </c>
      <c r="AI123" s="18" t="s">
        <v>6865</v>
      </c>
      <c r="AJ123" s="14">
        <v>8</v>
      </c>
      <c r="AK123" s="14" t="s">
        <v>6866</v>
      </c>
      <c r="AN123" s="14" t="s">
        <v>509</v>
      </c>
    </row>
    <row r="124" spans="1:40" ht="12.75" customHeight="1" x14ac:dyDescent="0.2">
      <c r="A124" s="13" t="s">
        <v>8524</v>
      </c>
      <c r="B124" s="14" t="s">
        <v>8529</v>
      </c>
      <c r="D124" s="16">
        <v>52</v>
      </c>
      <c r="E124" s="104" t="s">
        <v>8534</v>
      </c>
      <c r="F124" s="16" t="s">
        <v>8535</v>
      </c>
      <c r="G124" s="17">
        <v>69072100</v>
      </c>
      <c r="I124" s="13" t="s">
        <v>8540</v>
      </c>
      <c r="K124" s="18" t="s">
        <v>3705</v>
      </c>
      <c r="L124" s="14" t="s">
        <v>512</v>
      </c>
      <c r="M124" s="14" t="s">
        <v>347</v>
      </c>
      <c r="N124" s="14" t="s">
        <v>8236</v>
      </c>
      <c r="O124" s="14" t="s">
        <v>8445</v>
      </c>
      <c r="P124" s="13" t="s">
        <v>55</v>
      </c>
      <c r="Q124" s="14">
        <v>0.37240000000000001</v>
      </c>
      <c r="R124" s="19">
        <v>18.93</v>
      </c>
      <c r="S124" s="20">
        <v>17.559999999999999</v>
      </c>
      <c r="T124" s="18" t="s">
        <v>843</v>
      </c>
      <c r="U124" s="18">
        <v>102.95</v>
      </c>
      <c r="V124" s="18" t="s">
        <v>468</v>
      </c>
      <c r="W124" s="18">
        <f>SUM(U124*AB124/AC124)</f>
        <v>100.89101614256259</v>
      </c>
      <c r="X124" s="14">
        <v>102.95</v>
      </c>
      <c r="Y124" s="18">
        <v>85.082644628099175</v>
      </c>
      <c r="Z124" s="18" t="s">
        <v>468</v>
      </c>
      <c r="AA124" s="22" t="s">
        <v>9416</v>
      </c>
      <c r="AB124" s="18">
        <v>40</v>
      </c>
      <c r="AC124" s="23">
        <v>40.816319999999997</v>
      </c>
      <c r="AD124" s="16" t="s">
        <v>615</v>
      </c>
      <c r="AE124" s="14" t="s">
        <v>509</v>
      </c>
      <c r="AF124" s="18">
        <v>7</v>
      </c>
      <c r="AG124" s="18" t="s">
        <v>6865</v>
      </c>
      <c r="AH124" s="18">
        <v>28</v>
      </c>
      <c r="AI124" s="18" t="s">
        <v>6865</v>
      </c>
      <c r="AJ124" s="14">
        <v>8</v>
      </c>
      <c r="AK124" s="14" t="s">
        <v>6866</v>
      </c>
      <c r="AN124" s="14" t="s">
        <v>509</v>
      </c>
    </row>
    <row r="125" spans="1:40" ht="12.75" customHeight="1" x14ac:dyDescent="0.2">
      <c r="A125" s="13" t="s">
        <v>8525</v>
      </c>
      <c r="B125" s="14" t="s">
        <v>8530</v>
      </c>
      <c r="D125" s="16">
        <v>52</v>
      </c>
      <c r="E125" s="106">
        <v>8435568515932</v>
      </c>
      <c r="F125" s="16" t="s">
        <v>8536</v>
      </c>
      <c r="G125" s="17">
        <v>69072100</v>
      </c>
      <c r="I125" s="13" t="s">
        <v>8541</v>
      </c>
      <c r="K125" s="18" t="s">
        <v>3705</v>
      </c>
      <c r="L125" s="14" t="s">
        <v>512</v>
      </c>
      <c r="M125" s="14" t="s">
        <v>347</v>
      </c>
      <c r="N125" s="14" t="s">
        <v>8236</v>
      </c>
      <c r="O125" s="14" t="s">
        <v>8445</v>
      </c>
      <c r="P125" s="13" t="s">
        <v>55</v>
      </c>
      <c r="Q125" s="14">
        <v>0.37240000000000001</v>
      </c>
      <c r="R125" s="19">
        <v>18.93</v>
      </c>
      <c r="S125" s="20">
        <v>11.17</v>
      </c>
      <c r="T125" s="18" t="s">
        <v>843</v>
      </c>
      <c r="U125" s="18">
        <v>102.95</v>
      </c>
      <c r="V125" s="18" t="s">
        <v>468</v>
      </c>
      <c r="W125" s="18">
        <f>SUM(U125*AB125/AC125)</f>
        <v>60.740500032394934</v>
      </c>
      <c r="X125" s="14">
        <v>102.95</v>
      </c>
      <c r="Y125" s="18">
        <v>85.082644628099175</v>
      </c>
      <c r="Z125" s="18" t="s">
        <v>468</v>
      </c>
      <c r="AA125" s="22" t="s">
        <v>9207</v>
      </c>
      <c r="AB125" s="18">
        <v>30</v>
      </c>
      <c r="AC125" s="23">
        <v>50.847457599999998</v>
      </c>
      <c r="AD125" s="16" t="s">
        <v>615</v>
      </c>
      <c r="AE125" s="14" t="s">
        <v>509</v>
      </c>
      <c r="AF125" s="18">
        <v>7</v>
      </c>
      <c r="AG125" s="18" t="s">
        <v>6865</v>
      </c>
      <c r="AH125" s="18">
        <v>28</v>
      </c>
      <c r="AI125" s="18" t="s">
        <v>6865</v>
      </c>
      <c r="AJ125" s="14">
        <v>8</v>
      </c>
      <c r="AK125" s="14" t="s">
        <v>6866</v>
      </c>
      <c r="AN125" s="14" t="s">
        <v>509</v>
      </c>
    </row>
    <row r="126" spans="1:40" ht="12.75" customHeight="1" x14ac:dyDescent="0.2">
      <c r="A126" s="13" t="s">
        <v>4845</v>
      </c>
      <c r="B126" s="14" t="s">
        <v>4865</v>
      </c>
      <c r="D126" s="16">
        <v>78</v>
      </c>
      <c r="E126" s="104">
        <v>8435568506435</v>
      </c>
      <c r="F126" s="30" t="s">
        <v>8557</v>
      </c>
      <c r="G126" s="16">
        <v>69072300</v>
      </c>
      <c r="I126" s="13" t="s">
        <v>374</v>
      </c>
      <c r="J126" s="14" t="s">
        <v>4872</v>
      </c>
      <c r="K126" s="18" t="s">
        <v>4876</v>
      </c>
      <c r="L126" s="14" t="s">
        <v>512</v>
      </c>
      <c r="M126" s="14" t="s">
        <v>347</v>
      </c>
      <c r="N126" s="14" t="s">
        <v>3813</v>
      </c>
      <c r="O126" s="29" t="s">
        <v>4877</v>
      </c>
      <c r="P126" s="13" t="s">
        <v>55</v>
      </c>
      <c r="Q126" s="14">
        <v>0.128</v>
      </c>
      <c r="R126" s="19">
        <v>17.09</v>
      </c>
      <c r="S126" s="20">
        <v>5.64</v>
      </c>
      <c r="T126" s="18" t="s">
        <v>833</v>
      </c>
      <c r="U126" s="18">
        <v>169.95</v>
      </c>
      <c r="V126" s="18" t="s">
        <v>468</v>
      </c>
      <c r="W126" s="18">
        <f>SUM(U126*AB126/AC126)</f>
        <v>56.083514020878496</v>
      </c>
      <c r="X126" s="14">
        <v>169.95</v>
      </c>
      <c r="Y126" s="18">
        <v>140.45454545454544</v>
      </c>
      <c r="Z126" s="18" t="s">
        <v>468</v>
      </c>
      <c r="AA126" s="18" t="s">
        <v>7768</v>
      </c>
      <c r="AB126" s="18">
        <v>44</v>
      </c>
      <c r="AC126" s="23">
        <v>133.33330000000001</v>
      </c>
      <c r="AD126" s="16" t="s">
        <v>615</v>
      </c>
      <c r="AE126" s="14" t="s">
        <v>509</v>
      </c>
      <c r="AF126" s="18">
        <v>12</v>
      </c>
      <c r="AG126" s="18" t="s">
        <v>6865</v>
      </c>
      <c r="AH126" s="18">
        <v>12.5</v>
      </c>
      <c r="AI126" s="18" t="s">
        <v>6865</v>
      </c>
      <c r="AJ126" s="14">
        <v>8</v>
      </c>
      <c r="AK126" s="14" t="s">
        <v>6866</v>
      </c>
      <c r="AN126" s="14" t="s">
        <v>510</v>
      </c>
    </row>
    <row r="127" spans="1:40" ht="12.75" customHeight="1" x14ac:dyDescent="0.2">
      <c r="A127" s="13" t="s">
        <v>4846</v>
      </c>
      <c r="B127" s="14" t="s">
        <v>4866</v>
      </c>
      <c r="D127" s="16">
        <v>78</v>
      </c>
      <c r="E127" s="104" t="s">
        <v>6206</v>
      </c>
      <c r="F127" s="30" t="s">
        <v>6206</v>
      </c>
      <c r="G127" s="16">
        <v>69072300</v>
      </c>
      <c r="I127" s="13" t="s">
        <v>2942</v>
      </c>
      <c r="J127" s="14" t="s">
        <v>4872</v>
      </c>
      <c r="K127" s="18" t="s">
        <v>4876</v>
      </c>
      <c r="L127" s="14" t="s">
        <v>512</v>
      </c>
      <c r="M127" s="14" t="s">
        <v>347</v>
      </c>
      <c r="N127" s="14" t="s">
        <v>3813</v>
      </c>
      <c r="O127" s="29" t="s">
        <v>4877</v>
      </c>
      <c r="P127" s="13" t="s">
        <v>55</v>
      </c>
      <c r="Q127" s="14">
        <v>0.128</v>
      </c>
      <c r="R127" s="19">
        <v>17.09</v>
      </c>
      <c r="S127" s="20">
        <v>5.64</v>
      </c>
      <c r="T127" s="18" t="s">
        <v>833</v>
      </c>
      <c r="U127" s="18">
        <v>169.95</v>
      </c>
      <c r="V127" s="18" t="s">
        <v>468</v>
      </c>
      <c r="W127" s="18">
        <f>SUM(U127*AB127/AC127)</f>
        <v>56.083514020878496</v>
      </c>
      <c r="X127" s="14">
        <v>169.95</v>
      </c>
      <c r="Y127" s="18">
        <v>140.45454545454544</v>
      </c>
      <c r="Z127" s="18" t="s">
        <v>468</v>
      </c>
      <c r="AA127" s="18" t="s">
        <v>7768</v>
      </c>
      <c r="AB127" s="18">
        <v>44</v>
      </c>
      <c r="AC127" s="23">
        <v>133.33330000000001</v>
      </c>
      <c r="AD127" s="16" t="s">
        <v>615</v>
      </c>
      <c r="AE127" s="14" t="s">
        <v>509</v>
      </c>
      <c r="AF127" s="18">
        <v>12</v>
      </c>
      <c r="AG127" s="18" t="s">
        <v>6865</v>
      </c>
      <c r="AH127" s="18">
        <v>12.5</v>
      </c>
      <c r="AI127" s="18" t="s">
        <v>6865</v>
      </c>
      <c r="AJ127" s="14">
        <v>8</v>
      </c>
      <c r="AK127" s="14" t="s">
        <v>6866</v>
      </c>
      <c r="AN127" s="14" t="s">
        <v>510</v>
      </c>
    </row>
    <row r="128" spans="1:40" ht="12.75" customHeight="1" x14ac:dyDescent="0.2">
      <c r="A128" s="13" t="s">
        <v>4847</v>
      </c>
      <c r="B128" s="14" t="s">
        <v>4867</v>
      </c>
      <c r="D128" s="16">
        <v>78</v>
      </c>
      <c r="E128" s="104" t="s">
        <v>6205</v>
      </c>
      <c r="F128" s="30" t="s">
        <v>6205</v>
      </c>
      <c r="G128" s="16">
        <v>69072300</v>
      </c>
      <c r="I128" s="13" t="s">
        <v>898</v>
      </c>
      <c r="J128" s="14" t="s">
        <v>4872</v>
      </c>
      <c r="K128" s="18" t="s">
        <v>4876</v>
      </c>
      <c r="L128" s="14" t="s">
        <v>512</v>
      </c>
      <c r="M128" s="14" t="s">
        <v>347</v>
      </c>
      <c r="N128" s="14" t="s">
        <v>3813</v>
      </c>
      <c r="O128" s="29" t="s">
        <v>4877</v>
      </c>
      <c r="P128" s="13" t="s">
        <v>55</v>
      </c>
      <c r="Q128" s="14">
        <v>0.128</v>
      </c>
      <c r="R128" s="19">
        <v>17.09</v>
      </c>
      <c r="S128" s="20">
        <v>5.64</v>
      </c>
      <c r="T128" s="18" t="s">
        <v>833</v>
      </c>
      <c r="U128" s="18">
        <v>169.95</v>
      </c>
      <c r="V128" s="18" t="s">
        <v>468</v>
      </c>
      <c r="W128" s="18">
        <f>SUM(U128*AB128/AC128)</f>
        <v>56.083514020878496</v>
      </c>
      <c r="X128" s="14">
        <v>169.95</v>
      </c>
      <c r="Y128" s="18">
        <v>140.45454545454544</v>
      </c>
      <c r="Z128" s="18" t="s">
        <v>468</v>
      </c>
      <c r="AA128" s="18" t="s">
        <v>7768</v>
      </c>
      <c r="AB128" s="18">
        <v>44</v>
      </c>
      <c r="AC128" s="23">
        <v>133.33330000000001</v>
      </c>
      <c r="AD128" s="16" t="s">
        <v>615</v>
      </c>
      <c r="AE128" s="14" t="s">
        <v>509</v>
      </c>
      <c r="AF128" s="18">
        <v>12</v>
      </c>
      <c r="AG128" s="18" t="s">
        <v>6865</v>
      </c>
      <c r="AH128" s="18">
        <v>12.5</v>
      </c>
      <c r="AI128" s="18" t="s">
        <v>6865</v>
      </c>
      <c r="AJ128" s="14">
        <v>8</v>
      </c>
      <c r="AK128" s="14" t="s">
        <v>6866</v>
      </c>
      <c r="AN128" s="14" t="s">
        <v>510</v>
      </c>
    </row>
    <row r="129" spans="1:40" ht="12.75" customHeight="1" x14ac:dyDescent="0.2">
      <c r="A129" s="13" t="s">
        <v>4848</v>
      </c>
      <c r="B129" s="14" t="s">
        <v>4868</v>
      </c>
      <c r="D129" s="16">
        <v>78</v>
      </c>
      <c r="E129" s="104" t="s">
        <v>6204</v>
      </c>
      <c r="F129" s="30" t="s">
        <v>6204</v>
      </c>
      <c r="G129" s="16">
        <v>69072300</v>
      </c>
      <c r="I129" s="13" t="s">
        <v>3944</v>
      </c>
      <c r="J129" s="14" t="s">
        <v>4872</v>
      </c>
      <c r="K129" s="18" t="s">
        <v>4876</v>
      </c>
      <c r="L129" s="14" t="s">
        <v>512</v>
      </c>
      <c r="M129" s="14" t="s">
        <v>347</v>
      </c>
      <c r="N129" s="14" t="s">
        <v>3813</v>
      </c>
      <c r="O129" s="29" t="s">
        <v>4877</v>
      </c>
      <c r="P129" s="13" t="s">
        <v>55</v>
      </c>
      <c r="Q129" s="14">
        <v>0.128</v>
      </c>
      <c r="R129" s="19">
        <v>17.09</v>
      </c>
      <c r="S129" s="20">
        <v>5.64</v>
      </c>
      <c r="T129" s="18" t="s">
        <v>833</v>
      </c>
      <c r="U129" s="18">
        <v>169.95</v>
      </c>
      <c r="V129" s="18" t="s">
        <v>468</v>
      </c>
      <c r="W129" s="18">
        <f>SUM(U129*AB129/AC129)</f>
        <v>56.083514020878496</v>
      </c>
      <c r="X129" s="14">
        <v>169.95</v>
      </c>
      <c r="Y129" s="18">
        <v>140.45454545454544</v>
      </c>
      <c r="Z129" s="18" t="s">
        <v>468</v>
      </c>
      <c r="AA129" s="18" t="s">
        <v>7768</v>
      </c>
      <c r="AB129" s="18">
        <v>44</v>
      </c>
      <c r="AC129" s="23">
        <v>133.33330000000001</v>
      </c>
      <c r="AD129" s="16" t="s">
        <v>615</v>
      </c>
      <c r="AE129" s="14" t="s">
        <v>509</v>
      </c>
      <c r="AF129" s="18">
        <v>12</v>
      </c>
      <c r="AG129" s="18" t="s">
        <v>6865</v>
      </c>
      <c r="AH129" s="18">
        <v>12.5</v>
      </c>
      <c r="AI129" s="18" t="s">
        <v>6865</v>
      </c>
      <c r="AJ129" s="14">
        <v>8</v>
      </c>
      <c r="AK129" s="14" t="s">
        <v>6866</v>
      </c>
      <c r="AN129" s="14" t="s">
        <v>510</v>
      </c>
    </row>
    <row r="130" spans="1:40" ht="12.75" customHeight="1" x14ac:dyDescent="0.2">
      <c r="A130" s="13" t="s">
        <v>4849</v>
      </c>
      <c r="B130" s="14" t="s">
        <v>4869</v>
      </c>
      <c r="D130" s="16">
        <v>78</v>
      </c>
      <c r="E130" s="104">
        <v>8435568506442</v>
      </c>
      <c r="F130" s="30" t="s">
        <v>8558</v>
      </c>
      <c r="G130" s="16">
        <v>69072300</v>
      </c>
      <c r="I130" s="13" t="s">
        <v>1843</v>
      </c>
      <c r="J130" s="14" t="s">
        <v>4872</v>
      </c>
      <c r="K130" s="18" t="s">
        <v>4876</v>
      </c>
      <c r="L130" s="14" t="s">
        <v>512</v>
      </c>
      <c r="M130" s="14" t="s">
        <v>347</v>
      </c>
      <c r="N130" s="14" t="s">
        <v>3813</v>
      </c>
      <c r="O130" s="29" t="s">
        <v>4877</v>
      </c>
      <c r="P130" s="13" t="s">
        <v>55</v>
      </c>
      <c r="Q130" s="14">
        <v>0.128</v>
      </c>
      <c r="R130" s="19">
        <v>17.09</v>
      </c>
      <c r="S130" s="20">
        <v>5.64</v>
      </c>
      <c r="T130" s="18" t="s">
        <v>833</v>
      </c>
      <c r="U130" s="18">
        <v>169.95</v>
      </c>
      <c r="V130" s="18" t="s">
        <v>468</v>
      </c>
      <c r="W130" s="18">
        <f>SUM(U130*AB130/AC130)</f>
        <v>56.083514020878496</v>
      </c>
      <c r="X130" s="14">
        <v>169.95</v>
      </c>
      <c r="Y130" s="18">
        <v>140.45454545454544</v>
      </c>
      <c r="Z130" s="18" t="s">
        <v>468</v>
      </c>
      <c r="AA130" s="18" t="s">
        <v>7768</v>
      </c>
      <c r="AB130" s="18">
        <v>44</v>
      </c>
      <c r="AC130" s="23">
        <v>133.33330000000001</v>
      </c>
      <c r="AD130" s="16" t="s">
        <v>615</v>
      </c>
      <c r="AE130" s="14" t="s">
        <v>509</v>
      </c>
      <c r="AF130" s="18">
        <v>12</v>
      </c>
      <c r="AG130" s="18" t="s">
        <v>6865</v>
      </c>
      <c r="AH130" s="18">
        <v>12.5</v>
      </c>
      <c r="AI130" s="18" t="s">
        <v>6865</v>
      </c>
      <c r="AJ130" s="14">
        <v>8</v>
      </c>
      <c r="AK130" s="14" t="s">
        <v>6866</v>
      </c>
      <c r="AN130" s="14" t="s">
        <v>510</v>
      </c>
    </row>
    <row r="131" spans="1:40" ht="12.75" customHeight="1" x14ac:dyDescent="0.2">
      <c r="A131" s="13" t="s">
        <v>4840</v>
      </c>
      <c r="B131" s="14" t="s">
        <v>4860</v>
      </c>
      <c r="D131" s="16">
        <v>102</v>
      </c>
      <c r="E131" s="104" t="s">
        <v>6211</v>
      </c>
      <c r="F131" s="30" t="s">
        <v>8552</v>
      </c>
      <c r="G131" s="16">
        <v>69072300</v>
      </c>
      <c r="I131" s="13" t="s">
        <v>374</v>
      </c>
      <c r="J131" s="14" t="s">
        <v>4871</v>
      </c>
      <c r="K131" s="18" t="s">
        <v>4875</v>
      </c>
      <c r="L131" s="14" t="s">
        <v>512</v>
      </c>
      <c r="M131" s="14" t="s">
        <v>347</v>
      </c>
      <c r="N131" s="14" t="s">
        <v>3813</v>
      </c>
      <c r="O131" s="29" t="s">
        <v>4877</v>
      </c>
      <c r="P131" s="13" t="s">
        <v>55</v>
      </c>
      <c r="Q131" s="14">
        <v>0.16400000000000001</v>
      </c>
      <c r="R131" s="19">
        <v>13.02</v>
      </c>
      <c r="S131" s="20">
        <v>6.25</v>
      </c>
      <c r="T131" s="18" t="s">
        <v>824</v>
      </c>
      <c r="U131" s="18">
        <v>132.94999999999999</v>
      </c>
      <c r="V131" s="18" t="s">
        <v>468</v>
      </c>
      <c r="W131" s="18">
        <f>SUM(U131*AB131/AC131)</f>
        <v>63.816053739834722</v>
      </c>
      <c r="X131" s="14">
        <v>132.94999999999999</v>
      </c>
      <c r="Y131" s="18">
        <v>109.87603305785123</v>
      </c>
      <c r="Z131" s="18" t="s">
        <v>468</v>
      </c>
      <c r="AA131" s="18" t="s">
        <v>7757</v>
      </c>
      <c r="AB131" s="18">
        <v>38</v>
      </c>
      <c r="AC131" s="23">
        <v>79.166600000000003</v>
      </c>
      <c r="AD131" s="16" t="s">
        <v>615</v>
      </c>
      <c r="AE131" s="14" t="s">
        <v>509</v>
      </c>
      <c r="AF131" s="18">
        <v>12</v>
      </c>
      <c r="AG131" s="18" t="s">
        <v>6865</v>
      </c>
      <c r="AH131" s="18">
        <v>13</v>
      </c>
      <c r="AI131" s="18" t="s">
        <v>6865</v>
      </c>
      <c r="AJ131" s="14">
        <v>8</v>
      </c>
      <c r="AK131" s="14" t="s">
        <v>6866</v>
      </c>
      <c r="AN131" s="14" t="s">
        <v>510</v>
      </c>
    </row>
    <row r="132" spans="1:40" ht="12.75" customHeight="1" x14ac:dyDescent="0.2">
      <c r="A132" s="13" t="s">
        <v>4841</v>
      </c>
      <c r="B132" s="14" t="s">
        <v>4861</v>
      </c>
      <c r="D132" s="16">
        <v>102</v>
      </c>
      <c r="E132" s="104" t="s">
        <v>6210</v>
      </c>
      <c r="F132" s="30" t="s">
        <v>8553</v>
      </c>
      <c r="G132" s="16">
        <v>69072300</v>
      </c>
      <c r="I132" s="13" t="s">
        <v>2942</v>
      </c>
      <c r="J132" s="14" t="s">
        <v>4871</v>
      </c>
      <c r="K132" s="18" t="s">
        <v>4875</v>
      </c>
      <c r="L132" s="14" t="s">
        <v>512</v>
      </c>
      <c r="M132" s="14" t="s">
        <v>347</v>
      </c>
      <c r="N132" s="14" t="s">
        <v>3813</v>
      </c>
      <c r="O132" s="29" t="s">
        <v>4877</v>
      </c>
      <c r="P132" s="13" t="s">
        <v>55</v>
      </c>
      <c r="Q132" s="14">
        <v>0.16400000000000001</v>
      </c>
      <c r="R132" s="19">
        <v>13.02</v>
      </c>
      <c r="S132" s="20">
        <v>6.25</v>
      </c>
      <c r="T132" s="18" t="s">
        <v>824</v>
      </c>
      <c r="U132" s="18">
        <v>132.94999999999999</v>
      </c>
      <c r="V132" s="18" t="s">
        <v>468</v>
      </c>
      <c r="W132" s="18">
        <f>SUM(U132*AB132/AC132)</f>
        <v>63.816053739834722</v>
      </c>
      <c r="X132" s="14">
        <v>132.94999999999999</v>
      </c>
      <c r="Y132" s="18">
        <v>109.87603305785123</v>
      </c>
      <c r="Z132" s="18" t="s">
        <v>468</v>
      </c>
      <c r="AA132" s="18" t="s">
        <v>7757</v>
      </c>
      <c r="AB132" s="18">
        <v>38</v>
      </c>
      <c r="AC132" s="23">
        <v>79.166600000000003</v>
      </c>
      <c r="AD132" s="16" t="s">
        <v>615</v>
      </c>
      <c r="AE132" s="14" t="s">
        <v>509</v>
      </c>
      <c r="AF132" s="18">
        <v>12</v>
      </c>
      <c r="AG132" s="18" t="s">
        <v>6865</v>
      </c>
      <c r="AH132" s="18">
        <v>13</v>
      </c>
      <c r="AI132" s="18" t="s">
        <v>6865</v>
      </c>
      <c r="AJ132" s="14">
        <v>8</v>
      </c>
      <c r="AK132" s="14" t="s">
        <v>6866</v>
      </c>
      <c r="AN132" s="14" t="s">
        <v>510</v>
      </c>
    </row>
    <row r="133" spans="1:40" ht="12.75" customHeight="1" x14ac:dyDescent="0.2">
      <c r="A133" s="13" t="s">
        <v>4842</v>
      </c>
      <c r="B133" s="14" t="s">
        <v>4862</v>
      </c>
      <c r="D133" s="16">
        <v>102</v>
      </c>
      <c r="E133" s="104" t="s">
        <v>6209</v>
      </c>
      <c r="F133" s="30" t="s">
        <v>8554</v>
      </c>
      <c r="G133" s="16">
        <v>69072300</v>
      </c>
      <c r="I133" s="13" t="s">
        <v>898</v>
      </c>
      <c r="J133" s="14" t="s">
        <v>4871</v>
      </c>
      <c r="K133" s="18" t="s">
        <v>4875</v>
      </c>
      <c r="L133" s="14" t="s">
        <v>512</v>
      </c>
      <c r="M133" s="14" t="s">
        <v>347</v>
      </c>
      <c r="N133" s="14" t="s">
        <v>3813</v>
      </c>
      <c r="O133" s="29" t="s">
        <v>4877</v>
      </c>
      <c r="P133" s="13" t="s">
        <v>55</v>
      </c>
      <c r="Q133" s="14">
        <v>0.16400000000000001</v>
      </c>
      <c r="R133" s="19">
        <v>13.02</v>
      </c>
      <c r="S133" s="20">
        <v>6.25</v>
      </c>
      <c r="T133" s="18" t="s">
        <v>824</v>
      </c>
      <c r="U133" s="18">
        <v>132.94999999999999</v>
      </c>
      <c r="V133" s="18" t="s">
        <v>468</v>
      </c>
      <c r="W133" s="18">
        <f>SUM(U133*AB133/AC133)</f>
        <v>63.816053739834722</v>
      </c>
      <c r="X133" s="14">
        <v>132.94999999999999</v>
      </c>
      <c r="Y133" s="18">
        <v>109.87603305785123</v>
      </c>
      <c r="Z133" s="18" t="s">
        <v>468</v>
      </c>
      <c r="AA133" s="18" t="s">
        <v>7757</v>
      </c>
      <c r="AB133" s="18">
        <v>38</v>
      </c>
      <c r="AC133" s="23">
        <v>79.166600000000003</v>
      </c>
      <c r="AD133" s="16" t="s">
        <v>615</v>
      </c>
      <c r="AE133" s="14" t="s">
        <v>509</v>
      </c>
      <c r="AF133" s="18">
        <v>12</v>
      </c>
      <c r="AG133" s="18" t="s">
        <v>6865</v>
      </c>
      <c r="AH133" s="18">
        <v>13</v>
      </c>
      <c r="AI133" s="18" t="s">
        <v>6865</v>
      </c>
      <c r="AJ133" s="14">
        <v>8</v>
      </c>
      <c r="AK133" s="14" t="s">
        <v>6866</v>
      </c>
      <c r="AN133" s="14" t="s">
        <v>510</v>
      </c>
    </row>
    <row r="134" spans="1:40" ht="12.75" customHeight="1" x14ac:dyDescent="0.2">
      <c r="A134" s="13" t="s">
        <v>4843</v>
      </c>
      <c r="B134" s="14" t="s">
        <v>4863</v>
      </c>
      <c r="D134" s="16">
        <v>102</v>
      </c>
      <c r="E134" s="104" t="s">
        <v>6208</v>
      </c>
      <c r="F134" s="30" t="s">
        <v>8555</v>
      </c>
      <c r="G134" s="16">
        <v>69072300</v>
      </c>
      <c r="I134" s="13" t="s">
        <v>3944</v>
      </c>
      <c r="J134" s="14" t="s">
        <v>4871</v>
      </c>
      <c r="K134" s="18" t="s">
        <v>4875</v>
      </c>
      <c r="L134" s="14" t="s">
        <v>512</v>
      </c>
      <c r="M134" s="14" t="s">
        <v>347</v>
      </c>
      <c r="N134" s="14" t="s">
        <v>3813</v>
      </c>
      <c r="O134" s="29" t="s">
        <v>4877</v>
      </c>
      <c r="P134" s="13" t="s">
        <v>55</v>
      </c>
      <c r="Q134" s="14">
        <v>0.16400000000000001</v>
      </c>
      <c r="R134" s="19">
        <v>13.02</v>
      </c>
      <c r="S134" s="20">
        <v>6.25</v>
      </c>
      <c r="T134" s="18" t="s">
        <v>824</v>
      </c>
      <c r="U134" s="18">
        <v>132.94999999999999</v>
      </c>
      <c r="V134" s="18" t="s">
        <v>468</v>
      </c>
      <c r="W134" s="18">
        <f>SUM(U134*AB134/AC134)</f>
        <v>63.816053739834722</v>
      </c>
      <c r="X134" s="14">
        <v>132.94999999999999</v>
      </c>
      <c r="Y134" s="18">
        <v>109.87603305785123</v>
      </c>
      <c r="Z134" s="18" t="s">
        <v>468</v>
      </c>
      <c r="AA134" s="18" t="s">
        <v>7757</v>
      </c>
      <c r="AB134" s="18">
        <v>38</v>
      </c>
      <c r="AC134" s="23">
        <v>79.166600000000003</v>
      </c>
      <c r="AD134" s="16" t="s">
        <v>615</v>
      </c>
      <c r="AE134" s="14" t="s">
        <v>509</v>
      </c>
      <c r="AF134" s="18">
        <v>12</v>
      </c>
      <c r="AG134" s="18" t="s">
        <v>6865</v>
      </c>
      <c r="AH134" s="18">
        <v>13</v>
      </c>
      <c r="AI134" s="18" t="s">
        <v>6865</v>
      </c>
      <c r="AJ134" s="14">
        <v>8</v>
      </c>
      <c r="AK134" s="14" t="s">
        <v>6866</v>
      </c>
      <c r="AN134" s="14" t="s">
        <v>510</v>
      </c>
    </row>
    <row r="135" spans="1:40" ht="12.75" customHeight="1" x14ac:dyDescent="0.2">
      <c r="A135" s="13" t="s">
        <v>4844</v>
      </c>
      <c r="B135" s="14" t="s">
        <v>4864</v>
      </c>
      <c r="D135" s="16">
        <v>102</v>
      </c>
      <c r="E135" s="104" t="s">
        <v>6207</v>
      </c>
      <c r="F135" s="30" t="s">
        <v>8556</v>
      </c>
      <c r="G135" s="16">
        <v>69072300</v>
      </c>
      <c r="I135" s="13" t="s">
        <v>1843</v>
      </c>
      <c r="J135" s="14" t="s">
        <v>4871</v>
      </c>
      <c r="K135" s="18" t="s">
        <v>4875</v>
      </c>
      <c r="L135" s="14" t="s">
        <v>512</v>
      </c>
      <c r="M135" s="14" t="s">
        <v>347</v>
      </c>
      <c r="N135" s="14" t="s">
        <v>3813</v>
      </c>
      <c r="O135" s="29" t="s">
        <v>4877</v>
      </c>
      <c r="P135" s="13" t="s">
        <v>55</v>
      </c>
      <c r="Q135" s="14">
        <v>0.16400000000000001</v>
      </c>
      <c r="R135" s="19">
        <v>13.02</v>
      </c>
      <c r="S135" s="20">
        <v>6.25</v>
      </c>
      <c r="T135" s="18" t="s">
        <v>824</v>
      </c>
      <c r="U135" s="18">
        <v>132.94999999999999</v>
      </c>
      <c r="V135" s="18" t="s">
        <v>468</v>
      </c>
      <c r="W135" s="18">
        <f>SUM(U135*AB135/AC135)</f>
        <v>63.816053739834722</v>
      </c>
      <c r="X135" s="14">
        <v>132.94999999999999</v>
      </c>
      <c r="Y135" s="18">
        <v>109.87603305785123</v>
      </c>
      <c r="Z135" s="18" t="s">
        <v>468</v>
      </c>
      <c r="AA135" s="18" t="s">
        <v>7757</v>
      </c>
      <c r="AB135" s="18">
        <v>38</v>
      </c>
      <c r="AC135" s="23">
        <v>79.166600000000003</v>
      </c>
      <c r="AD135" s="16" t="s">
        <v>615</v>
      </c>
      <c r="AE135" s="14" t="s">
        <v>509</v>
      </c>
      <c r="AF135" s="18">
        <v>12</v>
      </c>
      <c r="AG135" s="18" t="s">
        <v>6865</v>
      </c>
      <c r="AH135" s="18">
        <v>13</v>
      </c>
      <c r="AI135" s="18" t="s">
        <v>6865</v>
      </c>
      <c r="AJ135" s="14">
        <v>8</v>
      </c>
      <c r="AK135" s="14" t="s">
        <v>6866</v>
      </c>
      <c r="AN135" s="14" t="s">
        <v>510</v>
      </c>
    </row>
    <row r="136" spans="1:40" ht="12.75" customHeight="1" x14ac:dyDescent="0.2">
      <c r="A136" s="13" t="s">
        <v>11268</v>
      </c>
      <c r="B136" s="14" t="s">
        <v>9320</v>
      </c>
      <c r="D136" s="16">
        <v>105</v>
      </c>
      <c r="E136" s="104">
        <v>8435568540729</v>
      </c>
      <c r="F136" s="16" t="s">
        <v>9312</v>
      </c>
      <c r="G136" s="17">
        <v>69072100</v>
      </c>
      <c r="I136" s="13" t="s">
        <v>374</v>
      </c>
      <c r="J136" s="14" t="s">
        <v>8360</v>
      </c>
      <c r="K136" s="18" t="s">
        <v>3841</v>
      </c>
      <c r="L136" s="14" t="s">
        <v>514</v>
      </c>
      <c r="M136" s="14" t="s">
        <v>453</v>
      </c>
      <c r="N136" s="14" t="s">
        <v>3813</v>
      </c>
      <c r="O136" s="29" t="s">
        <v>9302</v>
      </c>
      <c r="P136" s="13" t="s">
        <v>55</v>
      </c>
      <c r="Q136" s="14">
        <v>0.31</v>
      </c>
      <c r="R136" s="19">
        <v>18.5</v>
      </c>
      <c r="S136" s="18">
        <v>7.77</v>
      </c>
      <c r="T136" s="18" t="s">
        <v>1508</v>
      </c>
      <c r="U136" s="18">
        <v>111.95</v>
      </c>
      <c r="V136" s="18" t="s">
        <v>468</v>
      </c>
      <c r="W136" s="18">
        <f>SUM(U136*AB136/AC136)</f>
        <v>46.795109733382823</v>
      </c>
      <c r="X136" s="14">
        <v>111.95</v>
      </c>
      <c r="Y136" s="18">
        <v>92.520661157024804</v>
      </c>
      <c r="Z136" s="18" t="s">
        <v>468</v>
      </c>
      <c r="AA136" s="18" t="s">
        <v>9319</v>
      </c>
      <c r="AB136" s="18">
        <v>25</v>
      </c>
      <c r="AC136" s="23">
        <v>59.808599999999998</v>
      </c>
      <c r="AD136" s="16" t="s">
        <v>615</v>
      </c>
      <c r="AE136" s="14" t="s">
        <v>509</v>
      </c>
      <c r="AF136" s="18">
        <v>13.9</v>
      </c>
      <c r="AG136" s="18" t="s">
        <v>6865</v>
      </c>
      <c r="AH136" s="18">
        <v>16</v>
      </c>
      <c r="AI136" s="18" t="s">
        <v>6865</v>
      </c>
      <c r="AJ136" s="14">
        <v>10</v>
      </c>
      <c r="AK136" s="14" t="s">
        <v>6866</v>
      </c>
      <c r="AL136" s="25" t="s">
        <v>944</v>
      </c>
      <c r="AM136" s="14" t="s">
        <v>947</v>
      </c>
      <c r="AN136" s="14" t="s">
        <v>509</v>
      </c>
    </row>
    <row r="137" spans="1:40" ht="12.75" customHeight="1" x14ac:dyDescent="0.2">
      <c r="A137" s="13" t="s">
        <v>11269</v>
      </c>
      <c r="B137" s="14" t="s">
        <v>9321</v>
      </c>
      <c r="D137" s="16">
        <v>105</v>
      </c>
      <c r="E137" s="104">
        <v>8435568540750</v>
      </c>
      <c r="F137" s="16" t="s">
        <v>9313</v>
      </c>
      <c r="G137" s="17">
        <v>69072100</v>
      </c>
      <c r="I137" s="13" t="s">
        <v>9300</v>
      </c>
      <c r="J137" s="14" t="s">
        <v>8360</v>
      </c>
      <c r="K137" s="18" t="s">
        <v>3841</v>
      </c>
      <c r="L137" s="14" t="s">
        <v>514</v>
      </c>
      <c r="M137" s="14" t="s">
        <v>453</v>
      </c>
      <c r="N137" s="14" t="s">
        <v>3813</v>
      </c>
      <c r="O137" s="29" t="s">
        <v>9302</v>
      </c>
      <c r="P137" s="13" t="s">
        <v>55</v>
      </c>
      <c r="Q137" s="14">
        <v>0.31</v>
      </c>
      <c r="R137" s="19">
        <v>18.5</v>
      </c>
      <c r="S137" s="18">
        <v>7.77</v>
      </c>
      <c r="T137" s="18" t="s">
        <v>1508</v>
      </c>
      <c r="U137" s="18">
        <v>111.95</v>
      </c>
      <c r="V137" s="18" t="s">
        <v>468</v>
      </c>
      <c r="W137" s="18">
        <f>SUM(U137*AB137/AC137)</f>
        <v>46.795109733382823</v>
      </c>
      <c r="X137" s="14">
        <v>111.95</v>
      </c>
      <c r="Y137" s="18">
        <v>92.520661157024804</v>
      </c>
      <c r="Z137" s="18" t="s">
        <v>468</v>
      </c>
      <c r="AA137" s="18" t="s">
        <v>9319</v>
      </c>
      <c r="AB137" s="18">
        <v>25</v>
      </c>
      <c r="AC137" s="23">
        <v>59.808599999999998</v>
      </c>
      <c r="AD137" s="16" t="s">
        <v>615</v>
      </c>
      <c r="AE137" s="14" t="s">
        <v>509</v>
      </c>
      <c r="AF137" s="18">
        <v>13.9</v>
      </c>
      <c r="AG137" s="18" t="s">
        <v>6865</v>
      </c>
      <c r="AH137" s="18">
        <v>16</v>
      </c>
      <c r="AI137" s="18" t="s">
        <v>6865</v>
      </c>
      <c r="AJ137" s="14">
        <v>10</v>
      </c>
      <c r="AK137" s="14" t="s">
        <v>6866</v>
      </c>
      <c r="AL137" s="25" t="s">
        <v>1387</v>
      </c>
      <c r="AM137" s="14" t="s">
        <v>947</v>
      </c>
      <c r="AN137" s="14" t="s">
        <v>509</v>
      </c>
    </row>
    <row r="138" spans="1:40" ht="12.75" customHeight="1" x14ac:dyDescent="0.2">
      <c r="A138" s="13" t="s">
        <v>11270</v>
      </c>
      <c r="B138" s="14" t="s">
        <v>9322</v>
      </c>
      <c r="D138" s="16">
        <v>105</v>
      </c>
      <c r="E138" s="104">
        <v>8435568540743</v>
      </c>
      <c r="F138" s="16" t="s">
        <v>9314</v>
      </c>
      <c r="G138" s="17">
        <v>69072100</v>
      </c>
      <c r="I138" s="13" t="s">
        <v>1873</v>
      </c>
      <c r="J138" s="14" t="s">
        <v>8360</v>
      </c>
      <c r="K138" s="18" t="s">
        <v>3841</v>
      </c>
      <c r="L138" s="14" t="s">
        <v>514</v>
      </c>
      <c r="M138" s="14" t="s">
        <v>453</v>
      </c>
      <c r="N138" s="14" t="s">
        <v>3813</v>
      </c>
      <c r="O138" s="29" t="s">
        <v>9302</v>
      </c>
      <c r="P138" s="13" t="s">
        <v>55</v>
      </c>
      <c r="Q138" s="14">
        <v>0.31</v>
      </c>
      <c r="R138" s="19">
        <v>18.5</v>
      </c>
      <c r="S138" s="18">
        <v>7.77</v>
      </c>
      <c r="T138" s="18" t="s">
        <v>1508</v>
      </c>
      <c r="U138" s="18">
        <v>111.95</v>
      </c>
      <c r="V138" s="18" t="s">
        <v>468</v>
      </c>
      <c r="W138" s="18">
        <f>SUM(U138*AB138/AC138)</f>
        <v>46.795109733382823</v>
      </c>
      <c r="X138" s="14">
        <v>111.95</v>
      </c>
      <c r="Y138" s="18">
        <v>92.520661157024804</v>
      </c>
      <c r="Z138" s="18" t="s">
        <v>468</v>
      </c>
      <c r="AA138" s="18" t="s">
        <v>9319</v>
      </c>
      <c r="AB138" s="18">
        <v>25</v>
      </c>
      <c r="AC138" s="23">
        <v>59.808599999999998</v>
      </c>
      <c r="AD138" s="16" t="s">
        <v>615</v>
      </c>
      <c r="AE138" s="14" t="s">
        <v>509</v>
      </c>
      <c r="AF138" s="18">
        <v>13.9</v>
      </c>
      <c r="AG138" s="18" t="s">
        <v>6865</v>
      </c>
      <c r="AH138" s="18">
        <v>16</v>
      </c>
      <c r="AI138" s="18" t="s">
        <v>6865</v>
      </c>
      <c r="AJ138" s="14">
        <v>10</v>
      </c>
      <c r="AK138" s="14" t="s">
        <v>6866</v>
      </c>
      <c r="AL138" s="25" t="s">
        <v>1387</v>
      </c>
      <c r="AM138" s="14" t="s">
        <v>947</v>
      </c>
      <c r="AN138" s="14" t="s">
        <v>509</v>
      </c>
    </row>
    <row r="139" spans="1:40" ht="12.75" customHeight="1" x14ac:dyDescent="0.2">
      <c r="A139" s="13" t="s">
        <v>11271</v>
      </c>
      <c r="B139" s="14" t="s">
        <v>9323</v>
      </c>
      <c r="D139" s="16">
        <v>105</v>
      </c>
      <c r="E139" s="104">
        <v>8435568540767</v>
      </c>
      <c r="F139" s="16" t="s">
        <v>9315</v>
      </c>
      <c r="G139" s="17">
        <v>69072100</v>
      </c>
      <c r="I139" s="13" t="s">
        <v>652</v>
      </c>
      <c r="J139" s="14" t="s">
        <v>8360</v>
      </c>
      <c r="K139" s="18" t="s">
        <v>3841</v>
      </c>
      <c r="L139" s="14" t="s">
        <v>514</v>
      </c>
      <c r="M139" s="14" t="s">
        <v>453</v>
      </c>
      <c r="N139" s="14" t="s">
        <v>3813</v>
      </c>
      <c r="O139" s="29" t="s">
        <v>9302</v>
      </c>
      <c r="P139" s="13" t="s">
        <v>55</v>
      </c>
      <c r="Q139" s="14">
        <v>0.31</v>
      </c>
      <c r="R139" s="19">
        <v>18.5</v>
      </c>
      <c r="S139" s="18">
        <v>7.77</v>
      </c>
      <c r="T139" s="18" t="s">
        <v>1508</v>
      </c>
      <c r="U139" s="18">
        <v>111.95</v>
      </c>
      <c r="V139" s="18" t="s">
        <v>468</v>
      </c>
      <c r="W139" s="18">
        <f>SUM(U139*AB139/AC139)</f>
        <v>46.795109733382823</v>
      </c>
      <c r="X139" s="14">
        <v>111.95</v>
      </c>
      <c r="Y139" s="18">
        <v>92.520661157024804</v>
      </c>
      <c r="Z139" s="18" t="s">
        <v>468</v>
      </c>
      <c r="AA139" s="18" t="s">
        <v>9319</v>
      </c>
      <c r="AB139" s="18">
        <v>25</v>
      </c>
      <c r="AC139" s="23">
        <v>59.808599999999998</v>
      </c>
      <c r="AD139" s="16" t="s">
        <v>615</v>
      </c>
      <c r="AE139" s="14" t="s">
        <v>509</v>
      </c>
      <c r="AF139" s="18">
        <v>13.9</v>
      </c>
      <c r="AG139" s="18" t="s">
        <v>6865</v>
      </c>
      <c r="AH139" s="18">
        <v>16</v>
      </c>
      <c r="AI139" s="18" t="s">
        <v>6865</v>
      </c>
      <c r="AJ139" s="14">
        <v>10</v>
      </c>
      <c r="AK139" s="14" t="s">
        <v>6866</v>
      </c>
      <c r="AL139" s="25" t="s">
        <v>944</v>
      </c>
      <c r="AM139" s="14" t="s">
        <v>947</v>
      </c>
      <c r="AN139" s="14" t="s">
        <v>509</v>
      </c>
    </row>
    <row r="140" spans="1:40" ht="12.75" customHeight="1" x14ac:dyDescent="0.2">
      <c r="A140" s="13" t="s">
        <v>11272</v>
      </c>
      <c r="B140" s="14" t="s">
        <v>9324</v>
      </c>
      <c r="D140" s="16">
        <v>105</v>
      </c>
      <c r="E140" s="104">
        <v>8435568540774</v>
      </c>
      <c r="F140" s="16" t="s">
        <v>9316</v>
      </c>
      <c r="G140" s="17">
        <v>69072100</v>
      </c>
      <c r="I140" s="13" t="s">
        <v>389</v>
      </c>
      <c r="J140" s="14" t="s">
        <v>8360</v>
      </c>
      <c r="K140" s="18" t="s">
        <v>3841</v>
      </c>
      <c r="L140" s="14" t="s">
        <v>514</v>
      </c>
      <c r="M140" s="14" t="s">
        <v>453</v>
      </c>
      <c r="N140" s="14" t="s">
        <v>3813</v>
      </c>
      <c r="O140" s="29" t="s">
        <v>9302</v>
      </c>
      <c r="P140" s="13" t="s">
        <v>55</v>
      </c>
      <c r="Q140" s="14">
        <v>0.31</v>
      </c>
      <c r="R140" s="19">
        <v>18.5</v>
      </c>
      <c r="S140" s="18">
        <v>7.77</v>
      </c>
      <c r="T140" s="18" t="s">
        <v>1508</v>
      </c>
      <c r="U140" s="18">
        <v>111.95</v>
      </c>
      <c r="V140" s="18" t="s">
        <v>468</v>
      </c>
      <c r="W140" s="18">
        <f>SUM(U140*AB140/AC140)</f>
        <v>46.795109733382823</v>
      </c>
      <c r="X140" s="14">
        <v>111.95</v>
      </c>
      <c r="Y140" s="18">
        <v>92.520661157024804</v>
      </c>
      <c r="Z140" s="18" t="s">
        <v>468</v>
      </c>
      <c r="AA140" s="18" t="s">
        <v>9319</v>
      </c>
      <c r="AB140" s="18">
        <v>25</v>
      </c>
      <c r="AC140" s="23">
        <v>59.808599999999998</v>
      </c>
      <c r="AD140" s="16" t="s">
        <v>615</v>
      </c>
      <c r="AE140" s="14" t="s">
        <v>509</v>
      </c>
      <c r="AF140" s="18">
        <v>13.9</v>
      </c>
      <c r="AG140" s="18" t="s">
        <v>6865</v>
      </c>
      <c r="AH140" s="18">
        <v>16</v>
      </c>
      <c r="AI140" s="18" t="s">
        <v>6865</v>
      </c>
      <c r="AJ140" s="14">
        <v>10</v>
      </c>
      <c r="AK140" s="14" t="s">
        <v>6866</v>
      </c>
      <c r="AL140" s="25" t="s">
        <v>944</v>
      </c>
      <c r="AM140" s="14" t="s">
        <v>947</v>
      </c>
      <c r="AN140" s="14" t="s">
        <v>509</v>
      </c>
    </row>
    <row r="141" spans="1:40" ht="12.75" customHeight="1" x14ac:dyDescent="0.2">
      <c r="A141" s="13" t="s">
        <v>9307</v>
      </c>
      <c r="B141" s="14" t="s">
        <v>9294</v>
      </c>
      <c r="D141" s="16">
        <v>120</v>
      </c>
      <c r="E141" s="104">
        <v>8435568540781</v>
      </c>
      <c r="F141" s="16" t="s">
        <v>9299</v>
      </c>
      <c r="G141" s="17">
        <v>69072300</v>
      </c>
      <c r="H141" s="13"/>
      <c r="I141" s="13" t="s">
        <v>374</v>
      </c>
      <c r="K141" s="18" t="s">
        <v>9301</v>
      </c>
      <c r="L141" s="14" t="s">
        <v>512</v>
      </c>
      <c r="M141" s="14" t="s">
        <v>347</v>
      </c>
      <c r="N141" s="14" t="s">
        <v>3813</v>
      </c>
      <c r="O141" s="14" t="s">
        <v>9302</v>
      </c>
      <c r="P141" s="13" t="s">
        <v>55</v>
      </c>
      <c r="Q141" s="14">
        <v>0.20699999999999999</v>
      </c>
      <c r="R141" s="19">
        <v>13.21</v>
      </c>
      <c r="S141" s="18">
        <v>6.21</v>
      </c>
      <c r="T141" s="18" t="s">
        <v>872</v>
      </c>
      <c r="U141" s="18">
        <v>99.95</v>
      </c>
      <c r="V141" s="18" t="s">
        <v>468</v>
      </c>
      <c r="W141" s="18">
        <f>SUM(U141*AB141/AC141)</f>
        <v>46.876553562618071</v>
      </c>
      <c r="X141" s="14">
        <v>99.95</v>
      </c>
      <c r="Y141" s="18">
        <v>82.603305785123965</v>
      </c>
      <c r="Z141" s="18" t="s">
        <v>468</v>
      </c>
      <c r="AA141" s="18" t="s">
        <v>9318</v>
      </c>
      <c r="AB141" s="18">
        <v>30</v>
      </c>
      <c r="AC141" s="23">
        <v>63.965879999999999</v>
      </c>
      <c r="AD141" s="16" t="s">
        <v>615</v>
      </c>
      <c r="AE141" s="14" t="s">
        <v>509</v>
      </c>
      <c r="AF141" s="18">
        <v>25</v>
      </c>
      <c r="AG141" s="18" t="s">
        <v>6865</v>
      </c>
      <c r="AH141" s="18">
        <v>6.3</v>
      </c>
      <c r="AI141" s="18" t="s">
        <v>6865</v>
      </c>
      <c r="AJ141" s="14">
        <v>8</v>
      </c>
      <c r="AK141" s="14" t="s">
        <v>6866</v>
      </c>
      <c r="AN141" s="14" t="s">
        <v>509</v>
      </c>
    </row>
    <row r="142" spans="1:40" ht="12.75" customHeight="1" x14ac:dyDescent="0.2">
      <c r="A142" s="13" t="s">
        <v>9308</v>
      </c>
      <c r="B142" s="14" t="s">
        <v>9295</v>
      </c>
      <c r="D142" s="16">
        <v>120</v>
      </c>
      <c r="E142" s="104">
        <v>8435568540811</v>
      </c>
      <c r="F142" s="16" t="s">
        <v>9303</v>
      </c>
      <c r="G142" s="17">
        <v>69072300</v>
      </c>
      <c r="H142" s="13"/>
      <c r="I142" s="13" t="s">
        <v>9300</v>
      </c>
      <c r="K142" s="18" t="s">
        <v>9301</v>
      </c>
      <c r="L142" s="14" t="s">
        <v>512</v>
      </c>
      <c r="M142" s="14" t="s">
        <v>347</v>
      </c>
      <c r="N142" s="14" t="s">
        <v>3813</v>
      </c>
      <c r="O142" s="14" t="s">
        <v>9302</v>
      </c>
      <c r="P142" s="13" t="s">
        <v>55</v>
      </c>
      <c r="Q142" s="14">
        <v>0.20699999999999999</v>
      </c>
      <c r="R142" s="19">
        <v>13.21</v>
      </c>
      <c r="S142" s="18">
        <v>6.21</v>
      </c>
      <c r="T142" s="18" t="s">
        <v>872</v>
      </c>
      <c r="U142" s="18">
        <v>99.95</v>
      </c>
      <c r="V142" s="18" t="s">
        <v>468</v>
      </c>
      <c r="W142" s="18">
        <f>SUM(U142*AB142/AC142)</f>
        <v>46.876553562618071</v>
      </c>
      <c r="X142" s="14">
        <v>99.95</v>
      </c>
      <c r="Y142" s="18">
        <v>82.603305785123965</v>
      </c>
      <c r="Z142" s="18" t="s">
        <v>468</v>
      </c>
      <c r="AA142" s="18" t="s">
        <v>9318</v>
      </c>
      <c r="AB142" s="18">
        <v>30</v>
      </c>
      <c r="AC142" s="23">
        <v>63.965879999999999</v>
      </c>
      <c r="AD142" s="16" t="s">
        <v>615</v>
      </c>
      <c r="AE142" s="14" t="s">
        <v>509</v>
      </c>
      <c r="AF142" s="18">
        <v>25</v>
      </c>
      <c r="AG142" s="18" t="s">
        <v>6865</v>
      </c>
      <c r="AH142" s="18">
        <v>6.3</v>
      </c>
      <c r="AI142" s="18" t="s">
        <v>6865</v>
      </c>
      <c r="AJ142" s="14">
        <v>8</v>
      </c>
      <c r="AK142" s="14" t="s">
        <v>6866</v>
      </c>
      <c r="AN142" s="14" t="s">
        <v>509</v>
      </c>
    </row>
    <row r="143" spans="1:40" ht="12.75" customHeight="1" x14ac:dyDescent="0.2">
      <c r="A143" s="13" t="s">
        <v>9309</v>
      </c>
      <c r="B143" s="14" t="s">
        <v>9296</v>
      </c>
      <c r="D143" s="16">
        <v>120</v>
      </c>
      <c r="E143" s="104">
        <v>8435568540804</v>
      </c>
      <c r="F143" s="16" t="s">
        <v>9304</v>
      </c>
      <c r="G143" s="17">
        <v>69072300</v>
      </c>
      <c r="H143" s="13"/>
      <c r="I143" s="13" t="s">
        <v>1873</v>
      </c>
      <c r="K143" s="18" t="s">
        <v>9301</v>
      </c>
      <c r="L143" s="14" t="s">
        <v>512</v>
      </c>
      <c r="M143" s="14" t="s">
        <v>347</v>
      </c>
      <c r="N143" s="14" t="s">
        <v>3813</v>
      </c>
      <c r="O143" s="14" t="s">
        <v>9302</v>
      </c>
      <c r="P143" s="13" t="s">
        <v>55</v>
      </c>
      <c r="Q143" s="14">
        <v>0.20699999999999999</v>
      </c>
      <c r="R143" s="19">
        <v>13.21</v>
      </c>
      <c r="S143" s="18">
        <v>6.21</v>
      </c>
      <c r="T143" s="18" t="s">
        <v>872</v>
      </c>
      <c r="U143" s="18">
        <v>99.95</v>
      </c>
      <c r="V143" s="18" t="s">
        <v>468</v>
      </c>
      <c r="W143" s="18">
        <f>SUM(U143*AB143/AC143)</f>
        <v>46.876553562618071</v>
      </c>
      <c r="X143" s="14">
        <v>99.95</v>
      </c>
      <c r="Y143" s="18">
        <v>82.603305785123965</v>
      </c>
      <c r="Z143" s="18" t="s">
        <v>468</v>
      </c>
      <c r="AA143" s="18" t="s">
        <v>9318</v>
      </c>
      <c r="AB143" s="18">
        <v>30</v>
      </c>
      <c r="AC143" s="23">
        <v>63.965879999999999</v>
      </c>
      <c r="AD143" s="16" t="s">
        <v>615</v>
      </c>
      <c r="AE143" s="14" t="s">
        <v>509</v>
      </c>
      <c r="AF143" s="18">
        <v>25</v>
      </c>
      <c r="AG143" s="18" t="s">
        <v>6865</v>
      </c>
      <c r="AH143" s="18">
        <v>6.3</v>
      </c>
      <c r="AI143" s="18" t="s">
        <v>6865</v>
      </c>
      <c r="AJ143" s="14">
        <v>8</v>
      </c>
      <c r="AK143" s="14" t="s">
        <v>6866</v>
      </c>
      <c r="AN143" s="14" t="s">
        <v>509</v>
      </c>
    </row>
    <row r="144" spans="1:40" ht="12.75" customHeight="1" x14ac:dyDescent="0.2">
      <c r="A144" s="13" t="s">
        <v>9310</v>
      </c>
      <c r="B144" s="14" t="s">
        <v>9297</v>
      </c>
      <c r="D144" s="16">
        <v>120</v>
      </c>
      <c r="E144" s="104">
        <v>8435568540828</v>
      </c>
      <c r="F144" s="16" t="s">
        <v>9305</v>
      </c>
      <c r="G144" s="17">
        <v>69072300</v>
      </c>
      <c r="H144" s="13"/>
      <c r="I144" s="13" t="s">
        <v>652</v>
      </c>
      <c r="K144" s="18" t="s">
        <v>9301</v>
      </c>
      <c r="L144" s="14" t="s">
        <v>512</v>
      </c>
      <c r="M144" s="14" t="s">
        <v>347</v>
      </c>
      <c r="N144" s="14" t="s">
        <v>3813</v>
      </c>
      <c r="O144" s="14" t="s">
        <v>9302</v>
      </c>
      <c r="P144" s="13" t="s">
        <v>55</v>
      </c>
      <c r="Q144" s="14">
        <v>0.20699999999999999</v>
      </c>
      <c r="R144" s="19">
        <v>13.21</v>
      </c>
      <c r="S144" s="18">
        <v>6.21</v>
      </c>
      <c r="T144" s="18" t="s">
        <v>872</v>
      </c>
      <c r="U144" s="18">
        <v>99.95</v>
      </c>
      <c r="V144" s="18" t="s">
        <v>468</v>
      </c>
      <c r="W144" s="18">
        <f>SUM(U144*AB144/AC144)</f>
        <v>46.876553562618071</v>
      </c>
      <c r="X144" s="14">
        <v>99.95</v>
      </c>
      <c r="Y144" s="18">
        <v>82.603305785123965</v>
      </c>
      <c r="Z144" s="18" t="s">
        <v>468</v>
      </c>
      <c r="AA144" s="18" t="s">
        <v>9318</v>
      </c>
      <c r="AB144" s="18">
        <v>30</v>
      </c>
      <c r="AC144" s="23">
        <v>63.965879999999999</v>
      </c>
      <c r="AD144" s="16" t="s">
        <v>615</v>
      </c>
      <c r="AE144" s="14" t="s">
        <v>509</v>
      </c>
      <c r="AF144" s="18">
        <v>25</v>
      </c>
      <c r="AG144" s="18" t="s">
        <v>6865</v>
      </c>
      <c r="AH144" s="18">
        <v>6.3</v>
      </c>
      <c r="AI144" s="18" t="s">
        <v>6865</v>
      </c>
      <c r="AJ144" s="14">
        <v>8</v>
      </c>
      <c r="AK144" s="14" t="s">
        <v>6866</v>
      </c>
      <c r="AN144" s="14" t="s">
        <v>509</v>
      </c>
    </row>
    <row r="145" spans="1:40" ht="12.75" customHeight="1" x14ac:dyDescent="0.2">
      <c r="A145" s="13" t="s">
        <v>9311</v>
      </c>
      <c r="B145" s="14" t="s">
        <v>9298</v>
      </c>
      <c r="D145" s="16">
        <v>120</v>
      </c>
      <c r="E145" s="104">
        <v>8435568540835</v>
      </c>
      <c r="F145" s="16" t="s">
        <v>9306</v>
      </c>
      <c r="G145" s="17">
        <v>69072300</v>
      </c>
      <c r="I145" s="13" t="s">
        <v>389</v>
      </c>
      <c r="K145" s="18" t="s">
        <v>9301</v>
      </c>
      <c r="L145" s="14" t="s">
        <v>512</v>
      </c>
      <c r="M145" s="14" t="s">
        <v>347</v>
      </c>
      <c r="N145" s="14" t="s">
        <v>3813</v>
      </c>
      <c r="O145" s="14" t="s">
        <v>9302</v>
      </c>
      <c r="P145" s="13" t="s">
        <v>55</v>
      </c>
      <c r="Q145" s="14">
        <v>0.20699999999999999</v>
      </c>
      <c r="R145" s="19">
        <v>13.21</v>
      </c>
      <c r="S145" s="18">
        <v>6.21</v>
      </c>
      <c r="T145" s="18" t="s">
        <v>872</v>
      </c>
      <c r="U145" s="18">
        <v>99.95</v>
      </c>
      <c r="V145" s="18" t="s">
        <v>468</v>
      </c>
      <c r="W145" s="18">
        <f>SUM(U145*AB145/AC145)</f>
        <v>46.876553562618071</v>
      </c>
      <c r="X145" s="14">
        <v>99.95</v>
      </c>
      <c r="Y145" s="18">
        <v>82.603305785123965</v>
      </c>
      <c r="Z145" s="18" t="s">
        <v>468</v>
      </c>
      <c r="AA145" s="18" t="s">
        <v>9318</v>
      </c>
      <c r="AB145" s="18">
        <v>30</v>
      </c>
      <c r="AC145" s="23">
        <v>63.965879999999999</v>
      </c>
      <c r="AD145" s="16" t="s">
        <v>615</v>
      </c>
      <c r="AE145" s="14" t="s">
        <v>509</v>
      </c>
      <c r="AF145" s="18">
        <v>25</v>
      </c>
      <c r="AG145" s="18" t="s">
        <v>6865</v>
      </c>
      <c r="AH145" s="18">
        <v>6.3</v>
      </c>
      <c r="AI145" s="18" t="s">
        <v>6865</v>
      </c>
      <c r="AJ145" s="14">
        <v>8</v>
      </c>
      <c r="AK145" s="14" t="s">
        <v>6866</v>
      </c>
      <c r="AN145" s="14" t="s">
        <v>509</v>
      </c>
    </row>
    <row r="146" spans="1:40" ht="12.75" customHeight="1" x14ac:dyDescent="0.2">
      <c r="A146" s="13" t="s">
        <v>4830</v>
      </c>
      <c r="B146" s="14" t="s">
        <v>4850</v>
      </c>
      <c r="D146" s="16">
        <v>100</v>
      </c>
      <c r="E146" s="104">
        <v>8435568506589</v>
      </c>
      <c r="F146" s="30" t="s">
        <v>8542</v>
      </c>
      <c r="G146" s="16">
        <v>69072300</v>
      </c>
      <c r="I146" s="13" t="s">
        <v>374</v>
      </c>
      <c r="J146" s="14" t="s">
        <v>680</v>
      </c>
      <c r="K146" s="18" t="s">
        <v>4873</v>
      </c>
      <c r="L146" s="14" t="s">
        <v>512</v>
      </c>
      <c r="M146" s="14" t="s">
        <v>347</v>
      </c>
      <c r="N146" s="14" t="s">
        <v>3813</v>
      </c>
      <c r="O146" s="29" t="s">
        <v>4877</v>
      </c>
      <c r="P146" s="13" t="s">
        <v>55</v>
      </c>
      <c r="Q146" s="14">
        <v>0.125</v>
      </c>
      <c r="R146" s="19">
        <v>15.08</v>
      </c>
      <c r="S146" s="20">
        <v>7.54</v>
      </c>
      <c r="T146" s="18" t="s">
        <v>859</v>
      </c>
      <c r="U146" s="18">
        <v>116.95</v>
      </c>
      <c r="V146" s="18" t="s">
        <v>468</v>
      </c>
      <c r="W146" s="18">
        <f>SUM(U146*AB146/AC146)</f>
        <v>58.475000000000001</v>
      </c>
      <c r="X146" s="14">
        <v>116.95</v>
      </c>
      <c r="Y146" s="18">
        <v>96.652892561983478</v>
      </c>
      <c r="Z146" s="18" t="s">
        <v>468</v>
      </c>
      <c r="AA146" s="18" t="s">
        <v>7786</v>
      </c>
      <c r="AB146" s="18">
        <v>60</v>
      </c>
      <c r="AC146" s="23">
        <v>120</v>
      </c>
      <c r="AD146" s="16" t="s">
        <v>615</v>
      </c>
      <c r="AE146" s="14" t="s">
        <v>509</v>
      </c>
      <c r="AF146" s="18">
        <v>6.5</v>
      </c>
      <c r="AG146" s="18" t="s">
        <v>6865</v>
      </c>
      <c r="AH146" s="18">
        <v>13</v>
      </c>
      <c r="AI146" s="18" t="s">
        <v>6865</v>
      </c>
      <c r="AJ146" s="14">
        <v>8</v>
      </c>
      <c r="AK146" s="14" t="s">
        <v>6866</v>
      </c>
      <c r="AN146" s="14" t="s">
        <v>510</v>
      </c>
    </row>
    <row r="147" spans="1:40" ht="12.75" customHeight="1" x14ac:dyDescent="0.2">
      <c r="A147" s="13" t="s">
        <v>4831</v>
      </c>
      <c r="B147" s="14" t="s">
        <v>4851</v>
      </c>
      <c r="D147" s="16">
        <v>100</v>
      </c>
      <c r="E147" s="104" t="s">
        <v>6214</v>
      </c>
      <c r="F147" s="30" t="s">
        <v>8543</v>
      </c>
      <c r="G147" s="16">
        <v>69072300</v>
      </c>
      <c r="I147" s="13" t="s">
        <v>2942</v>
      </c>
      <c r="J147" s="14" t="s">
        <v>680</v>
      </c>
      <c r="K147" s="18" t="s">
        <v>4873</v>
      </c>
      <c r="L147" s="14" t="s">
        <v>512</v>
      </c>
      <c r="M147" s="14" t="s">
        <v>347</v>
      </c>
      <c r="N147" s="14" t="s">
        <v>3813</v>
      </c>
      <c r="O147" s="29" t="s">
        <v>4877</v>
      </c>
      <c r="P147" s="13" t="s">
        <v>55</v>
      </c>
      <c r="Q147" s="14">
        <v>0.125</v>
      </c>
      <c r="R147" s="19">
        <v>15.08</v>
      </c>
      <c r="S147" s="20">
        <v>7.54</v>
      </c>
      <c r="T147" s="18" t="s">
        <v>859</v>
      </c>
      <c r="U147" s="18">
        <v>116.95</v>
      </c>
      <c r="V147" s="18" t="s">
        <v>468</v>
      </c>
      <c r="W147" s="18">
        <f>SUM(U147*AB147/AC147)</f>
        <v>58.475000000000001</v>
      </c>
      <c r="X147" s="14">
        <v>116.95</v>
      </c>
      <c r="Y147" s="18">
        <v>96.652892561983478</v>
      </c>
      <c r="Z147" s="18" t="s">
        <v>468</v>
      </c>
      <c r="AA147" s="18" t="s">
        <v>7786</v>
      </c>
      <c r="AB147" s="18">
        <v>60</v>
      </c>
      <c r="AC147" s="23">
        <v>120</v>
      </c>
      <c r="AD147" s="16" t="s">
        <v>615</v>
      </c>
      <c r="AE147" s="14" t="s">
        <v>509</v>
      </c>
      <c r="AF147" s="18">
        <v>6.5</v>
      </c>
      <c r="AG147" s="18" t="s">
        <v>6865</v>
      </c>
      <c r="AH147" s="18">
        <v>13</v>
      </c>
      <c r="AI147" s="18" t="s">
        <v>6865</v>
      </c>
      <c r="AJ147" s="14">
        <v>8</v>
      </c>
      <c r="AK147" s="14" t="s">
        <v>6866</v>
      </c>
      <c r="AN147" s="14" t="s">
        <v>510</v>
      </c>
    </row>
    <row r="148" spans="1:40" ht="12.75" customHeight="1" x14ac:dyDescent="0.2">
      <c r="A148" s="13" t="s">
        <v>4832</v>
      </c>
      <c r="B148" s="14" t="s">
        <v>4852</v>
      </c>
      <c r="D148" s="16">
        <v>100</v>
      </c>
      <c r="E148" s="104">
        <v>8435568506572</v>
      </c>
      <c r="F148" s="30" t="s">
        <v>8544</v>
      </c>
      <c r="G148" s="16">
        <v>69072300</v>
      </c>
      <c r="I148" s="13" t="s">
        <v>898</v>
      </c>
      <c r="J148" s="14" t="s">
        <v>680</v>
      </c>
      <c r="K148" s="18" t="s">
        <v>4873</v>
      </c>
      <c r="L148" s="14" t="s">
        <v>512</v>
      </c>
      <c r="M148" s="14" t="s">
        <v>347</v>
      </c>
      <c r="N148" s="14" t="s">
        <v>3813</v>
      </c>
      <c r="O148" s="29" t="s">
        <v>4877</v>
      </c>
      <c r="P148" s="13" t="s">
        <v>55</v>
      </c>
      <c r="Q148" s="14">
        <v>0.125</v>
      </c>
      <c r="R148" s="19">
        <v>15.08</v>
      </c>
      <c r="S148" s="20">
        <v>7.54</v>
      </c>
      <c r="T148" s="18" t="s">
        <v>859</v>
      </c>
      <c r="U148" s="18">
        <v>116.95</v>
      </c>
      <c r="V148" s="18" t="s">
        <v>468</v>
      </c>
      <c r="W148" s="18">
        <f>SUM(U148*AB148/AC148)</f>
        <v>58.475000000000001</v>
      </c>
      <c r="X148" s="14">
        <v>116.95</v>
      </c>
      <c r="Y148" s="18">
        <v>96.652892561983478</v>
      </c>
      <c r="Z148" s="18" t="s">
        <v>468</v>
      </c>
      <c r="AA148" s="18" t="s">
        <v>7786</v>
      </c>
      <c r="AB148" s="18">
        <v>60</v>
      </c>
      <c r="AC148" s="23">
        <v>120</v>
      </c>
      <c r="AD148" s="16" t="s">
        <v>615</v>
      </c>
      <c r="AE148" s="14" t="s">
        <v>509</v>
      </c>
      <c r="AF148" s="18">
        <v>6.5</v>
      </c>
      <c r="AG148" s="18" t="s">
        <v>6865</v>
      </c>
      <c r="AH148" s="18">
        <v>13</v>
      </c>
      <c r="AI148" s="18" t="s">
        <v>6865</v>
      </c>
      <c r="AJ148" s="14">
        <v>8</v>
      </c>
      <c r="AK148" s="14" t="s">
        <v>6866</v>
      </c>
      <c r="AN148" s="14" t="s">
        <v>510</v>
      </c>
    </row>
    <row r="149" spans="1:40" ht="12.75" customHeight="1" x14ac:dyDescent="0.2">
      <c r="A149" s="13" t="s">
        <v>4833</v>
      </c>
      <c r="B149" s="14" t="s">
        <v>4853</v>
      </c>
      <c r="D149" s="16">
        <v>100</v>
      </c>
      <c r="E149" s="104" t="s">
        <v>6213</v>
      </c>
      <c r="F149" s="30" t="s">
        <v>8545</v>
      </c>
      <c r="G149" s="16">
        <v>69072300</v>
      </c>
      <c r="I149" s="13" t="s">
        <v>3944</v>
      </c>
      <c r="J149" s="14" t="s">
        <v>680</v>
      </c>
      <c r="K149" s="18" t="s">
        <v>4873</v>
      </c>
      <c r="L149" s="14" t="s">
        <v>512</v>
      </c>
      <c r="M149" s="14" t="s">
        <v>347</v>
      </c>
      <c r="N149" s="14" t="s">
        <v>3813</v>
      </c>
      <c r="O149" s="29" t="s">
        <v>4877</v>
      </c>
      <c r="P149" s="13" t="s">
        <v>55</v>
      </c>
      <c r="Q149" s="14">
        <v>0.125</v>
      </c>
      <c r="R149" s="19">
        <v>15.08</v>
      </c>
      <c r="S149" s="20">
        <v>7.54</v>
      </c>
      <c r="T149" s="18" t="s">
        <v>859</v>
      </c>
      <c r="U149" s="18">
        <v>116.95</v>
      </c>
      <c r="V149" s="18" t="s">
        <v>468</v>
      </c>
      <c r="W149" s="18">
        <f>SUM(U149*AB149/AC149)</f>
        <v>58.475000000000001</v>
      </c>
      <c r="X149" s="14">
        <v>116.95</v>
      </c>
      <c r="Y149" s="18">
        <v>96.652892561983478</v>
      </c>
      <c r="Z149" s="18" t="s">
        <v>468</v>
      </c>
      <c r="AA149" s="18" t="s">
        <v>7786</v>
      </c>
      <c r="AB149" s="18">
        <v>60</v>
      </c>
      <c r="AC149" s="23">
        <v>120</v>
      </c>
      <c r="AD149" s="16" t="s">
        <v>615</v>
      </c>
      <c r="AE149" s="14" t="s">
        <v>509</v>
      </c>
      <c r="AF149" s="18">
        <v>6.5</v>
      </c>
      <c r="AG149" s="18" t="s">
        <v>6865</v>
      </c>
      <c r="AH149" s="18">
        <v>13</v>
      </c>
      <c r="AI149" s="18" t="s">
        <v>6865</v>
      </c>
      <c r="AJ149" s="14">
        <v>8</v>
      </c>
      <c r="AK149" s="14" t="s">
        <v>6866</v>
      </c>
      <c r="AN149" s="14" t="s">
        <v>510</v>
      </c>
    </row>
    <row r="150" spans="1:40" ht="12.75" customHeight="1" x14ac:dyDescent="0.2">
      <c r="A150" s="13" t="s">
        <v>4834</v>
      </c>
      <c r="B150" s="14" t="s">
        <v>4854</v>
      </c>
      <c r="D150" s="16">
        <v>100</v>
      </c>
      <c r="E150" s="104" t="s">
        <v>6212</v>
      </c>
      <c r="F150" s="30" t="s">
        <v>8546</v>
      </c>
      <c r="G150" s="16">
        <v>69072300</v>
      </c>
      <c r="I150" s="13" t="s">
        <v>1843</v>
      </c>
      <c r="J150" s="14" t="s">
        <v>680</v>
      </c>
      <c r="K150" s="18" t="s">
        <v>4873</v>
      </c>
      <c r="L150" s="14" t="s">
        <v>512</v>
      </c>
      <c r="M150" s="14" t="s">
        <v>347</v>
      </c>
      <c r="N150" s="14" t="s">
        <v>3813</v>
      </c>
      <c r="O150" s="29" t="s">
        <v>4877</v>
      </c>
      <c r="P150" s="13" t="s">
        <v>55</v>
      </c>
      <c r="Q150" s="14">
        <v>0.125</v>
      </c>
      <c r="R150" s="19">
        <v>15.08</v>
      </c>
      <c r="S150" s="20">
        <v>7.54</v>
      </c>
      <c r="T150" s="18" t="s">
        <v>859</v>
      </c>
      <c r="U150" s="18">
        <v>116.95</v>
      </c>
      <c r="V150" s="18" t="s">
        <v>468</v>
      </c>
      <c r="W150" s="18">
        <f>SUM(U150*AB150/AC150)</f>
        <v>58.475000000000001</v>
      </c>
      <c r="X150" s="14">
        <v>116.95</v>
      </c>
      <c r="Y150" s="18">
        <v>96.652892561983478</v>
      </c>
      <c r="Z150" s="18" t="s">
        <v>468</v>
      </c>
      <c r="AA150" s="18" t="s">
        <v>7786</v>
      </c>
      <c r="AB150" s="18">
        <v>60</v>
      </c>
      <c r="AC150" s="23">
        <v>120</v>
      </c>
      <c r="AD150" s="16" t="s">
        <v>615</v>
      </c>
      <c r="AE150" s="14" t="s">
        <v>509</v>
      </c>
      <c r="AF150" s="18">
        <v>6.5</v>
      </c>
      <c r="AG150" s="18" t="s">
        <v>6865</v>
      </c>
      <c r="AH150" s="18">
        <v>13</v>
      </c>
      <c r="AI150" s="18" t="s">
        <v>6865</v>
      </c>
      <c r="AJ150" s="14">
        <v>8</v>
      </c>
      <c r="AK150" s="14" t="s">
        <v>6866</v>
      </c>
      <c r="AN150" s="14" t="s">
        <v>510</v>
      </c>
    </row>
    <row r="151" spans="1:40" ht="12.75" customHeight="1" x14ac:dyDescent="0.2">
      <c r="A151" s="13" t="s">
        <v>4835</v>
      </c>
      <c r="B151" s="14" t="s">
        <v>4855</v>
      </c>
      <c r="D151" s="16">
        <v>84</v>
      </c>
      <c r="E151" s="104" t="s">
        <v>6215</v>
      </c>
      <c r="F151" s="30" t="s">
        <v>8547</v>
      </c>
      <c r="G151" s="16">
        <v>69072300</v>
      </c>
      <c r="I151" s="13" t="s">
        <v>374</v>
      </c>
      <c r="J151" s="14" t="s">
        <v>4870</v>
      </c>
      <c r="K151" s="18" t="s">
        <v>4874</v>
      </c>
      <c r="L151" s="14" t="s">
        <v>512</v>
      </c>
      <c r="M151" s="14" t="s">
        <v>347</v>
      </c>
      <c r="N151" s="14" t="s">
        <v>3813</v>
      </c>
      <c r="O151" s="29" t="s">
        <v>4877</v>
      </c>
      <c r="P151" s="13" t="s">
        <v>55</v>
      </c>
      <c r="Q151" s="14">
        <v>0.108</v>
      </c>
      <c r="R151" s="19">
        <v>13.5</v>
      </c>
      <c r="S151" s="20">
        <v>6.75</v>
      </c>
      <c r="T151" s="18" t="s">
        <v>833</v>
      </c>
      <c r="U151" s="18">
        <v>169.95</v>
      </c>
      <c r="V151" s="18" t="s">
        <v>468</v>
      </c>
      <c r="W151" s="18">
        <f>SUM(U151*AB151/AC151)</f>
        <v>84.974999999999994</v>
      </c>
      <c r="X151" s="14">
        <v>169.95</v>
      </c>
      <c r="Y151" s="18">
        <v>140.45454545454544</v>
      </c>
      <c r="Z151" s="18" t="s">
        <v>468</v>
      </c>
      <c r="AA151" s="18" t="s">
        <v>7789</v>
      </c>
      <c r="AB151" s="18">
        <v>62</v>
      </c>
      <c r="AC151" s="23">
        <v>124</v>
      </c>
      <c r="AD151" s="16" t="s">
        <v>615</v>
      </c>
      <c r="AE151" s="14" t="s">
        <v>509</v>
      </c>
      <c r="AF151" s="18">
        <v>9.8000000000000007</v>
      </c>
      <c r="AG151" s="18" t="s">
        <v>6865</v>
      </c>
      <c r="AH151" s="18">
        <v>16.7</v>
      </c>
      <c r="AI151" s="18" t="s">
        <v>6865</v>
      </c>
      <c r="AJ151" s="14">
        <v>8</v>
      </c>
      <c r="AK151" s="14" t="s">
        <v>6866</v>
      </c>
      <c r="AN151" s="14" t="s">
        <v>510</v>
      </c>
    </row>
    <row r="152" spans="1:40" ht="12.75" customHeight="1" x14ac:dyDescent="0.2">
      <c r="A152" s="13" t="s">
        <v>4836</v>
      </c>
      <c r="B152" s="14" t="s">
        <v>4856</v>
      </c>
      <c r="D152" s="16">
        <v>84</v>
      </c>
      <c r="E152" s="104" t="s">
        <v>6216</v>
      </c>
      <c r="F152" s="30" t="s">
        <v>8548</v>
      </c>
      <c r="G152" s="16">
        <v>69072300</v>
      </c>
      <c r="I152" s="13" t="s">
        <v>2942</v>
      </c>
      <c r="J152" s="14" t="s">
        <v>4870</v>
      </c>
      <c r="K152" s="18" t="s">
        <v>4874</v>
      </c>
      <c r="L152" s="14" t="s">
        <v>512</v>
      </c>
      <c r="M152" s="14" t="s">
        <v>347</v>
      </c>
      <c r="N152" s="14" t="s">
        <v>3813</v>
      </c>
      <c r="O152" s="29" t="s">
        <v>4877</v>
      </c>
      <c r="P152" s="13" t="s">
        <v>55</v>
      </c>
      <c r="Q152" s="14">
        <v>0.108</v>
      </c>
      <c r="R152" s="19">
        <v>13.5</v>
      </c>
      <c r="S152" s="20">
        <v>6.75</v>
      </c>
      <c r="T152" s="18" t="s">
        <v>833</v>
      </c>
      <c r="U152" s="18">
        <v>169.95</v>
      </c>
      <c r="V152" s="18" t="s">
        <v>468</v>
      </c>
      <c r="W152" s="18">
        <f>SUM(U152*AB152/AC152)</f>
        <v>84.974999999999994</v>
      </c>
      <c r="X152" s="14">
        <v>169.95</v>
      </c>
      <c r="Y152" s="18">
        <v>140.45454545454544</v>
      </c>
      <c r="Z152" s="18" t="s">
        <v>468</v>
      </c>
      <c r="AA152" s="18" t="s">
        <v>7789</v>
      </c>
      <c r="AB152" s="18">
        <v>62</v>
      </c>
      <c r="AC152" s="23">
        <v>124</v>
      </c>
      <c r="AD152" s="16" t="s">
        <v>615</v>
      </c>
      <c r="AE152" s="14" t="s">
        <v>509</v>
      </c>
      <c r="AF152" s="18">
        <v>9.8000000000000007</v>
      </c>
      <c r="AG152" s="18" t="s">
        <v>6865</v>
      </c>
      <c r="AH152" s="18">
        <v>16.7</v>
      </c>
      <c r="AI152" s="18" t="s">
        <v>6865</v>
      </c>
      <c r="AJ152" s="14">
        <v>8</v>
      </c>
      <c r="AK152" s="14" t="s">
        <v>6866</v>
      </c>
      <c r="AN152" s="14" t="s">
        <v>510</v>
      </c>
    </row>
    <row r="153" spans="1:40" ht="12.75" customHeight="1" x14ac:dyDescent="0.2">
      <c r="A153" s="13" t="s">
        <v>4837</v>
      </c>
      <c r="B153" s="14" t="s">
        <v>4857</v>
      </c>
      <c r="D153" s="16">
        <v>84</v>
      </c>
      <c r="E153" s="104">
        <v>8435568506671</v>
      </c>
      <c r="F153" s="30" t="s">
        <v>8549</v>
      </c>
      <c r="G153" s="16">
        <v>69072300</v>
      </c>
      <c r="I153" s="13" t="s">
        <v>898</v>
      </c>
      <c r="J153" s="14" t="s">
        <v>4870</v>
      </c>
      <c r="K153" s="18" t="s">
        <v>4874</v>
      </c>
      <c r="L153" s="14" t="s">
        <v>512</v>
      </c>
      <c r="M153" s="14" t="s">
        <v>347</v>
      </c>
      <c r="N153" s="14" t="s">
        <v>3813</v>
      </c>
      <c r="O153" s="29" t="s">
        <v>4877</v>
      </c>
      <c r="P153" s="13" t="s">
        <v>55</v>
      </c>
      <c r="Q153" s="14">
        <v>0.108</v>
      </c>
      <c r="R153" s="19">
        <v>13.5</v>
      </c>
      <c r="S153" s="20">
        <v>6.75</v>
      </c>
      <c r="T153" s="18" t="s">
        <v>833</v>
      </c>
      <c r="U153" s="18">
        <v>169.95</v>
      </c>
      <c r="V153" s="18" t="s">
        <v>468</v>
      </c>
      <c r="W153" s="18">
        <f>SUM(U153*AB153/AC153)</f>
        <v>84.974999999999994</v>
      </c>
      <c r="X153" s="14">
        <v>169.95</v>
      </c>
      <c r="Y153" s="18">
        <v>140.45454545454544</v>
      </c>
      <c r="Z153" s="18" t="s">
        <v>468</v>
      </c>
      <c r="AA153" s="18" t="s">
        <v>7789</v>
      </c>
      <c r="AB153" s="18">
        <v>62</v>
      </c>
      <c r="AC153" s="23">
        <v>124</v>
      </c>
      <c r="AD153" s="16" t="s">
        <v>615</v>
      </c>
      <c r="AE153" s="14" t="s">
        <v>509</v>
      </c>
      <c r="AF153" s="18">
        <v>9.8000000000000007</v>
      </c>
      <c r="AG153" s="18" t="s">
        <v>6865</v>
      </c>
      <c r="AH153" s="18">
        <v>16.7</v>
      </c>
      <c r="AI153" s="18" t="s">
        <v>6865</v>
      </c>
      <c r="AJ153" s="14">
        <v>8</v>
      </c>
      <c r="AK153" s="14" t="s">
        <v>6866</v>
      </c>
      <c r="AN153" s="14" t="s">
        <v>510</v>
      </c>
    </row>
    <row r="154" spans="1:40" ht="12.75" customHeight="1" x14ac:dyDescent="0.2">
      <c r="A154" s="13" t="s">
        <v>4838</v>
      </c>
      <c r="B154" s="14" t="s">
        <v>4858</v>
      </c>
      <c r="D154" s="16">
        <v>84</v>
      </c>
      <c r="E154" s="104" t="s">
        <v>6217</v>
      </c>
      <c r="F154" s="30" t="s">
        <v>8550</v>
      </c>
      <c r="G154" s="16">
        <v>69072300</v>
      </c>
      <c r="I154" s="13" t="s">
        <v>3944</v>
      </c>
      <c r="J154" s="14" t="s">
        <v>4870</v>
      </c>
      <c r="K154" s="18" t="s">
        <v>4874</v>
      </c>
      <c r="L154" s="14" t="s">
        <v>512</v>
      </c>
      <c r="M154" s="14" t="s">
        <v>347</v>
      </c>
      <c r="N154" s="14" t="s">
        <v>3813</v>
      </c>
      <c r="O154" s="29" t="s">
        <v>4877</v>
      </c>
      <c r="P154" s="13" t="s">
        <v>55</v>
      </c>
      <c r="Q154" s="14">
        <v>0.108</v>
      </c>
      <c r="R154" s="19">
        <v>13.5</v>
      </c>
      <c r="S154" s="20">
        <v>6.75</v>
      </c>
      <c r="T154" s="18" t="s">
        <v>833</v>
      </c>
      <c r="U154" s="18">
        <v>169.95</v>
      </c>
      <c r="V154" s="18" t="s">
        <v>468</v>
      </c>
      <c r="W154" s="18">
        <f>SUM(U154*AB154/AC154)</f>
        <v>84.974999999999994</v>
      </c>
      <c r="X154" s="14">
        <v>169.95</v>
      </c>
      <c r="Y154" s="18">
        <v>140.45454545454544</v>
      </c>
      <c r="Z154" s="18" t="s">
        <v>468</v>
      </c>
      <c r="AA154" s="18" t="s">
        <v>7789</v>
      </c>
      <c r="AB154" s="18">
        <v>62</v>
      </c>
      <c r="AC154" s="23">
        <v>124</v>
      </c>
      <c r="AD154" s="16" t="s">
        <v>615</v>
      </c>
      <c r="AE154" s="14" t="s">
        <v>509</v>
      </c>
      <c r="AF154" s="18">
        <v>9.8000000000000007</v>
      </c>
      <c r="AG154" s="18" t="s">
        <v>6865</v>
      </c>
      <c r="AH154" s="18">
        <v>16.7</v>
      </c>
      <c r="AI154" s="18" t="s">
        <v>6865</v>
      </c>
      <c r="AJ154" s="14">
        <v>8</v>
      </c>
      <c r="AK154" s="14" t="s">
        <v>6866</v>
      </c>
      <c r="AN154" s="14" t="s">
        <v>510</v>
      </c>
    </row>
    <row r="155" spans="1:40" ht="12.75" customHeight="1" x14ac:dyDescent="0.2">
      <c r="A155" s="13" t="s">
        <v>4839</v>
      </c>
      <c r="B155" s="14" t="s">
        <v>4859</v>
      </c>
      <c r="D155" s="16">
        <v>84</v>
      </c>
      <c r="E155" s="104" t="s">
        <v>6218</v>
      </c>
      <c r="F155" s="30" t="s">
        <v>8551</v>
      </c>
      <c r="G155" s="16">
        <v>69072300</v>
      </c>
      <c r="I155" s="13" t="s">
        <v>1843</v>
      </c>
      <c r="J155" s="14" t="s">
        <v>4870</v>
      </c>
      <c r="K155" s="18" t="s">
        <v>4874</v>
      </c>
      <c r="L155" s="14" t="s">
        <v>512</v>
      </c>
      <c r="M155" s="14" t="s">
        <v>347</v>
      </c>
      <c r="N155" s="14" t="s">
        <v>3813</v>
      </c>
      <c r="O155" s="29" t="s">
        <v>4877</v>
      </c>
      <c r="P155" s="13" t="s">
        <v>55</v>
      </c>
      <c r="Q155" s="14">
        <v>0.108</v>
      </c>
      <c r="R155" s="19">
        <v>13.5</v>
      </c>
      <c r="S155" s="20">
        <v>6.75</v>
      </c>
      <c r="T155" s="18" t="s">
        <v>833</v>
      </c>
      <c r="U155" s="18">
        <v>169.95</v>
      </c>
      <c r="V155" s="18" t="s">
        <v>468</v>
      </c>
      <c r="W155" s="18">
        <f>SUM(U155*AB155/AC155)</f>
        <v>84.974999999999994</v>
      </c>
      <c r="X155" s="14">
        <v>169.95</v>
      </c>
      <c r="Y155" s="18">
        <v>140.45454545454544</v>
      </c>
      <c r="Z155" s="18" t="s">
        <v>468</v>
      </c>
      <c r="AA155" s="18" t="s">
        <v>7789</v>
      </c>
      <c r="AB155" s="18">
        <v>62</v>
      </c>
      <c r="AC155" s="23">
        <v>124</v>
      </c>
      <c r="AD155" s="16" t="s">
        <v>615</v>
      </c>
      <c r="AE155" s="14" t="s">
        <v>509</v>
      </c>
      <c r="AF155" s="18">
        <v>9.8000000000000007</v>
      </c>
      <c r="AG155" s="18" t="s">
        <v>6865</v>
      </c>
      <c r="AH155" s="18">
        <v>16.7</v>
      </c>
      <c r="AI155" s="18" t="s">
        <v>6865</v>
      </c>
      <c r="AJ155" s="14">
        <v>8</v>
      </c>
      <c r="AK155" s="14" t="s">
        <v>6866</v>
      </c>
      <c r="AN155" s="14" t="s">
        <v>510</v>
      </c>
    </row>
    <row r="156" spans="1:40" ht="12.75" customHeight="1" x14ac:dyDescent="0.2">
      <c r="A156" s="13" t="s">
        <v>10170</v>
      </c>
      <c r="B156" s="14" t="s">
        <v>9027</v>
      </c>
      <c r="D156" s="16">
        <v>32</v>
      </c>
      <c r="E156" s="133">
        <v>8435568512610</v>
      </c>
      <c r="F156" s="134" t="s">
        <v>9028</v>
      </c>
      <c r="G156" s="17">
        <v>69072100</v>
      </c>
      <c r="I156" s="15"/>
      <c r="J156" s="14" t="s">
        <v>9025</v>
      </c>
      <c r="K156" s="18" t="s">
        <v>1355</v>
      </c>
      <c r="L156" s="14" t="s">
        <v>514</v>
      </c>
      <c r="M156" s="14" t="s">
        <v>453</v>
      </c>
      <c r="N156" s="14" t="s">
        <v>8236</v>
      </c>
      <c r="O156" s="15" t="s">
        <v>9026</v>
      </c>
      <c r="P156" s="13" t="s">
        <v>55</v>
      </c>
      <c r="Q156" s="14">
        <v>8.3000000000000007</v>
      </c>
      <c r="R156" s="19">
        <v>23.068999999999999</v>
      </c>
      <c r="S156" s="20">
        <v>33.22</v>
      </c>
      <c r="T156" s="18" t="s">
        <v>936</v>
      </c>
      <c r="U156" s="18">
        <v>84.95</v>
      </c>
      <c r="V156" s="18" t="s">
        <v>468</v>
      </c>
      <c r="W156" s="18">
        <f>SUM(U156*AB156/AC156)</f>
        <v>122.32834251935907</v>
      </c>
      <c r="X156" s="14">
        <v>84.95</v>
      </c>
      <c r="Y156" s="18">
        <v>70.206611570247944</v>
      </c>
      <c r="Z156" s="18" t="s">
        <v>468</v>
      </c>
      <c r="AA156" s="22" t="s">
        <v>10188</v>
      </c>
      <c r="AB156" s="18">
        <v>4</v>
      </c>
      <c r="AC156" s="23">
        <v>2.7777699999999999</v>
      </c>
      <c r="AD156" s="16" t="s">
        <v>615</v>
      </c>
      <c r="AE156" s="14" t="s">
        <v>509</v>
      </c>
      <c r="AF156" s="18">
        <v>60</v>
      </c>
      <c r="AG156" s="18" t="s">
        <v>6865</v>
      </c>
      <c r="AH156" s="18">
        <v>60</v>
      </c>
      <c r="AI156" s="18" t="s">
        <v>6865</v>
      </c>
      <c r="AJ156" s="14">
        <v>10</v>
      </c>
      <c r="AK156" s="14" t="s">
        <v>6866</v>
      </c>
      <c r="AL156" s="25" t="s">
        <v>1387</v>
      </c>
      <c r="AM156" s="14" t="s">
        <v>946</v>
      </c>
      <c r="AN156" s="14" t="s">
        <v>509</v>
      </c>
    </row>
    <row r="157" spans="1:40" ht="12.75" customHeight="1" x14ac:dyDescent="0.2">
      <c r="A157" s="13" t="s">
        <v>8843</v>
      </c>
      <c r="B157" s="26" t="s">
        <v>8844</v>
      </c>
      <c r="C157" s="26"/>
      <c r="D157" s="16">
        <v>40</v>
      </c>
      <c r="E157" s="106">
        <v>8025590011290</v>
      </c>
      <c r="F157" s="17"/>
      <c r="G157" s="17">
        <v>69072100</v>
      </c>
      <c r="H157" s="13"/>
      <c r="I157" s="26"/>
      <c r="J157" s="14" t="s">
        <v>8845</v>
      </c>
      <c r="K157" s="20" t="s">
        <v>1355</v>
      </c>
      <c r="L157" s="14" t="s">
        <v>514</v>
      </c>
      <c r="M157" s="14" t="s">
        <v>453</v>
      </c>
      <c r="N157" s="14" t="s">
        <v>59</v>
      </c>
      <c r="O157" s="29" t="s">
        <v>3040</v>
      </c>
      <c r="P157" s="13" t="s">
        <v>499</v>
      </c>
      <c r="Q157" s="14">
        <v>7.25</v>
      </c>
      <c r="R157" s="19">
        <v>20.14</v>
      </c>
      <c r="S157" s="22">
        <v>21.75</v>
      </c>
      <c r="T157" s="18" t="s">
        <v>873</v>
      </c>
      <c r="U157" s="18">
        <v>92.95</v>
      </c>
      <c r="V157" s="18" t="s">
        <v>468</v>
      </c>
      <c r="W157" s="18">
        <f>SUM(U157*AB157/AC157)</f>
        <v>100.38602810808788</v>
      </c>
      <c r="X157" s="14">
        <v>92.95</v>
      </c>
      <c r="Y157" s="18">
        <v>76.818181818181827</v>
      </c>
      <c r="Z157" s="18" t="s">
        <v>468</v>
      </c>
      <c r="AA157" s="22" t="s">
        <v>7746</v>
      </c>
      <c r="AB157" s="40">
        <v>3</v>
      </c>
      <c r="AC157" s="23">
        <v>2.7777769999999999</v>
      </c>
      <c r="AD157" s="16" t="s">
        <v>615</v>
      </c>
      <c r="AE157" s="14" t="s">
        <v>509</v>
      </c>
      <c r="AF157" s="40">
        <v>60</v>
      </c>
      <c r="AG157" s="18" t="s">
        <v>6865</v>
      </c>
      <c r="AH157" s="40">
        <v>60</v>
      </c>
      <c r="AI157" s="18" t="s">
        <v>6865</v>
      </c>
      <c r="AJ157" s="14">
        <v>10</v>
      </c>
      <c r="AK157" s="14" t="s">
        <v>6866</v>
      </c>
      <c r="AL157" s="25" t="s">
        <v>944</v>
      </c>
      <c r="AM157" s="14" t="s">
        <v>947</v>
      </c>
      <c r="AN157" s="14" t="s">
        <v>509</v>
      </c>
    </row>
    <row r="158" spans="1:40" ht="12.75" customHeight="1" x14ac:dyDescent="0.2">
      <c r="A158" s="13" t="s">
        <v>3041</v>
      </c>
      <c r="B158" s="14" t="s">
        <v>3045</v>
      </c>
      <c r="E158" s="106">
        <v>8058269495558</v>
      </c>
      <c r="G158" s="17">
        <v>69072100</v>
      </c>
      <c r="H158" s="13"/>
      <c r="J158" s="14" t="s">
        <v>2691</v>
      </c>
      <c r="K158" s="20" t="s">
        <v>9521</v>
      </c>
      <c r="L158" s="14" t="s">
        <v>514</v>
      </c>
      <c r="M158" s="14" t="s">
        <v>453</v>
      </c>
      <c r="N158" s="14" t="s">
        <v>59</v>
      </c>
      <c r="O158" s="29" t="s">
        <v>3043</v>
      </c>
      <c r="P158" s="13" t="s">
        <v>499</v>
      </c>
      <c r="Q158" s="14">
        <v>0.8</v>
      </c>
      <c r="R158" s="19">
        <v>20.8</v>
      </c>
      <c r="S158" s="18">
        <v>21</v>
      </c>
      <c r="T158" s="18" t="s">
        <v>859</v>
      </c>
      <c r="U158" s="18">
        <v>116.95</v>
      </c>
      <c r="V158" s="18" t="s">
        <v>468</v>
      </c>
      <c r="W158" s="18">
        <f>SUM(U158*AB158/AC158)</f>
        <v>74.847999999999999</v>
      </c>
      <c r="X158" s="14">
        <v>116.95</v>
      </c>
      <c r="Y158" s="18">
        <v>96.652892561983478</v>
      </c>
      <c r="Z158" s="18" t="s">
        <v>468</v>
      </c>
      <c r="AA158" s="18" t="s">
        <v>5405</v>
      </c>
      <c r="AB158" s="18">
        <v>16</v>
      </c>
      <c r="AC158" s="23">
        <v>25</v>
      </c>
      <c r="AD158" s="16" t="s">
        <v>615</v>
      </c>
      <c r="AE158" s="14" t="s">
        <v>509</v>
      </c>
      <c r="AF158" s="18">
        <v>19.7</v>
      </c>
      <c r="AG158" s="18" t="s">
        <v>6865</v>
      </c>
      <c r="AH158" s="18">
        <v>19.7</v>
      </c>
      <c r="AI158" s="18" t="s">
        <v>6865</v>
      </c>
      <c r="AJ158" s="14">
        <v>10</v>
      </c>
      <c r="AK158" s="14" t="s">
        <v>6866</v>
      </c>
      <c r="AL158" s="25" t="s">
        <v>944</v>
      </c>
      <c r="AM158" s="14" t="s">
        <v>946</v>
      </c>
      <c r="AN158" s="14" t="s">
        <v>509</v>
      </c>
    </row>
    <row r="159" spans="1:40" ht="12.75" customHeight="1" x14ac:dyDescent="0.2">
      <c r="A159" s="13" t="s">
        <v>3042</v>
      </c>
      <c r="B159" s="14" t="s">
        <v>3046</v>
      </c>
      <c r="D159" s="16">
        <v>39</v>
      </c>
      <c r="E159" s="104">
        <v>8025590006623</v>
      </c>
      <c r="G159" s="17">
        <v>69072100</v>
      </c>
      <c r="H159" s="13"/>
      <c r="J159" s="14" t="s">
        <v>3044</v>
      </c>
      <c r="K159" s="20" t="s">
        <v>9521</v>
      </c>
      <c r="L159" s="14" t="s">
        <v>514</v>
      </c>
      <c r="M159" s="14" t="s">
        <v>453</v>
      </c>
      <c r="N159" s="14" t="s">
        <v>59</v>
      </c>
      <c r="O159" s="29" t="s">
        <v>3043</v>
      </c>
      <c r="P159" s="13" t="s">
        <v>499</v>
      </c>
      <c r="Q159" s="14">
        <v>0.8</v>
      </c>
      <c r="R159" s="19">
        <v>20.8</v>
      </c>
      <c r="S159" s="18">
        <v>21</v>
      </c>
      <c r="T159" s="18" t="s">
        <v>859</v>
      </c>
      <c r="U159" s="18">
        <v>116.95</v>
      </c>
      <c r="V159" s="18" t="s">
        <v>468</v>
      </c>
      <c r="W159" s="18">
        <f>SUM(U159*AB159/AC159)</f>
        <v>74.847999999999999</v>
      </c>
      <c r="X159" s="14">
        <v>116.95</v>
      </c>
      <c r="Y159" s="18">
        <v>96.652892561983478</v>
      </c>
      <c r="Z159" s="18" t="s">
        <v>468</v>
      </c>
      <c r="AA159" s="18" t="s">
        <v>5405</v>
      </c>
      <c r="AB159" s="18">
        <v>16</v>
      </c>
      <c r="AC159" s="23">
        <v>25</v>
      </c>
      <c r="AD159" s="16" t="s">
        <v>615</v>
      </c>
      <c r="AE159" s="14" t="s">
        <v>509</v>
      </c>
      <c r="AF159" s="18">
        <v>19.7</v>
      </c>
      <c r="AG159" s="18" t="s">
        <v>6865</v>
      </c>
      <c r="AH159" s="18">
        <v>19.7</v>
      </c>
      <c r="AI159" s="18" t="s">
        <v>6865</v>
      </c>
      <c r="AJ159" s="14">
        <v>10</v>
      </c>
      <c r="AK159" s="14" t="s">
        <v>6866</v>
      </c>
      <c r="AL159" s="25" t="s">
        <v>944</v>
      </c>
      <c r="AM159" s="14" t="s">
        <v>946</v>
      </c>
      <c r="AN159" s="14" t="s">
        <v>509</v>
      </c>
    </row>
    <row r="160" spans="1:40" ht="12.75" customHeight="1" x14ac:dyDescent="0.2">
      <c r="A160" s="13" t="s">
        <v>5267</v>
      </c>
      <c r="B160" s="14" t="s">
        <v>5268</v>
      </c>
      <c r="D160" s="16">
        <v>39</v>
      </c>
      <c r="E160" s="104">
        <v>8025590006630</v>
      </c>
      <c r="G160" s="17">
        <v>69072100</v>
      </c>
      <c r="H160" s="13"/>
      <c r="I160" s="13" t="s">
        <v>390</v>
      </c>
      <c r="J160" s="14" t="s">
        <v>3044</v>
      </c>
      <c r="K160" s="20" t="s">
        <v>9521</v>
      </c>
      <c r="L160" s="14" t="s">
        <v>514</v>
      </c>
      <c r="M160" s="14" t="s">
        <v>453</v>
      </c>
      <c r="N160" s="14" t="s">
        <v>59</v>
      </c>
      <c r="O160" s="29" t="s">
        <v>3043</v>
      </c>
      <c r="P160" s="13" t="s">
        <v>499</v>
      </c>
      <c r="Q160" s="14">
        <v>0.8</v>
      </c>
      <c r="R160" s="19">
        <v>20.8</v>
      </c>
      <c r="S160" s="18">
        <v>21</v>
      </c>
      <c r="T160" s="18" t="s">
        <v>859</v>
      </c>
      <c r="U160" s="18">
        <v>116.95</v>
      </c>
      <c r="V160" s="18" t="s">
        <v>468</v>
      </c>
      <c r="W160" s="18">
        <f>SUM(U160*AB160/AC160)</f>
        <v>121.62800000000001</v>
      </c>
      <c r="X160" s="14">
        <v>116.95</v>
      </c>
      <c r="Y160" s="18">
        <v>96.652892561983478</v>
      </c>
      <c r="Z160" s="18" t="s">
        <v>468</v>
      </c>
      <c r="AA160" s="18" t="s">
        <v>3131</v>
      </c>
      <c r="AB160" s="18">
        <v>26</v>
      </c>
      <c r="AC160" s="23">
        <v>25</v>
      </c>
      <c r="AD160" s="16" t="s">
        <v>615</v>
      </c>
      <c r="AE160" s="14" t="s">
        <v>509</v>
      </c>
      <c r="AF160" s="18">
        <v>19.7</v>
      </c>
      <c r="AG160" s="18" t="s">
        <v>6865</v>
      </c>
      <c r="AH160" s="18">
        <v>19.7</v>
      </c>
      <c r="AI160" s="18" t="s">
        <v>6865</v>
      </c>
      <c r="AJ160" s="14">
        <v>10</v>
      </c>
      <c r="AK160" s="14" t="s">
        <v>6866</v>
      </c>
      <c r="AL160" s="25" t="s">
        <v>944</v>
      </c>
      <c r="AM160" s="14" t="s">
        <v>946</v>
      </c>
      <c r="AN160" s="14" t="s">
        <v>509</v>
      </c>
    </row>
    <row r="161" spans="1:40" ht="12.75" customHeight="1" x14ac:dyDescent="0.2">
      <c r="A161" s="13" t="s">
        <v>10229</v>
      </c>
      <c r="B161" s="14" t="s">
        <v>9806</v>
      </c>
      <c r="D161" s="16">
        <v>84</v>
      </c>
      <c r="E161" s="104">
        <v>8435568540545</v>
      </c>
      <c r="F161" s="16" t="s">
        <v>9795</v>
      </c>
      <c r="G161" s="17">
        <v>69072300</v>
      </c>
      <c r="I161" s="13" t="s">
        <v>374</v>
      </c>
      <c r="J161" s="14" t="s">
        <v>9821</v>
      </c>
      <c r="K161" s="18" t="s">
        <v>1342</v>
      </c>
      <c r="L161" s="14" t="s">
        <v>512</v>
      </c>
      <c r="M161" s="14" t="s">
        <v>347</v>
      </c>
      <c r="N161" s="14" t="s">
        <v>3813</v>
      </c>
      <c r="O161" s="29" t="s">
        <v>9835</v>
      </c>
      <c r="P161" s="13" t="s">
        <v>55</v>
      </c>
      <c r="Q161" s="14">
        <v>0.49210526315789471</v>
      </c>
      <c r="R161" s="19">
        <v>16.346268155721368</v>
      </c>
      <c r="S161" s="18">
        <v>9.35</v>
      </c>
      <c r="T161" s="18" t="s">
        <v>818</v>
      </c>
      <c r="U161" s="18">
        <v>143.94999999999999</v>
      </c>
      <c r="V161" s="18" t="s">
        <v>468</v>
      </c>
      <c r="W161" s="18">
        <f>SUM(U161*AB161/AC161)</f>
        <v>77.733000777329991</v>
      </c>
      <c r="X161" s="14">
        <v>143.94999999999999</v>
      </c>
      <c r="Y161" s="18">
        <v>118.96694214876032</v>
      </c>
      <c r="Z161" s="18" t="s">
        <v>468</v>
      </c>
      <c r="AA161" s="18" t="s">
        <v>10309</v>
      </c>
      <c r="AB161" s="18">
        <v>18</v>
      </c>
      <c r="AC161" s="23">
        <v>33.333333000000003</v>
      </c>
      <c r="AD161" s="16" t="s">
        <v>615</v>
      </c>
      <c r="AE161" s="14" t="s">
        <v>509</v>
      </c>
      <c r="AF161" s="18">
        <v>10</v>
      </c>
      <c r="AG161" s="18" t="s">
        <v>6865</v>
      </c>
      <c r="AH161" s="18">
        <v>30</v>
      </c>
      <c r="AI161" s="18" t="s">
        <v>6865</v>
      </c>
      <c r="AJ161" s="14">
        <v>10</v>
      </c>
      <c r="AK161" s="14" t="s">
        <v>6866</v>
      </c>
      <c r="AN161" s="14" t="s">
        <v>510</v>
      </c>
    </row>
    <row r="162" spans="1:40" ht="12.75" customHeight="1" x14ac:dyDescent="0.2">
      <c r="A162" s="13" t="s">
        <v>10225</v>
      </c>
      <c r="B162" s="14" t="s">
        <v>9809</v>
      </c>
      <c r="D162" s="16">
        <v>84</v>
      </c>
      <c r="E162" s="104">
        <v>8435568540552</v>
      </c>
      <c r="F162" s="16" t="s">
        <v>9791</v>
      </c>
      <c r="G162" s="17">
        <v>69072300</v>
      </c>
      <c r="I162" s="13" t="s">
        <v>353</v>
      </c>
      <c r="J162" s="14" t="s">
        <v>9821</v>
      </c>
      <c r="K162" s="18" t="s">
        <v>1342</v>
      </c>
      <c r="L162" s="14" t="s">
        <v>512</v>
      </c>
      <c r="M162" s="14" t="s">
        <v>347</v>
      </c>
      <c r="N162" s="14" t="s">
        <v>3813</v>
      </c>
      <c r="O162" s="29" t="s">
        <v>9835</v>
      </c>
      <c r="P162" s="13" t="s">
        <v>55</v>
      </c>
      <c r="Q162" s="14">
        <v>0.49210526315789471</v>
      </c>
      <c r="R162" s="19">
        <v>16.346268155721368</v>
      </c>
      <c r="S162" s="18">
        <v>9.35</v>
      </c>
      <c r="T162" s="18" t="s">
        <v>818</v>
      </c>
      <c r="U162" s="18">
        <v>143.94999999999999</v>
      </c>
      <c r="V162" s="18" t="s">
        <v>468</v>
      </c>
      <c r="W162" s="18">
        <f>SUM(U162*AB162/AC162)</f>
        <v>77.733000777329991</v>
      </c>
      <c r="X162" s="14">
        <v>143.94999999999999</v>
      </c>
      <c r="Y162" s="18">
        <v>118.96694214876032</v>
      </c>
      <c r="Z162" s="18" t="s">
        <v>468</v>
      </c>
      <c r="AA162" s="18" t="s">
        <v>10309</v>
      </c>
      <c r="AB162" s="18">
        <v>18</v>
      </c>
      <c r="AC162" s="23">
        <v>33.333333000000003</v>
      </c>
      <c r="AD162" s="16" t="s">
        <v>615</v>
      </c>
      <c r="AE162" s="14" t="s">
        <v>509</v>
      </c>
      <c r="AF162" s="18">
        <v>10</v>
      </c>
      <c r="AG162" s="18" t="s">
        <v>6865</v>
      </c>
      <c r="AH162" s="18">
        <v>30</v>
      </c>
      <c r="AI162" s="18" t="s">
        <v>6865</v>
      </c>
      <c r="AJ162" s="14">
        <v>10</v>
      </c>
      <c r="AK162" s="14" t="s">
        <v>6866</v>
      </c>
      <c r="AN162" s="14" t="s">
        <v>510</v>
      </c>
    </row>
    <row r="163" spans="1:40" ht="12.75" customHeight="1" x14ac:dyDescent="0.2">
      <c r="A163" s="13" t="s">
        <v>10226</v>
      </c>
      <c r="B163" s="14" t="s">
        <v>9812</v>
      </c>
      <c r="D163" s="16">
        <v>84</v>
      </c>
      <c r="E163" s="104">
        <v>8435568540569</v>
      </c>
      <c r="F163" s="16" t="s">
        <v>9792</v>
      </c>
      <c r="G163" s="17">
        <v>69072300</v>
      </c>
      <c r="I163" s="13" t="s">
        <v>390</v>
      </c>
      <c r="J163" s="14" t="s">
        <v>9821</v>
      </c>
      <c r="K163" s="18" t="s">
        <v>1342</v>
      </c>
      <c r="L163" s="14" t="s">
        <v>512</v>
      </c>
      <c r="M163" s="14" t="s">
        <v>347</v>
      </c>
      <c r="N163" s="14" t="s">
        <v>3813</v>
      </c>
      <c r="O163" s="29" t="s">
        <v>9835</v>
      </c>
      <c r="P163" s="13" t="s">
        <v>55</v>
      </c>
      <c r="Q163" s="14">
        <v>0.49210526315789471</v>
      </c>
      <c r="R163" s="19">
        <v>16.346268155721368</v>
      </c>
      <c r="S163" s="18">
        <v>9.35</v>
      </c>
      <c r="T163" s="18" t="s">
        <v>818</v>
      </c>
      <c r="U163" s="18">
        <v>143.94999999999999</v>
      </c>
      <c r="V163" s="18" t="s">
        <v>468</v>
      </c>
      <c r="W163" s="18">
        <f>SUM(U163*AB163/AC163)</f>
        <v>77.733000777329991</v>
      </c>
      <c r="X163" s="14">
        <v>143.94999999999999</v>
      </c>
      <c r="Y163" s="18">
        <v>118.96694214876032</v>
      </c>
      <c r="Z163" s="18" t="s">
        <v>468</v>
      </c>
      <c r="AA163" s="18" t="s">
        <v>10309</v>
      </c>
      <c r="AB163" s="18">
        <v>18</v>
      </c>
      <c r="AC163" s="23">
        <v>33.333333000000003</v>
      </c>
      <c r="AD163" s="16" t="s">
        <v>615</v>
      </c>
      <c r="AE163" s="14" t="s">
        <v>509</v>
      </c>
      <c r="AF163" s="18">
        <v>10</v>
      </c>
      <c r="AG163" s="18" t="s">
        <v>6865</v>
      </c>
      <c r="AH163" s="18">
        <v>30</v>
      </c>
      <c r="AI163" s="18" t="s">
        <v>6865</v>
      </c>
      <c r="AJ163" s="14">
        <v>10</v>
      </c>
      <c r="AK163" s="14" t="s">
        <v>6866</v>
      </c>
      <c r="AN163" s="14" t="s">
        <v>510</v>
      </c>
    </row>
    <row r="164" spans="1:40" ht="12.75" customHeight="1" x14ac:dyDescent="0.2">
      <c r="A164" s="13" t="s">
        <v>10228</v>
      </c>
      <c r="B164" s="14" t="s">
        <v>9818</v>
      </c>
      <c r="D164" s="16">
        <v>84</v>
      </c>
      <c r="E164" s="104">
        <v>8435568540583</v>
      </c>
      <c r="F164" s="16" t="s">
        <v>9794</v>
      </c>
      <c r="G164" s="17">
        <v>69072300</v>
      </c>
      <c r="I164" s="13" t="s">
        <v>1843</v>
      </c>
      <c r="J164" s="14" t="s">
        <v>9821</v>
      </c>
      <c r="K164" s="18" t="s">
        <v>1342</v>
      </c>
      <c r="L164" s="14" t="s">
        <v>512</v>
      </c>
      <c r="M164" s="14" t="s">
        <v>347</v>
      </c>
      <c r="N164" s="14" t="s">
        <v>3813</v>
      </c>
      <c r="O164" s="29" t="s">
        <v>9835</v>
      </c>
      <c r="P164" s="13" t="s">
        <v>55</v>
      </c>
      <c r="Q164" s="14">
        <v>0.49210526315789471</v>
      </c>
      <c r="R164" s="19">
        <v>16.346268155721368</v>
      </c>
      <c r="S164" s="18">
        <v>9.35</v>
      </c>
      <c r="T164" s="18" t="s">
        <v>818</v>
      </c>
      <c r="U164" s="18">
        <v>143.94999999999999</v>
      </c>
      <c r="V164" s="18" t="s">
        <v>468</v>
      </c>
      <c r="W164" s="18">
        <f>SUM(U164*AB164/AC164)</f>
        <v>77.733000777329991</v>
      </c>
      <c r="X164" s="14">
        <v>143.94999999999999</v>
      </c>
      <c r="Y164" s="18">
        <v>118.96694214876032</v>
      </c>
      <c r="Z164" s="18" t="s">
        <v>468</v>
      </c>
      <c r="AA164" s="18" t="s">
        <v>10309</v>
      </c>
      <c r="AB164" s="18">
        <v>18</v>
      </c>
      <c r="AC164" s="23">
        <v>33.333333000000003</v>
      </c>
      <c r="AD164" s="16" t="s">
        <v>615</v>
      </c>
      <c r="AE164" s="14" t="s">
        <v>509</v>
      </c>
      <c r="AF164" s="18">
        <v>10</v>
      </c>
      <c r="AG164" s="18" t="s">
        <v>6865</v>
      </c>
      <c r="AH164" s="18">
        <v>30</v>
      </c>
      <c r="AI164" s="18" t="s">
        <v>6865</v>
      </c>
      <c r="AJ164" s="14">
        <v>10</v>
      </c>
      <c r="AK164" s="14" t="s">
        <v>6866</v>
      </c>
      <c r="AN164" s="14" t="s">
        <v>510</v>
      </c>
    </row>
    <row r="165" spans="1:40" ht="12.75" customHeight="1" x14ac:dyDescent="0.2">
      <c r="A165" s="13" t="s">
        <v>10227</v>
      </c>
      <c r="B165" s="14" t="s">
        <v>9815</v>
      </c>
      <c r="D165" s="16">
        <v>84</v>
      </c>
      <c r="E165" s="104">
        <v>8435568540576</v>
      </c>
      <c r="F165" s="16" t="s">
        <v>9793</v>
      </c>
      <c r="G165" s="17">
        <v>69072300</v>
      </c>
      <c r="I165" s="13" t="s">
        <v>5886</v>
      </c>
      <c r="J165" s="14" t="s">
        <v>9821</v>
      </c>
      <c r="K165" s="18" t="s">
        <v>1342</v>
      </c>
      <c r="L165" s="14" t="s">
        <v>512</v>
      </c>
      <c r="M165" s="14" t="s">
        <v>347</v>
      </c>
      <c r="N165" s="14" t="s">
        <v>3813</v>
      </c>
      <c r="O165" s="29" t="s">
        <v>9835</v>
      </c>
      <c r="P165" s="13" t="s">
        <v>55</v>
      </c>
      <c r="Q165" s="14">
        <v>0.49210526315789471</v>
      </c>
      <c r="R165" s="19">
        <v>16.346268155721368</v>
      </c>
      <c r="S165" s="18">
        <v>9.35</v>
      </c>
      <c r="T165" s="18" t="s">
        <v>818</v>
      </c>
      <c r="U165" s="18">
        <v>143.94999999999999</v>
      </c>
      <c r="V165" s="18" t="s">
        <v>468</v>
      </c>
      <c r="W165" s="18">
        <f>SUM(U165*AB165/AC165)</f>
        <v>77.733000777329991</v>
      </c>
      <c r="X165" s="14">
        <v>143.94999999999999</v>
      </c>
      <c r="Y165" s="18">
        <v>118.96694214876032</v>
      </c>
      <c r="Z165" s="18" t="s">
        <v>468</v>
      </c>
      <c r="AA165" s="18" t="s">
        <v>10309</v>
      </c>
      <c r="AB165" s="18">
        <v>18</v>
      </c>
      <c r="AC165" s="23">
        <v>33.333333000000003</v>
      </c>
      <c r="AD165" s="16" t="s">
        <v>615</v>
      </c>
      <c r="AE165" s="14" t="s">
        <v>509</v>
      </c>
      <c r="AF165" s="18">
        <v>10</v>
      </c>
      <c r="AG165" s="18" t="s">
        <v>6865</v>
      </c>
      <c r="AH165" s="18">
        <v>30</v>
      </c>
      <c r="AI165" s="18" t="s">
        <v>6865</v>
      </c>
      <c r="AJ165" s="14">
        <v>10</v>
      </c>
      <c r="AK165" s="14" t="s">
        <v>6866</v>
      </c>
      <c r="AN165" s="14" t="s">
        <v>510</v>
      </c>
    </row>
    <row r="166" spans="1:40" ht="12.75" customHeight="1" x14ac:dyDescent="0.2">
      <c r="A166" s="13" t="s">
        <v>9828</v>
      </c>
      <c r="B166" s="14" t="s">
        <v>9803</v>
      </c>
      <c r="D166" s="16">
        <v>84</v>
      </c>
      <c r="E166" s="104">
        <v>8435568540590</v>
      </c>
      <c r="F166" s="16" t="s">
        <v>9790</v>
      </c>
      <c r="G166" s="17">
        <v>69072300</v>
      </c>
      <c r="I166" s="13" t="s">
        <v>389</v>
      </c>
      <c r="J166" s="14" t="s">
        <v>9821</v>
      </c>
      <c r="K166" s="18" t="s">
        <v>1342</v>
      </c>
      <c r="L166" s="14" t="s">
        <v>512</v>
      </c>
      <c r="M166" s="14" t="s">
        <v>347</v>
      </c>
      <c r="N166" s="14" t="s">
        <v>3813</v>
      </c>
      <c r="O166" s="29" t="s">
        <v>9835</v>
      </c>
      <c r="P166" s="13" t="s">
        <v>55</v>
      </c>
      <c r="Q166" s="14">
        <v>0.49210526315789471</v>
      </c>
      <c r="R166" s="19">
        <v>16.346268155721368</v>
      </c>
      <c r="S166" s="18">
        <v>9.35</v>
      </c>
      <c r="T166" s="18" t="s">
        <v>818</v>
      </c>
      <c r="U166" s="18">
        <v>143.94999999999999</v>
      </c>
      <c r="V166" s="18" t="s">
        <v>468</v>
      </c>
      <c r="W166" s="18">
        <f>SUM(U166*AB166/AC166)</f>
        <v>77.733000777329991</v>
      </c>
      <c r="X166" s="14">
        <v>143.94999999999999</v>
      </c>
      <c r="Y166" s="18">
        <v>118.96694214876032</v>
      </c>
      <c r="Z166" s="18" t="s">
        <v>468</v>
      </c>
      <c r="AA166" s="18" t="s">
        <v>10309</v>
      </c>
      <c r="AB166" s="18">
        <v>18</v>
      </c>
      <c r="AC166" s="23">
        <v>33.333333000000003</v>
      </c>
      <c r="AD166" s="16" t="s">
        <v>615</v>
      </c>
      <c r="AE166" s="14" t="s">
        <v>509</v>
      </c>
      <c r="AF166" s="18">
        <v>10</v>
      </c>
      <c r="AG166" s="18" t="s">
        <v>6865</v>
      </c>
      <c r="AH166" s="18">
        <v>30</v>
      </c>
      <c r="AI166" s="18" t="s">
        <v>6865</v>
      </c>
      <c r="AJ166" s="14">
        <v>10</v>
      </c>
      <c r="AK166" s="14" t="s">
        <v>6866</v>
      </c>
      <c r="AN166" s="14" t="s">
        <v>510</v>
      </c>
    </row>
    <row r="167" spans="1:40" ht="12.75" customHeight="1" x14ac:dyDescent="0.2">
      <c r="A167" s="13" t="s">
        <v>9834</v>
      </c>
      <c r="B167" s="14" t="s">
        <v>9805</v>
      </c>
      <c r="D167" s="16">
        <v>84</v>
      </c>
      <c r="E167" s="104">
        <v>8435568540606</v>
      </c>
      <c r="F167" s="16" t="s">
        <v>9789</v>
      </c>
      <c r="G167" s="17">
        <v>69072300</v>
      </c>
      <c r="I167" s="13" t="s">
        <v>374</v>
      </c>
      <c r="J167" s="14" t="s">
        <v>9820</v>
      </c>
      <c r="K167" s="18" t="s">
        <v>1342</v>
      </c>
      <c r="L167" s="14" t="s">
        <v>512</v>
      </c>
      <c r="M167" s="14" t="s">
        <v>347</v>
      </c>
      <c r="N167" s="14" t="s">
        <v>3813</v>
      </c>
      <c r="O167" s="29" t="s">
        <v>9835</v>
      </c>
      <c r="P167" s="13" t="s">
        <v>55</v>
      </c>
      <c r="Q167" s="14">
        <v>0.50263157894736843</v>
      </c>
      <c r="R167" s="19">
        <v>16.695920950496159</v>
      </c>
      <c r="S167" s="18">
        <v>9.5500000000000007</v>
      </c>
      <c r="T167" s="18" t="s">
        <v>818</v>
      </c>
      <c r="U167" s="18">
        <v>143.94999999999999</v>
      </c>
      <c r="V167" s="18" t="s">
        <v>468</v>
      </c>
      <c r="W167" s="18">
        <f>SUM(U167*AB167/AC167)</f>
        <v>77.733000777329991</v>
      </c>
      <c r="X167" s="14">
        <v>143.94999999999999</v>
      </c>
      <c r="Y167" s="18">
        <v>118.96694214876032</v>
      </c>
      <c r="Z167" s="18" t="s">
        <v>468</v>
      </c>
      <c r="AA167" s="18" t="s">
        <v>10309</v>
      </c>
      <c r="AB167" s="18">
        <v>18</v>
      </c>
      <c r="AC167" s="23">
        <v>33.333333000000003</v>
      </c>
      <c r="AD167" s="16" t="s">
        <v>615</v>
      </c>
      <c r="AE167" s="14" t="s">
        <v>509</v>
      </c>
      <c r="AF167" s="18">
        <v>10</v>
      </c>
      <c r="AG167" s="18" t="s">
        <v>6865</v>
      </c>
      <c r="AH167" s="18">
        <v>30</v>
      </c>
      <c r="AI167" s="18" t="s">
        <v>6865</v>
      </c>
      <c r="AJ167" s="14">
        <v>10</v>
      </c>
      <c r="AK167" s="14" t="s">
        <v>6866</v>
      </c>
      <c r="AN167" s="14" t="s">
        <v>510</v>
      </c>
    </row>
    <row r="168" spans="1:40" ht="12.75" customHeight="1" x14ac:dyDescent="0.2">
      <c r="A168" s="13" t="s">
        <v>9830</v>
      </c>
      <c r="B168" s="14" t="s">
        <v>9808</v>
      </c>
      <c r="D168" s="16">
        <v>84</v>
      </c>
      <c r="E168" s="104">
        <v>8435568540613</v>
      </c>
      <c r="F168" s="16" t="s">
        <v>9785</v>
      </c>
      <c r="G168" s="17">
        <v>69072300</v>
      </c>
      <c r="I168" s="13" t="s">
        <v>353</v>
      </c>
      <c r="J168" s="14" t="s">
        <v>9820</v>
      </c>
      <c r="K168" s="18" t="s">
        <v>1342</v>
      </c>
      <c r="L168" s="14" t="s">
        <v>512</v>
      </c>
      <c r="M168" s="14" t="s">
        <v>347</v>
      </c>
      <c r="N168" s="14" t="s">
        <v>3813</v>
      </c>
      <c r="O168" s="29" t="s">
        <v>9835</v>
      </c>
      <c r="P168" s="13" t="s">
        <v>55</v>
      </c>
      <c r="Q168" s="14">
        <v>0.50263157894736843</v>
      </c>
      <c r="R168" s="19">
        <v>16.695920950496159</v>
      </c>
      <c r="S168" s="18">
        <v>9.5500000000000007</v>
      </c>
      <c r="T168" s="18" t="s">
        <v>818</v>
      </c>
      <c r="U168" s="18">
        <v>143.94999999999999</v>
      </c>
      <c r="V168" s="18" t="s">
        <v>468</v>
      </c>
      <c r="W168" s="18">
        <f>SUM(U168*AB168/AC168)</f>
        <v>77.733000777329991</v>
      </c>
      <c r="X168" s="14">
        <v>143.94999999999999</v>
      </c>
      <c r="Y168" s="18">
        <v>118.96694214876032</v>
      </c>
      <c r="Z168" s="18" t="s">
        <v>468</v>
      </c>
      <c r="AA168" s="18" t="s">
        <v>10309</v>
      </c>
      <c r="AB168" s="18">
        <v>18</v>
      </c>
      <c r="AC168" s="23">
        <v>33.333333000000003</v>
      </c>
      <c r="AD168" s="16" t="s">
        <v>615</v>
      </c>
      <c r="AE168" s="14" t="s">
        <v>509</v>
      </c>
      <c r="AF168" s="18">
        <v>10</v>
      </c>
      <c r="AG168" s="18" t="s">
        <v>6865</v>
      </c>
      <c r="AH168" s="18">
        <v>30</v>
      </c>
      <c r="AI168" s="18" t="s">
        <v>6865</v>
      </c>
      <c r="AJ168" s="14">
        <v>10</v>
      </c>
      <c r="AK168" s="14" t="s">
        <v>6866</v>
      </c>
      <c r="AN168" s="14" t="s">
        <v>510</v>
      </c>
    </row>
    <row r="169" spans="1:40" ht="12.75" customHeight="1" x14ac:dyDescent="0.2">
      <c r="A169" s="13" t="s">
        <v>9831</v>
      </c>
      <c r="B169" s="14" t="s">
        <v>9811</v>
      </c>
      <c r="D169" s="16">
        <v>84</v>
      </c>
      <c r="E169" s="104">
        <v>8435568540620</v>
      </c>
      <c r="F169" s="16" t="s">
        <v>9786</v>
      </c>
      <c r="G169" s="17">
        <v>69072300</v>
      </c>
      <c r="I169" s="13" t="s">
        <v>390</v>
      </c>
      <c r="J169" s="14" t="s">
        <v>9820</v>
      </c>
      <c r="K169" s="18" t="s">
        <v>1342</v>
      </c>
      <c r="L169" s="14" t="s">
        <v>512</v>
      </c>
      <c r="M169" s="14" t="s">
        <v>347</v>
      </c>
      <c r="N169" s="14" t="s">
        <v>3813</v>
      </c>
      <c r="O169" s="29" t="s">
        <v>9835</v>
      </c>
      <c r="P169" s="13" t="s">
        <v>55</v>
      </c>
      <c r="Q169" s="14">
        <v>0.50263157894736843</v>
      </c>
      <c r="R169" s="19">
        <v>16.695920950496159</v>
      </c>
      <c r="S169" s="18">
        <v>9.5500000000000007</v>
      </c>
      <c r="T169" s="18" t="s">
        <v>818</v>
      </c>
      <c r="U169" s="18">
        <v>143.94999999999999</v>
      </c>
      <c r="V169" s="18" t="s">
        <v>468</v>
      </c>
      <c r="W169" s="18">
        <f>SUM(U169*AB169/AC169)</f>
        <v>77.733000777329991</v>
      </c>
      <c r="X169" s="14">
        <v>143.94999999999999</v>
      </c>
      <c r="Y169" s="18">
        <v>118.96694214876032</v>
      </c>
      <c r="Z169" s="18" t="s">
        <v>468</v>
      </c>
      <c r="AA169" s="18" t="s">
        <v>10309</v>
      </c>
      <c r="AB169" s="18">
        <v>18</v>
      </c>
      <c r="AC169" s="23">
        <v>33.333333000000003</v>
      </c>
      <c r="AD169" s="16" t="s">
        <v>615</v>
      </c>
      <c r="AE169" s="14" t="s">
        <v>509</v>
      </c>
      <c r="AF169" s="18">
        <v>10</v>
      </c>
      <c r="AG169" s="18" t="s">
        <v>6865</v>
      </c>
      <c r="AH169" s="18">
        <v>30</v>
      </c>
      <c r="AI169" s="18" t="s">
        <v>6865</v>
      </c>
      <c r="AJ169" s="14">
        <v>10</v>
      </c>
      <c r="AK169" s="14" t="s">
        <v>6866</v>
      </c>
      <c r="AN169" s="14" t="s">
        <v>510</v>
      </c>
    </row>
    <row r="170" spans="1:40" ht="12.75" customHeight="1" x14ac:dyDescent="0.2">
      <c r="A170" s="13" t="s">
        <v>9833</v>
      </c>
      <c r="B170" s="14" t="s">
        <v>9817</v>
      </c>
      <c r="D170" s="16">
        <v>84</v>
      </c>
      <c r="E170" s="104">
        <v>8435568540644</v>
      </c>
      <c r="F170" s="16" t="s">
        <v>9788</v>
      </c>
      <c r="G170" s="17">
        <v>69072300</v>
      </c>
      <c r="I170" s="13" t="s">
        <v>1843</v>
      </c>
      <c r="J170" s="14" t="s">
        <v>9820</v>
      </c>
      <c r="K170" s="18" t="s">
        <v>1342</v>
      </c>
      <c r="L170" s="14" t="s">
        <v>512</v>
      </c>
      <c r="M170" s="14" t="s">
        <v>347</v>
      </c>
      <c r="N170" s="14" t="s">
        <v>3813</v>
      </c>
      <c r="O170" s="29" t="s">
        <v>9835</v>
      </c>
      <c r="P170" s="13" t="s">
        <v>55</v>
      </c>
      <c r="Q170" s="14">
        <v>0.50263157894736843</v>
      </c>
      <c r="R170" s="19">
        <v>16.695920950496159</v>
      </c>
      <c r="S170" s="18">
        <v>9.5500000000000007</v>
      </c>
      <c r="T170" s="18" t="s">
        <v>818</v>
      </c>
      <c r="U170" s="18">
        <v>143.94999999999999</v>
      </c>
      <c r="V170" s="18" t="s">
        <v>468</v>
      </c>
      <c r="W170" s="18">
        <f>SUM(U170*AB170/AC170)</f>
        <v>77.733000777329991</v>
      </c>
      <c r="X170" s="14">
        <v>143.94999999999999</v>
      </c>
      <c r="Y170" s="18">
        <v>118.96694214876032</v>
      </c>
      <c r="Z170" s="18" t="s">
        <v>468</v>
      </c>
      <c r="AA170" s="18" t="s">
        <v>10309</v>
      </c>
      <c r="AB170" s="18">
        <v>18</v>
      </c>
      <c r="AC170" s="23">
        <v>33.333333000000003</v>
      </c>
      <c r="AD170" s="16" t="s">
        <v>615</v>
      </c>
      <c r="AE170" s="14" t="s">
        <v>509</v>
      </c>
      <c r="AF170" s="18">
        <v>10</v>
      </c>
      <c r="AG170" s="18" t="s">
        <v>6865</v>
      </c>
      <c r="AH170" s="18">
        <v>30</v>
      </c>
      <c r="AI170" s="18" t="s">
        <v>6865</v>
      </c>
      <c r="AJ170" s="14">
        <v>10</v>
      </c>
      <c r="AK170" s="14" t="s">
        <v>6866</v>
      </c>
      <c r="AN170" s="14" t="s">
        <v>510</v>
      </c>
    </row>
    <row r="171" spans="1:40" ht="12.75" customHeight="1" x14ac:dyDescent="0.2">
      <c r="A171" s="13" t="s">
        <v>9832</v>
      </c>
      <c r="B171" s="14" t="s">
        <v>9814</v>
      </c>
      <c r="D171" s="16">
        <v>84</v>
      </c>
      <c r="E171" s="104">
        <v>8435568540637</v>
      </c>
      <c r="F171" s="16" t="s">
        <v>9787</v>
      </c>
      <c r="G171" s="17">
        <v>69072300</v>
      </c>
      <c r="I171" s="13" t="s">
        <v>5886</v>
      </c>
      <c r="J171" s="14" t="s">
        <v>9820</v>
      </c>
      <c r="K171" s="18" t="s">
        <v>1342</v>
      </c>
      <c r="L171" s="14" t="s">
        <v>512</v>
      </c>
      <c r="M171" s="14" t="s">
        <v>347</v>
      </c>
      <c r="N171" s="14" t="s">
        <v>3813</v>
      </c>
      <c r="O171" s="29" t="s">
        <v>9835</v>
      </c>
      <c r="P171" s="13" t="s">
        <v>55</v>
      </c>
      <c r="Q171" s="14">
        <v>0.50263157894736843</v>
      </c>
      <c r="R171" s="19">
        <v>16.695920950496159</v>
      </c>
      <c r="S171" s="18">
        <v>9.5500000000000007</v>
      </c>
      <c r="T171" s="18" t="s">
        <v>818</v>
      </c>
      <c r="U171" s="18">
        <v>143.94999999999999</v>
      </c>
      <c r="V171" s="18" t="s">
        <v>468</v>
      </c>
      <c r="W171" s="18">
        <f>SUM(U171*AB171/AC171)</f>
        <v>77.733000777329991</v>
      </c>
      <c r="X171" s="14">
        <v>143.94999999999999</v>
      </c>
      <c r="Y171" s="18">
        <v>118.96694214876032</v>
      </c>
      <c r="Z171" s="18" t="s">
        <v>468</v>
      </c>
      <c r="AA171" s="18" t="s">
        <v>10309</v>
      </c>
      <c r="AB171" s="18">
        <v>18</v>
      </c>
      <c r="AC171" s="23">
        <v>33.333333000000003</v>
      </c>
      <c r="AD171" s="16" t="s">
        <v>615</v>
      </c>
      <c r="AE171" s="14" t="s">
        <v>509</v>
      </c>
      <c r="AF171" s="18">
        <v>10</v>
      </c>
      <c r="AG171" s="18" t="s">
        <v>6865</v>
      </c>
      <c r="AH171" s="18">
        <v>30</v>
      </c>
      <c r="AI171" s="18" t="s">
        <v>6865</v>
      </c>
      <c r="AJ171" s="14">
        <v>10</v>
      </c>
      <c r="AK171" s="14" t="s">
        <v>6866</v>
      </c>
      <c r="AN171" s="14" t="s">
        <v>510</v>
      </c>
    </row>
    <row r="172" spans="1:40" ht="12.75" customHeight="1" x14ac:dyDescent="0.2">
      <c r="A172" s="13" t="s">
        <v>9829</v>
      </c>
      <c r="B172" s="14" t="s">
        <v>9802</v>
      </c>
      <c r="D172" s="16">
        <v>84</v>
      </c>
      <c r="E172" s="104">
        <v>8435568540651</v>
      </c>
      <c r="F172" s="16" t="s">
        <v>9784</v>
      </c>
      <c r="G172" s="17">
        <v>69072300</v>
      </c>
      <c r="I172" s="13" t="s">
        <v>389</v>
      </c>
      <c r="J172" s="14" t="s">
        <v>9820</v>
      </c>
      <c r="K172" s="18" t="s">
        <v>1342</v>
      </c>
      <c r="L172" s="14" t="s">
        <v>512</v>
      </c>
      <c r="M172" s="14" t="s">
        <v>347</v>
      </c>
      <c r="N172" s="14" t="s">
        <v>3813</v>
      </c>
      <c r="O172" s="14" t="s">
        <v>9835</v>
      </c>
      <c r="P172" s="13" t="s">
        <v>55</v>
      </c>
      <c r="Q172" s="14">
        <v>0.50263157894736843</v>
      </c>
      <c r="R172" s="19">
        <v>16.695920950496159</v>
      </c>
      <c r="S172" s="18">
        <v>9.5500000000000007</v>
      </c>
      <c r="T172" s="18" t="s">
        <v>818</v>
      </c>
      <c r="U172" s="18">
        <v>143.94999999999999</v>
      </c>
      <c r="V172" s="18" t="s">
        <v>468</v>
      </c>
      <c r="W172" s="18">
        <f>SUM(U172*AB172/AC172)</f>
        <v>77.733000777329991</v>
      </c>
      <c r="X172" s="14">
        <v>143.94999999999999</v>
      </c>
      <c r="Y172" s="18">
        <v>118.96694214876032</v>
      </c>
      <c r="Z172" s="18" t="s">
        <v>468</v>
      </c>
      <c r="AA172" s="18" t="s">
        <v>10309</v>
      </c>
      <c r="AB172" s="18">
        <v>18</v>
      </c>
      <c r="AC172" s="23">
        <v>33.333333000000003</v>
      </c>
      <c r="AD172" s="16" t="s">
        <v>615</v>
      </c>
      <c r="AE172" s="14" t="s">
        <v>509</v>
      </c>
      <c r="AF172" s="18">
        <v>10</v>
      </c>
      <c r="AG172" s="18" t="s">
        <v>6865</v>
      </c>
      <c r="AH172" s="18">
        <v>30</v>
      </c>
      <c r="AI172" s="18" t="s">
        <v>6865</v>
      </c>
      <c r="AJ172" s="14">
        <v>10</v>
      </c>
      <c r="AK172" s="14" t="s">
        <v>6866</v>
      </c>
      <c r="AN172" s="14" t="s">
        <v>510</v>
      </c>
    </row>
    <row r="173" spans="1:40" ht="12.75" customHeight="1" x14ac:dyDescent="0.2">
      <c r="A173" s="13" t="s">
        <v>10230</v>
      </c>
      <c r="B173" s="14" t="s">
        <v>9807</v>
      </c>
      <c r="D173" s="16">
        <v>84</v>
      </c>
      <c r="E173" s="104">
        <v>8435568540668</v>
      </c>
      <c r="F173" s="16" t="s">
        <v>9801</v>
      </c>
      <c r="G173" s="17">
        <v>69072300</v>
      </c>
      <c r="I173" s="13" t="s">
        <v>374</v>
      </c>
      <c r="J173" s="14" t="s">
        <v>9822</v>
      </c>
      <c r="K173" s="18" t="s">
        <v>1342</v>
      </c>
      <c r="L173" s="14" t="s">
        <v>512</v>
      </c>
      <c r="M173" s="14" t="s">
        <v>347</v>
      </c>
      <c r="N173" s="14" t="s">
        <v>3813</v>
      </c>
      <c r="O173" s="29" t="s">
        <v>9835</v>
      </c>
      <c r="P173" s="13" t="s">
        <v>55</v>
      </c>
      <c r="Q173" s="14">
        <v>0.37272727272727268</v>
      </c>
      <c r="R173" s="19">
        <v>12.424242424242424</v>
      </c>
      <c r="S173" s="18">
        <v>8.1999999999999993</v>
      </c>
      <c r="T173" s="18" t="s">
        <v>936</v>
      </c>
      <c r="U173" s="18">
        <v>84.95</v>
      </c>
      <c r="V173" s="18" t="s">
        <v>468</v>
      </c>
      <c r="W173" s="18">
        <f>SUM(U173*AB173/AC173)</f>
        <v>45.873000458730004</v>
      </c>
      <c r="X173" s="14">
        <v>84.95</v>
      </c>
      <c r="Y173" s="18">
        <v>70.206611570247944</v>
      </c>
      <c r="Z173" s="18" t="s">
        <v>468</v>
      </c>
      <c r="AA173" s="18" t="s">
        <v>10309</v>
      </c>
      <c r="AB173" s="18">
        <v>18</v>
      </c>
      <c r="AC173" s="23">
        <v>33.333333000000003</v>
      </c>
      <c r="AD173" s="16" t="s">
        <v>615</v>
      </c>
      <c r="AE173" s="14" t="s">
        <v>509</v>
      </c>
      <c r="AF173" s="18">
        <v>10</v>
      </c>
      <c r="AG173" s="18" t="s">
        <v>6865</v>
      </c>
      <c r="AH173" s="18">
        <v>30</v>
      </c>
      <c r="AI173" s="18" t="s">
        <v>6865</v>
      </c>
      <c r="AJ173" s="14">
        <v>8</v>
      </c>
      <c r="AK173" s="14" t="s">
        <v>6866</v>
      </c>
      <c r="AN173" s="14" t="s">
        <v>510</v>
      </c>
    </row>
    <row r="174" spans="1:40" ht="12.75" customHeight="1" x14ac:dyDescent="0.2">
      <c r="A174" s="13" t="s">
        <v>9823</v>
      </c>
      <c r="B174" s="14" t="s">
        <v>9810</v>
      </c>
      <c r="D174" s="16">
        <v>84</v>
      </c>
      <c r="E174" s="104">
        <v>8435568540675</v>
      </c>
      <c r="F174" s="16" t="s">
        <v>9797</v>
      </c>
      <c r="G174" s="17">
        <v>69072300</v>
      </c>
      <c r="I174" s="13" t="s">
        <v>353</v>
      </c>
      <c r="J174" s="14" t="s">
        <v>9822</v>
      </c>
      <c r="K174" s="18" t="s">
        <v>1342</v>
      </c>
      <c r="L174" s="14" t="s">
        <v>512</v>
      </c>
      <c r="M174" s="14" t="s">
        <v>347</v>
      </c>
      <c r="N174" s="14" t="s">
        <v>3813</v>
      </c>
      <c r="O174" s="29" t="s">
        <v>9835</v>
      </c>
      <c r="P174" s="13" t="s">
        <v>55</v>
      </c>
      <c r="Q174" s="14">
        <v>0.37272727272727268</v>
      </c>
      <c r="R174" s="19">
        <v>12.424242424242424</v>
      </c>
      <c r="S174" s="18">
        <v>8.1999999999999993</v>
      </c>
      <c r="T174" s="18" t="s">
        <v>936</v>
      </c>
      <c r="U174" s="18">
        <v>84.95</v>
      </c>
      <c r="V174" s="18" t="s">
        <v>468</v>
      </c>
      <c r="W174" s="18">
        <f>SUM(U174*AB174/AC174)</f>
        <v>45.873000458730004</v>
      </c>
      <c r="X174" s="14">
        <v>84.95</v>
      </c>
      <c r="Y174" s="18">
        <v>70.206611570247944</v>
      </c>
      <c r="Z174" s="18" t="s">
        <v>468</v>
      </c>
      <c r="AA174" s="18" t="s">
        <v>10309</v>
      </c>
      <c r="AB174" s="18">
        <v>18</v>
      </c>
      <c r="AC174" s="23">
        <v>33.333333000000003</v>
      </c>
      <c r="AD174" s="16" t="s">
        <v>615</v>
      </c>
      <c r="AE174" s="14" t="s">
        <v>509</v>
      </c>
      <c r="AF174" s="18">
        <v>10</v>
      </c>
      <c r="AG174" s="18" t="s">
        <v>6865</v>
      </c>
      <c r="AH174" s="18">
        <v>30</v>
      </c>
      <c r="AI174" s="18" t="s">
        <v>6865</v>
      </c>
      <c r="AJ174" s="14">
        <v>8</v>
      </c>
      <c r="AK174" s="14" t="s">
        <v>6866</v>
      </c>
      <c r="AN174" s="14" t="s">
        <v>510</v>
      </c>
    </row>
    <row r="175" spans="1:40" ht="12.75" customHeight="1" x14ac:dyDescent="0.2">
      <c r="A175" s="13" t="s">
        <v>9824</v>
      </c>
      <c r="B175" s="14" t="s">
        <v>9813</v>
      </c>
      <c r="D175" s="16">
        <v>84</v>
      </c>
      <c r="E175" s="104">
        <v>8435568540682</v>
      </c>
      <c r="F175" s="16" t="s">
        <v>9798</v>
      </c>
      <c r="G175" s="17">
        <v>69072300</v>
      </c>
      <c r="I175" s="13" t="s">
        <v>390</v>
      </c>
      <c r="J175" s="14" t="s">
        <v>9822</v>
      </c>
      <c r="K175" s="18" t="s">
        <v>1342</v>
      </c>
      <c r="L175" s="14" t="s">
        <v>512</v>
      </c>
      <c r="M175" s="14" t="s">
        <v>347</v>
      </c>
      <c r="N175" s="14" t="s">
        <v>3813</v>
      </c>
      <c r="O175" s="29" t="s">
        <v>9835</v>
      </c>
      <c r="P175" s="13" t="s">
        <v>55</v>
      </c>
      <c r="Q175" s="14">
        <v>0.37272727272727268</v>
      </c>
      <c r="R175" s="19">
        <v>12.424242424242424</v>
      </c>
      <c r="S175" s="18">
        <v>8.1999999999999993</v>
      </c>
      <c r="T175" s="18" t="s">
        <v>936</v>
      </c>
      <c r="U175" s="18">
        <v>84.95</v>
      </c>
      <c r="V175" s="18" t="s">
        <v>468</v>
      </c>
      <c r="W175" s="18">
        <f>SUM(U175*AB175/AC175)</f>
        <v>45.873000458730004</v>
      </c>
      <c r="X175" s="14">
        <v>84.95</v>
      </c>
      <c r="Y175" s="18">
        <v>70.206611570247944</v>
      </c>
      <c r="Z175" s="18" t="s">
        <v>468</v>
      </c>
      <c r="AA175" s="18" t="s">
        <v>10309</v>
      </c>
      <c r="AB175" s="18">
        <v>18</v>
      </c>
      <c r="AC175" s="23">
        <v>33.333333000000003</v>
      </c>
      <c r="AD175" s="16" t="s">
        <v>615</v>
      </c>
      <c r="AE175" s="14" t="s">
        <v>509</v>
      </c>
      <c r="AF175" s="18">
        <v>10</v>
      </c>
      <c r="AG175" s="18" t="s">
        <v>6865</v>
      </c>
      <c r="AH175" s="18">
        <v>30</v>
      </c>
      <c r="AI175" s="18" t="s">
        <v>6865</v>
      </c>
      <c r="AJ175" s="14">
        <v>8</v>
      </c>
      <c r="AK175" s="14" t="s">
        <v>6866</v>
      </c>
      <c r="AN175" s="14" t="s">
        <v>510</v>
      </c>
    </row>
    <row r="176" spans="1:40" ht="12.75" customHeight="1" x14ac:dyDescent="0.2">
      <c r="A176" s="13" t="s">
        <v>9825</v>
      </c>
      <c r="B176" s="14" t="s">
        <v>9819</v>
      </c>
      <c r="D176" s="16">
        <v>84</v>
      </c>
      <c r="E176" s="104">
        <v>8435568540705</v>
      </c>
      <c r="F176" s="16" t="s">
        <v>9800</v>
      </c>
      <c r="G176" s="17">
        <v>69072300</v>
      </c>
      <c r="I176" s="13" t="s">
        <v>1843</v>
      </c>
      <c r="J176" s="14" t="s">
        <v>9822</v>
      </c>
      <c r="K176" s="18" t="s">
        <v>1342</v>
      </c>
      <c r="L176" s="14" t="s">
        <v>512</v>
      </c>
      <c r="M176" s="14" t="s">
        <v>347</v>
      </c>
      <c r="N176" s="14" t="s">
        <v>3813</v>
      </c>
      <c r="O176" s="29" t="s">
        <v>9835</v>
      </c>
      <c r="P176" s="13" t="s">
        <v>55</v>
      </c>
      <c r="Q176" s="14">
        <v>0.37272727272727268</v>
      </c>
      <c r="R176" s="19">
        <v>12.424242424242424</v>
      </c>
      <c r="S176" s="18">
        <v>8.1999999999999993</v>
      </c>
      <c r="T176" s="18" t="s">
        <v>936</v>
      </c>
      <c r="U176" s="18">
        <v>84.95</v>
      </c>
      <c r="V176" s="18" t="s">
        <v>468</v>
      </c>
      <c r="W176" s="18">
        <f>SUM(U176*AB176/AC176)</f>
        <v>45.873000458730004</v>
      </c>
      <c r="X176" s="14">
        <v>84.95</v>
      </c>
      <c r="Y176" s="18">
        <v>70.206611570247944</v>
      </c>
      <c r="Z176" s="18" t="s">
        <v>468</v>
      </c>
      <c r="AA176" s="18" t="s">
        <v>10309</v>
      </c>
      <c r="AB176" s="18">
        <v>18</v>
      </c>
      <c r="AC176" s="23">
        <v>33.333333000000003</v>
      </c>
      <c r="AD176" s="16" t="s">
        <v>615</v>
      </c>
      <c r="AE176" s="14" t="s">
        <v>509</v>
      </c>
      <c r="AF176" s="18">
        <v>10</v>
      </c>
      <c r="AG176" s="18" t="s">
        <v>6865</v>
      </c>
      <c r="AH176" s="18">
        <v>30</v>
      </c>
      <c r="AI176" s="18" t="s">
        <v>6865</v>
      </c>
      <c r="AJ176" s="14">
        <v>8</v>
      </c>
      <c r="AK176" s="14" t="s">
        <v>6866</v>
      </c>
      <c r="AN176" s="14" t="s">
        <v>510</v>
      </c>
    </row>
    <row r="177" spans="1:40" ht="12.75" customHeight="1" x14ac:dyDescent="0.2">
      <c r="A177" s="13" t="s">
        <v>9826</v>
      </c>
      <c r="B177" s="14" t="s">
        <v>9816</v>
      </c>
      <c r="D177" s="16">
        <v>84</v>
      </c>
      <c r="E177" s="104">
        <v>8435568540699</v>
      </c>
      <c r="F177" s="16" t="s">
        <v>9799</v>
      </c>
      <c r="G177" s="17">
        <v>69072300</v>
      </c>
      <c r="I177" s="13" t="s">
        <v>5886</v>
      </c>
      <c r="J177" s="14" t="s">
        <v>9822</v>
      </c>
      <c r="K177" s="18" t="s">
        <v>1342</v>
      </c>
      <c r="L177" s="14" t="s">
        <v>512</v>
      </c>
      <c r="M177" s="14" t="s">
        <v>347</v>
      </c>
      <c r="N177" s="14" t="s">
        <v>3813</v>
      </c>
      <c r="O177" s="29" t="s">
        <v>9835</v>
      </c>
      <c r="P177" s="13" t="s">
        <v>55</v>
      </c>
      <c r="Q177" s="14">
        <v>0.37272727272727268</v>
      </c>
      <c r="R177" s="19">
        <v>12.424242424242424</v>
      </c>
      <c r="S177" s="18">
        <v>8.1999999999999993</v>
      </c>
      <c r="T177" s="18" t="s">
        <v>936</v>
      </c>
      <c r="U177" s="18">
        <v>84.95</v>
      </c>
      <c r="V177" s="18" t="s">
        <v>468</v>
      </c>
      <c r="W177" s="18">
        <f>SUM(U177*AB177/AC177)</f>
        <v>45.873000458730004</v>
      </c>
      <c r="X177" s="14">
        <v>84.95</v>
      </c>
      <c r="Y177" s="18">
        <v>70.206611570247944</v>
      </c>
      <c r="Z177" s="18" t="s">
        <v>468</v>
      </c>
      <c r="AA177" s="18" t="s">
        <v>10309</v>
      </c>
      <c r="AB177" s="18">
        <v>18</v>
      </c>
      <c r="AC177" s="23">
        <v>33.333333000000003</v>
      </c>
      <c r="AD177" s="16" t="s">
        <v>615</v>
      </c>
      <c r="AE177" s="14" t="s">
        <v>509</v>
      </c>
      <c r="AF177" s="18">
        <v>10</v>
      </c>
      <c r="AG177" s="18" t="s">
        <v>6865</v>
      </c>
      <c r="AH177" s="18">
        <v>30</v>
      </c>
      <c r="AI177" s="18" t="s">
        <v>6865</v>
      </c>
      <c r="AJ177" s="14">
        <v>8</v>
      </c>
      <c r="AK177" s="14" t="s">
        <v>6866</v>
      </c>
      <c r="AN177" s="14" t="s">
        <v>510</v>
      </c>
    </row>
    <row r="178" spans="1:40" ht="12.75" customHeight="1" x14ac:dyDescent="0.2">
      <c r="A178" s="13" t="s">
        <v>9827</v>
      </c>
      <c r="B178" s="14" t="s">
        <v>9804</v>
      </c>
      <c r="D178" s="16">
        <v>84</v>
      </c>
      <c r="E178" s="104">
        <v>8435568540712</v>
      </c>
      <c r="F178" s="16" t="s">
        <v>9796</v>
      </c>
      <c r="G178" s="17">
        <v>69072300</v>
      </c>
      <c r="I178" s="13" t="s">
        <v>389</v>
      </c>
      <c r="J178" s="14" t="s">
        <v>9822</v>
      </c>
      <c r="K178" s="18" t="s">
        <v>1342</v>
      </c>
      <c r="L178" s="14" t="s">
        <v>512</v>
      </c>
      <c r="M178" s="14" t="s">
        <v>347</v>
      </c>
      <c r="N178" s="14" t="s">
        <v>3813</v>
      </c>
      <c r="O178" s="29" t="s">
        <v>9835</v>
      </c>
      <c r="P178" s="13" t="s">
        <v>55</v>
      </c>
      <c r="Q178" s="14">
        <v>0.37272727272727268</v>
      </c>
      <c r="R178" s="19">
        <v>12.424242424242424</v>
      </c>
      <c r="S178" s="18">
        <v>8.1999999999999993</v>
      </c>
      <c r="T178" s="18" t="s">
        <v>936</v>
      </c>
      <c r="U178" s="18">
        <v>84.95</v>
      </c>
      <c r="V178" s="18" t="s">
        <v>468</v>
      </c>
      <c r="W178" s="18">
        <f>SUM(U178*AB178/AC178)</f>
        <v>45.873000458730004</v>
      </c>
      <c r="X178" s="14">
        <v>84.95</v>
      </c>
      <c r="Y178" s="18">
        <v>70.206611570247944</v>
      </c>
      <c r="Z178" s="18" t="s">
        <v>468</v>
      </c>
      <c r="AA178" s="18" t="s">
        <v>10309</v>
      </c>
      <c r="AB178" s="18">
        <v>18</v>
      </c>
      <c r="AC178" s="23">
        <v>33.333333000000003</v>
      </c>
      <c r="AD178" s="16" t="s">
        <v>615</v>
      </c>
      <c r="AE178" s="14" t="s">
        <v>509</v>
      </c>
      <c r="AF178" s="18">
        <v>10</v>
      </c>
      <c r="AG178" s="18" t="s">
        <v>6865</v>
      </c>
      <c r="AH178" s="18">
        <v>30</v>
      </c>
      <c r="AI178" s="18" t="s">
        <v>6865</v>
      </c>
      <c r="AJ178" s="14">
        <v>8</v>
      </c>
      <c r="AK178" s="14" t="s">
        <v>6866</v>
      </c>
      <c r="AN178" s="14" t="s">
        <v>510</v>
      </c>
    </row>
    <row r="179" spans="1:40" ht="12.75" customHeight="1" x14ac:dyDescent="0.2">
      <c r="A179" s="26" t="s">
        <v>4514</v>
      </c>
      <c r="B179" s="26" t="s">
        <v>4214</v>
      </c>
      <c r="C179" s="26"/>
      <c r="D179" s="16">
        <v>64</v>
      </c>
      <c r="F179" s="17" t="s">
        <v>4103</v>
      </c>
      <c r="G179" s="16">
        <v>69074000</v>
      </c>
      <c r="H179" s="26"/>
      <c r="I179" s="26" t="s">
        <v>4315</v>
      </c>
      <c r="J179" s="13" t="s">
        <v>680</v>
      </c>
      <c r="K179" s="20" t="s">
        <v>1325</v>
      </c>
      <c r="L179" s="13" t="s">
        <v>512</v>
      </c>
      <c r="M179" s="13" t="s">
        <v>347</v>
      </c>
      <c r="N179" s="13" t="s">
        <v>56</v>
      </c>
      <c r="O179" s="41" t="s">
        <v>4223</v>
      </c>
      <c r="P179" s="13" t="s">
        <v>499</v>
      </c>
      <c r="Q179" s="14">
        <v>0.12633333333333333</v>
      </c>
      <c r="R179" s="19">
        <v>12.6</v>
      </c>
      <c r="S179" s="18">
        <v>15.16</v>
      </c>
      <c r="T179" s="18" t="s">
        <v>7163</v>
      </c>
      <c r="U179" s="18">
        <v>94.95</v>
      </c>
      <c r="V179" s="18" t="s">
        <v>468</v>
      </c>
      <c r="W179" s="18">
        <f>SUM(U179*AB179/AC179)</f>
        <v>113.94</v>
      </c>
      <c r="X179" s="14">
        <v>94.95</v>
      </c>
      <c r="Y179" s="18">
        <v>78.471074380165291</v>
      </c>
      <c r="Z179" s="18" t="s">
        <v>468</v>
      </c>
      <c r="AA179" s="150" t="s">
        <v>7847</v>
      </c>
      <c r="AB179" s="18">
        <v>120</v>
      </c>
      <c r="AC179" s="23">
        <v>100</v>
      </c>
      <c r="AD179" s="16" t="s">
        <v>615</v>
      </c>
      <c r="AE179" s="14" t="s">
        <v>509</v>
      </c>
      <c r="AF179" s="18">
        <v>10</v>
      </c>
      <c r="AG179" s="18" t="s">
        <v>6865</v>
      </c>
      <c r="AH179" s="18">
        <v>10</v>
      </c>
      <c r="AI179" s="18" t="s">
        <v>6865</v>
      </c>
      <c r="AJ179" s="14">
        <v>7</v>
      </c>
      <c r="AK179" s="13" t="s">
        <v>6866</v>
      </c>
      <c r="AM179" s="13"/>
      <c r="AN179" s="13" t="s">
        <v>510</v>
      </c>
    </row>
    <row r="180" spans="1:40" ht="12.75" customHeight="1" x14ac:dyDescent="0.2">
      <c r="A180" s="26" t="s">
        <v>4496</v>
      </c>
      <c r="B180" s="26" t="s">
        <v>4469</v>
      </c>
      <c r="C180" s="26"/>
      <c r="D180" s="16">
        <v>64</v>
      </c>
      <c r="F180" s="17" t="s">
        <v>4085</v>
      </c>
      <c r="G180" s="16">
        <v>69072300</v>
      </c>
      <c r="H180" s="26"/>
      <c r="I180" s="26" t="s">
        <v>4481</v>
      </c>
      <c r="J180" s="13" t="s">
        <v>680</v>
      </c>
      <c r="K180" s="20" t="s">
        <v>1325</v>
      </c>
      <c r="L180" s="13" t="s">
        <v>512</v>
      </c>
      <c r="M180" s="13" t="s">
        <v>347</v>
      </c>
      <c r="N180" s="13" t="s">
        <v>56</v>
      </c>
      <c r="O180" s="41" t="s">
        <v>4223</v>
      </c>
      <c r="P180" s="13" t="s">
        <v>499</v>
      </c>
      <c r="Q180" s="14">
        <v>0.12633333333333333</v>
      </c>
      <c r="R180" s="19">
        <v>12.6</v>
      </c>
      <c r="S180" s="18">
        <v>15.16</v>
      </c>
      <c r="T180" s="18" t="s">
        <v>7163</v>
      </c>
      <c r="U180" s="18">
        <v>94.95</v>
      </c>
      <c r="V180" s="18" t="s">
        <v>468</v>
      </c>
      <c r="W180" s="18">
        <f>SUM(U180*AB180/AC180)</f>
        <v>113.94</v>
      </c>
      <c r="X180" s="14">
        <v>94.95</v>
      </c>
      <c r="Y180" s="18">
        <v>78.471074380165291</v>
      </c>
      <c r="Z180" s="18" t="s">
        <v>468</v>
      </c>
      <c r="AA180" s="150" t="s">
        <v>7847</v>
      </c>
      <c r="AB180" s="18">
        <v>120</v>
      </c>
      <c r="AC180" s="23">
        <v>100</v>
      </c>
      <c r="AD180" s="16" t="s">
        <v>615</v>
      </c>
      <c r="AE180" s="14" t="s">
        <v>509</v>
      </c>
      <c r="AF180" s="18">
        <v>10</v>
      </c>
      <c r="AG180" s="18" t="s">
        <v>6865</v>
      </c>
      <c r="AH180" s="18">
        <v>10</v>
      </c>
      <c r="AI180" s="18" t="s">
        <v>6865</v>
      </c>
      <c r="AJ180" s="14">
        <v>7</v>
      </c>
      <c r="AK180" s="13" t="s">
        <v>6866</v>
      </c>
      <c r="AM180" s="13"/>
      <c r="AN180" s="13" t="s">
        <v>510</v>
      </c>
    </row>
    <row r="181" spans="1:40" ht="12.75" customHeight="1" x14ac:dyDescent="0.2">
      <c r="A181" s="26" t="s">
        <v>4499</v>
      </c>
      <c r="B181" s="26" t="s">
        <v>4227</v>
      </c>
      <c r="C181" s="26"/>
      <c r="D181" s="16">
        <v>64</v>
      </c>
      <c r="F181" s="17" t="s">
        <v>4088</v>
      </c>
      <c r="G181" s="16">
        <v>69072300</v>
      </c>
      <c r="H181" s="26"/>
      <c r="I181" s="26" t="s">
        <v>4310</v>
      </c>
      <c r="J181" s="13" t="s">
        <v>680</v>
      </c>
      <c r="K181" s="20" t="s">
        <v>1325</v>
      </c>
      <c r="L181" s="13" t="s">
        <v>512</v>
      </c>
      <c r="M181" s="13" t="s">
        <v>347</v>
      </c>
      <c r="N181" s="13" t="s">
        <v>56</v>
      </c>
      <c r="O181" s="41" t="s">
        <v>4223</v>
      </c>
      <c r="P181" s="13" t="s">
        <v>499</v>
      </c>
      <c r="Q181" s="14">
        <v>0.12633333333333333</v>
      </c>
      <c r="R181" s="19">
        <v>12.6</v>
      </c>
      <c r="S181" s="18">
        <v>15.16</v>
      </c>
      <c r="T181" s="18" t="s">
        <v>7163</v>
      </c>
      <c r="U181" s="18">
        <v>94.95</v>
      </c>
      <c r="V181" s="18" t="s">
        <v>468</v>
      </c>
      <c r="W181" s="18">
        <f>SUM(U181*AB181/AC181)</f>
        <v>113.94</v>
      </c>
      <c r="X181" s="14">
        <v>94.95</v>
      </c>
      <c r="Y181" s="18">
        <v>78.471074380165291</v>
      </c>
      <c r="Z181" s="18" t="s">
        <v>468</v>
      </c>
      <c r="AA181" s="150" t="s">
        <v>7847</v>
      </c>
      <c r="AB181" s="18">
        <v>120</v>
      </c>
      <c r="AC181" s="23">
        <v>100</v>
      </c>
      <c r="AD181" s="16" t="s">
        <v>615</v>
      </c>
      <c r="AE181" s="14" t="s">
        <v>509</v>
      </c>
      <c r="AF181" s="18">
        <v>10</v>
      </c>
      <c r="AG181" s="18" t="s">
        <v>6865</v>
      </c>
      <c r="AH181" s="18">
        <v>10</v>
      </c>
      <c r="AI181" s="18" t="s">
        <v>6865</v>
      </c>
      <c r="AJ181" s="14">
        <v>7</v>
      </c>
      <c r="AK181" s="13" t="s">
        <v>6866</v>
      </c>
      <c r="AM181" s="13"/>
      <c r="AN181" s="13" t="s">
        <v>510</v>
      </c>
    </row>
    <row r="182" spans="1:40" ht="12.75" customHeight="1" x14ac:dyDescent="0.2">
      <c r="A182" s="26" t="s">
        <v>4493</v>
      </c>
      <c r="B182" s="26" t="s">
        <v>4224</v>
      </c>
      <c r="C182" s="26"/>
      <c r="D182" s="16">
        <v>64</v>
      </c>
      <c r="F182" s="17" t="s">
        <v>4082</v>
      </c>
      <c r="G182" s="16">
        <v>69072300</v>
      </c>
      <c r="H182" s="26"/>
      <c r="I182" s="26" t="s">
        <v>4309</v>
      </c>
      <c r="J182" s="13" t="s">
        <v>680</v>
      </c>
      <c r="K182" s="20" t="s">
        <v>1325</v>
      </c>
      <c r="L182" s="13" t="s">
        <v>512</v>
      </c>
      <c r="M182" s="13" t="s">
        <v>347</v>
      </c>
      <c r="N182" s="13" t="s">
        <v>56</v>
      </c>
      <c r="O182" s="41" t="s">
        <v>4223</v>
      </c>
      <c r="P182" s="13" t="s">
        <v>499</v>
      </c>
      <c r="Q182" s="14">
        <v>0.12633333333333333</v>
      </c>
      <c r="R182" s="19">
        <v>12.6</v>
      </c>
      <c r="S182" s="18">
        <v>15.16</v>
      </c>
      <c r="T182" s="18" t="s">
        <v>7163</v>
      </c>
      <c r="U182" s="18">
        <v>94.95</v>
      </c>
      <c r="V182" s="18" t="s">
        <v>468</v>
      </c>
      <c r="W182" s="18">
        <f>SUM(U182*AB182/AC182)</f>
        <v>113.94</v>
      </c>
      <c r="X182" s="14">
        <v>94.95</v>
      </c>
      <c r="Y182" s="18">
        <v>78.471074380165291</v>
      </c>
      <c r="Z182" s="18" t="s">
        <v>468</v>
      </c>
      <c r="AA182" s="150" t="s">
        <v>7847</v>
      </c>
      <c r="AB182" s="18">
        <v>120</v>
      </c>
      <c r="AC182" s="23">
        <v>100</v>
      </c>
      <c r="AD182" s="16" t="s">
        <v>615</v>
      </c>
      <c r="AE182" s="14" t="s">
        <v>509</v>
      </c>
      <c r="AF182" s="18">
        <v>10</v>
      </c>
      <c r="AG182" s="18" t="s">
        <v>6865</v>
      </c>
      <c r="AH182" s="18">
        <v>10</v>
      </c>
      <c r="AI182" s="18" t="s">
        <v>6865</v>
      </c>
      <c r="AJ182" s="14">
        <v>7</v>
      </c>
      <c r="AK182" s="13" t="s">
        <v>6866</v>
      </c>
      <c r="AM182" s="13"/>
      <c r="AN182" s="13" t="s">
        <v>510</v>
      </c>
    </row>
    <row r="183" spans="1:40" ht="12.75" customHeight="1" x14ac:dyDescent="0.2">
      <c r="A183" s="26" t="s">
        <v>4511</v>
      </c>
      <c r="B183" s="26" t="s">
        <v>4211</v>
      </c>
      <c r="C183" s="26"/>
      <c r="D183" s="16">
        <v>64</v>
      </c>
      <c r="F183" s="17" t="s">
        <v>4100</v>
      </c>
      <c r="G183" s="16">
        <v>69072300</v>
      </c>
      <c r="H183" s="26"/>
      <c r="I183" s="26" t="s">
        <v>4314</v>
      </c>
      <c r="J183" s="13" t="s">
        <v>680</v>
      </c>
      <c r="K183" s="20" t="s">
        <v>1325</v>
      </c>
      <c r="L183" s="13" t="s">
        <v>512</v>
      </c>
      <c r="M183" s="13" t="s">
        <v>347</v>
      </c>
      <c r="N183" s="13" t="s">
        <v>56</v>
      </c>
      <c r="O183" s="41" t="s">
        <v>4223</v>
      </c>
      <c r="P183" s="13" t="s">
        <v>499</v>
      </c>
      <c r="Q183" s="14">
        <v>0.12633333333333333</v>
      </c>
      <c r="R183" s="19">
        <v>12.6</v>
      </c>
      <c r="S183" s="18">
        <v>15.16</v>
      </c>
      <c r="T183" s="18" t="s">
        <v>7163</v>
      </c>
      <c r="U183" s="18">
        <v>94.95</v>
      </c>
      <c r="V183" s="18" t="s">
        <v>468</v>
      </c>
      <c r="W183" s="18">
        <f>SUM(U183*AB183/AC183)</f>
        <v>113.94</v>
      </c>
      <c r="X183" s="14">
        <v>94.95</v>
      </c>
      <c r="Y183" s="18">
        <v>78.471074380165291</v>
      </c>
      <c r="Z183" s="18" t="s">
        <v>468</v>
      </c>
      <c r="AA183" s="150" t="s">
        <v>7847</v>
      </c>
      <c r="AB183" s="18">
        <v>120</v>
      </c>
      <c r="AC183" s="23">
        <v>100</v>
      </c>
      <c r="AD183" s="16" t="s">
        <v>615</v>
      </c>
      <c r="AE183" s="14" t="s">
        <v>509</v>
      </c>
      <c r="AF183" s="18">
        <v>10</v>
      </c>
      <c r="AG183" s="18" t="s">
        <v>6865</v>
      </c>
      <c r="AH183" s="18">
        <v>10</v>
      </c>
      <c r="AI183" s="18" t="s">
        <v>6865</v>
      </c>
      <c r="AJ183" s="14">
        <v>7</v>
      </c>
      <c r="AK183" s="13" t="s">
        <v>6866</v>
      </c>
      <c r="AM183" s="13"/>
      <c r="AN183" s="13" t="s">
        <v>510</v>
      </c>
    </row>
    <row r="184" spans="1:40" ht="12.75" customHeight="1" x14ac:dyDescent="0.2">
      <c r="A184" s="26" t="s">
        <v>4508</v>
      </c>
      <c r="B184" s="26" t="s">
        <v>4236</v>
      </c>
      <c r="C184" s="26"/>
      <c r="D184" s="16">
        <v>64</v>
      </c>
      <c r="F184" s="17" t="s">
        <v>4097</v>
      </c>
      <c r="G184" s="16">
        <v>69072300</v>
      </c>
      <c r="H184" s="26"/>
      <c r="I184" s="26" t="s">
        <v>4313</v>
      </c>
      <c r="J184" s="13" t="s">
        <v>680</v>
      </c>
      <c r="K184" s="20" t="s">
        <v>1325</v>
      </c>
      <c r="L184" s="13" t="s">
        <v>512</v>
      </c>
      <c r="M184" s="13" t="s">
        <v>347</v>
      </c>
      <c r="N184" s="13" t="s">
        <v>56</v>
      </c>
      <c r="O184" s="41" t="s">
        <v>4223</v>
      </c>
      <c r="P184" s="13" t="s">
        <v>499</v>
      </c>
      <c r="Q184" s="14">
        <v>0.12633333333333333</v>
      </c>
      <c r="R184" s="19">
        <v>12.6</v>
      </c>
      <c r="S184" s="18">
        <v>15.16</v>
      </c>
      <c r="T184" s="18" t="s">
        <v>7163</v>
      </c>
      <c r="U184" s="18">
        <v>94.95</v>
      </c>
      <c r="V184" s="18" t="s">
        <v>468</v>
      </c>
      <c r="W184" s="18">
        <f>SUM(U184*AB184/AC184)</f>
        <v>113.94</v>
      </c>
      <c r="X184" s="14">
        <v>94.95</v>
      </c>
      <c r="Y184" s="18">
        <v>78.471074380165291</v>
      </c>
      <c r="Z184" s="18" t="s">
        <v>468</v>
      </c>
      <c r="AA184" s="150" t="s">
        <v>7847</v>
      </c>
      <c r="AB184" s="18">
        <v>120</v>
      </c>
      <c r="AC184" s="23">
        <v>100</v>
      </c>
      <c r="AD184" s="16" t="s">
        <v>615</v>
      </c>
      <c r="AE184" s="14" t="s">
        <v>509</v>
      </c>
      <c r="AF184" s="18">
        <v>10</v>
      </c>
      <c r="AG184" s="18" t="s">
        <v>6865</v>
      </c>
      <c r="AH184" s="18">
        <v>10</v>
      </c>
      <c r="AI184" s="18" t="s">
        <v>6865</v>
      </c>
      <c r="AJ184" s="14">
        <v>7</v>
      </c>
      <c r="AK184" s="13" t="s">
        <v>6866</v>
      </c>
      <c r="AM184" s="13"/>
      <c r="AN184" s="13" t="s">
        <v>510</v>
      </c>
    </row>
    <row r="185" spans="1:40" ht="12.75" customHeight="1" x14ac:dyDescent="0.2">
      <c r="A185" s="26" t="s">
        <v>4505</v>
      </c>
      <c r="B185" s="26" t="s">
        <v>4233</v>
      </c>
      <c r="C185" s="26"/>
      <c r="D185" s="16">
        <v>64</v>
      </c>
      <c r="F185" s="17" t="s">
        <v>4094</v>
      </c>
      <c r="G185" s="16">
        <v>69072300</v>
      </c>
      <c r="H185" s="26"/>
      <c r="I185" s="26" t="s">
        <v>4312</v>
      </c>
      <c r="J185" s="13" t="s">
        <v>680</v>
      </c>
      <c r="K185" s="20" t="s">
        <v>1325</v>
      </c>
      <c r="L185" s="13" t="s">
        <v>512</v>
      </c>
      <c r="M185" s="13" t="s">
        <v>347</v>
      </c>
      <c r="N185" s="13" t="s">
        <v>56</v>
      </c>
      <c r="O185" s="41" t="s">
        <v>4223</v>
      </c>
      <c r="P185" s="13" t="s">
        <v>499</v>
      </c>
      <c r="Q185" s="14">
        <v>0.12633333333333333</v>
      </c>
      <c r="R185" s="19">
        <v>12.6</v>
      </c>
      <c r="S185" s="18">
        <v>15.16</v>
      </c>
      <c r="T185" s="18" t="s">
        <v>7163</v>
      </c>
      <c r="U185" s="18">
        <v>94.95</v>
      </c>
      <c r="V185" s="18" t="s">
        <v>468</v>
      </c>
      <c r="W185" s="18">
        <f>SUM(U185*AB185/AC185)</f>
        <v>113.94</v>
      </c>
      <c r="X185" s="14">
        <v>94.95</v>
      </c>
      <c r="Y185" s="18">
        <v>78.471074380165291</v>
      </c>
      <c r="Z185" s="18" t="s">
        <v>468</v>
      </c>
      <c r="AA185" s="150" t="s">
        <v>7847</v>
      </c>
      <c r="AB185" s="18">
        <v>120</v>
      </c>
      <c r="AC185" s="23">
        <v>100</v>
      </c>
      <c r="AD185" s="16" t="s">
        <v>615</v>
      </c>
      <c r="AE185" s="14" t="s">
        <v>509</v>
      </c>
      <c r="AF185" s="18">
        <v>10</v>
      </c>
      <c r="AG185" s="18" t="s">
        <v>6865</v>
      </c>
      <c r="AH185" s="18">
        <v>10</v>
      </c>
      <c r="AI185" s="18" t="s">
        <v>6865</v>
      </c>
      <c r="AJ185" s="14">
        <v>7</v>
      </c>
      <c r="AK185" s="13" t="s">
        <v>6866</v>
      </c>
      <c r="AM185" s="13"/>
      <c r="AN185" s="13" t="s">
        <v>510</v>
      </c>
    </row>
    <row r="186" spans="1:40" ht="12.75" customHeight="1" x14ac:dyDescent="0.2">
      <c r="A186" s="26" t="s">
        <v>4520</v>
      </c>
      <c r="B186" s="26" t="s">
        <v>4220</v>
      </c>
      <c r="C186" s="26"/>
      <c r="D186" s="16">
        <v>64</v>
      </c>
      <c r="F186" s="17" t="s">
        <v>4109</v>
      </c>
      <c r="G186" s="16">
        <v>69074000</v>
      </c>
      <c r="H186" s="26"/>
      <c r="I186" s="26" t="s">
        <v>4317</v>
      </c>
      <c r="J186" s="13" t="s">
        <v>680</v>
      </c>
      <c r="K186" s="20" t="s">
        <v>1325</v>
      </c>
      <c r="L186" s="13" t="s">
        <v>512</v>
      </c>
      <c r="M186" s="13" t="s">
        <v>347</v>
      </c>
      <c r="N186" s="13" t="s">
        <v>56</v>
      </c>
      <c r="O186" s="41" t="s">
        <v>4223</v>
      </c>
      <c r="P186" s="13" t="s">
        <v>499</v>
      </c>
      <c r="Q186" s="14">
        <v>0.12633333333333333</v>
      </c>
      <c r="R186" s="19">
        <v>12.6</v>
      </c>
      <c r="S186" s="18">
        <v>15.16</v>
      </c>
      <c r="T186" s="18" t="s">
        <v>7163</v>
      </c>
      <c r="U186" s="18">
        <v>94.95</v>
      </c>
      <c r="V186" s="18" t="s">
        <v>468</v>
      </c>
      <c r="W186" s="18">
        <f>SUM(U186*AB186/AC186)</f>
        <v>113.94</v>
      </c>
      <c r="X186" s="14">
        <v>94.95</v>
      </c>
      <c r="Y186" s="18">
        <v>78.471074380165291</v>
      </c>
      <c r="Z186" s="18" t="s">
        <v>468</v>
      </c>
      <c r="AA186" s="150" t="s">
        <v>7847</v>
      </c>
      <c r="AB186" s="18">
        <v>120</v>
      </c>
      <c r="AC186" s="23">
        <v>100</v>
      </c>
      <c r="AD186" s="16" t="s">
        <v>615</v>
      </c>
      <c r="AE186" s="14" t="s">
        <v>509</v>
      </c>
      <c r="AF186" s="18">
        <v>10</v>
      </c>
      <c r="AG186" s="18" t="s">
        <v>6865</v>
      </c>
      <c r="AH186" s="18">
        <v>10</v>
      </c>
      <c r="AI186" s="18" t="s">
        <v>6865</v>
      </c>
      <c r="AJ186" s="14">
        <v>7</v>
      </c>
      <c r="AK186" s="13" t="s">
        <v>6866</v>
      </c>
      <c r="AM186" s="13"/>
      <c r="AN186" s="13" t="s">
        <v>510</v>
      </c>
    </row>
    <row r="187" spans="1:40" ht="12.75" customHeight="1" x14ac:dyDescent="0.2">
      <c r="A187" s="26" t="s">
        <v>4502</v>
      </c>
      <c r="B187" s="26" t="s">
        <v>4230</v>
      </c>
      <c r="C187" s="26"/>
      <c r="D187" s="16">
        <v>64</v>
      </c>
      <c r="F187" s="17" t="s">
        <v>4091</v>
      </c>
      <c r="G187" s="16">
        <v>69072300</v>
      </c>
      <c r="H187" s="26"/>
      <c r="I187" s="26" t="s">
        <v>4311</v>
      </c>
      <c r="J187" s="13" t="s">
        <v>680</v>
      </c>
      <c r="K187" s="20" t="s">
        <v>1325</v>
      </c>
      <c r="L187" s="13" t="s">
        <v>512</v>
      </c>
      <c r="M187" s="13" t="s">
        <v>347</v>
      </c>
      <c r="N187" s="13" t="s">
        <v>56</v>
      </c>
      <c r="O187" s="41" t="s">
        <v>4223</v>
      </c>
      <c r="P187" s="13" t="s">
        <v>499</v>
      </c>
      <c r="Q187" s="14">
        <v>0.12633333333333333</v>
      </c>
      <c r="R187" s="19">
        <v>12.6</v>
      </c>
      <c r="S187" s="18">
        <v>15.16</v>
      </c>
      <c r="T187" s="18" t="s">
        <v>7163</v>
      </c>
      <c r="U187" s="18">
        <v>94.95</v>
      </c>
      <c r="V187" s="18" t="s">
        <v>468</v>
      </c>
      <c r="W187" s="18">
        <f>SUM(U187*AB187/AC187)</f>
        <v>113.94</v>
      </c>
      <c r="X187" s="14">
        <v>94.95</v>
      </c>
      <c r="Y187" s="18">
        <v>78.471074380165291</v>
      </c>
      <c r="Z187" s="18" t="s">
        <v>468</v>
      </c>
      <c r="AA187" s="150" t="s">
        <v>7847</v>
      </c>
      <c r="AB187" s="18">
        <v>120</v>
      </c>
      <c r="AC187" s="23">
        <v>100</v>
      </c>
      <c r="AD187" s="16" t="s">
        <v>615</v>
      </c>
      <c r="AE187" s="14" t="s">
        <v>509</v>
      </c>
      <c r="AF187" s="18">
        <v>10</v>
      </c>
      <c r="AG187" s="18" t="s">
        <v>6865</v>
      </c>
      <c r="AH187" s="18">
        <v>10</v>
      </c>
      <c r="AI187" s="18" t="s">
        <v>6865</v>
      </c>
      <c r="AJ187" s="14">
        <v>7</v>
      </c>
      <c r="AK187" s="13" t="s">
        <v>6866</v>
      </c>
      <c r="AM187" s="13"/>
      <c r="AN187" s="13" t="s">
        <v>510</v>
      </c>
    </row>
    <row r="188" spans="1:40" ht="12.75" customHeight="1" x14ac:dyDescent="0.2">
      <c r="A188" s="26" t="s">
        <v>4517</v>
      </c>
      <c r="B188" s="26" t="s">
        <v>4217</v>
      </c>
      <c r="C188" s="26"/>
      <c r="D188" s="16">
        <v>64</v>
      </c>
      <c r="F188" s="17" t="s">
        <v>4106</v>
      </c>
      <c r="G188" s="16">
        <v>69074000</v>
      </c>
      <c r="H188" s="26"/>
      <c r="I188" s="26" t="s">
        <v>4316</v>
      </c>
      <c r="J188" s="13" t="s">
        <v>680</v>
      </c>
      <c r="K188" s="20" t="s">
        <v>1325</v>
      </c>
      <c r="L188" s="13" t="s">
        <v>512</v>
      </c>
      <c r="M188" s="13" t="s">
        <v>347</v>
      </c>
      <c r="N188" s="13" t="s">
        <v>56</v>
      </c>
      <c r="O188" s="41" t="s">
        <v>4223</v>
      </c>
      <c r="P188" s="13" t="s">
        <v>499</v>
      </c>
      <c r="Q188" s="14">
        <v>0.12633333333333333</v>
      </c>
      <c r="R188" s="19">
        <v>12.6</v>
      </c>
      <c r="S188" s="18">
        <v>15.16</v>
      </c>
      <c r="T188" s="18" t="s">
        <v>7163</v>
      </c>
      <c r="U188" s="18">
        <v>94.95</v>
      </c>
      <c r="V188" s="18" t="s">
        <v>468</v>
      </c>
      <c r="W188" s="18">
        <f>SUM(U188*AB188/AC188)</f>
        <v>113.94</v>
      </c>
      <c r="X188" s="14">
        <v>94.95</v>
      </c>
      <c r="Y188" s="18">
        <v>78.471074380165291</v>
      </c>
      <c r="Z188" s="18" t="s">
        <v>468</v>
      </c>
      <c r="AA188" s="150" t="s">
        <v>7847</v>
      </c>
      <c r="AB188" s="18">
        <v>120</v>
      </c>
      <c r="AC188" s="23">
        <v>100</v>
      </c>
      <c r="AD188" s="16" t="s">
        <v>615</v>
      </c>
      <c r="AE188" s="14" t="s">
        <v>509</v>
      </c>
      <c r="AF188" s="18">
        <v>10</v>
      </c>
      <c r="AG188" s="18" t="s">
        <v>6865</v>
      </c>
      <c r="AH188" s="18">
        <v>10</v>
      </c>
      <c r="AI188" s="18" t="s">
        <v>6865</v>
      </c>
      <c r="AJ188" s="14">
        <v>7</v>
      </c>
      <c r="AK188" s="13" t="s">
        <v>6866</v>
      </c>
      <c r="AM188" s="13"/>
      <c r="AN188" s="13" t="s">
        <v>510</v>
      </c>
    </row>
    <row r="189" spans="1:40" ht="12.75" customHeight="1" x14ac:dyDescent="0.2">
      <c r="A189" s="26" t="s">
        <v>4516</v>
      </c>
      <c r="B189" s="26" t="s">
        <v>4216</v>
      </c>
      <c r="C189" s="26"/>
      <c r="D189" s="16">
        <v>60</v>
      </c>
      <c r="F189" s="17" t="s">
        <v>4105</v>
      </c>
      <c r="G189" s="16">
        <v>69074000</v>
      </c>
      <c r="H189" s="26"/>
      <c r="I189" s="26" t="s">
        <v>4315</v>
      </c>
      <c r="J189" s="13" t="s">
        <v>680</v>
      </c>
      <c r="K189" s="20" t="s">
        <v>4239</v>
      </c>
      <c r="L189" s="13" t="s">
        <v>512</v>
      </c>
      <c r="M189" s="13" t="s">
        <v>347</v>
      </c>
      <c r="N189" s="13" t="s">
        <v>56</v>
      </c>
      <c r="O189" s="41" t="s">
        <v>4223</v>
      </c>
      <c r="P189" s="13" t="s">
        <v>499</v>
      </c>
      <c r="Q189" s="14">
        <v>0.19677777777777777</v>
      </c>
      <c r="R189" s="19">
        <v>13.21</v>
      </c>
      <c r="S189" s="18">
        <v>17.71</v>
      </c>
      <c r="T189" s="18" t="s">
        <v>7163</v>
      </c>
      <c r="U189" s="18">
        <v>94.95</v>
      </c>
      <c r="V189" s="18" t="s">
        <v>468</v>
      </c>
      <c r="W189" s="18">
        <f>SUM(U189*AB189/AC189)</f>
        <v>127.23201324505284</v>
      </c>
      <c r="X189" s="14">
        <v>94.95</v>
      </c>
      <c r="Y189" s="18">
        <v>78.471074380165291</v>
      </c>
      <c r="Z189" s="18" t="s">
        <v>468</v>
      </c>
      <c r="AA189" s="150" t="s">
        <v>7846</v>
      </c>
      <c r="AB189" s="18">
        <v>90</v>
      </c>
      <c r="AC189" s="23">
        <v>67.164699999999996</v>
      </c>
      <c r="AD189" s="16" t="s">
        <v>615</v>
      </c>
      <c r="AE189" s="14" t="s">
        <v>509</v>
      </c>
      <c r="AF189" s="18">
        <v>15</v>
      </c>
      <c r="AG189" s="18" t="s">
        <v>6865</v>
      </c>
      <c r="AH189" s="18">
        <v>10</v>
      </c>
      <c r="AI189" s="18" t="s">
        <v>6865</v>
      </c>
      <c r="AJ189" s="14">
        <v>7</v>
      </c>
      <c r="AK189" s="13" t="s">
        <v>6866</v>
      </c>
      <c r="AM189" s="13"/>
      <c r="AN189" s="13" t="s">
        <v>510</v>
      </c>
    </row>
    <row r="190" spans="1:40" ht="12.75" customHeight="1" x14ac:dyDescent="0.2">
      <c r="A190" s="26" t="s">
        <v>4498</v>
      </c>
      <c r="B190" s="26" t="s">
        <v>4470</v>
      </c>
      <c r="C190" s="26"/>
      <c r="D190" s="16">
        <v>60</v>
      </c>
      <c r="F190" s="17" t="s">
        <v>4087</v>
      </c>
      <c r="G190" s="16">
        <v>69072300</v>
      </c>
      <c r="H190" s="26"/>
      <c r="I190" s="26" t="s">
        <v>4481</v>
      </c>
      <c r="J190" s="13" t="s">
        <v>680</v>
      </c>
      <c r="K190" s="20" t="s">
        <v>4239</v>
      </c>
      <c r="L190" s="13" t="s">
        <v>512</v>
      </c>
      <c r="M190" s="13" t="s">
        <v>347</v>
      </c>
      <c r="N190" s="13" t="s">
        <v>56</v>
      </c>
      <c r="O190" s="41" t="s">
        <v>4223</v>
      </c>
      <c r="P190" s="13" t="s">
        <v>499</v>
      </c>
      <c r="Q190" s="14">
        <v>0.19677777777777777</v>
      </c>
      <c r="R190" s="19">
        <v>13.21</v>
      </c>
      <c r="S190" s="18">
        <v>17.71</v>
      </c>
      <c r="T190" s="18" t="s">
        <v>7163</v>
      </c>
      <c r="U190" s="18">
        <v>94.95</v>
      </c>
      <c r="V190" s="18" t="s">
        <v>468</v>
      </c>
      <c r="W190" s="18">
        <f>SUM(U190*AB190/AC190)</f>
        <v>127.23201324505284</v>
      </c>
      <c r="X190" s="14">
        <v>94.95</v>
      </c>
      <c r="Y190" s="18">
        <v>78.471074380165291</v>
      </c>
      <c r="Z190" s="18" t="s">
        <v>468</v>
      </c>
      <c r="AA190" s="150" t="s">
        <v>7846</v>
      </c>
      <c r="AB190" s="18">
        <v>90</v>
      </c>
      <c r="AC190" s="23">
        <v>67.164699999999996</v>
      </c>
      <c r="AD190" s="16" t="s">
        <v>615</v>
      </c>
      <c r="AE190" s="14" t="s">
        <v>509</v>
      </c>
      <c r="AF190" s="18">
        <v>15</v>
      </c>
      <c r="AG190" s="18" t="s">
        <v>6865</v>
      </c>
      <c r="AH190" s="18">
        <v>10</v>
      </c>
      <c r="AI190" s="18" t="s">
        <v>6865</v>
      </c>
      <c r="AJ190" s="14">
        <v>7</v>
      </c>
      <c r="AK190" s="13" t="s">
        <v>6866</v>
      </c>
      <c r="AM190" s="13"/>
      <c r="AN190" s="13" t="s">
        <v>510</v>
      </c>
    </row>
    <row r="191" spans="1:40" ht="12.75" customHeight="1" x14ac:dyDescent="0.2">
      <c r="A191" s="26" t="s">
        <v>4501</v>
      </c>
      <c r="B191" s="26" t="s">
        <v>4229</v>
      </c>
      <c r="C191" s="26"/>
      <c r="D191" s="16">
        <v>60</v>
      </c>
      <c r="F191" s="17" t="s">
        <v>4090</v>
      </c>
      <c r="G191" s="16">
        <v>69072300</v>
      </c>
      <c r="H191" s="26"/>
      <c r="I191" s="26" t="s">
        <v>4310</v>
      </c>
      <c r="J191" s="13" t="s">
        <v>680</v>
      </c>
      <c r="K191" s="20" t="s">
        <v>4239</v>
      </c>
      <c r="L191" s="13" t="s">
        <v>512</v>
      </c>
      <c r="M191" s="13" t="s">
        <v>347</v>
      </c>
      <c r="N191" s="13" t="s">
        <v>56</v>
      </c>
      <c r="O191" s="41" t="s">
        <v>4223</v>
      </c>
      <c r="P191" s="13" t="s">
        <v>499</v>
      </c>
      <c r="Q191" s="14">
        <v>0.19677777777777777</v>
      </c>
      <c r="R191" s="19">
        <v>13.21</v>
      </c>
      <c r="S191" s="18">
        <v>17.71</v>
      </c>
      <c r="T191" s="18" t="s">
        <v>7163</v>
      </c>
      <c r="U191" s="18">
        <v>94.95</v>
      </c>
      <c r="V191" s="18" t="s">
        <v>468</v>
      </c>
      <c r="W191" s="18">
        <f>SUM(U191*AB191/AC191)</f>
        <v>127.23201324505284</v>
      </c>
      <c r="X191" s="14">
        <v>94.95</v>
      </c>
      <c r="Y191" s="18">
        <v>78.471074380165291</v>
      </c>
      <c r="Z191" s="18" t="s">
        <v>468</v>
      </c>
      <c r="AA191" s="150" t="s">
        <v>7846</v>
      </c>
      <c r="AB191" s="18">
        <v>90</v>
      </c>
      <c r="AC191" s="23">
        <v>67.164699999999996</v>
      </c>
      <c r="AD191" s="16" t="s">
        <v>615</v>
      </c>
      <c r="AE191" s="14" t="s">
        <v>509</v>
      </c>
      <c r="AF191" s="18">
        <v>15</v>
      </c>
      <c r="AG191" s="18" t="s">
        <v>6865</v>
      </c>
      <c r="AH191" s="18">
        <v>10</v>
      </c>
      <c r="AI191" s="18" t="s">
        <v>6865</v>
      </c>
      <c r="AJ191" s="14">
        <v>7</v>
      </c>
      <c r="AK191" s="13" t="s">
        <v>6866</v>
      </c>
      <c r="AM191" s="13"/>
      <c r="AN191" s="13" t="s">
        <v>510</v>
      </c>
    </row>
    <row r="192" spans="1:40" ht="12.75" customHeight="1" x14ac:dyDescent="0.2">
      <c r="A192" s="26" t="s">
        <v>4495</v>
      </c>
      <c r="B192" s="26" t="s">
        <v>4226</v>
      </c>
      <c r="C192" s="26"/>
      <c r="D192" s="16">
        <v>60</v>
      </c>
      <c r="F192" s="17" t="s">
        <v>4084</v>
      </c>
      <c r="G192" s="16">
        <v>69072300</v>
      </c>
      <c r="H192" s="26"/>
      <c r="I192" s="26" t="s">
        <v>4309</v>
      </c>
      <c r="J192" s="13" t="s">
        <v>680</v>
      </c>
      <c r="K192" s="20" t="s">
        <v>4239</v>
      </c>
      <c r="L192" s="13" t="s">
        <v>512</v>
      </c>
      <c r="M192" s="13" t="s">
        <v>347</v>
      </c>
      <c r="N192" s="13" t="s">
        <v>56</v>
      </c>
      <c r="O192" s="41" t="s">
        <v>4223</v>
      </c>
      <c r="P192" s="13" t="s">
        <v>499</v>
      </c>
      <c r="Q192" s="14">
        <v>0.19677777777777777</v>
      </c>
      <c r="R192" s="19">
        <v>13.21</v>
      </c>
      <c r="S192" s="18">
        <v>17.71</v>
      </c>
      <c r="T192" s="18" t="s">
        <v>7163</v>
      </c>
      <c r="U192" s="18">
        <v>94.95</v>
      </c>
      <c r="V192" s="18" t="s">
        <v>468</v>
      </c>
      <c r="W192" s="18">
        <f>SUM(U192*AB192/AC192)</f>
        <v>127.23201324505284</v>
      </c>
      <c r="X192" s="14">
        <v>94.95</v>
      </c>
      <c r="Y192" s="18">
        <v>78.471074380165291</v>
      </c>
      <c r="Z192" s="18" t="s">
        <v>468</v>
      </c>
      <c r="AA192" s="150" t="s">
        <v>7846</v>
      </c>
      <c r="AB192" s="18">
        <v>90</v>
      </c>
      <c r="AC192" s="23">
        <v>67.164699999999996</v>
      </c>
      <c r="AD192" s="16" t="s">
        <v>615</v>
      </c>
      <c r="AE192" s="14" t="s">
        <v>509</v>
      </c>
      <c r="AF192" s="18">
        <v>15</v>
      </c>
      <c r="AG192" s="18" t="s">
        <v>6865</v>
      </c>
      <c r="AH192" s="18">
        <v>10</v>
      </c>
      <c r="AI192" s="18" t="s">
        <v>6865</v>
      </c>
      <c r="AJ192" s="14">
        <v>7</v>
      </c>
      <c r="AK192" s="13" t="s">
        <v>6866</v>
      </c>
      <c r="AM192" s="13"/>
      <c r="AN192" s="13" t="s">
        <v>510</v>
      </c>
    </row>
    <row r="193" spans="1:40" ht="12.75" customHeight="1" x14ac:dyDescent="0.2">
      <c r="A193" s="26" t="s">
        <v>4513</v>
      </c>
      <c r="B193" s="26" t="s">
        <v>4213</v>
      </c>
      <c r="C193" s="26"/>
      <c r="D193" s="16">
        <v>60</v>
      </c>
      <c r="F193" s="17" t="s">
        <v>4102</v>
      </c>
      <c r="G193" s="16">
        <v>69074000</v>
      </c>
      <c r="H193" s="26"/>
      <c r="I193" s="26" t="s">
        <v>4314</v>
      </c>
      <c r="J193" s="13" t="s">
        <v>680</v>
      </c>
      <c r="K193" s="20" t="s">
        <v>4239</v>
      </c>
      <c r="L193" s="13" t="s">
        <v>512</v>
      </c>
      <c r="M193" s="13" t="s">
        <v>347</v>
      </c>
      <c r="N193" s="13" t="s">
        <v>56</v>
      </c>
      <c r="O193" s="41" t="s">
        <v>4223</v>
      </c>
      <c r="P193" s="13" t="s">
        <v>499</v>
      </c>
      <c r="Q193" s="14">
        <v>0.19677777777777777</v>
      </c>
      <c r="R193" s="19">
        <v>13.21</v>
      </c>
      <c r="S193" s="18">
        <v>17.71</v>
      </c>
      <c r="T193" s="18" t="s">
        <v>7163</v>
      </c>
      <c r="U193" s="18">
        <v>94.95</v>
      </c>
      <c r="V193" s="18" t="s">
        <v>468</v>
      </c>
      <c r="W193" s="18">
        <f>SUM(U193*AB193/AC193)</f>
        <v>127.23201324505284</v>
      </c>
      <c r="X193" s="14">
        <v>94.95</v>
      </c>
      <c r="Y193" s="18">
        <v>78.471074380165291</v>
      </c>
      <c r="Z193" s="18" t="s">
        <v>468</v>
      </c>
      <c r="AA193" s="150" t="s">
        <v>7846</v>
      </c>
      <c r="AB193" s="18">
        <v>90</v>
      </c>
      <c r="AC193" s="23">
        <v>67.164699999999996</v>
      </c>
      <c r="AD193" s="16" t="s">
        <v>615</v>
      </c>
      <c r="AE193" s="14" t="s">
        <v>509</v>
      </c>
      <c r="AF193" s="18">
        <v>15</v>
      </c>
      <c r="AG193" s="18" t="s">
        <v>6865</v>
      </c>
      <c r="AH193" s="18">
        <v>10</v>
      </c>
      <c r="AI193" s="18" t="s">
        <v>6865</v>
      </c>
      <c r="AJ193" s="14">
        <v>7</v>
      </c>
      <c r="AK193" s="13" t="s">
        <v>6866</v>
      </c>
      <c r="AM193" s="13"/>
      <c r="AN193" s="13" t="s">
        <v>510</v>
      </c>
    </row>
    <row r="194" spans="1:40" ht="12.75" customHeight="1" x14ac:dyDescent="0.2">
      <c r="A194" s="26" t="s">
        <v>4510</v>
      </c>
      <c r="B194" s="26" t="s">
        <v>4238</v>
      </c>
      <c r="C194" s="26"/>
      <c r="D194" s="16">
        <v>60</v>
      </c>
      <c r="F194" s="17" t="s">
        <v>4099</v>
      </c>
      <c r="G194" s="16">
        <v>69072300</v>
      </c>
      <c r="H194" s="26"/>
      <c r="I194" s="26" t="s">
        <v>4313</v>
      </c>
      <c r="J194" s="13" t="s">
        <v>680</v>
      </c>
      <c r="K194" s="20" t="s">
        <v>4239</v>
      </c>
      <c r="L194" s="13" t="s">
        <v>512</v>
      </c>
      <c r="M194" s="13" t="s">
        <v>347</v>
      </c>
      <c r="N194" s="13" t="s">
        <v>56</v>
      </c>
      <c r="O194" s="41" t="s">
        <v>4223</v>
      </c>
      <c r="P194" s="13" t="s">
        <v>499</v>
      </c>
      <c r="Q194" s="14">
        <v>0.19677777777777777</v>
      </c>
      <c r="R194" s="19">
        <v>13.21</v>
      </c>
      <c r="S194" s="18">
        <v>17.71</v>
      </c>
      <c r="T194" s="18" t="s">
        <v>7163</v>
      </c>
      <c r="U194" s="18">
        <v>94.95</v>
      </c>
      <c r="V194" s="18" t="s">
        <v>468</v>
      </c>
      <c r="W194" s="18">
        <f>SUM(U194*AB194/AC194)</f>
        <v>127.23201324505284</v>
      </c>
      <c r="X194" s="14">
        <v>94.95</v>
      </c>
      <c r="Y194" s="18">
        <v>78.471074380165291</v>
      </c>
      <c r="Z194" s="18" t="s">
        <v>468</v>
      </c>
      <c r="AA194" s="150" t="s">
        <v>7846</v>
      </c>
      <c r="AB194" s="18">
        <v>90</v>
      </c>
      <c r="AC194" s="23">
        <v>67.164699999999996</v>
      </c>
      <c r="AD194" s="16" t="s">
        <v>615</v>
      </c>
      <c r="AE194" s="14" t="s">
        <v>509</v>
      </c>
      <c r="AF194" s="18">
        <v>15</v>
      </c>
      <c r="AG194" s="18" t="s">
        <v>6865</v>
      </c>
      <c r="AH194" s="18">
        <v>10</v>
      </c>
      <c r="AI194" s="18" t="s">
        <v>6865</v>
      </c>
      <c r="AJ194" s="14">
        <v>7</v>
      </c>
      <c r="AK194" s="13" t="s">
        <v>6866</v>
      </c>
      <c r="AM194" s="13"/>
      <c r="AN194" s="13" t="s">
        <v>510</v>
      </c>
    </row>
    <row r="195" spans="1:40" ht="12.75" customHeight="1" x14ac:dyDescent="0.2">
      <c r="A195" s="26" t="s">
        <v>4507</v>
      </c>
      <c r="B195" s="26" t="s">
        <v>4235</v>
      </c>
      <c r="C195" s="26"/>
      <c r="D195" s="16">
        <v>60</v>
      </c>
      <c r="F195" s="17" t="s">
        <v>4096</v>
      </c>
      <c r="G195" s="16">
        <v>69072300</v>
      </c>
      <c r="H195" s="26"/>
      <c r="I195" s="26" t="s">
        <v>4312</v>
      </c>
      <c r="J195" s="13" t="s">
        <v>680</v>
      </c>
      <c r="K195" s="20" t="s">
        <v>4239</v>
      </c>
      <c r="L195" s="13" t="s">
        <v>512</v>
      </c>
      <c r="M195" s="13" t="s">
        <v>347</v>
      </c>
      <c r="N195" s="13" t="s">
        <v>56</v>
      </c>
      <c r="O195" s="41" t="s">
        <v>4223</v>
      </c>
      <c r="P195" s="13" t="s">
        <v>499</v>
      </c>
      <c r="Q195" s="14">
        <v>0.19677777777777777</v>
      </c>
      <c r="R195" s="19">
        <v>13.21</v>
      </c>
      <c r="S195" s="18">
        <v>17.71</v>
      </c>
      <c r="T195" s="18" t="s">
        <v>7163</v>
      </c>
      <c r="U195" s="18">
        <v>94.95</v>
      </c>
      <c r="V195" s="18" t="s">
        <v>468</v>
      </c>
      <c r="W195" s="18">
        <f>SUM(U195*AB195/AC195)</f>
        <v>127.23201324505284</v>
      </c>
      <c r="X195" s="14">
        <v>94.95</v>
      </c>
      <c r="Y195" s="18">
        <v>78.471074380165291</v>
      </c>
      <c r="Z195" s="18" t="s">
        <v>468</v>
      </c>
      <c r="AA195" s="150" t="s">
        <v>7846</v>
      </c>
      <c r="AB195" s="18">
        <v>90</v>
      </c>
      <c r="AC195" s="23">
        <v>67.164699999999996</v>
      </c>
      <c r="AD195" s="16" t="s">
        <v>615</v>
      </c>
      <c r="AE195" s="14" t="s">
        <v>509</v>
      </c>
      <c r="AF195" s="18">
        <v>15</v>
      </c>
      <c r="AG195" s="18" t="s">
        <v>6865</v>
      </c>
      <c r="AH195" s="18">
        <v>10</v>
      </c>
      <c r="AI195" s="18" t="s">
        <v>6865</v>
      </c>
      <c r="AJ195" s="14">
        <v>7</v>
      </c>
      <c r="AK195" s="13" t="s">
        <v>6866</v>
      </c>
      <c r="AM195" s="13"/>
      <c r="AN195" s="13" t="s">
        <v>510</v>
      </c>
    </row>
    <row r="196" spans="1:40" ht="12.75" customHeight="1" x14ac:dyDescent="0.2">
      <c r="A196" s="26" t="s">
        <v>4522</v>
      </c>
      <c r="B196" s="26" t="s">
        <v>4222</v>
      </c>
      <c r="C196" s="26"/>
      <c r="D196" s="16">
        <v>60</v>
      </c>
      <c r="F196" s="17" t="s">
        <v>4111</v>
      </c>
      <c r="G196" s="16">
        <v>69074000</v>
      </c>
      <c r="H196" s="26"/>
      <c r="I196" s="26" t="s">
        <v>4317</v>
      </c>
      <c r="J196" s="13" t="s">
        <v>680</v>
      </c>
      <c r="K196" s="20" t="s">
        <v>4239</v>
      </c>
      <c r="L196" s="13" t="s">
        <v>512</v>
      </c>
      <c r="M196" s="13" t="s">
        <v>347</v>
      </c>
      <c r="N196" s="13" t="s">
        <v>56</v>
      </c>
      <c r="O196" s="41" t="s">
        <v>4223</v>
      </c>
      <c r="P196" s="13" t="s">
        <v>499</v>
      </c>
      <c r="Q196" s="14">
        <v>0.19677777777777777</v>
      </c>
      <c r="R196" s="19">
        <v>13.21</v>
      </c>
      <c r="S196" s="18">
        <v>17.71</v>
      </c>
      <c r="T196" s="18" t="s">
        <v>7163</v>
      </c>
      <c r="U196" s="18">
        <v>94.95</v>
      </c>
      <c r="V196" s="18" t="s">
        <v>468</v>
      </c>
      <c r="W196" s="18">
        <f>SUM(U196*AB196/AC196)</f>
        <v>127.23201324505284</v>
      </c>
      <c r="X196" s="14">
        <v>94.95</v>
      </c>
      <c r="Y196" s="18">
        <v>78.471074380165291</v>
      </c>
      <c r="Z196" s="18" t="s">
        <v>468</v>
      </c>
      <c r="AA196" s="150" t="s">
        <v>7846</v>
      </c>
      <c r="AB196" s="18">
        <v>90</v>
      </c>
      <c r="AC196" s="23">
        <v>67.164699999999996</v>
      </c>
      <c r="AD196" s="16" t="s">
        <v>615</v>
      </c>
      <c r="AE196" s="14" t="s">
        <v>509</v>
      </c>
      <c r="AF196" s="18">
        <v>15</v>
      </c>
      <c r="AG196" s="18" t="s">
        <v>6865</v>
      </c>
      <c r="AH196" s="18">
        <v>10</v>
      </c>
      <c r="AI196" s="18" t="s">
        <v>6865</v>
      </c>
      <c r="AJ196" s="14">
        <v>7</v>
      </c>
      <c r="AK196" s="13" t="s">
        <v>6866</v>
      </c>
      <c r="AM196" s="13"/>
      <c r="AN196" s="13" t="s">
        <v>510</v>
      </c>
    </row>
    <row r="197" spans="1:40" ht="12.75" customHeight="1" x14ac:dyDescent="0.2">
      <c r="A197" s="26" t="s">
        <v>4504</v>
      </c>
      <c r="B197" s="26" t="s">
        <v>4232</v>
      </c>
      <c r="C197" s="26"/>
      <c r="D197" s="16">
        <v>60</v>
      </c>
      <c r="F197" s="17" t="s">
        <v>4093</v>
      </c>
      <c r="G197" s="16">
        <v>69072300</v>
      </c>
      <c r="H197" s="26"/>
      <c r="I197" s="26" t="s">
        <v>4311</v>
      </c>
      <c r="J197" s="13" t="s">
        <v>680</v>
      </c>
      <c r="K197" s="20" t="s">
        <v>4239</v>
      </c>
      <c r="L197" s="13" t="s">
        <v>512</v>
      </c>
      <c r="M197" s="13" t="s">
        <v>347</v>
      </c>
      <c r="N197" s="13" t="s">
        <v>56</v>
      </c>
      <c r="O197" s="41" t="s">
        <v>4223</v>
      </c>
      <c r="P197" s="13" t="s">
        <v>499</v>
      </c>
      <c r="Q197" s="14">
        <v>0.19677777777777777</v>
      </c>
      <c r="R197" s="19">
        <v>13.21</v>
      </c>
      <c r="S197" s="18">
        <v>17.71</v>
      </c>
      <c r="T197" s="18" t="s">
        <v>7163</v>
      </c>
      <c r="U197" s="18">
        <v>94.95</v>
      </c>
      <c r="V197" s="18" t="s">
        <v>468</v>
      </c>
      <c r="W197" s="18">
        <f>SUM(U197*AB197/AC197)</f>
        <v>127.23201324505284</v>
      </c>
      <c r="X197" s="14">
        <v>94.95</v>
      </c>
      <c r="Y197" s="18">
        <v>78.471074380165291</v>
      </c>
      <c r="Z197" s="18" t="s">
        <v>468</v>
      </c>
      <c r="AA197" s="150" t="s">
        <v>7846</v>
      </c>
      <c r="AB197" s="18">
        <v>90</v>
      </c>
      <c r="AC197" s="23">
        <v>67.164699999999996</v>
      </c>
      <c r="AD197" s="16" t="s">
        <v>615</v>
      </c>
      <c r="AE197" s="14" t="s">
        <v>509</v>
      </c>
      <c r="AF197" s="18">
        <v>15</v>
      </c>
      <c r="AG197" s="18" t="s">
        <v>6865</v>
      </c>
      <c r="AH197" s="18">
        <v>10</v>
      </c>
      <c r="AI197" s="18" t="s">
        <v>6865</v>
      </c>
      <c r="AJ197" s="14">
        <v>7</v>
      </c>
      <c r="AK197" s="13" t="s">
        <v>6866</v>
      </c>
      <c r="AM197" s="13"/>
      <c r="AN197" s="13" t="s">
        <v>510</v>
      </c>
    </row>
    <row r="198" spans="1:40" ht="12.75" customHeight="1" x14ac:dyDescent="0.2">
      <c r="A198" s="26" t="s">
        <v>4519</v>
      </c>
      <c r="B198" s="26" t="s">
        <v>4219</v>
      </c>
      <c r="C198" s="26"/>
      <c r="D198" s="16">
        <v>60</v>
      </c>
      <c r="F198" s="17" t="s">
        <v>4108</v>
      </c>
      <c r="G198" s="16">
        <v>69074000</v>
      </c>
      <c r="H198" s="26"/>
      <c r="I198" s="26" t="s">
        <v>4316</v>
      </c>
      <c r="J198" s="13" t="s">
        <v>680</v>
      </c>
      <c r="K198" s="20" t="s">
        <v>4239</v>
      </c>
      <c r="L198" s="13" t="s">
        <v>512</v>
      </c>
      <c r="M198" s="13" t="s">
        <v>347</v>
      </c>
      <c r="N198" s="13" t="s">
        <v>56</v>
      </c>
      <c r="O198" s="41" t="s">
        <v>4223</v>
      </c>
      <c r="P198" s="13" t="s">
        <v>499</v>
      </c>
      <c r="Q198" s="14">
        <v>0.19677777777777777</v>
      </c>
      <c r="R198" s="19">
        <v>13.21</v>
      </c>
      <c r="S198" s="18">
        <v>17.71</v>
      </c>
      <c r="T198" s="18" t="s">
        <v>7163</v>
      </c>
      <c r="U198" s="18">
        <v>94.95</v>
      </c>
      <c r="V198" s="18" t="s">
        <v>468</v>
      </c>
      <c r="W198" s="18">
        <f>SUM(U198*AB198/AC198)</f>
        <v>127.23201324505284</v>
      </c>
      <c r="X198" s="14">
        <v>94.95</v>
      </c>
      <c r="Y198" s="18">
        <v>78.471074380165291</v>
      </c>
      <c r="Z198" s="18" t="s">
        <v>468</v>
      </c>
      <c r="AA198" s="150" t="s">
        <v>7846</v>
      </c>
      <c r="AB198" s="18">
        <v>90</v>
      </c>
      <c r="AC198" s="23">
        <v>67.164699999999996</v>
      </c>
      <c r="AD198" s="16" t="s">
        <v>615</v>
      </c>
      <c r="AE198" s="14" t="s">
        <v>509</v>
      </c>
      <c r="AF198" s="18">
        <v>15</v>
      </c>
      <c r="AG198" s="18" t="s">
        <v>6865</v>
      </c>
      <c r="AH198" s="18">
        <v>10</v>
      </c>
      <c r="AI198" s="18" t="s">
        <v>6865</v>
      </c>
      <c r="AJ198" s="14">
        <v>7</v>
      </c>
      <c r="AK198" s="13" t="s">
        <v>6866</v>
      </c>
      <c r="AM198" s="13"/>
      <c r="AN198" s="13" t="s">
        <v>510</v>
      </c>
    </row>
    <row r="199" spans="1:40" ht="12.75" customHeight="1" x14ac:dyDescent="0.2">
      <c r="A199" s="26" t="s">
        <v>4515</v>
      </c>
      <c r="B199" s="26" t="s">
        <v>4215</v>
      </c>
      <c r="C199" s="26"/>
      <c r="D199" s="16">
        <v>64</v>
      </c>
      <c r="F199" s="17" t="s">
        <v>4104</v>
      </c>
      <c r="G199" s="16">
        <v>69074000</v>
      </c>
      <c r="H199" s="26"/>
      <c r="I199" s="26" t="s">
        <v>4315</v>
      </c>
      <c r="J199" s="13" t="s">
        <v>680</v>
      </c>
      <c r="K199" s="20" t="s">
        <v>1327</v>
      </c>
      <c r="L199" s="13" t="s">
        <v>512</v>
      </c>
      <c r="M199" s="13" t="s">
        <v>347</v>
      </c>
      <c r="N199" s="13" t="s">
        <v>56</v>
      </c>
      <c r="O199" s="41" t="s">
        <v>4223</v>
      </c>
      <c r="P199" s="13" t="s">
        <v>499</v>
      </c>
      <c r="Q199" s="14">
        <v>0.50166666666666671</v>
      </c>
      <c r="R199" s="19">
        <v>12.54</v>
      </c>
      <c r="S199" s="18">
        <v>15.05</v>
      </c>
      <c r="T199" s="18" t="s">
        <v>819</v>
      </c>
      <c r="U199" s="18">
        <v>73.95</v>
      </c>
      <c r="V199" s="18" t="s">
        <v>468</v>
      </c>
      <c r="W199" s="18">
        <f>SUM(U199*AB199/AC199)</f>
        <v>88.74</v>
      </c>
      <c r="X199" s="14">
        <v>73.95</v>
      </c>
      <c r="Y199" s="18">
        <v>61.11570247933885</v>
      </c>
      <c r="Z199" s="18" t="s">
        <v>468</v>
      </c>
      <c r="AA199" s="150" t="s">
        <v>7828</v>
      </c>
      <c r="AB199" s="18">
        <v>30</v>
      </c>
      <c r="AC199" s="23">
        <v>25</v>
      </c>
      <c r="AD199" s="16" t="s">
        <v>615</v>
      </c>
      <c r="AE199" s="14" t="s">
        <v>509</v>
      </c>
      <c r="AF199" s="18">
        <v>20</v>
      </c>
      <c r="AG199" s="18" t="s">
        <v>6865</v>
      </c>
      <c r="AH199" s="18">
        <v>20</v>
      </c>
      <c r="AI199" s="18" t="s">
        <v>6865</v>
      </c>
      <c r="AJ199" s="14">
        <v>7</v>
      </c>
      <c r="AK199" s="13" t="s">
        <v>6866</v>
      </c>
      <c r="AM199" s="13"/>
      <c r="AN199" s="13" t="s">
        <v>510</v>
      </c>
    </row>
    <row r="200" spans="1:40" ht="12.75" customHeight="1" x14ac:dyDescent="0.2">
      <c r="A200" s="26" t="s">
        <v>4497</v>
      </c>
      <c r="B200" s="26" t="s">
        <v>4468</v>
      </c>
      <c r="C200" s="26"/>
      <c r="D200" s="16">
        <v>64</v>
      </c>
      <c r="F200" s="17" t="s">
        <v>4086</v>
      </c>
      <c r="G200" s="16">
        <v>69072300</v>
      </c>
      <c r="H200" s="26"/>
      <c r="I200" s="26" t="s">
        <v>4481</v>
      </c>
      <c r="J200" s="13" t="s">
        <v>680</v>
      </c>
      <c r="K200" s="20" t="s">
        <v>1327</v>
      </c>
      <c r="L200" s="13" t="s">
        <v>512</v>
      </c>
      <c r="M200" s="13" t="s">
        <v>347</v>
      </c>
      <c r="N200" s="13" t="s">
        <v>56</v>
      </c>
      <c r="O200" s="41" t="s">
        <v>4223</v>
      </c>
      <c r="P200" s="13" t="s">
        <v>499</v>
      </c>
      <c r="Q200" s="14">
        <v>0.50166666666666671</v>
      </c>
      <c r="R200" s="19">
        <v>12.54</v>
      </c>
      <c r="S200" s="18">
        <v>15.05</v>
      </c>
      <c r="T200" s="18" t="s">
        <v>819</v>
      </c>
      <c r="U200" s="18">
        <v>73.95</v>
      </c>
      <c r="V200" s="18" t="s">
        <v>468</v>
      </c>
      <c r="W200" s="18">
        <f>SUM(U200*AB200/AC200)</f>
        <v>88.74</v>
      </c>
      <c r="X200" s="14">
        <v>73.95</v>
      </c>
      <c r="Y200" s="18">
        <v>61.11570247933885</v>
      </c>
      <c r="Z200" s="18" t="s">
        <v>468</v>
      </c>
      <c r="AA200" s="150" t="s">
        <v>7828</v>
      </c>
      <c r="AB200" s="18">
        <v>30</v>
      </c>
      <c r="AC200" s="23">
        <v>25</v>
      </c>
      <c r="AD200" s="16" t="s">
        <v>615</v>
      </c>
      <c r="AE200" s="14" t="s">
        <v>509</v>
      </c>
      <c r="AF200" s="18">
        <v>20</v>
      </c>
      <c r="AG200" s="18" t="s">
        <v>6865</v>
      </c>
      <c r="AH200" s="18">
        <v>20</v>
      </c>
      <c r="AI200" s="18" t="s">
        <v>6865</v>
      </c>
      <c r="AJ200" s="14">
        <v>7</v>
      </c>
      <c r="AK200" s="13" t="s">
        <v>6866</v>
      </c>
      <c r="AM200" s="13"/>
      <c r="AN200" s="13" t="s">
        <v>510</v>
      </c>
    </row>
    <row r="201" spans="1:40" ht="12.75" customHeight="1" x14ac:dyDescent="0.2">
      <c r="A201" s="26" t="s">
        <v>4500</v>
      </c>
      <c r="B201" s="26" t="s">
        <v>4228</v>
      </c>
      <c r="C201" s="26"/>
      <c r="D201" s="16">
        <v>64</v>
      </c>
      <c r="F201" s="17" t="s">
        <v>4089</v>
      </c>
      <c r="G201" s="16">
        <v>69072300</v>
      </c>
      <c r="H201" s="26"/>
      <c r="I201" s="26" t="s">
        <v>4310</v>
      </c>
      <c r="J201" s="13" t="s">
        <v>680</v>
      </c>
      <c r="K201" s="20" t="s">
        <v>1327</v>
      </c>
      <c r="L201" s="13" t="s">
        <v>512</v>
      </c>
      <c r="M201" s="13" t="s">
        <v>347</v>
      </c>
      <c r="N201" s="13" t="s">
        <v>56</v>
      </c>
      <c r="O201" s="41" t="s">
        <v>4223</v>
      </c>
      <c r="P201" s="13" t="s">
        <v>499</v>
      </c>
      <c r="Q201" s="14">
        <v>0.50166666666666671</v>
      </c>
      <c r="R201" s="19">
        <v>12.54</v>
      </c>
      <c r="S201" s="18">
        <v>15.05</v>
      </c>
      <c r="T201" s="18" t="s">
        <v>819</v>
      </c>
      <c r="U201" s="18">
        <v>73.95</v>
      </c>
      <c r="V201" s="18" t="s">
        <v>468</v>
      </c>
      <c r="W201" s="18">
        <f>SUM(U201*AB201/AC201)</f>
        <v>88.74</v>
      </c>
      <c r="X201" s="14">
        <v>73.95</v>
      </c>
      <c r="Y201" s="18">
        <v>61.11570247933885</v>
      </c>
      <c r="Z201" s="18" t="s">
        <v>468</v>
      </c>
      <c r="AA201" s="150" t="s">
        <v>7828</v>
      </c>
      <c r="AB201" s="18">
        <v>30</v>
      </c>
      <c r="AC201" s="23">
        <v>25</v>
      </c>
      <c r="AD201" s="16" t="s">
        <v>615</v>
      </c>
      <c r="AE201" s="14" t="s">
        <v>509</v>
      </c>
      <c r="AF201" s="18">
        <v>20</v>
      </c>
      <c r="AG201" s="18" t="s">
        <v>6865</v>
      </c>
      <c r="AH201" s="18">
        <v>20</v>
      </c>
      <c r="AI201" s="18" t="s">
        <v>6865</v>
      </c>
      <c r="AJ201" s="14">
        <v>7</v>
      </c>
      <c r="AK201" s="13" t="s">
        <v>6866</v>
      </c>
      <c r="AM201" s="13"/>
      <c r="AN201" s="13" t="s">
        <v>510</v>
      </c>
    </row>
    <row r="202" spans="1:40" ht="12.75" customHeight="1" x14ac:dyDescent="0.2">
      <c r="A202" s="26" t="s">
        <v>4494</v>
      </c>
      <c r="B202" s="26" t="s">
        <v>4225</v>
      </c>
      <c r="C202" s="26"/>
      <c r="D202" s="16">
        <v>64</v>
      </c>
      <c r="F202" s="17" t="s">
        <v>4083</v>
      </c>
      <c r="G202" s="16">
        <v>69072300</v>
      </c>
      <c r="H202" s="26"/>
      <c r="I202" s="26" t="s">
        <v>4309</v>
      </c>
      <c r="J202" s="13" t="s">
        <v>680</v>
      </c>
      <c r="K202" s="20" t="s">
        <v>1327</v>
      </c>
      <c r="L202" s="13" t="s">
        <v>512</v>
      </c>
      <c r="M202" s="13" t="s">
        <v>347</v>
      </c>
      <c r="N202" s="13" t="s">
        <v>56</v>
      </c>
      <c r="O202" s="41" t="s">
        <v>4223</v>
      </c>
      <c r="P202" s="13" t="s">
        <v>499</v>
      </c>
      <c r="Q202" s="14">
        <v>0.50166666666666671</v>
      </c>
      <c r="R202" s="19">
        <v>12.54</v>
      </c>
      <c r="S202" s="18">
        <v>15.05</v>
      </c>
      <c r="T202" s="18" t="s">
        <v>819</v>
      </c>
      <c r="U202" s="18">
        <v>73.95</v>
      </c>
      <c r="V202" s="18" t="s">
        <v>468</v>
      </c>
      <c r="W202" s="18">
        <f>SUM(U202*AB202/AC202)</f>
        <v>88.74</v>
      </c>
      <c r="X202" s="14">
        <v>73.95</v>
      </c>
      <c r="Y202" s="18">
        <v>61.11570247933885</v>
      </c>
      <c r="Z202" s="18" t="s">
        <v>468</v>
      </c>
      <c r="AA202" s="150" t="s">
        <v>7828</v>
      </c>
      <c r="AB202" s="18">
        <v>30</v>
      </c>
      <c r="AC202" s="23">
        <v>25</v>
      </c>
      <c r="AD202" s="16" t="s">
        <v>615</v>
      </c>
      <c r="AE202" s="14" t="s">
        <v>509</v>
      </c>
      <c r="AF202" s="18">
        <v>20</v>
      </c>
      <c r="AG202" s="18" t="s">
        <v>6865</v>
      </c>
      <c r="AH202" s="18">
        <v>20</v>
      </c>
      <c r="AI202" s="18" t="s">
        <v>6865</v>
      </c>
      <c r="AJ202" s="14">
        <v>7</v>
      </c>
      <c r="AK202" s="13" t="s">
        <v>6866</v>
      </c>
      <c r="AM202" s="13"/>
      <c r="AN202" s="13" t="s">
        <v>510</v>
      </c>
    </row>
    <row r="203" spans="1:40" ht="12.75" customHeight="1" x14ac:dyDescent="0.2">
      <c r="A203" s="26" t="s">
        <v>4512</v>
      </c>
      <c r="B203" s="26" t="s">
        <v>4212</v>
      </c>
      <c r="C203" s="26"/>
      <c r="D203" s="16">
        <v>64</v>
      </c>
      <c r="F203" s="17" t="s">
        <v>4101</v>
      </c>
      <c r="G203" s="16">
        <v>69072300</v>
      </c>
      <c r="H203" s="26"/>
      <c r="I203" s="26" t="s">
        <v>4314</v>
      </c>
      <c r="J203" s="13" t="s">
        <v>680</v>
      </c>
      <c r="K203" s="20" t="s">
        <v>1327</v>
      </c>
      <c r="L203" s="13" t="s">
        <v>512</v>
      </c>
      <c r="M203" s="13" t="s">
        <v>347</v>
      </c>
      <c r="N203" s="13" t="s">
        <v>56</v>
      </c>
      <c r="O203" s="41" t="s">
        <v>4223</v>
      </c>
      <c r="P203" s="13" t="s">
        <v>499</v>
      </c>
      <c r="Q203" s="14">
        <v>0.50166666666666671</v>
      </c>
      <c r="R203" s="19">
        <v>12.54</v>
      </c>
      <c r="S203" s="18">
        <v>15.05</v>
      </c>
      <c r="T203" s="18" t="s">
        <v>819</v>
      </c>
      <c r="U203" s="18">
        <v>73.95</v>
      </c>
      <c r="V203" s="18" t="s">
        <v>468</v>
      </c>
      <c r="W203" s="18">
        <f>SUM(U203*AB203/AC203)</f>
        <v>88.74</v>
      </c>
      <c r="X203" s="14">
        <v>73.95</v>
      </c>
      <c r="Y203" s="18">
        <v>61.11570247933885</v>
      </c>
      <c r="Z203" s="18" t="s">
        <v>468</v>
      </c>
      <c r="AA203" s="150" t="s">
        <v>7828</v>
      </c>
      <c r="AB203" s="18">
        <v>30</v>
      </c>
      <c r="AC203" s="23">
        <v>25</v>
      </c>
      <c r="AD203" s="16" t="s">
        <v>615</v>
      </c>
      <c r="AE203" s="14" t="s">
        <v>509</v>
      </c>
      <c r="AF203" s="18">
        <v>20</v>
      </c>
      <c r="AG203" s="18" t="s">
        <v>6865</v>
      </c>
      <c r="AH203" s="18">
        <v>20</v>
      </c>
      <c r="AI203" s="18" t="s">
        <v>6865</v>
      </c>
      <c r="AJ203" s="14">
        <v>7</v>
      </c>
      <c r="AK203" s="13" t="s">
        <v>6866</v>
      </c>
      <c r="AM203" s="13"/>
      <c r="AN203" s="13" t="s">
        <v>510</v>
      </c>
    </row>
    <row r="204" spans="1:40" ht="12.75" customHeight="1" x14ac:dyDescent="0.2">
      <c r="A204" s="26" t="s">
        <v>4509</v>
      </c>
      <c r="B204" s="26" t="s">
        <v>4237</v>
      </c>
      <c r="C204" s="26"/>
      <c r="D204" s="16">
        <v>64</v>
      </c>
      <c r="F204" s="17" t="s">
        <v>4098</v>
      </c>
      <c r="G204" s="16">
        <v>69072300</v>
      </c>
      <c r="H204" s="26"/>
      <c r="I204" s="26" t="s">
        <v>4313</v>
      </c>
      <c r="J204" s="13" t="s">
        <v>680</v>
      </c>
      <c r="K204" s="20" t="s">
        <v>1327</v>
      </c>
      <c r="L204" s="13" t="s">
        <v>512</v>
      </c>
      <c r="M204" s="13" t="s">
        <v>347</v>
      </c>
      <c r="N204" s="13" t="s">
        <v>56</v>
      </c>
      <c r="O204" s="41" t="s">
        <v>4223</v>
      </c>
      <c r="P204" s="13" t="s">
        <v>499</v>
      </c>
      <c r="Q204" s="14">
        <v>0.50166666666666671</v>
      </c>
      <c r="R204" s="19">
        <v>12.54</v>
      </c>
      <c r="S204" s="18">
        <v>15.05</v>
      </c>
      <c r="T204" s="18" t="s">
        <v>819</v>
      </c>
      <c r="U204" s="18">
        <v>73.95</v>
      </c>
      <c r="V204" s="18" t="s">
        <v>468</v>
      </c>
      <c r="W204" s="18">
        <f>SUM(U204*AB204/AC204)</f>
        <v>88.74</v>
      </c>
      <c r="X204" s="14">
        <v>73.95</v>
      </c>
      <c r="Y204" s="18">
        <v>61.11570247933885</v>
      </c>
      <c r="Z204" s="18" t="s">
        <v>468</v>
      </c>
      <c r="AA204" s="150" t="s">
        <v>7828</v>
      </c>
      <c r="AB204" s="18">
        <v>30</v>
      </c>
      <c r="AC204" s="23">
        <v>25</v>
      </c>
      <c r="AD204" s="16" t="s">
        <v>615</v>
      </c>
      <c r="AE204" s="14" t="s">
        <v>509</v>
      </c>
      <c r="AF204" s="18">
        <v>20</v>
      </c>
      <c r="AG204" s="18" t="s">
        <v>6865</v>
      </c>
      <c r="AH204" s="18">
        <v>20</v>
      </c>
      <c r="AI204" s="18" t="s">
        <v>6865</v>
      </c>
      <c r="AJ204" s="14">
        <v>7</v>
      </c>
      <c r="AK204" s="13" t="s">
        <v>6866</v>
      </c>
      <c r="AM204" s="13"/>
      <c r="AN204" s="13" t="s">
        <v>510</v>
      </c>
    </row>
    <row r="205" spans="1:40" ht="12.75" customHeight="1" x14ac:dyDescent="0.2">
      <c r="A205" s="26" t="s">
        <v>4506</v>
      </c>
      <c r="B205" s="26" t="s">
        <v>4234</v>
      </c>
      <c r="C205" s="26"/>
      <c r="D205" s="16">
        <v>64</v>
      </c>
      <c r="F205" s="17" t="s">
        <v>4095</v>
      </c>
      <c r="G205" s="16">
        <v>69072300</v>
      </c>
      <c r="H205" s="26"/>
      <c r="I205" s="26" t="s">
        <v>4312</v>
      </c>
      <c r="J205" s="13" t="s">
        <v>680</v>
      </c>
      <c r="K205" s="20" t="s">
        <v>1327</v>
      </c>
      <c r="L205" s="13" t="s">
        <v>512</v>
      </c>
      <c r="M205" s="13" t="s">
        <v>347</v>
      </c>
      <c r="N205" s="13" t="s">
        <v>56</v>
      </c>
      <c r="O205" s="41" t="s">
        <v>4223</v>
      </c>
      <c r="P205" s="13" t="s">
        <v>499</v>
      </c>
      <c r="Q205" s="14">
        <v>0.50166666666666671</v>
      </c>
      <c r="R205" s="19">
        <v>12.54</v>
      </c>
      <c r="S205" s="18">
        <v>15.05</v>
      </c>
      <c r="T205" s="18" t="s">
        <v>819</v>
      </c>
      <c r="U205" s="18">
        <v>73.95</v>
      </c>
      <c r="V205" s="18" t="s">
        <v>468</v>
      </c>
      <c r="W205" s="18">
        <f>SUM(U205*AB205/AC205)</f>
        <v>88.74</v>
      </c>
      <c r="X205" s="14">
        <v>73.95</v>
      </c>
      <c r="Y205" s="18">
        <v>61.11570247933885</v>
      </c>
      <c r="Z205" s="18" t="s">
        <v>468</v>
      </c>
      <c r="AA205" s="150" t="s">
        <v>7828</v>
      </c>
      <c r="AB205" s="18">
        <v>30</v>
      </c>
      <c r="AC205" s="23">
        <v>25</v>
      </c>
      <c r="AD205" s="16" t="s">
        <v>615</v>
      </c>
      <c r="AE205" s="14" t="s">
        <v>509</v>
      </c>
      <c r="AF205" s="18">
        <v>20</v>
      </c>
      <c r="AG205" s="18" t="s">
        <v>6865</v>
      </c>
      <c r="AH205" s="18">
        <v>20</v>
      </c>
      <c r="AI205" s="18" t="s">
        <v>6865</v>
      </c>
      <c r="AJ205" s="14">
        <v>7</v>
      </c>
      <c r="AK205" s="13" t="s">
        <v>6866</v>
      </c>
      <c r="AM205" s="13"/>
      <c r="AN205" s="13" t="s">
        <v>510</v>
      </c>
    </row>
    <row r="206" spans="1:40" ht="12.75" customHeight="1" x14ac:dyDescent="0.2">
      <c r="A206" s="26" t="s">
        <v>4521</v>
      </c>
      <c r="B206" s="26" t="s">
        <v>4221</v>
      </c>
      <c r="C206" s="26"/>
      <c r="D206" s="16">
        <v>64</v>
      </c>
      <c r="F206" s="17" t="s">
        <v>4110</v>
      </c>
      <c r="G206" s="16">
        <v>69074000</v>
      </c>
      <c r="H206" s="26"/>
      <c r="I206" s="26" t="s">
        <v>4317</v>
      </c>
      <c r="J206" s="13" t="s">
        <v>680</v>
      </c>
      <c r="K206" s="20" t="s">
        <v>1327</v>
      </c>
      <c r="L206" s="13" t="s">
        <v>512</v>
      </c>
      <c r="M206" s="13" t="s">
        <v>347</v>
      </c>
      <c r="N206" s="13" t="s">
        <v>56</v>
      </c>
      <c r="O206" s="41" t="s">
        <v>4223</v>
      </c>
      <c r="P206" s="13" t="s">
        <v>499</v>
      </c>
      <c r="Q206" s="14">
        <v>0.50166666666666671</v>
      </c>
      <c r="R206" s="19">
        <v>12.54</v>
      </c>
      <c r="S206" s="18">
        <v>15.05</v>
      </c>
      <c r="T206" s="18" t="s">
        <v>819</v>
      </c>
      <c r="U206" s="18">
        <v>73.95</v>
      </c>
      <c r="V206" s="18" t="s">
        <v>468</v>
      </c>
      <c r="W206" s="18">
        <f>SUM(U206*AB206/AC206)</f>
        <v>88.74</v>
      </c>
      <c r="X206" s="14">
        <v>73.95</v>
      </c>
      <c r="Y206" s="18">
        <v>61.11570247933885</v>
      </c>
      <c r="Z206" s="18" t="s">
        <v>468</v>
      </c>
      <c r="AA206" s="150" t="s">
        <v>7828</v>
      </c>
      <c r="AB206" s="18">
        <v>30</v>
      </c>
      <c r="AC206" s="23">
        <v>25</v>
      </c>
      <c r="AD206" s="16" t="s">
        <v>615</v>
      </c>
      <c r="AE206" s="14" t="s">
        <v>509</v>
      </c>
      <c r="AF206" s="18">
        <v>20</v>
      </c>
      <c r="AG206" s="18" t="s">
        <v>6865</v>
      </c>
      <c r="AH206" s="18">
        <v>20</v>
      </c>
      <c r="AI206" s="18" t="s">
        <v>6865</v>
      </c>
      <c r="AJ206" s="14">
        <v>7</v>
      </c>
      <c r="AK206" s="13" t="s">
        <v>6866</v>
      </c>
      <c r="AM206" s="13"/>
      <c r="AN206" s="13" t="s">
        <v>510</v>
      </c>
    </row>
    <row r="207" spans="1:40" ht="12.75" customHeight="1" x14ac:dyDescent="0.2">
      <c r="A207" s="26" t="s">
        <v>4503</v>
      </c>
      <c r="B207" s="26" t="s">
        <v>4231</v>
      </c>
      <c r="C207" s="26"/>
      <c r="D207" s="16">
        <v>64</v>
      </c>
      <c r="F207" s="17" t="s">
        <v>4092</v>
      </c>
      <c r="G207" s="16">
        <v>69072300</v>
      </c>
      <c r="H207" s="26"/>
      <c r="I207" s="26" t="s">
        <v>4311</v>
      </c>
      <c r="J207" s="13" t="s">
        <v>680</v>
      </c>
      <c r="K207" s="20" t="s">
        <v>1327</v>
      </c>
      <c r="L207" s="13" t="s">
        <v>512</v>
      </c>
      <c r="M207" s="13" t="s">
        <v>347</v>
      </c>
      <c r="N207" s="13" t="s">
        <v>56</v>
      </c>
      <c r="O207" s="41" t="s">
        <v>4223</v>
      </c>
      <c r="P207" s="13" t="s">
        <v>499</v>
      </c>
      <c r="Q207" s="14">
        <v>0.50166666666666671</v>
      </c>
      <c r="R207" s="19">
        <v>12.54</v>
      </c>
      <c r="S207" s="18">
        <v>15.05</v>
      </c>
      <c r="T207" s="18" t="s">
        <v>819</v>
      </c>
      <c r="U207" s="18">
        <v>73.95</v>
      </c>
      <c r="V207" s="18" t="s">
        <v>468</v>
      </c>
      <c r="W207" s="18">
        <f>SUM(U207*AB207/AC207)</f>
        <v>88.74</v>
      </c>
      <c r="X207" s="14">
        <v>73.95</v>
      </c>
      <c r="Y207" s="18">
        <v>61.11570247933885</v>
      </c>
      <c r="Z207" s="18" t="s">
        <v>468</v>
      </c>
      <c r="AA207" s="150" t="s">
        <v>7828</v>
      </c>
      <c r="AB207" s="18">
        <v>30</v>
      </c>
      <c r="AC207" s="23">
        <v>25</v>
      </c>
      <c r="AD207" s="16" t="s">
        <v>615</v>
      </c>
      <c r="AE207" s="14" t="s">
        <v>509</v>
      </c>
      <c r="AF207" s="18">
        <v>20</v>
      </c>
      <c r="AG207" s="18" t="s">
        <v>6865</v>
      </c>
      <c r="AH207" s="18">
        <v>20</v>
      </c>
      <c r="AI207" s="18" t="s">
        <v>6865</v>
      </c>
      <c r="AJ207" s="14">
        <v>7</v>
      </c>
      <c r="AK207" s="13" t="s">
        <v>6866</v>
      </c>
      <c r="AM207" s="13"/>
      <c r="AN207" s="13" t="s">
        <v>510</v>
      </c>
    </row>
    <row r="208" spans="1:40" ht="12.75" customHeight="1" x14ac:dyDescent="0.2">
      <c r="A208" s="26" t="s">
        <v>4518</v>
      </c>
      <c r="B208" s="26" t="s">
        <v>4218</v>
      </c>
      <c r="C208" s="26"/>
      <c r="D208" s="16">
        <v>64</v>
      </c>
      <c r="F208" s="17" t="s">
        <v>4107</v>
      </c>
      <c r="G208" s="16">
        <v>69074000</v>
      </c>
      <c r="H208" s="26"/>
      <c r="I208" s="26" t="s">
        <v>4316</v>
      </c>
      <c r="J208" s="13" t="s">
        <v>680</v>
      </c>
      <c r="K208" s="20" t="s">
        <v>1327</v>
      </c>
      <c r="L208" s="13" t="s">
        <v>512</v>
      </c>
      <c r="M208" s="13" t="s">
        <v>347</v>
      </c>
      <c r="N208" s="13" t="s">
        <v>56</v>
      </c>
      <c r="O208" s="41" t="s">
        <v>4223</v>
      </c>
      <c r="P208" s="13" t="s">
        <v>499</v>
      </c>
      <c r="Q208" s="14">
        <v>0.50166666666666671</v>
      </c>
      <c r="R208" s="19">
        <v>12.54</v>
      </c>
      <c r="S208" s="18">
        <v>15.05</v>
      </c>
      <c r="T208" s="18" t="s">
        <v>819</v>
      </c>
      <c r="U208" s="18">
        <v>73.95</v>
      </c>
      <c r="V208" s="18" t="s">
        <v>468</v>
      </c>
      <c r="W208" s="18">
        <f>SUM(U208*AB208/AC208)</f>
        <v>88.74</v>
      </c>
      <c r="X208" s="14">
        <v>73.95</v>
      </c>
      <c r="Y208" s="18">
        <v>61.11570247933885</v>
      </c>
      <c r="Z208" s="18" t="s">
        <v>468</v>
      </c>
      <c r="AA208" s="150" t="s">
        <v>7828</v>
      </c>
      <c r="AB208" s="18">
        <v>30</v>
      </c>
      <c r="AC208" s="23">
        <v>25</v>
      </c>
      <c r="AD208" s="16" t="s">
        <v>615</v>
      </c>
      <c r="AE208" s="14" t="s">
        <v>509</v>
      </c>
      <c r="AF208" s="18">
        <v>20</v>
      </c>
      <c r="AG208" s="18" t="s">
        <v>6865</v>
      </c>
      <c r="AH208" s="18">
        <v>20</v>
      </c>
      <c r="AI208" s="18" t="s">
        <v>6865</v>
      </c>
      <c r="AJ208" s="14">
        <v>7</v>
      </c>
      <c r="AK208" s="13" t="s">
        <v>6866</v>
      </c>
      <c r="AM208" s="13"/>
      <c r="AN208" s="13" t="s">
        <v>510</v>
      </c>
    </row>
    <row r="209" spans="1:40" ht="12.75" customHeight="1" x14ac:dyDescent="0.2">
      <c r="A209" s="26" t="s">
        <v>4586</v>
      </c>
      <c r="B209" s="26" t="s">
        <v>4293</v>
      </c>
      <c r="C209" s="26"/>
      <c r="F209" s="17" t="s">
        <v>4149</v>
      </c>
      <c r="G209" s="16">
        <v>69074000</v>
      </c>
      <c r="H209" s="26"/>
      <c r="I209" s="26" t="s">
        <v>4315</v>
      </c>
      <c r="J209" s="13" t="s">
        <v>4305</v>
      </c>
      <c r="K209" s="20" t="s">
        <v>4285</v>
      </c>
      <c r="L209" s="13" t="s">
        <v>513</v>
      </c>
      <c r="M209" s="13" t="s">
        <v>347</v>
      </c>
      <c r="N209" s="13" t="s">
        <v>56</v>
      </c>
      <c r="O209" s="41" t="s">
        <v>4223</v>
      </c>
      <c r="P209" s="13" t="s">
        <v>499</v>
      </c>
      <c r="T209" s="18" t="s">
        <v>838</v>
      </c>
      <c r="U209" s="18">
        <v>11.6</v>
      </c>
      <c r="V209" s="18" t="s">
        <v>615</v>
      </c>
      <c r="X209" s="14">
        <v>11.6</v>
      </c>
      <c r="Y209" s="18">
        <v>9.5867768595041323</v>
      </c>
      <c r="Z209" s="18" t="s">
        <v>615</v>
      </c>
      <c r="AA209" s="18" t="s">
        <v>1269</v>
      </c>
      <c r="AD209" s="16" t="s">
        <v>615</v>
      </c>
      <c r="AE209" s="14" t="s">
        <v>510</v>
      </c>
      <c r="AF209" s="18">
        <v>0.85</v>
      </c>
      <c r="AG209" s="18" t="s">
        <v>6865</v>
      </c>
      <c r="AH209" s="18">
        <v>20</v>
      </c>
      <c r="AI209" s="18" t="s">
        <v>6865</v>
      </c>
      <c r="AK209" s="13"/>
      <c r="AM209" s="13"/>
      <c r="AN209" s="13" t="s">
        <v>510</v>
      </c>
    </row>
    <row r="210" spans="1:40" ht="12.75" customHeight="1" x14ac:dyDescent="0.2">
      <c r="A210" s="26" t="s">
        <v>4532</v>
      </c>
      <c r="B210" s="26" t="s">
        <v>4474</v>
      </c>
      <c r="C210" s="26"/>
      <c r="F210" s="17" t="s">
        <v>4143</v>
      </c>
      <c r="G210" s="16">
        <v>69074000</v>
      </c>
      <c r="H210" s="26"/>
      <c r="I210" s="26" t="s">
        <v>4481</v>
      </c>
      <c r="J210" s="13" t="s">
        <v>4305</v>
      </c>
      <c r="K210" s="20" t="s">
        <v>4285</v>
      </c>
      <c r="L210" s="13" t="s">
        <v>513</v>
      </c>
      <c r="M210" s="13" t="s">
        <v>347</v>
      </c>
      <c r="N210" s="13" t="s">
        <v>56</v>
      </c>
      <c r="O210" s="41" t="s">
        <v>4223</v>
      </c>
      <c r="P210" s="13" t="s">
        <v>499</v>
      </c>
      <c r="T210" s="18" t="s">
        <v>838</v>
      </c>
      <c r="U210" s="18">
        <v>11.6</v>
      </c>
      <c r="V210" s="18" t="s">
        <v>615</v>
      </c>
      <c r="X210" s="14">
        <v>11.6</v>
      </c>
      <c r="Y210" s="18">
        <v>9.5867768595041323</v>
      </c>
      <c r="Z210" s="18" t="s">
        <v>615</v>
      </c>
      <c r="AA210" s="18" t="s">
        <v>1269</v>
      </c>
      <c r="AD210" s="16" t="s">
        <v>615</v>
      </c>
      <c r="AE210" s="14" t="s">
        <v>510</v>
      </c>
      <c r="AF210" s="18">
        <v>0.85</v>
      </c>
      <c r="AG210" s="18" t="s">
        <v>6865</v>
      </c>
      <c r="AH210" s="18">
        <v>20</v>
      </c>
      <c r="AI210" s="18" t="s">
        <v>6865</v>
      </c>
      <c r="AK210" s="13"/>
      <c r="AM210" s="13"/>
      <c r="AN210" s="13" t="s">
        <v>510</v>
      </c>
    </row>
    <row r="211" spans="1:40" ht="12.75" customHeight="1" x14ac:dyDescent="0.2">
      <c r="A211" s="26" t="s">
        <v>4541</v>
      </c>
      <c r="B211" s="26" t="s">
        <v>4288</v>
      </c>
      <c r="C211" s="26"/>
      <c r="F211" s="17" t="s">
        <v>4144</v>
      </c>
      <c r="G211" s="16">
        <v>69074000</v>
      </c>
      <c r="H211" s="26"/>
      <c r="I211" s="26" t="s">
        <v>4310</v>
      </c>
      <c r="J211" s="13" t="s">
        <v>4305</v>
      </c>
      <c r="K211" s="20" t="s">
        <v>4285</v>
      </c>
      <c r="L211" s="13" t="s">
        <v>513</v>
      </c>
      <c r="M211" s="13" t="s">
        <v>347</v>
      </c>
      <c r="N211" s="13" t="s">
        <v>56</v>
      </c>
      <c r="O211" s="41" t="s">
        <v>4223</v>
      </c>
      <c r="P211" s="13" t="s">
        <v>499</v>
      </c>
      <c r="T211" s="18" t="s">
        <v>838</v>
      </c>
      <c r="U211" s="18">
        <v>11.6</v>
      </c>
      <c r="V211" s="18" t="s">
        <v>615</v>
      </c>
      <c r="X211" s="14">
        <v>11.6</v>
      </c>
      <c r="Y211" s="18">
        <v>9.5867768595041323</v>
      </c>
      <c r="Z211" s="18" t="s">
        <v>615</v>
      </c>
      <c r="AA211" s="18" t="s">
        <v>1269</v>
      </c>
      <c r="AD211" s="16" t="s">
        <v>615</v>
      </c>
      <c r="AE211" s="14" t="s">
        <v>510</v>
      </c>
      <c r="AF211" s="18">
        <v>0.85</v>
      </c>
      <c r="AG211" s="18" t="s">
        <v>6865</v>
      </c>
      <c r="AH211" s="18">
        <v>20</v>
      </c>
      <c r="AI211" s="18" t="s">
        <v>6865</v>
      </c>
      <c r="AK211" s="13"/>
      <c r="AM211" s="13"/>
      <c r="AN211" s="13" t="s">
        <v>510</v>
      </c>
    </row>
    <row r="212" spans="1:40" ht="12.75" customHeight="1" x14ac:dyDescent="0.2">
      <c r="A212" s="26" t="s">
        <v>4523</v>
      </c>
      <c r="B212" s="26" t="s">
        <v>4287</v>
      </c>
      <c r="C212" s="26"/>
      <c r="F212" s="17" t="s">
        <v>4142</v>
      </c>
      <c r="G212" s="16">
        <v>69074000</v>
      </c>
      <c r="H212" s="26"/>
      <c r="I212" s="26" t="s">
        <v>4309</v>
      </c>
      <c r="J212" s="13" t="s">
        <v>4305</v>
      </c>
      <c r="K212" s="20" t="s">
        <v>4285</v>
      </c>
      <c r="L212" s="13" t="s">
        <v>513</v>
      </c>
      <c r="M212" s="13" t="s">
        <v>347</v>
      </c>
      <c r="N212" s="13" t="s">
        <v>56</v>
      </c>
      <c r="O212" s="41" t="s">
        <v>4223</v>
      </c>
      <c r="P212" s="13" t="s">
        <v>499</v>
      </c>
      <c r="T212" s="18" t="s">
        <v>838</v>
      </c>
      <c r="U212" s="18">
        <v>11.6</v>
      </c>
      <c r="V212" s="18" t="s">
        <v>615</v>
      </c>
      <c r="X212" s="14">
        <v>11.6</v>
      </c>
      <c r="Y212" s="18">
        <v>9.5867768595041323</v>
      </c>
      <c r="Z212" s="18" t="s">
        <v>615</v>
      </c>
      <c r="AA212" s="18" t="s">
        <v>1269</v>
      </c>
      <c r="AD212" s="16" t="s">
        <v>615</v>
      </c>
      <c r="AE212" s="14" t="s">
        <v>510</v>
      </c>
      <c r="AF212" s="18">
        <v>0.85</v>
      </c>
      <c r="AG212" s="18" t="s">
        <v>6865</v>
      </c>
      <c r="AH212" s="18">
        <v>20</v>
      </c>
      <c r="AI212" s="18" t="s">
        <v>6865</v>
      </c>
      <c r="AK212" s="13"/>
      <c r="AM212" s="13"/>
      <c r="AN212" s="13" t="s">
        <v>510</v>
      </c>
    </row>
    <row r="213" spans="1:40" ht="12.75" customHeight="1" x14ac:dyDescent="0.2">
      <c r="A213" s="26" t="s">
        <v>4577</v>
      </c>
      <c r="B213" s="26" t="s">
        <v>4292</v>
      </c>
      <c r="C213" s="26"/>
      <c r="F213" s="17" t="s">
        <v>4148</v>
      </c>
      <c r="G213" s="16">
        <v>69074000</v>
      </c>
      <c r="H213" s="26"/>
      <c r="I213" s="26" t="s">
        <v>4314</v>
      </c>
      <c r="J213" s="13" t="s">
        <v>4305</v>
      </c>
      <c r="K213" s="20" t="s">
        <v>4285</v>
      </c>
      <c r="L213" s="13" t="s">
        <v>513</v>
      </c>
      <c r="M213" s="13" t="s">
        <v>347</v>
      </c>
      <c r="N213" s="13" t="s">
        <v>56</v>
      </c>
      <c r="O213" s="41" t="s">
        <v>4223</v>
      </c>
      <c r="P213" s="13" t="s">
        <v>499</v>
      </c>
      <c r="T213" s="18" t="s">
        <v>838</v>
      </c>
      <c r="U213" s="18">
        <v>11.6</v>
      </c>
      <c r="V213" s="18" t="s">
        <v>615</v>
      </c>
      <c r="X213" s="14">
        <v>11.6</v>
      </c>
      <c r="Y213" s="18">
        <v>9.5867768595041323</v>
      </c>
      <c r="Z213" s="18" t="s">
        <v>615</v>
      </c>
      <c r="AA213" s="18" t="s">
        <v>1269</v>
      </c>
      <c r="AD213" s="16" t="s">
        <v>615</v>
      </c>
      <c r="AE213" s="14" t="s">
        <v>510</v>
      </c>
      <c r="AF213" s="18">
        <v>0.85</v>
      </c>
      <c r="AG213" s="18" t="s">
        <v>6865</v>
      </c>
      <c r="AH213" s="18">
        <v>20</v>
      </c>
      <c r="AI213" s="18" t="s">
        <v>6865</v>
      </c>
      <c r="AK213" s="13"/>
      <c r="AM213" s="13"/>
      <c r="AN213" s="13" t="s">
        <v>510</v>
      </c>
    </row>
    <row r="214" spans="1:40" ht="12.75" customHeight="1" x14ac:dyDescent="0.2">
      <c r="A214" s="26" t="s">
        <v>4568</v>
      </c>
      <c r="B214" s="26" t="s">
        <v>4291</v>
      </c>
      <c r="C214" s="26"/>
      <c r="F214" s="17" t="s">
        <v>4147</v>
      </c>
      <c r="G214" s="16">
        <v>69074000</v>
      </c>
      <c r="H214" s="26"/>
      <c r="I214" s="26" t="s">
        <v>4313</v>
      </c>
      <c r="J214" s="13" t="s">
        <v>4305</v>
      </c>
      <c r="K214" s="20" t="s">
        <v>4285</v>
      </c>
      <c r="L214" s="13" t="s">
        <v>513</v>
      </c>
      <c r="M214" s="13" t="s">
        <v>347</v>
      </c>
      <c r="N214" s="13" t="s">
        <v>56</v>
      </c>
      <c r="O214" s="41" t="s">
        <v>4223</v>
      </c>
      <c r="P214" s="13" t="s">
        <v>499</v>
      </c>
      <c r="T214" s="18" t="s">
        <v>838</v>
      </c>
      <c r="U214" s="18">
        <v>11.6</v>
      </c>
      <c r="V214" s="18" t="s">
        <v>615</v>
      </c>
      <c r="X214" s="14">
        <v>11.6</v>
      </c>
      <c r="Y214" s="18">
        <v>9.5867768595041323</v>
      </c>
      <c r="Z214" s="18" t="s">
        <v>615</v>
      </c>
      <c r="AA214" s="18" t="s">
        <v>1269</v>
      </c>
      <c r="AD214" s="16" t="s">
        <v>615</v>
      </c>
      <c r="AE214" s="14" t="s">
        <v>510</v>
      </c>
      <c r="AF214" s="18">
        <v>0.85</v>
      </c>
      <c r="AG214" s="18" t="s">
        <v>6865</v>
      </c>
      <c r="AH214" s="18">
        <v>20</v>
      </c>
      <c r="AI214" s="18" t="s">
        <v>6865</v>
      </c>
      <c r="AK214" s="13"/>
      <c r="AM214" s="13"/>
      <c r="AN214" s="13" t="s">
        <v>510</v>
      </c>
    </row>
    <row r="215" spans="1:40" ht="12.75" customHeight="1" x14ac:dyDescent="0.2">
      <c r="A215" s="26" t="s">
        <v>4559</v>
      </c>
      <c r="B215" s="26" t="s">
        <v>4290</v>
      </c>
      <c r="C215" s="26"/>
      <c r="F215" s="17" t="s">
        <v>4146</v>
      </c>
      <c r="G215" s="16">
        <v>69074000</v>
      </c>
      <c r="H215" s="26"/>
      <c r="I215" s="26" t="s">
        <v>4312</v>
      </c>
      <c r="J215" s="13" t="s">
        <v>4305</v>
      </c>
      <c r="K215" s="20" t="s">
        <v>4285</v>
      </c>
      <c r="L215" s="13" t="s">
        <v>513</v>
      </c>
      <c r="M215" s="13" t="s">
        <v>347</v>
      </c>
      <c r="N215" s="13" t="s">
        <v>56</v>
      </c>
      <c r="O215" s="41" t="s">
        <v>4223</v>
      </c>
      <c r="P215" s="13" t="s">
        <v>499</v>
      </c>
      <c r="T215" s="18" t="s">
        <v>838</v>
      </c>
      <c r="U215" s="18">
        <v>11.6</v>
      </c>
      <c r="V215" s="18" t="s">
        <v>615</v>
      </c>
      <c r="X215" s="14">
        <v>11.6</v>
      </c>
      <c r="Y215" s="18">
        <v>9.5867768595041323</v>
      </c>
      <c r="Z215" s="18" t="s">
        <v>615</v>
      </c>
      <c r="AA215" s="18" t="s">
        <v>1269</v>
      </c>
      <c r="AD215" s="16" t="s">
        <v>615</v>
      </c>
      <c r="AE215" s="14" t="s">
        <v>510</v>
      </c>
      <c r="AF215" s="18">
        <v>0.85</v>
      </c>
      <c r="AG215" s="18" t="s">
        <v>6865</v>
      </c>
      <c r="AH215" s="18">
        <v>20</v>
      </c>
      <c r="AI215" s="18" t="s">
        <v>6865</v>
      </c>
      <c r="AK215" s="13"/>
      <c r="AM215" s="13"/>
      <c r="AN215" s="13" t="s">
        <v>510</v>
      </c>
    </row>
    <row r="216" spans="1:40" ht="12.75" customHeight="1" x14ac:dyDescent="0.2">
      <c r="A216" s="26" t="s">
        <v>4610</v>
      </c>
      <c r="B216" s="26" t="s">
        <v>4295</v>
      </c>
      <c r="C216" s="26"/>
      <c r="F216" s="17" t="s">
        <v>4151</v>
      </c>
      <c r="G216" s="16">
        <v>69074000</v>
      </c>
      <c r="H216" s="26"/>
      <c r="I216" s="26" t="s">
        <v>4317</v>
      </c>
      <c r="J216" s="13" t="s">
        <v>4305</v>
      </c>
      <c r="K216" s="20" t="s">
        <v>4285</v>
      </c>
      <c r="L216" s="13" t="s">
        <v>513</v>
      </c>
      <c r="M216" s="13" t="s">
        <v>347</v>
      </c>
      <c r="N216" s="13" t="s">
        <v>56</v>
      </c>
      <c r="O216" s="41" t="s">
        <v>4223</v>
      </c>
      <c r="P216" s="13" t="s">
        <v>499</v>
      </c>
      <c r="T216" s="18" t="s">
        <v>838</v>
      </c>
      <c r="U216" s="18">
        <v>11.6</v>
      </c>
      <c r="V216" s="18" t="s">
        <v>615</v>
      </c>
      <c r="X216" s="14">
        <v>11.6</v>
      </c>
      <c r="Y216" s="18">
        <v>9.5867768595041323</v>
      </c>
      <c r="Z216" s="18" t="s">
        <v>615</v>
      </c>
      <c r="AA216" s="18" t="s">
        <v>1269</v>
      </c>
      <c r="AD216" s="16" t="s">
        <v>615</v>
      </c>
      <c r="AE216" s="14" t="s">
        <v>510</v>
      </c>
      <c r="AF216" s="18">
        <v>0.85</v>
      </c>
      <c r="AG216" s="18" t="s">
        <v>6865</v>
      </c>
      <c r="AH216" s="18">
        <v>20</v>
      </c>
      <c r="AI216" s="18" t="s">
        <v>6865</v>
      </c>
      <c r="AK216" s="13"/>
      <c r="AM216" s="13"/>
      <c r="AN216" s="13" t="s">
        <v>510</v>
      </c>
    </row>
    <row r="217" spans="1:40" ht="12.75" customHeight="1" x14ac:dyDescent="0.2">
      <c r="A217" s="26" t="s">
        <v>4550</v>
      </c>
      <c r="B217" s="26" t="s">
        <v>4289</v>
      </c>
      <c r="C217" s="26"/>
      <c r="F217" s="17" t="s">
        <v>4145</v>
      </c>
      <c r="G217" s="16">
        <v>69074000</v>
      </c>
      <c r="H217" s="26"/>
      <c r="I217" s="26" t="s">
        <v>4311</v>
      </c>
      <c r="J217" s="13" t="s">
        <v>4305</v>
      </c>
      <c r="K217" s="20" t="s">
        <v>4285</v>
      </c>
      <c r="L217" s="13" t="s">
        <v>513</v>
      </c>
      <c r="M217" s="13" t="s">
        <v>347</v>
      </c>
      <c r="N217" s="13" t="s">
        <v>56</v>
      </c>
      <c r="O217" s="41" t="s">
        <v>4223</v>
      </c>
      <c r="P217" s="13" t="s">
        <v>499</v>
      </c>
      <c r="T217" s="18" t="s">
        <v>838</v>
      </c>
      <c r="U217" s="18">
        <v>11.6</v>
      </c>
      <c r="V217" s="18" t="s">
        <v>615</v>
      </c>
      <c r="X217" s="14">
        <v>11.6</v>
      </c>
      <c r="Y217" s="18">
        <v>9.5867768595041323</v>
      </c>
      <c r="Z217" s="18" t="s">
        <v>615</v>
      </c>
      <c r="AA217" s="18" t="s">
        <v>1269</v>
      </c>
      <c r="AD217" s="16" t="s">
        <v>615</v>
      </c>
      <c r="AE217" s="14" t="s">
        <v>510</v>
      </c>
      <c r="AF217" s="18">
        <v>0.85</v>
      </c>
      <c r="AG217" s="18" t="s">
        <v>6865</v>
      </c>
      <c r="AH217" s="18">
        <v>20</v>
      </c>
      <c r="AI217" s="18" t="s">
        <v>6865</v>
      </c>
      <c r="AK217" s="13"/>
      <c r="AM217" s="13"/>
      <c r="AN217" s="13" t="s">
        <v>510</v>
      </c>
    </row>
    <row r="218" spans="1:40" ht="12.75" customHeight="1" x14ac:dyDescent="0.2">
      <c r="A218" s="26" t="s">
        <v>4595</v>
      </c>
      <c r="B218" s="26" t="s">
        <v>4294</v>
      </c>
      <c r="C218" s="26"/>
      <c r="F218" s="17" t="s">
        <v>4150</v>
      </c>
      <c r="G218" s="16">
        <v>69074000</v>
      </c>
      <c r="H218" s="26"/>
      <c r="I218" s="26" t="s">
        <v>4316</v>
      </c>
      <c r="J218" s="13" t="s">
        <v>4305</v>
      </c>
      <c r="K218" s="20" t="s">
        <v>4285</v>
      </c>
      <c r="L218" s="13" t="s">
        <v>513</v>
      </c>
      <c r="M218" s="13" t="s">
        <v>347</v>
      </c>
      <c r="N218" s="13" t="s">
        <v>56</v>
      </c>
      <c r="O218" s="41" t="s">
        <v>4223</v>
      </c>
      <c r="P218" s="13" t="s">
        <v>499</v>
      </c>
      <c r="T218" s="18" t="s">
        <v>838</v>
      </c>
      <c r="U218" s="18">
        <v>11.6</v>
      </c>
      <c r="V218" s="18" t="s">
        <v>615</v>
      </c>
      <c r="X218" s="14">
        <v>11.6</v>
      </c>
      <c r="Y218" s="18">
        <v>9.5867768595041323</v>
      </c>
      <c r="Z218" s="18" t="s">
        <v>615</v>
      </c>
      <c r="AA218" s="18" t="s">
        <v>1269</v>
      </c>
      <c r="AD218" s="16" t="s">
        <v>615</v>
      </c>
      <c r="AE218" s="14" t="s">
        <v>510</v>
      </c>
      <c r="AF218" s="18">
        <v>0.85</v>
      </c>
      <c r="AG218" s="18" t="s">
        <v>6865</v>
      </c>
      <c r="AH218" s="18">
        <v>20</v>
      </c>
      <c r="AI218" s="18" t="s">
        <v>6865</v>
      </c>
      <c r="AK218" s="13"/>
      <c r="AM218" s="13"/>
      <c r="AN218" s="13" t="s">
        <v>510</v>
      </c>
    </row>
    <row r="219" spans="1:40" ht="12.75" customHeight="1" x14ac:dyDescent="0.2">
      <c r="A219" s="26" t="s">
        <v>4589</v>
      </c>
      <c r="B219" s="26" t="s">
        <v>4302</v>
      </c>
      <c r="C219" s="26"/>
      <c r="F219" s="17" t="s">
        <v>4159</v>
      </c>
      <c r="G219" s="16">
        <v>69074000</v>
      </c>
      <c r="H219" s="26"/>
      <c r="I219" s="26" t="s">
        <v>4315</v>
      </c>
      <c r="J219" s="13" t="s">
        <v>4306</v>
      </c>
      <c r="K219" s="20" t="s">
        <v>4319</v>
      </c>
      <c r="L219" s="13" t="s">
        <v>513</v>
      </c>
      <c r="M219" s="13" t="s">
        <v>347</v>
      </c>
      <c r="N219" s="13" t="s">
        <v>56</v>
      </c>
      <c r="O219" s="41" t="s">
        <v>4223</v>
      </c>
      <c r="P219" s="13" t="s">
        <v>499</v>
      </c>
      <c r="T219" s="18" t="s">
        <v>838</v>
      </c>
      <c r="U219" s="18">
        <v>11.6</v>
      </c>
      <c r="V219" s="18" t="s">
        <v>615</v>
      </c>
      <c r="X219" s="14">
        <v>11.6</v>
      </c>
      <c r="Y219" s="18">
        <v>9.5867768595041323</v>
      </c>
      <c r="Z219" s="18" t="s">
        <v>615</v>
      </c>
      <c r="AA219" s="18" t="s">
        <v>1269</v>
      </c>
      <c r="AD219" s="16" t="s">
        <v>615</v>
      </c>
      <c r="AE219" s="14" t="s">
        <v>510</v>
      </c>
      <c r="AF219" s="18">
        <v>0.85</v>
      </c>
      <c r="AG219" s="18" t="s">
        <v>6865</v>
      </c>
      <c r="AH219" s="18">
        <v>0.85</v>
      </c>
      <c r="AI219" s="18" t="s">
        <v>6865</v>
      </c>
      <c r="AK219" s="13"/>
      <c r="AM219" s="13"/>
      <c r="AN219" s="13" t="s">
        <v>510</v>
      </c>
    </row>
    <row r="220" spans="1:40" ht="12.75" customHeight="1" x14ac:dyDescent="0.2">
      <c r="A220" s="26" t="s">
        <v>4535</v>
      </c>
      <c r="B220" s="26" t="s">
        <v>4475</v>
      </c>
      <c r="C220" s="26"/>
      <c r="F220" s="17" t="s">
        <v>4153</v>
      </c>
      <c r="G220" s="16">
        <v>69074000</v>
      </c>
      <c r="H220" s="26"/>
      <c r="I220" s="26" t="s">
        <v>4481</v>
      </c>
      <c r="J220" s="13" t="s">
        <v>4306</v>
      </c>
      <c r="K220" s="20" t="s">
        <v>4319</v>
      </c>
      <c r="L220" s="13" t="s">
        <v>513</v>
      </c>
      <c r="M220" s="13" t="s">
        <v>347</v>
      </c>
      <c r="N220" s="13" t="s">
        <v>56</v>
      </c>
      <c r="O220" s="41" t="s">
        <v>4223</v>
      </c>
      <c r="P220" s="13" t="s">
        <v>499</v>
      </c>
      <c r="T220" s="18" t="s">
        <v>838</v>
      </c>
      <c r="U220" s="18">
        <v>11.6</v>
      </c>
      <c r="V220" s="18" t="s">
        <v>615</v>
      </c>
      <c r="X220" s="14">
        <v>11.6</v>
      </c>
      <c r="Y220" s="18">
        <v>9.5867768595041323</v>
      </c>
      <c r="Z220" s="18" t="s">
        <v>615</v>
      </c>
      <c r="AA220" s="18" t="s">
        <v>1269</v>
      </c>
      <c r="AD220" s="16" t="s">
        <v>615</v>
      </c>
      <c r="AE220" s="14" t="s">
        <v>510</v>
      </c>
      <c r="AF220" s="18">
        <v>0.85</v>
      </c>
      <c r="AG220" s="18" t="s">
        <v>6865</v>
      </c>
      <c r="AH220" s="18">
        <v>0.85</v>
      </c>
      <c r="AI220" s="18" t="s">
        <v>6865</v>
      </c>
      <c r="AK220" s="13"/>
      <c r="AM220" s="13"/>
      <c r="AN220" s="13" t="s">
        <v>510</v>
      </c>
    </row>
    <row r="221" spans="1:40" ht="12.75" customHeight="1" x14ac:dyDescent="0.2">
      <c r="A221" s="26" t="s">
        <v>4544</v>
      </c>
      <c r="B221" s="26" t="s">
        <v>4297</v>
      </c>
      <c r="C221" s="26"/>
      <c r="F221" s="17" t="s">
        <v>4154</v>
      </c>
      <c r="G221" s="16">
        <v>69074000</v>
      </c>
      <c r="H221" s="26"/>
      <c r="I221" s="26" t="s">
        <v>4310</v>
      </c>
      <c r="J221" s="13" t="s">
        <v>4306</v>
      </c>
      <c r="K221" s="20" t="s">
        <v>4319</v>
      </c>
      <c r="L221" s="13" t="s">
        <v>513</v>
      </c>
      <c r="M221" s="13" t="s">
        <v>347</v>
      </c>
      <c r="N221" s="13" t="s">
        <v>56</v>
      </c>
      <c r="O221" s="41" t="s">
        <v>4223</v>
      </c>
      <c r="P221" s="13" t="s">
        <v>499</v>
      </c>
      <c r="T221" s="18" t="s">
        <v>838</v>
      </c>
      <c r="U221" s="18">
        <v>11.6</v>
      </c>
      <c r="V221" s="18" t="s">
        <v>615</v>
      </c>
      <c r="X221" s="14">
        <v>11.6</v>
      </c>
      <c r="Y221" s="18">
        <v>9.5867768595041323</v>
      </c>
      <c r="Z221" s="18" t="s">
        <v>615</v>
      </c>
      <c r="AA221" s="18" t="s">
        <v>1269</v>
      </c>
      <c r="AD221" s="16" t="s">
        <v>615</v>
      </c>
      <c r="AE221" s="14" t="s">
        <v>510</v>
      </c>
      <c r="AF221" s="18">
        <v>0.85</v>
      </c>
      <c r="AG221" s="18" t="s">
        <v>6865</v>
      </c>
      <c r="AH221" s="18">
        <v>0.85</v>
      </c>
      <c r="AI221" s="18" t="s">
        <v>6865</v>
      </c>
      <c r="AK221" s="13"/>
      <c r="AM221" s="13"/>
      <c r="AN221" s="13" t="s">
        <v>510</v>
      </c>
    </row>
    <row r="222" spans="1:40" ht="12.75" customHeight="1" x14ac:dyDescent="0.2">
      <c r="A222" s="26" t="s">
        <v>4526</v>
      </c>
      <c r="B222" s="26" t="s">
        <v>4296</v>
      </c>
      <c r="C222" s="26"/>
      <c r="F222" s="17" t="s">
        <v>4152</v>
      </c>
      <c r="G222" s="16">
        <v>69074000</v>
      </c>
      <c r="H222" s="26"/>
      <c r="I222" s="26" t="s">
        <v>4309</v>
      </c>
      <c r="J222" s="13" t="s">
        <v>4306</v>
      </c>
      <c r="K222" s="20" t="s">
        <v>4319</v>
      </c>
      <c r="L222" s="13" t="s">
        <v>513</v>
      </c>
      <c r="M222" s="13" t="s">
        <v>347</v>
      </c>
      <c r="N222" s="13" t="s">
        <v>56</v>
      </c>
      <c r="O222" s="41" t="s">
        <v>4223</v>
      </c>
      <c r="P222" s="13" t="s">
        <v>499</v>
      </c>
      <c r="T222" s="18" t="s">
        <v>838</v>
      </c>
      <c r="U222" s="18">
        <v>11.6</v>
      </c>
      <c r="V222" s="18" t="s">
        <v>615</v>
      </c>
      <c r="X222" s="14">
        <v>11.6</v>
      </c>
      <c r="Y222" s="18">
        <v>9.5867768595041323</v>
      </c>
      <c r="Z222" s="18" t="s">
        <v>615</v>
      </c>
      <c r="AA222" s="18" t="s">
        <v>1269</v>
      </c>
      <c r="AD222" s="16" t="s">
        <v>615</v>
      </c>
      <c r="AE222" s="14" t="s">
        <v>510</v>
      </c>
      <c r="AF222" s="18">
        <v>0.85</v>
      </c>
      <c r="AG222" s="18" t="s">
        <v>6865</v>
      </c>
      <c r="AH222" s="18">
        <v>0.85</v>
      </c>
      <c r="AI222" s="18" t="s">
        <v>6865</v>
      </c>
      <c r="AK222" s="13"/>
      <c r="AM222" s="13"/>
      <c r="AN222" s="13" t="s">
        <v>510</v>
      </c>
    </row>
    <row r="223" spans="1:40" ht="12.75" customHeight="1" x14ac:dyDescent="0.2">
      <c r="A223" s="26" t="s">
        <v>4580</v>
      </c>
      <c r="B223" s="26" t="s">
        <v>4301</v>
      </c>
      <c r="C223" s="26"/>
      <c r="F223" s="17" t="s">
        <v>4158</v>
      </c>
      <c r="G223" s="16">
        <v>69074000</v>
      </c>
      <c r="H223" s="26"/>
      <c r="I223" s="26" t="s">
        <v>4314</v>
      </c>
      <c r="J223" s="13" t="s">
        <v>4306</v>
      </c>
      <c r="K223" s="20" t="s">
        <v>4319</v>
      </c>
      <c r="L223" s="13" t="s">
        <v>513</v>
      </c>
      <c r="M223" s="13" t="s">
        <v>347</v>
      </c>
      <c r="N223" s="13" t="s">
        <v>56</v>
      </c>
      <c r="O223" s="41" t="s">
        <v>4223</v>
      </c>
      <c r="P223" s="13" t="s">
        <v>499</v>
      </c>
      <c r="T223" s="18" t="s">
        <v>838</v>
      </c>
      <c r="U223" s="18">
        <v>11.6</v>
      </c>
      <c r="V223" s="18" t="s">
        <v>615</v>
      </c>
      <c r="X223" s="14">
        <v>11.6</v>
      </c>
      <c r="Y223" s="18">
        <v>9.5867768595041323</v>
      </c>
      <c r="Z223" s="18" t="s">
        <v>615</v>
      </c>
      <c r="AA223" s="18" t="s">
        <v>1269</v>
      </c>
      <c r="AD223" s="16" t="s">
        <v>615</v>
      </c>
      <c r="AE223" s="14" t="s">
        <v>510</v>
      </c>
      <c r="AF223" s="18">
        <v>0.85</v>
      </c>
      <c r="AG223" s="18" t="s">
        <v>6865</v>
      </c>
      <c r="AH223" s="18">
        <v>0.85</v>
      </c>
      <c r="AI223" s="18" t="s">
        <v>6865</v>
      </c>
      <c r="AK223" s="13"/>
      <c r="AM223" s="13"/>
      <c r="AN223" s="13" t="s">
        <v>510</v>
      </c>
    </row>
    <row r="224" spans="1:40" ht="12.75" customHeight="1" x14ac:dyDescent="0.2">
      <c r="A224" s="26" t="s">
        <v>4571</v>
      </c>
      <c r="B224" s="26" t="s">
        <v>4300</v>
      </c>
      <c r="C224" s="26"/>
      <c r="F224" s="17" t="s">
        <v>4157</v>
      </c>
      <c r="G224" s="16">
        <v>69074000</v>
      </c>
      <c r="H224" s="26"/>
      <c r="I224" s="26" t="s">
        <v>4313</v>
      </c>
      <c r="J224" s="13" t="s">
        <v>4306</v>
      </c>
      <c r="K224" s="20" t="s">
        <v>4319</v>
      </c>
      <c r="L224" s="13" t="s">
        <v>513</v>
      </c>
      <c r="M224" s="13" t="s">
        <v>347</v>
      </c>
      <c r="N224" s="13" t="s">
        <v>56</v>
      </c>
      <c r="O224" s="41" t="s">
        <v>4223</v>
      </c>
      <c r="P224" s="13" t="s">
        <v>499</v>
      </c>
      <c r="T224" s="18" t="s">
        <v>838</v>
      </c>
      <c r="U224" s="18">
        <v>11.6</v>
      </c>
      <c r="V224" s="18" t="s">
        <v>615</v>
      </c>
      <c r="X224" s="14">
        <v>11.6</v>
      </c>
      <c r="Y224" s="18">
        <v>9.5867768595041323</v>
      </c>
      <c r="Z224" s="18" t="s">
        <v>615</v>
      </c>
      <c r="AA224" s="18" t="s">
        <v>1269</v>
      </c>
      <c r="AD224" s="16" t="s">
        <v>615</v>
      </c>
      <c r="AE224" s="14" t="s">
        <v>510</v>
      </c>
      <c r="AF224" s="18">
        <v>0.85</v>
      </c>
      <c r="AG224" s="18" t="s">
        <v>6865</v>
      </c>
      <c r="AH224" s="18">
        <v>0.85</v>
      </c>
      <c r="AI224" s="18" t="s">
        <v>6865</v>
      </c>
      <c r="AK224" s="13"/>
      <c r="AM224" s="13"/>
      <c r="AN224" s="13" t="s">
        <v>510</v>
      </c>
    </row>
    <row r="225" spans="1:40" ht="12.75" customHeight="1" x14ac:dyDescent="0.2">
      <c r="A225" s="26" t="s">
        <v>4562</v>
      </c>
      <c r="B225" s="26" t="s">
        <v>4299</v>
      </c>
      <c r="C225" s="26"/>
      <c r="F225" s="17" t="s">
        <v>4156</v>
      </c>
      <c r="G225" s="16">
        <v>69074000</v>
      </c>
      <c r="H225" s="26"/>
      <c r="I225" s="26" t="s">
        <v>4312</v>
      </c>
      <c r="J225" s="13" t="s">
        <v>4306</v>
      </c>
      <c r="K225" s="20" t="s">
        <v>4319</v>
      </c>
      <c r="L225" s="13" t="s">
        <v>513</v>
      </c>
      <c r="M225" s="13" t="s">
        <v>347</v>
      </c>
      <c r="N225" s="13" t="s">
        <v>56</v>
      </c>
      <c r="O225" s="41" t="s">
        <v>4223</v>
      </c>
      <c r="P225" s="13" t="s">
        <v>499</v>
      </c>
      <c r="T225" s="18" t="s">
        <v>838</v>
      </c>
      <c r="U225" s="18">
        <v>11.6</v>
      </c>
      <c r="V225" s="18" t="s">
        <v>615</v>
      </c>
      <c r="X225" s="14">
        <v>11.6</v>
      </c>
      <c r="Y225" s="18">
        <v>9.5867768595041323</v>
      </c>
      <c r="Z225" s="18" t="s">
        <v>615</v>
      </c>
      <c r="AA225" s="18" t="s">
        <v>1269</v>
      </c>
      <c r="AD225" s="16" t="s">
        <v>615</v>
      </c>
      <c r="AE225" s="14" t="s">
        <v>510</v>
      </c>
      <c r="AF225" s="18">
        <v>0.85</v>
      </c>
      <c r="AG225" s="18" t="s">
        <v>6865</v>
      </c>
      <c r="AH225" s="18">
        <v>0.85</v>
      </c>
      <c r="AI225" s="18" t="s">
        <v>6865</v>
      </c>
      <c r="AK225" s="13"/>
      <c r="AM225" s="13"/>
      <c r="AN225" s="13" t="s">
        <v>510</v>
      </c>
    </row>
    <row r="226" spans="1:40" ht="12.75" customHeight="1" x14ac:dyDescent="0.2">
      <c r="A226" s="26" t="s">
        <v>4609</v>
      </c>
      <c r="B226" s="26" t="s">
        <v>4304</v>
      </c>
      <c r="C226" s="26"/>
      <c r="F226" s="17" t="s">
        <v>4161</v>
      </c>
      <c r="G226" s="16">
        <v>69074000</v>
      </c>
      <c r="H226" s="26"/>
      <c r="I226" s="26" t="s">
        <v>4317</v>
      </c>
      <c r="J226" s="13" t="s">
        <v>4306</v>
      </c>
      <c r="K226" s="20" t="s">
        <v>4319</v>
      </c>
      <c r="L226" s="13" t="s">
        <v>513</v>
      </c>
      <c r="M226" s="13" t="s">
        <v>347</v>
      </c>
      <c r="N226" s="13" t="s">
        <v>56</v>
      </c>
      <c r="O226" s="41" t="s">
        <v>4223</v>
      </c>
      <c r="P226" s="13" t="s">
        <v>499</v>
      </c>
      <c r="T226" s="18" t="s">
        <v>838</v>
      </c>
      <c r="U226" s="18">
        <v>11.6</v>
      </c>
      <c r="V226" s="18" t="s">
        <v>615</v>
      </c>
      <c r="X226" s="14">
        <v>11.6</v>
      </c>
      <c r="Y226" s="18">
        <v>9.5867768595041323</v>
      </c>
      <c r="Z226" s="18" t="s">
        <v>615</v>
      </c>
      <c r="AA226" s="18" t="s">
        <v>1269</v>
      </c>
      <c r="AD226" s="16" t="s">
        <v>615</v>
      </c>
      <c r="AE226" s="14" t="s">
        <v>510</v>
      </c>
      <c r="AF226" s="18">
        <v>0.85</v>
      </c>
      <c r="AG226" s="18" t="s">
        <v>6865</v>
      </c>
      <c r="AH226" s="18">
        <v>0.85</v>
      </c>
      <c r="AI226" s="18" t="s">
        <v>6865</v>
      </c>
      <c r="AK226" s="13"/>
      <c r="AM226" s="13"/>
      <c r="AN226" s="13" t="s">
        <v>510</v>
      </c>
    </row>
    <row r="227" spans="1:40" ht="12.75" customHeight="1" x14ac:dyDescent="0.2">
      <c r="A227" s="26" t="s">
        <v>4553</v>
      </c>
      <c r="B227" s="26" t="s">
        <v>4298</v>
      </c>
      <c r="C227" s="26"/>
      <c r="F227" s="17" t="s">
        <v>4155</v>
      </c>
      <c r="G227" s="16">
        <v>69074000</v>
      </c>
      <c r="H227" s="26"/>
      <c r="I227" s="26" t="s">
        <v>4311</v>
      </c>
      <c r="J227" s="13" t="s">
        <v>4306</v>
      </c>
      <c r="K227" s="20" t="s">
        <v>4319</v>
      </c>
      <c r="L227" s="13" t="s">
        <v>513</v>
      </c>
      <c r="M227" s="13" t="s">
        <v>347</v>
      </c>
      <c r="N227" s="13" t="s">
        <v>56</v>
      </c>
      <c r="O227" s="41" t="s">
        <v>4223</v>
      </c>
      <c r="P227" s="13" t="s">
        <v>499</v>
      </c>
      <c r="T227" s="18" t="s">
        <v>838</v>
      </c>
      <c r="U227" s="18">
        <v>11.6</v>
      </c>
      <c r="V227" s="18" t="s">
        <v>615</v>
      </c>
      <c r="X227" s="14">
        <v>11.6</v>
      </c>
      <c r="Y227" s="18">
        <v>9.5867768595041323</v>
      </c>
      <c r="Z227" s="18" t="s">
        <v>615</v>
      </c>
      <c r="AA227" s="18" t="s">
        <v>1269</v>
      </c>
      <c r="AD227" s="16" t="s">
        <v>615</v>
      </c>
      <c r="AE227" s="14" t="s">
        <v>510</v>
      </c>
      <c r="AF227" s="18">
        <v>0.85</v>
      </c>
      <c r="AG227" s="18" t="s">
        <v>6865</v>
      </c>
      <c r="AH227" s="18">
        <v>0.85</v>
      </c>
      <c r="AI227" s="18" t="s">
        <v>6865</v>
      </c>
      <c r="AK227" s="13"/>
      <c r="AM227" s="13"/>
      <c r="AN227" s="13" t="s">
        <v>510</v>
      </c>
    </row>
    <row r="228" spans="1:40" ht="12.75" customHeight="1" x14ac:dyDescent="0.2">
      <c r="A228" s="26" t="s">
        <v>4598</v>
      </c>
      <c r="B228" s="26" t="s">
        <v>4303</v>
      </c>
      <c r="C228" s="26"/>
      <c r="F228" s="17" t="s">
        <v>4160</v>
      </c>
      <c r="G228" s="16">
        <v>69074000</v>
      </c>
      <c r="H228" s="26"/>
      <c r="I228" s="26" t="s">
        <v>4316</v>
      </c>
      <c r="J228" s="13" t="s">
        <v>4306</v>
      </c>
      <c r="K228" s="20" t="s">
        <v>4319</v>
      </c>
      <c r="L228" s="13" t="s">
        <v>513</v>
      </c>
      <c r="M228" s="13" t="s">
        <v>347</v>
      </c>
      <c r="N228" s="13" t="s">
        <v>56</v>
      </c>
      <c r="O228" s="41" t="s">
        <v>4223</v>
      </c>
      <c r="P228" s="13" t="s">
        <v>499</v>
      </c>
      <c r="T228" s="18" t="s">
        <v>838</v>
      </c>
      <c r="U228" s="18">
        <v>11.6</v>
      </c>
      <c r="V228" s="18" t="s">
        <v>615</v>
      </c>
      <c r="X228" s="14">
        <v>11.6</v>
      </c>
      <c r="Y228" s="18">
        <v>9.5867768595041323</v>
      </c>
      <c r="Z228" s="18" t="s">
        <v>615</v>
      </c>
      <c r="AA228" s="18" t="s">
        <v>1269</v>
      </c>
      <c r="AD228" s="16" t="s">
        <v>615</v>
      </c>
      <c r="AE228" s="14" t="s">
        <v>510</v>
      </c>
      <c r="AF228" s="18">
        <v>0.85</v>
      </c>
      <c r="AG228" s="18" t="s">
        <v>6865</v>
      </c>
      <c r="AH228" s="18">
        <v>0.85</v>
      </c>
      <c r="AI228" s="18" t="s">
        <v>6865</v>
      </c>
      <c r="AK228" s="13"/>
      <c r="AM228" s="13"/>
      <c r="AN228" s="13" t="s">
        <v>510</v>
      </c>
    </row>
    <row r="229" spans="1:40" ht="12.75" customHeight="1" x14ac:dyDescent="0.2">
      <c r="A229" s="26" t="s">
        <v>4593</v>
      </c>
      <c r="B229" s="26" t="s">
        <v>4264</v>
      </c>
      <c r="C229" s="26"/>
      <c r="F229" s="17" t="s">
        <v>4198</v>
      </c>
      <c r="G229" s="16">
        <v>69074000</v>
      </c>
      <c r="H229" s="26"/>
      <c r="I229" s="26" t="s">
        <v>4315</v>
      </c>
      <c r="J229" s="13" t="s">
        <v>718</v>
      </c>
      <c r="K229" s="20" t="s">
        <v>1333</v>
      </c>
      <c r="L229" s="13" t="s">
        <v>515</v>
      </c>
      <c r="M229" s="13" t="s">
        <v>347</v>
      </c>
      <c r="N229" s="13" t="s">
        <v>56</v>
      </c>
      <c r="O229" s="41" t="s">
        <v>4223</v>
      </c>
      <c r="P229" s="13" t="s">
        <v>499</v>
      </c>
      <c r="T229" s="18" t="s">
        <v>844</v>
      </c>
      <c r="U229" s="18">
        <v>9.5</v>
      </c>
      <c r="V229" s="18" t="s">
        <v>615</v>
      </c>
      <c r="X229" s="14">
        <v>9.5</v>
      </c>
      <c r="Y229" s="18">
        <v>7.8512396694214877</v>
      </c>
      <c r="Z229" s="18" t="s">
        <v>615</v>
      </c>
      <c r="AA229" s="18" t="s">
        <v>1269</v>
      </c>
      <c r="AD229" s="16" t="s">
        <v>615</v>
      </c>
      <c r="AE229" s="14" t="s">
        <v>510</v>
      </c>
      <c r="AF229" s="18">
        <v>20</v>
      </c>
      <c r="AG229" s="18" t="s">
        <v>6865</v>
      </c>
      <c r="AH229" s="18">
        <v>10</v>
      </c>
      <c r="AI229" s="18" t="s">
        <v>6865</v>
      </c>
      <c r="AK229" s="13"/>
      <c r="AM229" s="13"/>
      <c r="AN229" s="13" t="s">
        <v>510</v>
      </c>
    </row>
    <row r="230" spans="1:40" ht="12.75" customHeight="1" x14ac:dyDescent="0.2">
      <c r="A230" s="26" t="s">
        <v>4539</v>
      </c>
      <c r="B230" s="26" t="s">
        <v>4479</v>
      </c>
      <c r="C230" s="26"/>
      <c r="F230" s="17" t="s">
        <v>4192</v>
      </c>
      <c r="G230" s="16">
        <v>69074000</v>
      </c>
      <c r="H230" s="26"/>
      <c r="I230" s="26" t="s">
        <v>4481</v>
      </c>
      <c r="J230" s="13" t="s">
        <v>718</v>
      </c>
      <c r="K230" s="20" t="s">
        <v>1333</v>
      </c>
      <c r="L230" s="13" t="s">
        <v>515</v>
      </c>
      <c r="M230" s="13" t="s">
        <v>347</v>
      </c>
      <c r="N230" s="13" t="s">
        <v>56</v>
      </c>
      <c r="O230" s="41" t="s">
        <v>4223</v>
      </c>
      <c r="P230" s="13" t="s">
        <v>499</v>
      </c>
      <c r="T230" s="18" t="s">
        <v>844</v>
      </c>
      <c r="U230" s="18">
        <v>9.5</v>
      </c>
      <c r="V230" s="18" t="s">
        <v>615</v>
      </c>
      <c r="X230" s="14">
        <v>9.5</v>
      </c>
      <c r="Y230" s="18">
        <v>7.8512396694214877</v>
      </c>
      <c r="Z230" s="18" t="s">
        <v>615</v>
      </c>
      <c r="AA230" s="18" t="s">
        <v>1269</v>
      </c>
      <c r="AD230" s="16" t="s">
        <v>615</v>
      </c>
      <c r="AE230" s="14" t="s">
        <v>510</v>
      </c>
      <c r="AF230" s="18">
        <v>20</v>
      </c>
      <c r="AG230" s="18" t="s">
        <v>6865</v>
      </c>
      <c r="AH230" s="18">
        <v>10</v>
      </c>
      <c r="AI230" s="18" t="s">
        <v>6865</v>
      </c>
      <c r="AK230" s="13"/>
      <c r="AM230" s="13"/>
      <c r="AN230" s="13" t="s">
        <v>510</v>
      </c>
    </row>
    <row r="231" spans="1:40" ht="12.75" customHeight="1" x14ac:dyDescent="0.2">
      <c r="A231" s="26" t="s">
        <v>4548</v>
      </c>
      <c r="B231" s="26" t="s">
        <v>4259</v>
      </c>
      <c r="C231" s="26"/>
      <c r="F231" s="17" t="s">
        <v>4193</v>
      </c>
      <c r="G231" s="16">
        <v>69074000</v>
      </c>
      <c r="H231" s="26"/>
      <c r="I231" s="26" t="s">
        <v>4310</v>
      </c>
      <c r="J231" s="13" t="s">
        <v>718</v>
      </c>
      <c r="K231" s="20" t="s">
        <v>1333</v>
      </c>
      <c r="L231" s="13" t="s">
        <v>515</v>
      </c>
      <c r="M231" s="13" t="s">
        <v>347</v>
      </c>
      <c r="N231" s="13" t="s">
        <v>56</v>
      </c>
      <c r="O231" s="41" t="s">
        <v>4223</v>
      </c>
      <c r="P231" s="13" t="s">
        <v>499</v>
      </c>
      <c r="T231" s="18" t="s">
        <v>844</v>
      </c>
      <c r="U231" s="18">
        <v>9.5</v>
      </c>
      <c r="V231" s="18" t="s">
        <v>615</v>
      </c>
      <c r="X231" s="14">
        <v>9.5</v>
      </c>
      <c r="Y231" s="18">
        <v>7.8512396694214877</v>
      </c>
      <c r="Z231" s="18" t="s">
        <v>615</v>
      </c>
      <c r="AA231" s="18" t="s">
        <v>1269</v>
      </c>
      <c r="AD231" s="16" t="s">
        <v>615</v>
      </c>
      <c r="AE231" s="14" t="s">
        <v>510</v>
      </c>
      <c r="AF231" s="18">
        <v>20</v>
      </c>
      <c r="AG231" s="18" t="s">
        <v>6865</v>
      </c>
      <c r="AH231" s="18">
        <v>10</v>
      </c>
      <c r="AI231" s="18" t="s">
        <v>6865</v>
      </c>
      <c r="AK231" s="13"/>
      <c r="AM231" s="13"/>
      <c r="AN231" s="13" t="s">
        <v>510</v>
      </c>
    </row>
    <row r="232" spans="1:40" ht="12.75" customHeight="1" x14ac:dyDescent="0.2">
      <c r="A232" s="26" t="s">
        <v>4530</v>
      </c>
      <c r="B232" s="26" t="s">
        <v>4258</v>
      </c>
      <c r="C232" s="26"/>
      <c r="F232" s="17" t="s">
        <v>4191</v>
      </c>
      <c r="G232" s="16">
        <v>69074000</v>
      </c>
      <c r="H232" s="26"/>
      <c r="I232" s="26" t="s">
        <v>4309</v>
      </c>
      <c r="J232" s="13" t="s">
        <v>718</v>
      </c>
      <c r="K232" s="20" t="s">
        <v>1333</v>
      </c>
      <c r="L232" s="13" t="s">
        <v>515</v>
      </c>
      <c r="M232" s="13" t="s">
        <v>347</v>
      </c>
      <c r="N232" s="13" t="s">
        <v>56</v>
      </c>
      <c r="O232" s="41" t="s">
        <v>4223</v>
      </c>
      <c r="P232" s="13" t="s">
        <v>499</v>
      </c>
      <c r="T232" s="18" t="s">
        <v>844</v>
      </c>
      <c r="U232" s="18">
        <v>9.5</v>
      </c>
      <c r="V232" s="18" t="s">
        <v>615</v>
      </c>
      <c r="X232" s="14">
        <v>9.5</v>
      </c>
      <c r="Y232" s="18">
        <v>7.8512396694214877</v>
      </c>
      <c r="Z232" s="18" t="s">
        <v>615</v>
      </c>
      <c r="AA232" s="18" t="s">
        <v>1269</v>
      </c>
      <c r="AD232" s="16" t="s">
        <v>615</v>
      </c>
      <c r="AE232" s="14" t="s">
        <v>510</v>
      </c>
      <c r="AF232" s="18">
        <v>20</v>
      </c>
      <c r="AG232" s="18" t="s">
        <v>6865</v>
      </c>
      <c r="AH232" s="18">
        <v>10</v>
      </c>
      <c r="AI232" s="18" t="s">
        <v>6865</v>
      </c>
      <c r="AK232" s="13"/>
      <c r="AM232" s="13"/>
      <c r="AN232" s="13" t="s">
        <v>510</v>
      </c>
    </row>
    <row r="233" spans="1:40" ht="12.75" customHeight="1" x14ac:dyDescent="0.2">
      <c r="A233" s="26" t="s">
        <v>4584</v>
      </c>
      <c r="B233" s="26" t="s">
        <v>4263</v>
      </c>
      <c r="C233" s="26"/>
      <c r="F233" s="17" t="s">
        <v>4197</v>
      </c>
      <c r="G233" s="16">
        <v>69074000</v>
      </c>
      <c r="H233" s="26"/>
      <c r="I233" s="26" t="s">
        <v>4314</v>
      </c>
      <c r="J233" s="13" t="s">
        <v>718</v>
      </c>
      <c r="K233" s="20" t="s">
        <v>1333</v>
      </c>
      <c r="L233" s="13" t="s">
        <v>515</v>
      </c>
      <c r="M233" s="13" t="s">
        <v>347</v>
      </c>
      <c r="N233" s="13" t="s">
        <v>56</v>
      </c>
      <c r="O233" s="41" t="s">
        <v>4223</v>
      </c>
      <c r="P233" s="13" t="s">
        <v>499</v>
      </c>
      <c r="T233" s="18" t="s">
        <v>844</v>
      </c>
      <c r="U233" s="18">
        <v>9.5</v>
      </c>
      <c r="V233" s="18" t="s">
        <v>615</v>
      </c>
      <c r="X233" s="14">
        <v>9.5</v>
      </c>
      <c r="Y233" s="18">
        <v>7.8512396694214877</v>
      </c>
      <c r="Z233" s="18" t="s">
        <v>615</v>
      </c>
      <c r="AA233" s="18" t="s">
        <v>1269</v>
      </c>
      <c r="AD233" s="16" t="s">
        <v>615</v>
      </c>
      <c r="AE233" s="14" t="s">
        <v>510</v>
      </c>
      <c r="AF233" s="18">
        <v>20</v>
      </c>
      <c r="AG233" s="18" t="s">
        <v>6865</v>
      </c>
      <c r="AH233" s="18">
        <v>10</v>
      </c>
      <c r="AI233" s="18" t="s">
        <v>6865</v>
      </c>
      <c r="AK233" s="13"/>
      <c r="AM233" s="13"/>
      <c r="AN233" s="13" t="s">
        <v>510</v>
      </c>
    </row>
    <row r="234" spans="1:40" ht="12.75" customHeight="1" x14ac:dyDescent="0.2">
      <c r="A234" s="26" t="s">
        <v>4575</v>
      </c>
      <c r="B234" s="26" t="s">
        <v>4262</v>
      </c>
      <c r="C234" s="26"/>
      <c r="F234" s="17" t="s">
        <v>4196</v>
      </c>
      <c r="G234" s="16">
        <v>69074000</v>
      </c>
      <c r="H234" s="26"/>
      <c r="I234" s="26" t="s">
        <v>4313</v>
      </c>
      <c r="J234" s="13" t="s">
        <v>718</v>
      </c>
      <c r="K234" s="20" t="s">
        <v>1333</v>
      </c>
      <c r="L234" s="13" t="s">
        <v>515</v>
      </c>
      <c r="M234" s="13" t="s">
        <v>347</v>
      </c>
      <c r="N234" s="13" t="s">
        <v>56</v>
      </c>
      <c r="O234" s="41" t="s">
        <v>4223</v>
      </c>
      <c r="P234" s="13" t="s">
        <v>499</v>
      </c>
      <c r="T234" s="18" t="s">
        <v>844</v>
      </c>
      <c r="U234" s="18">
        <v>9.5</v>
      </c>
      <c r="V234" s="18" t="s">
        <v>615</v>
      </c>
      <c r="X234" s="14">
        <v>9.5</v>
      </c>
      <c r="Y234" s="18">
        <v>7.8512396694214877</v>
      </c>
      <c r="Z234" s="18" t="s">
        <v>615</v>
      </c>
      <c r="AA234" s="18" t="s">
        <v>1269</v>
      </c>
      <c r="AD234" s="16" t="s">
        <v>615</v>
      </c>
      <c r="AE234" s="14" t="s">
        <v>510</v>
      </c>
      <c r="AF234" s="18">
        <v>20</v>
      </c>
      <c r="AG234" s="18" t="s">
        <v>6865</v>
      </c>
      <c r="AH234" s="18">
        <v>10</v>
      </c>
      <c r="AI234" s="18" t="s">
        <v>6865</v>
      </c>
      <c r="AK234" s="13"/>
      <c r="AM234" s="13"/>
      <c r="AN234" s="13" t="s">
        <v>510</v>
      </c>
    </row>
    <row r="235" spans="1:40" ht="12.75" customHeight="1" x14ac:dyDescent="0.2">
      <c r="A235" s="26" t="s">
        <v>4566</v>
      </c>
      <c r="B235" s="26" t="s">
        <v>4261</v>
      </c>
      <c r="C235" s="26"/>
      <c r="F235" s="17" t="s">
        <v>4195</v>
      </c>
      <c r="G235" s="16">
        <v>69074000</v>
      </c>
      <c r="H235" s="26"/>
      <c r="I235" s="26" t="s">
        <v>4312</v>
      </c>
      <c r="J235" s="13" t="s">
        <v>718</v>
      </c>
      <c r="K235" s="20" t="s">
        <v>1333</v>
      </c>
      <c r="L235" s="13" t="s">
        <v>515</v>
      </c>
      <c r="M235" s="13" t="s">
        <v>347</v>
      </c>
      <c r="N235" s="13" t="s">
        <v>56</v>
      </c>
      <c r="O235" s="41" t="s">
        <v>4223</v>
      </c>
      <c r="P235" s="13" t="s">
        <v>499</v>
      </c>
      <c r="T235" s="18" t="s">
        <v>844</v>
      </c>
      <c r="U235" s="18">
        <v>9.5</v>
      </c>
      <c r="V235" s="18" t="s">
        <v>615</v>
      </c>
      <c r="X235" s="14">
        <v>9.5</v>
      </c>
      <c r="Y235" s="18">
        <v>7.8512396694214877</v>
      </c>
      <c r="Z235" s="18" t="s">
        <v>615</v>
      </c>
      <c r="AA235" s="18" t="s">
        <v>1269</v>
      </c>
      <c r="AD235" s="16" t="s">
        <v>615</v>
      </c>
      <c r="AE235" s="14" t="s">
        <v>510</v>
      </c>
      <c r="AF235" s="18">
        <v>20</v>
      </c>
      <c r="AG235" s="18" t="s">
        <v>6865</v>
      </c>
      <c r="AH235" s="18">
        <v>10</v>
      </c>
      <c r="AI235" s="18" t="s">
        <v>6865</v>
      </c>
      <c r="AK235" s="13"/>
      <c r="AM235" s="13"/>
      <c r="AN235" s="13" t="s">
        <v>510</v>
      </c>
    </row>
    <row r="236" spans="1:40" ht="12.75" customHeight="1" x14ac:dyDescent="0.2">
      <c r="A236" s="26" t="s">
        <v>4605</v>
      </c>
      <c r="B236" s="26" t="s">
        <v>4266</v>
      </c>
      <c r="C236" s="26"/>
      <c r="F236" s="17" t="s">
        <v>4200</v>
      </c>
      <c r="G236" s="16">
        <v>69074000</v>
      </c>
      <c r="H236" s="26"/>
      <c r="I236" s="26" t="s">
        <v>4317</v>
      </c>
      <c r="J236" s="13" t="s">
        <v>718</v>
      </c>
      <c r="K236" s="20" t="s">
        <v>1333</v>
      </c>
      <c r="L236" s="13" t="s">
        <v>515</v>
      </c>
      <c r="M236" s="13" t="s">
        <v>347</v>
      </c>
      <c r="N236" s="13" t="s">
        <v>56</v>
      </c>
      <c r="O236" s="41" t="s">
        <v>4223</v>
      </c>
      <c r="P236" s="13" t="s">
        <v>499</v>
      </c>
      <c r="T236" s="18" t="s">
        <v>844</v>
      </c>
      <c r="U236" s="18">
        <v>9.5</v>
      </c>
      <c r="V236" s="18" t="s">
        <v>615</v>
      </c>
      <c r="X236" s="14">
        <v>9.5</v>
      </c>
      <c r="Y236" s="18">
        <v>7.8512396694214877</v>
      </c>
      <c r="Z236" s="18" t="s">
        <v>615</v>
      </c>
      <c r="AA236" s="18" t="s">
        <v>1269</v>
      </c>
      <c r="AD236" s="16" t="s">
        <v>615</v>
      </c>
      <c r="AE236" s="14" t="s">
        <v>510</v>
      </c>
      <c r="AF236" s="18">
        <v>20</v>
      </c>
      <c r="AG236" s="18" t="s">
        <v>6865</v>
      </c>
      <c r="AH236" s="18">
        <v>10</v>
      </c>
      <c r="AI236" s="18" t="s">
        <v>6865</v>
      </c>
      <c r="AK236" s="13"/>
      <c r="AM236" s="13"/>
      <c r="AN236" s="13" t="s">
        <v>510</v>
      </c>
    </row>
    <row r="237" spans="1:40" ht="12.75" customHeight="1" x14ac:dyDescent="0.2">
      <c r="A237" s="26" t="s">
        <v>4557</v>
      </c>
      <c r="B237" s="26" t="s">
        <v>4260</v>
      </c>
      <c r="C237" s="26"/>
      <c r="F237" s="17" t="s">
        <v>4194</v>
      </c>
      <c r="G237" s="16">
        <v>69074000</v>
      </c>
      <c r="H237" s="26"/>
      <c r="I237" s="26" t="s">
        <v>4311</v>
      </c>
      <c r="J237" s="13" t="s">
        <v>718</v>
      </c>
      <c r="K237" s="20" t="s">
        <v>1333</v>
      </c>
      <c r="L237" s="13" t="s">
        <v>515</v>
      </c>
      <c r="M237" s="13" t="s">
        <v>347</v>
      </c>
      <c r="N237" s="13" t="s">
        <v>56</v>
      </c>
      <c r="O237" s="41" t="s">
        <v>4223</v>
      </c>
      <c r="P237" s="13" t="s">
        <v>499</v>
      </c>
      <c r="T237" s="18" t="s">
        <v>844</v>
      </c>
      <c r="U237" s="18">
        <v>9.5</v>
      </c>
      <c r="V237" s="18" t="s">
        <v>615</v>
      </c>
      <c r="X237" s="14">
        <v>9.5</v>
      </c>
      <c r="Y237" s="18">
        <v>7.8512396694214877</v>
      </c>
      <c r="Z237" s="18" t="s">
        <v>615</v>
      </c>
      <c r="AA237" s="18" t="s">
        <v>1269</v>
      </c>
      <c r="AD237" s="16" t="s">
        <v>615</v>
      </c>
      <c r="AE237" s="14" t="s">
        <v>510</v>
      </c>
      <c r="AF237" s="18">
        <v>20</v>
      </c>
      <c r="AG237" s="18" t="s">
        <v>6865</v>
      </c>
      <c r="AH237" s="18">
        <v>10</v>
      </c>
      <c r="AI237" s="18" t="s">
        <v>6865</v>
      </c>
      <c r="AK237" s="13"/>
      <c r="AM237" s="13"/>
      <c r="AN237" s="13" t="s">
        <v>510</v>
      </c>
    </row>
    <row r="238" spans="1:40" ht="12.75" customHeight="1" x14ac:dyDescent="0.2">
      <c r="A238" s="26" t="s">
        <v>4602</v>
      </c>
      <c r="B238" s="26" t="s">
        <v>4265</v>
      </c>
      <c r="C238" s="26"/>
      <c r="F238" s="17" t="s">
        <v>4199</v>
      </c>
      <c r="G238" s="16">
        <v>69074000</v>
      </c>
      <c r="H238" s="26"/>
      <c r="I238" s="26" t="s">
        <v>4316</v>
      </c>
      <c r="J238" s="13" t="s">
        <v>718</v>
      </c>
      <c r="K238" s="20" t="s">
        <v>1333</v>
      </c>
      <c r="L238" s="13" t="s">
        <v>515</v>
      </c>
      <c r="M238" s="13" t="s">
        <v>347</v>
      </c>
      <c r="N238" s="13" t="s">
        <v>56</v>
      </c>
      <c r="O238" s="41" t="s">
        <v>4223</v>
      </c>
      <c r="P238" s="13" t="s">
        <v>499</v>
      </c>
      <c r="T238" s="18" t="s">
        <v>844</v>
      </c>
      <c r="U238" s="18">
        <v>9.5</v>
      </c>
      <c r="V238" s="18" t="s">
        <v>615</v>
      </c>
      <c r="X238" s="14">
        <v>9.5</v>
      </c>
      <c r="Y238" s="18">
        <v>7.8512396694214877</v>
      </c>
      <c r="Z238" s="18" t="s">
        <v>615</v>
      </c>
      <c r="AA238" s="18" t="s">
        <v>1269</v>
      </c>
      <c r="AD238" s="16" t="s">
        <v>615</v>
      </c>
      <c r="AE238" s="14" t="s">
        <v>510</v>
      </c>
      <c r="AF238" s="18">
        <v>20</v>
      </c>
      <c r="AG238" s="18" t="s">
        <v>6865</v>
      </c>
      <c r="AH238" s="18">
        <v>10</v>
      </c>
      <c r="AI238" s="18" t="s">
        <v>6865</v>
      </c>
      <c r="AK238" s="13"/>
      <c r="AM238" s="13"/>
      <c r="AN238" s="13" t="s">
        <v>510</v>
      </c>
    </row>
    <row r="239" spans="1:40" ht="12.75" customHeight="1" x14ac:dyDescent="0.2">
      <c r="A239" s="26" t="s">
        <v>4594</v>
      </c>
      <c r="B239" s="26" t="s">
        <v>4344</v>
      </c>
      <c r="C239" s="26"/>
      <c r="F239" s="17" t="s">
        <v>4208</v>
      </c>
      <c r="G239" s="16">
        <v>69074000</v>
      </c>
      <c r="H239" s="26"/>
      <c r="I239" s="26" t="s">
        <v>4315</v>
      </c>
      <c r="J239" s="13" t="s">
        <v>1673</v>
      </c>
      <c r="K239" s="20" t="s">
        <v>4347</v>
      </c>
      <c r="L239" s="13" t="s">
        <v>515</v>
      </c>
      <c r="M239" s="13" t="s">
        <v>347</v>
      </c>
      <c r="N239" s="13" t="s">
        <v>56</v>
      </c>
      <c r="O239" s="41" t="s">
        <v>4223</v>
      </c>
      <c r="P239" s="13" t="s">
        <v>499</v>
      </c>
      <c r="T239" s="18" t="s">
        <v>839</v>
      </c>
      <c r="U239" s="18">
        <v>14.8</v>
      </c>
      <c r="V239" s="18" t="s">
        <v>615</v>
      </c>
      <c r="X239" s="14">
        <v>14.8</v>
      </c>
      <c r="Y239" s="18">
        <v>12.231404958677686</v>
      </c>
      <c r="Z239" s="18" t="s">
        <v>615</v>
      </c>
      <c r="AA239" s="18" t="s">
        <v>1269</v>
      </c>
      <c r="AD239" s="16" t="s">
        <v>615</v>
      </c>
      <c r="AE239" s="14" t="s">
        <v>510</v>
      </c>
      <c r="AF239" s="18">
        <v>2</v>
      </c>
      <c r="AG239" s="18" t="s">
        <v>6865</v>
      </c>
      <c r="AH239" s="18">
        <v>10</v>
      </c>
      <c r="AI239" s="18" t="s">
        <v>6865</v>
      </c>
      <c r="AK239" s="13"/>
      <c r="AM239" s="13"/>
      <c r="AN239" s="13" t="s">
        <v>510</v>
      </c>
    </row>
    <row r="240" spans="1:40" ht="12.75" customHeight="1" x14ac:dyDescent="0.2">
      <c r="A240" s="26" t="s">
        <v>4540</v>
      </c>
      <c r="B240" s="26" t="s">
        <v>4480</v>
      </c>
      <c r="C240" s="26"/>
      <c r="F240" s="17" t="s">
        <v>4202</v>
      </c>
      <c r="G240" s="16">
        <v>69074000</v>
      </c>
      <c r="H240" s="26"/>
      <c r="I240" s="26" t="s">
        <v>4481</v>
      </c>
      <c r="J240" s="13" t="s">
        <v>1673</v>
      </c>
      <c r="K240" s="20" t="s">
        <v>4347</v>
      </c>
      <c r="L240" s="13" t="s">
        <v>515</v>
      </c>
      <c r="M240" s="13" t="s">
        <v>347</v>
      </c>
      <c r="N240" s="13" t="s">
        <v>56</v>
      </c>
      <c r="O240" s="41" t="s">
        <v>4223</v>
      </c>
      <c r="P240" s="13" t="s">
        <v>499</v>
      </c>
      <c r="T240" s="18" t="s">
        <v>839</v>
      </c>
      <c r="U240" s="18">
        <v>14.8</v>
      </c>
      <c r="V240" s="18" t="s">
        <v>615</v>
      </c>
      <c r="X240" s="14">
        <v>14.8</v>
      </c>
      <c r="Y240" s="18">
        <v>12.231404958677686</v>
      </c>
      <c r="Z240" s="18" t="s">
        <v>615</v>
      </c>
      <c r="AA240" s="18" t="s">
        <v>1269</v>
      </c>
      <c r="AD240" s="16" t="s">
        <v>615</v>
      </c>
      <c r="AE240" s="14" t="s">
        <v>510</v>
      </c>
      <c r="AF240" s="18">
        <v>2</v>
      </c>
      <c r="AG240" s="18" t="s">
        <v>6865</v>
      </c>
      <c r="AH240" s="18">
        <v>10</v>
      </c>
      <c r="AI240" s="18" t="s">
        <v>6865</v>
      </c>
      <c r="AK240" s="13"/>
      <c r="AM240" s="13"/>
      <c r="AN240" s="13" t="s">
        <v>510</v>
      </c>
    </row>
    <row r="241" spans="1:40" ht="12.75" customHeight="1" x14ac:dyDescent="0.2">
      <c r="A241" s="26" t="s">
        <v>4549</v>
      </c>
      <c r="B241" s="26" t="s">
        <v>4339</v>
      </c>
      <c r="C241" s="26"/>
      <c r="F241" s="17" t="s">
        <v>4203</v>
      </c>
      <c r="G241" s="16">
        <v>69074000</v>
      </c>
      <c r="H241" s="26"/>
      <c r="I241" s="26" t="s">
        <v>4310</v>
      </c>
      <c r="J241" s="13" t="s">
        <v>1673</v>
      </c>
      <c r="K241" s="20" t="s">
        <v>4347</v>
      </c>
      <c r="L241" s="13" t="s">
        <v>515</v>
      </c>
      <c r="M241" s="13" t="s">
        <v>347</v>
      </c>
      <c r="N241" s="13" t="s">
        <v>56</v>
      </c>
      <c r="O241" s="41" t="s">
        <v>4223</v>
      </c>
      <c r="P241" s="13" t="s">
        <v>499</v>
      </c>
      <c r="T241" s="18" t="s">
        <v>839</v>
      </c>
      <c r="U241" s="18">
        <v>14.8</v>
      </c>
      <c r="V241" s="18" t="s">
        <v>615</v>
      </c>
      <c r="X241" s="14">
        <v>14.8</v>
      </c>
      <c r="Y241" s="18">
        <v>12.231404958677686</v>
      </c>
      <c r="Z241" s="18" t="s">
        <v>615</v>
      </c>
      <c r="AA241" s="18" t="s">
        <v>1269</v>
      </c>
      <c r="AD241" s="16" t="s">
        <v>615</v>
      </c>
      <c r="AE241" s="14" t="s">
        <v>510</v>
      </c>
      <c r="AF241" s="18">
        <v>2</v>
      </c>
      <c r="AG241" s="18" t="s">
        <v>6865</v>
      </c>
      <c r="AH241" s="18">
        <v>10</v>
      </c>
      <c r="AI241" s="18" t="s">
        <v>6865</v>
      </c>
      <c r="AK241" s="13"/>
      <c r="AM241" s="13"/>
      <c r="AN241" s="13" t="s">
        <v>510</v>
      </c>
    </row>
    <row r="242" spans="1:40" ht="12.75" customHeight="1" x14ac:dyDescent="0.2">
      <c r="A242" s="26" t="s">
        <v>4531</v>
      </c>
      <c r="B242" s="26" t="s">
        <v>4338</v>
      </c>
      <c r="C242" s="26"/>
      <c r="F242" s="17" t="s">
        <v>4201</v>
      </c>
      <c r="G242" s="16">
        <v>69074000</v>
      </c>
      <c r="H242" s="26"/>
      <c r="I242" s="26" t="s">
        <v>4309</v>
      </c>
      <c r="J242" s="13" t="s">
        <v>1673</v>
      </c>
      <c r="K242" s="20" t="s">
        <v>4347</v>
      </c>
      <c r="L242" s="13" t="s">
        <v>515</v>
      </c>
      <c r="M242" s="13" t="s">
        <v>347</v>
      </c>
      <c r="N242" s="13" t="s">
        <v>56</v>
      </c>
      <c r="O242" s="41" t="s">
        <v>4223</v>
      </c>
      <c r="P242" s="13" t="s">
        <v>499</v>
      </c>
      <c r="T242" s="18" t="s">
        <v>839</v>
      </c>
      <c r="U242" s="18">
        <v>14.8</v>
      </c>
      <c r="V242" s="18" t="s">
        <v>615</v>
      </c>
      <c r="X242" s="14">
        <v>14.8</v>
      </c>
      <c r="Y242" s="18">
        <v>12.231404958677686</v>
      </c>
      <c r="Z242" s="18" t="s">
        <v>615</v>
      </c>
      <c r="AA242" s="18" t="s">
        <v>1269</v>
      </c>
      <c r="AD242" s="16" t="s">
        <v>615</v>
      </c>
      <c r="AE242" s="14" t="s">
        <v>510</v>
      </c>
      <c r="AF242" s="18">
        <v>2</v>
      </c>
      <c r="AG242" s="18" t="s">
        <v>6865</v>
      </c>
      <c r="AH242" s="18">
        <v>10</v>
      </c>
      <c r="AI242" s="18" t="s">
        <v>6865</v>
      </c>
      <c r="AK242" s="13"/>
      <c r="AM242" s="13"/>
      <c r="AN242" s="13" t="s">
        <v>510</v>
      </c>
    </row>
    <row r="243" spans="1:40" ht="12.75" customHeight="1" x14ac:dyDescent="0.2">
      <c r="A243" s="26" t="s">
        <v>4585</v>
      </c>
      <c r="B243" s="26" t="s">
        <v>4343</v>
      </c>
      <c r="C243" s="26"/>
      <c r="F243" s="17" t="s">
        <v>4207</v>
      </c>
      <c r="G243" s="16">
        <v>69074000</v>
      </c>
      <c r="H243" s="26"/>
      <c r="I243" s="26" t="s">
        <v>4314</v>
      </c>
      <c r="J243" s="13" t="s">
        <v>1673</v>
      </c>
      <c r="K243" s="20" t="s">
        <v>4347</v>
      </c>
      <c r="L243" s="13" t="s">
        <v>515</v>
      </c>
      <c r="M243" s="13" t="s">
        <v>347</v>
      </c>
      <c r="N243" s="13" t="s">
        <v>56</v>
      </c>
      <c r="O243" s="41" t="s">
        <v>4223</v>
      </c>
      <c r="P243" s="13" t="s">
        <v>499</v>
      </c>
      <c r="T243" s="18" t="s">
        <v>839</v>
      </c>
      <c r="U243" s="18">
        <v>14.8</v>
      </c>
      <c r="V243" s="18" t="s">
        <v>615</v>
      </c>
      <c r="X243" s="14">
        <v>14.8</v>
      </c>
      <c r="Y243" s="18">
        <v>12.231404958677686</v>
      </c>
      <c r="Z243" s="18" t="s">
        <v>615</v>
      </c>
      <c r="AA243" s="18" t="s">
        <v>1269</v>
      </c>
      <c r="AD243" s="16" t="s">
        <v>615</v>
      </c>
      <c r="AE243" s="14" t="s">
        <v>510</v>
      </c>
      <c r="AF243" s="18">
        <v>2</v>
      </c>
      <c r="AG243" s="18" t="s">
        <v>6865</v>
      </c>
      <c r="AH243" s="18">
        <v>10</v>
      </c>
      <c r="AI243" s="18" t="s">
        <v>6865</v>
      </c>
      <c r="AK243" s="13"/>
      <c r="AM243" s="13"/>
      <c r="AN243" s="13" t="s">
        <v>510</v>
      </c>
    </row>
    <row r="244" spans="1:40" ht="12.75" customHeight="1" x14ac:dyDescent="0.2">
      <c r="A244" s="26" t="s">
        <v>4576</v>
      </c>
      <c r="B244" s="26" t="s">
        <v>4342</v>
      </c>
      <c r="C244" s="26"/>
      <c r="F244" s="17" t="s">
        <v>4206</v>
      </c>
      <c r="G244" s="16">
        <v>69074000</v>
      </c>
      <c r="H244" s="26"/>
      <c r="I244" s="26" t="s">
        <v>4313</v>
      </c>
      <c r="J244" s="13" t="s">
        <v>1673</v>
      </c>
      <c r="K244" s="20" t="s">
        <v>4347</v>
      </c>
      <c r="L244" s="13" t="s">
        <v>515</v>
      </c>
      <c r="M244" s="13" t="s">
        <v>347</v>
      </c>
      <c r="N244" s="13" t="s">
        <v>56</v>
      </c>
      <c r="O244" s="41" t="s">
        <v>4223</v>
      </c>
      <c r="P244" s="13" t="s">
        <v>499</v>
      </c>
      <c r="T244" s="18" t="s">
        <v>839</v>
      </c>
      <c r="U244" s="18">
        <v>14.8</v>
      </c>
      <c r="V244" s="18" t="s">
        <v>615</v>
      </c>
      <c r="X244" s="14">
        <v>14.8</v>
      </c>
      <c r="Y244" s="18">
        <v>12.231404958677686</v>
      </c>
      <c r="Z244" s="18" t="s">
        <v>615</v>
      </c>
      <c r="AA244" s="18" t="s">
        <v>1269</v>
      </c>
      <c r="AD244" s="16" t="s">
        <v>615</v>
      </c>
      <c r="AE244" s="14" t="s">
        <v>510</v>
      </c>
      <c r="AF244" s="18">
        <v>2</v>
      </c>
      <c r="AG244" s="18" t="s">
        <v>6865</v>
      </c>
      <c r="AH244" s="18">
        <v>10</v>
      </c>
      <c r="AI244" s="18" t="s">
        <v>6865</v>
      </c>
      <c r="AK244" s="13"/>
      <c r="AM244" s="13"/>
      <c r="AN244" s="13" t="s">
        <v>510</v>
      </c>
    </row>
    <row r="245" spans="1:40" ht="12.75" customHeight="1" x14ac:dyDescent="0.2">
      <c r="A245" s="26" t="s">
        <v>4567</v>
      </c>
      <c r="B245" s="26" t="s">
        <v>4341</v>
      </c>
      <c r="C245" s="26"/>
      <c r="F245" s="17" t="s">
        <v>4205</v>
      </c>
      <c r="G245" s="16">
        <v>69074000</v>
      </c>
      <c r="H245" s="26"/>
      <c r="I245" s="26" t="s">
        <v>4312</v>
      </c>
      <c r="J245" s="13" t="s">
        <v>1673</v>
      </c>
      <c r="K245" s="20" t="s">
        <v>4347</v>
      </c>
      <c r="L245" s="13" t="s">
        <v>515</v>
      </c>
      <c r="M245" s="13" t="s">
        <v>347</v>
      </c>
      <c r="N245" s="13" t="s">
        <v>56</v>
      </c>
      <c r="O245" s="41" t="s">
        <v>4223</v>
      </c>
      <c r="P245" s="13" t="s">
        <v>499</v>
      </c>
      <c r="T245" s="18" t="s">
        <v>839</v>
      </c>
      <c r="U245" s="18">
        <v>14.8</v>
      </c>
      <c r="V245" s="18" t="s">
        <v>615</v>
      </c>
      <c r="X245" s="14">
        <v>14.8</v>
      </c>
      <c r="Y245" s="18">
        <v>12.231404958677686</v>
      </c>
      <c r="Z245" s="18" t="s">
        <v>615</v>
      </c>
      <c r="AA245" s="18" t="s">
        <v>1269</v>
      </c>
      <c r="AD245" s="16" t="s">
        <v>615</v>
      </c>
      <c r="AE245" s="14" t="s">
        <v>510</v>
      </c>
      <c r="AF245" s="18">
        <v>2</v>
      </c>
      <c r="AG245" s="18" t="s">
        <v>6865</v>
      </c>
      <c r="AH245" s="18">
        <v>10</v>
      </c>
      <c r="AI245" s="18" t="s">
        <v>6865</v>
      </c>
      <c r="AK245" s="13"/>
      <c r="AM245" s="13"/>
      <c r="AN245" s="13" t="s">
        <v>510</v>
      </c>
    </row>
    <row r="246" spans="1:40" ht="12.75" customHeight="1" x14ac:dyDescent="0.2">
      <c r="A246" s="26" t="s">
        <v>4604</v>
      </c>
      <c r="B246" s="26" t="s">
        <v>4346</v>
      </c>
      <c r="C246" s="26"/>
      <c r="F246" s="17" t="s">
        <v>4210</v>
      </c>
      <c r="G246" s="16">
        <v>69074000</v>
      </c>
      <c r="H246" s="26"/>
      <c r="I246" s="26" t="s">
        <v>4317</v>
      </c>
      <c r="J246" s="13" t="s">
        <v>1673</v>
      </c>
      <c r="K246" s="20" t="s">
        <v>4347</v>
      </c>
      <c r="L246" s="13" t="s">
        <v>515</v>
      </c>
      <c r="M246" s="13" t="s">
        <v>347</v>
      </c>
      <c r="N246" s="13" t="s">
        <v>56</v>
      </c>
      <c r="O246" s="41" t="s">
        <v>4223</v>
      </c>
      <c r="P246" s="13" t="s">
        <v>499</v>
      </c>
      <c r="T246" s="18" t="s">
        <v>839</v>
      </c>
      <c r="U246" s="18">
        <v>14.8</v>
      </c>
      <c r="V246" s="18" t="s">
        <v>615</v>
      </c>
      <c r="X246" s="14">
        <v>14.8</v>
      </c>
      <c r="Y246" s="18">
        <v>12.231404958677686</v>
      </c>
      <c r="Z246" s="18" t="s">
        <v>615</v>
      </c>
      <c r="AA246" s="18" t="s">
        <v>1269</v>
      </c>
      <c r="AD246" s="16" t="s">
        <v>615</v>
      </c>
      <c r="AE246" s="14" t="s">
        <v>510</v>
      </c>
      <c r="AF246" s="18">
        <v>2</v>
      </c>
      <c r="AG246" s="18" t="s">
        <v>6865</v>
      </c>
      <c r="AH246" s="18">
        <v>10</v>
      </c>
      <c r="AI246" s="18" t="s">
        <v>6865</v>
      </c>
      <c r="AK246" s="13"/>
      <c r="AM246" s="13"/>
      <c r="AN246" s="13" t="s">
        <v>510</v>
      </c>
    </row>
    <row r="247" spans="1:40" ht="12.75" customHeight="1" x14ac:dyDescent="0.2">
      <c r="A247" s="26" t="s">
        <v>4558</v>
      </c>
      <c r="B247" s="26" t="s">
        <v>4340</v>
      </c>
      <c r="C247" s="26"/>
      <c r="F247" s="17" t="s">
        <v>4204</v>
      </c>
      <c r="G247" s="16">
        <v>69074000</v>
      </c>
      <c r="H247" s="26"/>
      <c r="I247" s="26" t="s">
        <v>4311</v>
      </c>
      <c r="J247" s="13" t="s">
        <v>1673</v>
      </c>
      <c r="K247" s="20" t="s">
        <v>4347</v>
      </c>
      <c r="L247" s="13" t="s">
        <v>515</v>
      </c>
      <c r="M247" s="13" t="s">
        <v>347</v>
      </c>
      <c r="N247" s="13" t="s">
        <v>56</v>
      </c>
      <c r="O247" s="41" t="s">
        <v>4223</v>
      </c>
      <c r="P247" s="13" t="s">
        <v>499</v>
      </c>
      <c r="T247" s="18" t="s">
        <v>839</v>
      </c>
      <c r="U247" s="18">
        <v>14.8</v>
      </c>
      <c r="V247" s="18" t="s">
        <v>615</v>
      </c>
      <c r="X247" s="14">
        <v>14.8</v>
      </c>
      <c r="Y247" s="18">
        <v>12.231404958677686</v>
      </c>
      <c r="Z247" s="18" t="s">
        <v>615</v>
      </c>
      <c r="AA247" s="18" t="s">
        <v>1269</v>
      </c>
      <c r="AD247" s="16" t="s">
        <v>615</v>
      </c>
      <c r="AE247" s="14" t="s">
        <v>510</v>
      </c>
      <c r="AF247" s="18">
        <v>2</v>
      </c>
      <c r="AG247" s="18" t="s">
        <v>6865</v>
      </c>
      <c r="AH247" s="18">
        <v>10</v>
      </c>
      <c r="AI247" s="18" t="s">
        <v>6865</v>
      </c>
      <c r="AK247" s="13"/>
      <c r="AM247" s="13"/>
      <c r="AN247" s="13" t="s">
        <v>510</v>
      </c>
    </row>
    <row r="248" spans="1:40" ht="12.75" customHeight="1" x14ac:dyDescent="0.2">
      <c r="A248" s="26" t="s">
        <v>4603</v>
      </c>
      <c r="B248" s="26" t="s">
        <v>4345</v>
      </c>
      <c r="C248" s="26"/>
      <c r="F248" s="17" t="s">
        <v>4209</v>
      </c>
      <c r="G248" s="16">
        <v>69074000</v>
      </c>
      <c r="H248" s="26"/>
      <c r="I248" s="26" t="s">
        <v>4316</v>
      </c>
      <c r="J248" s="13" t="s">
        <v>1673</v>
      </c>
      <c r="K248" s="20" t="s">
        <v>4347</v>
      </c>
      <c r="L248" s="13" t="s">
        <v>515</v>
      </c>
      <c r="M248" s="13" t="s">
        <v>347</v>
      </c>
      <c r="N248" s="13" t="s">
        <v>56</v>
      </c>
      <c r="O248" s="41" t="s">
        <v>4223</v>
      </c>
      <c r="P248" s="13" t="s">
        <v>499</v>
      </c>
      <c r="T248" s="18" t="s">
        <v>839</v>
      </c>
      <c r="U248" s="18">
        <v>14.8</v>
      </c>
      <c r="V248" s="18" t="s">
        <v>615</v>
      </c>
      <c r="X248" s="14">
        <v>14.8</v>
      </c>
      <c r="Y248" s="18">
        <v>12.231404958677686</v>
      </c>
      <c r="Z248" s="18" t="s">
        <v>615</v>
      </c>
      <c r="AA248" s="18" t="s">
        <v>1269</v>
      </c>
      <c r="AD248" s="16" t="s">
        <v>615</v>
      </c>
      <c r="AE248" s="14" t="s">
        <v>510</v>
      </c>
      <c r="AF248" s="18">
        <v>2</v>
      </c>
      <c r="AG248" s="18" t="s">
        <v>6865</v>
      </c>
      <c r="AH248" s="18">
        <v>10</v>
      </c>
      <c r="AI248" s="18" t="s">
        <v>6865</v>
      </c>
      <c r="AK248" s="13"/>
      <c r="AM248" s="13"/>
      <c r="AN248" s="13" t="s">
        <v>510</v>
      </c>
    </row>
    <row r="249" spans="1:40" ht="12.75" customHeight="1" x14ac:dyDescent="0.2">
      <c r="A249" s="26" t="s">
        <v>4590</v>
      </c>
      <c r="B249" s="26" t="s">
        <v>4255</v>
      </c>
      <c r="C249" s="26"/>
      <c r="F249" s="17" t="s">
        <v>4169</v>
      </c>
      <c r="G249" s="16">
        <v>69074000</v>
      </c>
      <c r="H249" s="26"/>
      <c r="I249" s="26" t="s">
        <v>4315</v>
      </c>
      <c r="J249" s="13" t="s">
        <v>712</v>
      </c>
      <c r="K249" s="20" t="s">
        <v>1345</v>
      </c>
      <c r="L249" s="13" t="s">
        <v>513</v>
      </c>
      <c r="M249" s="13" t="s">
        <v>347</v>
      </c>
      <c r="N249" s="13" t="s">
        <v>56</v>
      </c>
      <c r="O249" s="41" t="s">
        <v>4223</v>
      </c>
      <c r="P249" s="13" t="s">
        <v>499</v>
      </c>
      <c r="T249" s="18" t="s">
        <v>844</v>
      </c>
      <c r="U249" s="18">
        <v>9.5</v>
      </c>
      <c r="V249" s="18" t="s">
        <v>615</v>
      </c>
      <c r="X249" s="14">
        <v>9.5</v>
      </c>
      <c r="Y249" s="18">
        <v>7.8512396694214877</v>
      </c>
      <c r="Z249" s="18" t="s">
        <v>615</v>
      </c>
      <c r="AA249" s="18" t="s">
        <v>1269</v>
      </c>
      <c r="AD249" s="16" t="s">
        <v>615</v>
      </c>
      <c r="AE249" s="14" t="s">
        <v>510</v>
      </c>
      <c r="AF249" s="18">
        <v>5</v>
      </c>
      <c r="AG249" s="18" t="s">
        <v>6865</v>
      </c>
      <c r="AH249" s="18">
        <v>20</v>
      </c>
      <c r="AI249" s="18" t="s">
        <v>6865</v>
      </c>
      <c r="AK249" s="13"/>
      <c r="AM249" s="13"/>
      <c r="AN249" s="13" t="s">
        <v>510</v>
      </c>
    </row>
    <row r="250" spans="1:40" ht="12.75" customHeight="1" x14ac:dyDescent="0.2">
      <c r="A250" s="26" t="s">
        <v>4536</v>
      </c>
      <c r="B250" s="26" t="s">
        <v>4476</v>
      </c>
      <c r="C250" s="26"/>
      <c r="F250" s="17" t="s">
        <v>4163</v>
      </c>
      <c r="G250" s="16">
        <v>69074000</v>
      </c>
      <c r="H250" s="26"/>
      <c r="I250" s="26" t="s">
        <v>4481</v>
      </c>
      <c r="J250" s="13" t="s">
        <v>712</v>
      </c>
      <c r="K250" s="20" t="s">
        <v>1345</v>
      </c>
      <c r="L250" s="13" t="s">
        <v>513</v>
      </c>
      <c r="M250" s="13" t="s">
        <v>347</v>
      </c>
      <c r="N250" s="13" t="s">
        <v>56</v>
      </c>
      <c r="O250" s="41" t="s">
        <v>4223</v>
      </c>
      <c r="P250" s="13" t="s">
        <v>499</v>
      </c>
      <c r="T250" s="18" t="s">
        <v>844</v>
      </c>
      <c r="U250" s="18">
        <v>9.5</v>
      </c>
      <c r="V250" s="18" t="s">
        <v>615</v>
      </c>
      <c r="X250" s="14">
        <v>9.5</v>
      </c>
      <c r="Y250" s="18">
        <v>7.8512396694214877</v>
      </c>
      <c r="Z250" s="18" t="s">
        <v>615</v>
      </c>
      <c r="AA250" s="18" t="s">
        <v>1269</v>
      </c>
      <c r="AD250" s="16" t="s">
        <v>615</v>
      </c>
      <c r="AE250" s="14" t="s">
        <v>510</v>
      </c>
      <c r="AF250" s="18">
        <v>5</v>
      </c>
      <c r="AG250" s="18" t="s">
        <v>6865</v>
      </c>
      <c r="AH250" s="18">
        <v>20</v>
      </c>
      <c r="AI250" s="18" t="s">
        <v>6865</v>
      </c>
      <c r="AK250" s="13"/>
      <c r="AM250" s="13"/>
      <c r="AN250" s="13" t="s">
        <v>510</v>
      </c>
    </row>
    <row r="251" spans="1:40" ht="12.75" customHeight="1" x14ac:dyDescent="0.2">
      <c r="A251" s="26" t="s">
        <v>4545</v>
      </c>
      <c r="B251" s="26" t="s">
        <v>4250</v>
      </c>
      <c r="C251" s="26"/>
      <c r="F251" s="17" t="s">
        <v>4164</v>
      </c>
      <c r="G251" s="16">
        <v>69074000</v>
      </c>
      <c r="H251" s="26"/>
      <c r="I251" s="26" t="s">
        <v>4310</v>
      </c>
      <c r="J251" s="13" t="s">
        <v>712</v>
      </c>
      <c r="K251" s="20" t="s">
        <v>1345</v>
      </c>
      <c r="L251" s="13" t="s">
        <v>513</v>
      </c>
      <c r="M251" s="13" t="s">
        <v>347</v>
      </c>
      <c r="N251" s="13" t="s">
        <v>56</v>
      </c>
      <c r="O251" s="41" t="s">
        <v>4223</v>
      </c>
      <c r="P251" s="13" t="s">
        <v>499</v>
      </c>
      <c r="T251" s="18" t="s">
        <v>844</v>
      </c>
      <c r="U251" s="18">
        <v>9.5</v>
      </c>
      <c r="V251" s="18" t="s">
        <v>615</v>
      </c>
      <c r="X251" s="14">
        <v>9.5</v>
      </c>
      <c r="Y251" s="18">
        <v>7.8512396694214877</v>
      </c>
      <c r="Z251" s="18" t="s">
        <v>615</v>
      </c>
      <c r="AA251" s="18" t="s">
        <v>1269</v>
      </c>
      <c r="AD251" s="16" t="s">
        <v>615</v>
      </c>
      <c r="AE251" s="14" t="s">
        <v>510</v>
      </c>
      <c r="AF251" s="18">
        <v>5</v>
      </c>
      <c r="AG251" s="18" t="s">
        <v>6865</v>
      </c>
      <c r="AH251" s="18">
        <v>20</v>
      </c>
      <c r="AI251" s="18" t="s">
        <v>6865</v>
      </c>
      <c r="AK251" s="13"/>
      <c r="AM251" s="13"/>
      <c r="AN251" s="13" t="s">
        <v>510</v>
      </c>
    </row>
    <row r="252" spans="1:40" ht="12.75" customHeight="1" x14ac:dyDescent="0.2">
      <c r="A252" s="26" t="s">
        <v>4527</v>
      </c>
      <c r="B252" s="26" t="s">
        <v>4249</v>
      </c>
      <c r="C252" s="26"/>
      <c r="F252" s="17" t="s">
        <v>4162</v>
      </c>
      <c r="G252" s="16">
        <v>69074000</v>
      </c>
      <c r="H252" s="26"/>
      <c r="I252" s="26" t="s">
        <v>4309</v>
      </c>
      <c r="J252" s="13" t="s">
        <v>712</v>
      </c>
      <c r="K252" s="20" t="s">
        <v>1345</v>
      </c>
      <c r="L252" s="13" t="s">
        <v>513</v>
      </c>
      <c r="M252" s="13" t="s">
        <v>347</v>
      </c>
      <c r="N252" s="13" t="s">
        <v>56</v>
      </c>
      <c r="O252" s="41" t="s">
        <v>4223</v>
      </c>
      <c r="P252" s="13" t="s">
        <v>499</v>
      </c>
      <c r="T252" s="18" t="s">
        <v>844</v>
      </c>
      <c r="U252" s="18">
        <v>9.5</v>
      </c>
      <c r="V252" s="18" t="s">
        <v>615</v>
      </c>
      <c r="X252" s="14">
        <v>9.5</v>
      </c>
      <c r="Y252" s="18">
        <v>7.8512396694214877</v>
      </c>
      <c r="Z252" s="18" t="s">
        <v>615</v>
      </c>
      <c r="AA252" s="18" t="s">
        <v>1269</v>
      </c>
      <c r="AD252" s="16" t="s">
        <v>615</v>
      </c>
      <c r="AE252" s="14" t="s">
        <v>510</v>
      </c>
      <c r="AF252" s="18">
        <v>5</v>
      </c>
      <c r="AG252" s="18" t="s">
        <v>6865</v>
      </c>
      <c r="AH252" s="18">
        <v>20</v>
      </c>
      <c r="AI252" s="18" t="s">
        <v>6865</v>
      </c>
      <c r="AK252" s="13"/>
      <c r="AM252" s="13"/>
      <c r="AN252" s="13" t="s">
        <v>510</v>
      </c>
    </row>
    <row r="253" spans="1:40" ht="12.75" customHeight="1" x14ac:dyDescent="0.2">
      <c r="A253" s="26" t="s">
        <v>4581</v>
      </c>
      <c r="B253" s="26" t="s">
        <v>4254</v>
      </c>
      <c r="C253" s="26"/>
      <c r="F253" s="17" t="s">
        <v>4168</v>
      </c>
      <c r="G253" s="16">
        <v>69074000</v>
      </c>
      <c r="H253" s="26"/>
      <c r="I253" s="26" t="s">
        <v>4314</v>
      </c>
      <c r="J253" s="13" t="s">
        <v>712</v>
      </c>
      <c r="K253" s="20" t="s">
        <v>1345</v>
      </c>
      <c r="L253" s="13" t="s">
        <v>513</v>
      </c>
      <c r="M253" s="13" t="s">
        <v>347</v>
      </c>
      <c r="N253" s="13" t="s">
        <v>56</v>
      </c>
      <c r="O253" s="41" t="s">
        <v>4223</v>
      </c>
      <c r="P253" s="13" t="s">
        <v>499</v>
      </c>
      <c r="T253" s="18" t="s">
        <v>844</v>
      </c>
      <c r="U253" s="18">
        <v>9.5</v>
      </c>
      <c r="V253" s="18" t="s">
        <v>615</v>
      </c>
      <c r="X253" s="14">
        <v>9.5</v>
      </c>
      <c r="Y253" s="18">
        <v>7.8512396694214877</v>
      </c>
      <c r="Z253" s="18" t="s">
        <v>615</v>
      </c>
      <c r="AA253" s="18" t="s">
        <v>1269</v>
      </c>
      <c r="AD253" s="16" t="s">
        <v>615</v>
      </c>
      <c r="AE253" s="14" t="s">
        <v>510</v>
      </c>
      <c r="AF253" s="18">
        <v>5</v>
      </c>
      <c r="AG253" s="18" t="s">
        <v>6865</v>
      </c>
      <c r="AH253" s="18">
        <v>20</v>
      </c>
      <c r="AI253" s="18" t="s">
        <v>6865</v>
      </c>
      <c r="AK253" s="13"/>
      <c r="AM253" s="13"/>
      <c r="AN253" s="13" t="s">
        <v>510</v>
      </c>
    </row>
    <row r="254" spans="1:40" ht="12.75" customHeight="1" x14ac:dyDescent="0.2">
      <c r="A254" s="26" t="s">
        <v>4572</v>
      </c>
      <c r="B254" s="26" t="s">
        <v>4253</v>
      </c>
      <c r="C254" s="26"/>
      <c r="F254" s="17" t="s">
        <v>4167</v>
      </c>
      <c r="G254" s="16">
        <v>69074000</v>
      </c>
      <c r="H254" s="26"/>
      <c r="I254" s="26" t="s">
        <v>4313</v>
      </c>
      <c r="J254" s="13" t="s">
        <v>712</v>
      </c>
      <c r="K254" s="20" t="s">
        <v>1345</v>
      </c>
      <c r="L254" s="13" t="s">
        <v>513</v>
      </c>
      <c r="M254" s="13" t="s">
        <v>347</v>
      </c>
      <c r="N254" s="13" t="s">
        <v>56</v>
      </c>
      <c r="O254" s="41" t="s">
        <v>4223</v>
      </c>
      <c r="P254" s="13" t="s">
        <v>499</v>
      </c>
      <c r="T254" s="18" t="s">
        <v>844</v>
      </c>
      <c r="U254" s="18">
        <v>9.5</v>
      </c>
      <c r="V254" s="18" t="s">
        <v>615</v>
      </c>
      <c r="X254" s="14">
        <v>9.5</v>
      </c>
      <c r="Y254" s="18">
        <v>7.8512396694214877</v>
      </c>
      <c r="Z254" s="18" t="s">
        <v>615</v>
      </c>
      <c r="AA254" s="18" t="s">
        <v>1269</v>
      </c>
      <c r="AD254" s="16" t="s">
        <v>615</v>
      </c>
      <c r="AE254" s="14" t="s">
        <v>510</v>
      </c>
      <c r="AF254" s="18">
        <v>5</v>
      </c>
      <c r="AG254" s="18" t="s">
        <v>6865</v>
      </c>
      <c r="AH254" s="18">
        <v>20</v>
      </c>
      <c r="AI254" s="18" t="s">
        <v>6865</v>
      </c>
      <c r="AK254" s="13"/>
      <c r="AM254" s="13"/>
      <c r="AN254" s="13" t="s">
        <v>510</v>
      </c>
    </row>
    <row r="255" spans="1:40" ht="12.75" customHeight="1" x14ac:dyDescent="0.2">
      <c r="A255" s="26" t="s">
        <v>4563</v>
      </c>
      <c r="B255" s="26" t="s">
        <v>4252</v>
      </c>
      <c r="C255" s="26"/>
      <c r="F255" s="17" t="s">
        <v>4166</v>
      </c>
      <c r="G255" s="16">
        <v>69074000</v>
      </c>
      <c r="H255" s="26"/>
      <c r="I255" s="26" t="s">
        <v>4312</v>
      </c>
      <c r="J255" s="13" t="s">
        <v>712</v>
      </c>
      <c r="K255" s="20" t="s">
        <v>1345</v>
      </c>
      <c r="L255" s="13" t="s">
        <v>513</v>
      </c>
      <c r="M255" s="13" t="s">
        <v>347</v>
      </c>
      <c r="N255" s="13" t="s">
        <v>56</v>
      </c>
      <c r="O255" s="41" t="s">
        <v>4223</v>
      </c>
      <c r="P255" s="13" t="s">
        <v>499</v>
      </c>
      <c r="T255" s="18" t="s">
        <v>844</v>
      </c>
      <c r="U255" s="18">
        <v>9.5</v>
      </c>
      <c r="V255" s="18" t="s">
        <v>615</v>
      </c>
      <c r="X255" s="14">
        <v>9.5</v>
      </c>
      <c r="Y255" s="18">
        <v>7.8512396694214877</v>
      </c>
      <c r="Z255" s="18" t="s">
        <v>615</v>
      </c>
      <c r="AA255" s="18" t="s">
        <v>1269</v>
      </c>
      <c r="AD255" s="16" t="s">
        <v>615</v>
      </c>
      <c r="AE255" s="14" t="s">
        <v>510</v>
      </c>
      <c r="AF255" s="18">
        <v>5</v>
      </c>
      <c r="AG255" s="18" t="s">
        <v>6865</v>
      </c>
      <c r="AH255" s="18">
        <v>20</v>
      </c>
      <c r="AI255" s="18" t="s">
        <v>6865</v>
      </c>
      <c r="AK255" s="13"/>
      <c r="AM255" s="13"/>
      <c r="AN255" s="13" t="s">
        <v>510</v>
      </c>
    </row>
    <row r="256" spans="1:40" ht="12.75" customHeight="1" x14ac:dyDescent="0.2">
      <c r="A256" s="26" t="s">
        <v>4608</v>
      </c>
      <c r="B256" s="26" t="s">
        <v>4257</v>
      </c>
      <c r="C256" s="26"/>
      <c r="F256" s="17" t="s">
        <v>4171</v>
      </c>
      <c r="G256" s="16">
        <v>69074000</v>
      </c>
      <c r="H256" s="26"/>
      <c r="I256" s="26" t="s">
        <v>4317</v>
      </c>
      <c r="J256" s="13" t="s">
        <v>712</v>
      </c>
      <c r="K256" s="20" t="s">
        <v>1345</v>
      </c>
      <c r="L256" s="13" t="s">
        <v>513</v>
      </c>
      <c r="M256" s="13" t="s">
        <v>347</v>
      </c>
      <c r="N256" s="13" t="s">
        <v>56</v>
      </c>
      <c r="O256" s="41" t="s">
        <v>4223</v>
      </c>
      <c r="P256" s="13" t="s">
        <v>499</v>
      </c>
      <c r="T256" s="18" t="s">
        <v>844</v>
      </c>
      <c r="U256" s="18">
        <v>9.5</v>
      </c>
      <c r="V256" s="18" t="s">
        <v>615</v>
      </c>
      <c r="X256" s="14">
        <v>9.5</v>
      </c>
      <c r="Y256" s="18">
        <v>7.8512396694214877</v>
      </c>
      <c r="Z256" s="18" t="s">
        <v>615</v>
      </c>
      <c r="AA256" s="18" t="s">
        <v>1269</v>
      </c>
      <c r="AD256" s="16" t="s">
        <v>615</v>
      </c>
      <c r="AE256" s="14" t="s">
        <v>510</v>
      </c>
      <c r="AF256" s="18">
        <v>5</v>
      </c>
      <c r="AG256" s="18" t="s">
        <v>6865</v>
      </c>
      <c r="AH256" s="18">
        <v>20</v>
      </c>
      <c r="AI256" s="18" t="s">
        <v>6865</v>
      </c>
      <c r="AK256" s="13"/>
      <c r="AM256" s="13"/>
      <c r="AN256" s="13" t="s">
        <v>510</v>
      </c>
    </row>
    <row r="257" spans="1:40" ht="12.75" customHeight="1" x14ac:dyDescent="0.2">
      <c r="A257" s="26" t="s">
        <v>4554</v>
      </c>
      <c r="B257" s="26" t="s">
        <v>4251</v>
      </c>
      <c r="C257" s="26"/>
      <c r="F257" s="17" t="s">
        <v>4165</v>
      </c>
      <c r="G257" s="16">
        <v>69074000</v>
      </c>
      <c r="H257" s="26"/>
      <c r="I257" s="26" t="s">
        <v>4311</v>
      </c>
      <c r="J257" s="13" t="s">
        <v>712</v>
      </c>
      <c r="K257" s="20" t="s">
        <v>1345</v>
      </c>
      <c r="L257" s="13" t="s">
        <v>513</v>
      </c>
      <c r="M257" s="13" t="s">
        <v>347</v>
      </c>
      <c r="N257" s="13" t="s">
        <v>56</v>
      </c>
      <c r="O257" s="41" t="s">
        <v>4223</v>
      </c>
      <c r="P257" s="13" t="s">
        <v>499</v>
      </c>
      <c r="T257" s="18" t="s">
        <v>844</v>
      </c>
      <c r="U257" s="18">
        <v>9.5</v>
      </c>
      <c r="V257" s="18" t="s">
        <v>615</v>
      </c>
      <c r="X257" s="14">
        <v>9.5</v>
      </c>
      <c r="Y257" s="18">
        <v>7.8512396694214877</v>
      </c>
      <c r="Z257" s="18" t="s">
        <v>615</v>
      </c>
      <c r="AA257" s="18" t="s">
        <v>1269</v>
      </c>
      <c r="AD257" s="16" t="s">
        <v>615</v>
      </c>
      <c r="AE257" s="14" t="s">
        <v>510</v>
      </c>
      <c r="AF257" s="18">
        <v>5</v>
      </c>
      <c r="AG257" s="18" t="s">
        <v>6865</v>
      </c>
      <c r="AH257" s="18">
        <v>20</v>
      </c>
      <c r="AI257" s="18" t="s">
        <v>6865</v>
      </c>
      <c r="AK257" s="13"/>
      <c r="AM257" s="13"/>
      <c r="AN257" s="13" t="s">
        <v>510</v>
      </c>
    </row>
    <row r="258" spans="1:40" ht="12.75" customHeight="1" x14ac:dyDescent="0.2">
      <c r="A258" s="26" t="s">
        <v>4599</v>
      </c>
      <c r="B258" s="26" t="s">
        <v>4256</v>
      </c>
      <c r="C258" s="26"/>
      <c r="F258" s="17" t="s">
        <v>4170</v>
      </c>
      <c r="G258" s="16">
        <v>69074000</v>
      </c>
      <c r="H258" s="26"/>
      <c r="I258" s="26" t="s">
        <v>4316</v>
      </c>
      <c r="J258" s="13" t="s">
        <v>712</v>
      </c>
      <c r="K258" s="20" t="s">
        <v>1345</v>
      </c>
      <c r="L258" s="13" t="s">
        <v>513</v>
      </c>
      <c r="M258" s="13" t="s">
        <v>347</v>
      </c>
      <c r="N258" s="13" t="s">
        <v>56</v>
      </c>
      <c r="O258" s="41" t="s">
        <v>4223</v>
      </c>
      <c r="P258" s="13" t="s">
        <v>499</v>
      </c>
      <c r="T258" s="18" t="s">
        <v>844</v>
      </c>
      <c r="U258" s="18">
        <v>9.5</v>
      </c>
      <c r="V258" s="18" t="s">
        <v>615</v>
      </c>
      <c r="X258" s="14">
        <v>9.5</v>
      </c>
      <c r="Y258" s="18">
        <v>7.8512396694214877</v>
      </c>
      <c r="Z258" s="18" t="s">
        <v>615</v>
      </c>
      <c r="AA258" s="18" t="s">
        <v>1269</v>
      </c>
      <c r="AD258" s="16" t="s">
        <v>615</v>
      </c>
      <c r="AE258" s="14" t="s">
        <v>510</v>
      </c>
      <c r="AF258" s="18">
        <v>5</v>
      </c>
      <c r="AG258" s="18" t="s">
        <v>6865</v>
      </c>
      <c r="AH258" s="18">
        <v>20</v>
      </c>
      <c r="AI258" s="18" t="s">
        <v>6865</v>
      </c>
      <c r="AK258" s="13"/>
      <c r="AM258" s="13"/>
      <c r="AN258" s="13" t="s">
        <v>510</v>
      </c>
    </row>
    <row r="259" spans="1:40" ht="12.75" customHeight="1" x14ac:dyDescent="0.2">
      <c r="A259" s="26" t="s">
        <v>4591</v>
      </c>
      <c r="B259" s="26" t="s">
        <v>4334</v>
      </c>
      <c r="C259" s="26"/>
      <c r="F259" s="17" t="s">
        <v>4179</v>
      </c>
      <c r="G259" s="16">
        <v>69074000</v>
      </c>
      <c r="H259" s="26"/>
      <c r="I259" s="26" t="s">
        <v>4315</v>
      </c>
      <c r="J259" s="13" t="s">
        <v>4307</v>
      </c>
      <c r="K259" s="20" t="s">
        <v>4337</v>
      </c>
      <c r="L259" s="13" t="s">
        <v>513</v>
      </c>
      <c r="M259" s="13" t="s">
        <v>347</v>
      </c>
      <c r="N259" s="13" t="s">
        <v>56</v>
      </c>
      <c r="O259" s="41" t="s">
        <v>4223</v>
      </c>
      <c r="P259" s="13" t="s">
        <v>499</v>
      </c>
      <c r="T259" s="18" t="s">
        <v>839</v>
      </c>
      <c r="U259" s="18">
        <v>14.8</v>
      </c>
      <c r="V259" s="18" t="s">
        <v>615</v>
      </c>
      <c r="X259" s="14">
        <v>14.8</v>
      </c>
      <c r="Y259" s="18">
        <v>12.231404958677686</v>
      </c>
      <c r="Z259" s="18" t="s">
        <v>615</v>
      </c>
      <c r="AA259" s="18" t="s">
        <v>1269</v>
      </c>
      <c r="AD259" s="16" t="s">
        <v>615</v>
      </c>
      <c r="AE259" s="14" t="s">
        <v>510</v>
      </c>
      <c r="AF259" s="18">
        <v>5</v>
      </c>
      <c r="AG259" s="18" t="s">
        <v>6865</v>
      </c>
      <c r="AH259" s="18">
        <v>2.5</v>
      </c>
      <c r="AI259" s="18" t="s">
        <v>6865</v>
      </c>
      <c r="AK259" s="13"/>
      <c r="AM259" s="13"/>
      <c r="AN259" s="13" t="s">
        <v>510</v>
      </c>
    </row>
    <row r="260" spans="1:40" ht="12.75" customHeight="1" x14ac:dyDescent="0.2">
      <c r="A260" s="26" t="s">
        <v>4537</v>
      </c>
      <c r="B260" s="26" t="s">
        <v>4477</v>
      </c>
      <c r="C260" s="26"/>
      <c r="F260" s="17" t="s">
        <v>4173</v>
      </c>
      <c r="G260" s="16">
        <v>69074000</v>
      </c>
      <c r="H260" s="26"/>
      <c r="I260" s="26" t="s">
        <v>4481</v>
      </c>
      <c r="J260" s="13" t="s">
        <v>4307</v>
      </c>
      <c r="K260" s="20" t="s">
        <v>4337</v>
      </c>
      <c r="L260" s="13" t="s">
        <v>513</v>
      </c>
      <c r="M260" s="13" t="s">
        <v>347</v>
      </c>
      <c r="N260" s="13" t="s">
        <v>56</v>
      </c>
      <c r="O260" s="41" t="s">
        <v>4223</v>
      </c>
      <c r="P260" s="13" t="s">
        <v>499</v>
      </c>
      <c r="T260" s="18" t="s">
        <v>839</v>
      </c>
      <c r="U260" s="18">
        <v>14.8</v>
      </c>
      <c r="V260" s="18" t="s">
        <v>615</v>
      </c>
      <c r="X260" s="14">
        <v>14.8</v>
      </c>
      <c r="Y260" s="18">
        <v>12.231404958677686</v>
      </c>
      <c r="Z260" s="18" t="s">
        <v>615</v>
      </c>
      <c r="AA260" s="18" t="s">
        <v>1269</v>
      </c>
      <c r="AD260" s="16" t="s">
        <v>615</v>
      </c>
      <c r="AE260" s="14" t="s">
        <v>510</v>
      </c>
      <c r="AF260" s="18">
        <v>5</v>
      </c>
      <c r="AG260" s="18" t="s">
        <v>6865</v>
      </c>
      <c r="AH260" s="18">
        <v>2.5</v>
      </c>
      <c r="AI260" s="18" t="s">
        <v>6865</v>
      </c>
      <c r="AK260" s="13"/>
      <c r="AM260" s="13"/>
      <c r="AN260" s="13" t="s">
        <v>510</v>
      </c>
    </row>
    <row r="261" spans="1:40" ht="12.75" customHeight="1" x14ac:dyDescent="0.2">
      <c r="A261" s="26" t="s">
        <v>4546</v>
      </c>
      <c r="B261" s="26" t="s">
        <v>4329</v>
      </c>
      <c r="C261" s="26"/>
      <c r="F261" s="17" t="s">
        <v>4174</v>
      </c>
      <c r="G261" s="16">
        <v>69074000</v>
      </c>
      <c r="H261" s="26"/>
      <c r="I261" s="26" t="s">
        <v>4310</v>
      </c>
      <c r="J261" s="13" t="s">
        <v>4307</v>
      </c>
      <c r="K261" s="20" t="s">
        <v>4337</v>
      </c>
      <c r="L261" s="13" t="s">
        <v>513</v>
      </c>
      <c r="M261" s="13" t="s">
        <v>347</v>
      </c>
      <c r="N261" s="13" t="s">
        <v>56</v>
      </c>
      <c r="O261" s="41" t="s">
        <v>4223</v>
      </c>
      <c r="P261" s="13" t="s">
        <v>499</v>
      </c>
      <c r="T261" s="18" t="s">
        <v>839</v>
      </c>
      <c r="U261" s="18">
        <v>14.8</v>
      </c>
      <c r="V261" s="18" t="s">
        <v>615</v>
      </c>
      <c r="X261" s="14">
        <v>14.8</v>
      </c>
      <c r="Y261" s="18">
        <v>12.231404958677686</v>
      </c>
      <c r="Z261" s="18" t="s">
        <v>615</v>
      </c>
      <c r="AA261" s="18" t="s">
        <v>1269</v>
      </c>
      <c r="AD261" s="16" t="s">
        <v>615</v>
      </c>
      <c r="AE261" s="14" t="s">
        <v>510</v>
      </c>
      <c r="AF261" s="18">
        <v>5</v>
      </c>
      <c r="AG261" s="18" t="s">
        <v>6865</v>
      </c>
      <c r="AH261" s="18">
        <v>2.5</v>
      </c>
      <c r="AI261" s="18" t="s">
        <v>6865</v>
      </c>
      <c r="AK261" s="13"/>
      <c r="AM261" s="13"/>
      <c r="AN261" s="13" t="s">
        <v>510</v>
      </c>
    </row>
    <row r="262" spans="1:40" ht="12.75" customHeight="1" x14ac:dyDescent="0.2">
      <c r="A262" s="26" t="s">
        <v>4528</v>
      </c>
      <c r="B262" s="26" t="s">
        <v>4328</v>
      </c>
      <c r="C262" s="26"/>
      <c r="F262" s="17" t="s">
        <v>4172</v>
      </c>
      <c r="G262" s="16">
        <v>69074000</v>
      </c>
      <c r="H262" s="26"/>
      <c r="I262" s="26" t="s">
        <v>4309</v>
      </c>
      <c r="J262" s="13" t="s">
        <v>4307</v>
      </c>
      <c r="K262" s="20" t="s">
        <v>4337</v>
      </c>
      <c r="L262" s="13" t="s">
        <v>513</v>
      </c>
      <c r="M262" s="13" t="s">
        <v>347</v>
      </c>
      <c r="N262" s="13" t="s">
        <v>56</v>
      </c>
      <c r="O262" s="41" t="s">
        <v>4223</v>
      </c>
      <c r="P262" s="13" t="s">
        <v>499</v>
      </c>
      <c r="T262" s="18" t="s">
        <v>839</v>
      </c>
      <c r="U262" s="18">
        <v>14.8</v>
      </c>
      <c r="V262" s="18" t="s">
        <v>615</v>
      </c>
      <c r="X262" s="14">
        <v>14.8</v>
      </c>
      <c r="Y262" s="18">
        <v>12.231404958677686</v>
      </c>
      <c r="Z262" s="18" t="s">
        <v>615</v>
      </c>
      <c r="AA262" s="18" t="s">
        <v>1269</v>
      </c>
      <c r="AD262" s="16" t="s">
        <v>615</v>
      </c>
      <c r="AE262" s="14" t="s">
        <v>510</v>
      </c>
      <c r="AF262" s="18">
        <v>5</v>
      </c>
      <c r="AG262" s="18" t="s">
        <v>6865</v>
      </c>
      <c r="AH262" s="18">
        <v>2.5</v>
      </c>
      <c r="AI262" s="18" t="s">
        <v>6865</v>
      </c>
      <c r="AK262" s="13"/>
      <c r="AM262" s="13"/>
      <c r="AN262" s="13" t="s">
        <v>510</v>
      </c>
    </row>
    <row r="263" spans="1:40" ht="12.75" customHeight="1" x14ac:dyDescent="0.2">
      <c r="A263" s="26" t="s">
        <v>4582</v>
      </c>
      <c r="B263" s="26" t="s">
        <v>4333</v>
      </c>
      <c r="C263" s="26"/>
      <c r="F263" s="17" t="s">
        <v>4178</v>
      </c>
      <c r="G263" s="16">
        <v>69074000</v>
      </c>
      <c r="H263" s="26"/>
      <c r="I263" s="26" t="s">
        <v>4314</v>
      </c>
      <c r="J263" s="13" t="s">
        <v>4307</v>
      </c>
      <c r="K263" s="20" t="s">
        <v>4337</v>
      </c>
      <c r="L263" s="13" t="s">
        <v>513</v>
      </c>
      <c r="M263" s="13" t="s">
        <v>347</v>
      </c>
      <c r="N263" s="13" t="s">
        <v>56</v>
      </c>
      <c r="O263" s="41" t="s">
        <v>4223</v>
      </c>
      <c r="P263" s="13" t="s">
        <v>499</v>
      </c>
      <c r="T263" s="18" t="s">
        <v>839</v>
      </c>
      <c r="U263" s="18">
        <v>14.8</v>
      </c>
      <c r="V263" s="18" t="s">
        <v>615</v>
      </c>
      <c r="X263" s="14">
        <v>14.8</v>
      </c>
      <c r="Y263" s="18">
        <v>12.231404958677686</v>
      </c>
      <c r="Z263" s="18" t="s">
        <v>615</v>
      </c>
      <c r="AA263" s="18" t="s">
        <v>1269</v>
      </c>
      <c r="AD263" s="16" t="s">
        <v>615</v>
      </c>
      <c r="AE263" s="14" t="s">
        <v>510</v>
      </c>
      <c r="AF263" s="18">
        <v>5</v>
      </c>
      <c r="AG263" s="18" t="s">
        <v>6865</v>
      </c>
      <c r="AH263" s="18">
        <v>2.5</v>
      </c>
      <c r="AI263" s="18" t="s">
        <v>6865</v>
      </c>
      <c r="AK263" s="13"/>
      <c r="AM263" s="13"/>
      <c r="AN263" s="13" t="s">
        <v>510</v>
      </c>
    </row>
    <row r="264" spans="1:40" ht="12.75" customHeight="1" x14ac:dyDescent="0.2">
      <c r="A264" s="26" t="s">
        <v>4573</v>
      </c>
      <c r="B264" s="26" t="s">
        <v>4332</v>
      </c>
      <c r="C264" s="26"/>
      <c r="F264" s="17" t="s">
        <v>4177</v>
      </c>
      <c r="G264" s="16">
        <v>69074000</v>
      </c>
      <c r="H264" s="26"/>
      <c r="I264" s="26" t="s">
        <v>4313</v>
      </c>
      <c r="J264" s="13" t="s">
        <v>4307</v>
      </c>
      <c r="K264" s="20" t="s">
        <v>4337</v>
      </c>
      <c r="L264" s="13" t="s">
        <v>513</v>
      </c>
      <c r="M264" s="13" t="s">
        <v>347</v>
      </c>
      <c r="N264" s="13" t="s">
        <v>56</v>
      </c>
      <c r="O264" s="41" t="s">
        <v>4223</v>
      </c>
      <c r="P264" s="13" t="s">
        <v>499</v>
      </c>
      <c r="T264" s="18" t="s">
        <v>839</v>
      </c>
      <c r="U264" s="18">
        <v>14.8</v>
      </c>
      <c r="V264" s="18" t="s">
        <v>615</v>
      </c>
      <c r="X264" s="14">
        <v>14.8</v>
      </c>
      <c r="Y264" s="18">
        <v>12.231404958677686</v>
      </c>
      <c r="Z264" s="18" t="s">
        <v>615</v>
      </c>
      <c r="AA264" s="18" t="s">
        <v>1269</v>
      </c>
      <c r="AD264" s="16" t="s">
        <v>615</v>
      </c>
      <c r="AE264" s="14" t="s">
        <v>510</v>
      </c>
      <c r="AF264" s="18">
        <v>5</v>
      </c>
      <c r="AG264" s="18" t="s">
        <v>6865</v>
      </c>
      <c r="AH264" s="18">
        <v>2.5</v>
      </c>
      <c r="AI264" s="18" t="s">
        <v>6865</v>
      </c>
      <c r="AK264" s="13"/>
      <c r="AM264" s="13"/>
      <c r="AN264" s="13" t="s">
        <v>510</v>
      </c>
    </row>
    <row r="265" spans="1:40" ht="12.75" customHeight="1" x14ac:dyDescent="0.2">
      <c r="A265" s="26" t="s">
        <v>4564</v>
      </c>
      <c r="B265" s="26" t="s">
        <v>4331</v>
      </c>
      <c r="C265" s="26"/>
      <c r="F265" s="17" t="s">
        <v>4176</v>
      </c>
      <c r="G265" s="16">
        <v>69074000</v>
      </c>
      <c r="H265" s="26"/>
      <c r="I265" s="26" t="s">
        <v>4312</v>
      </c>
      <c r="J265" s="13" t="s">
        <v>4307</v>
      </c>
      <c r="K265" s="20" t="s">
        <v>4337</v>
      </c>
      <c r="L265" s="13" t="s">
        <v>513</v>
      </c>
      <c r="M265" s="13" t="s">
        <v>347</v>
      </c>
      <c r="N265" s="13" t="s">
        <v>56</v>
      </c>
      <c r="O265" s="41" t="s">
        <v>4223</v>
      </c>
      <c r="P265" s="13" t="s">
        <v>499</v>
      </c>
      <c r="T265" s="18" t="s">
        <v>839</v>
      </c>
      <c r="U265" s="18">
        <v>14.8</v>
      </c>
      <c r="V265" s="18" t="s">
        <v>615</v>
      </c>
      <c r="X265" s="14">
        <v>14.8</v>
      </c>
      <c r="Y265" s="18">
        <v>12.231404958677686</v>
      </c>
      <c r="Z265" s="18" t="s">
        <v>615</v>
      </c>
      <c r="AA265" s="18" t="s">
        <v>1269</v>
      </c>
      <c r="AD265" s="16" t="s">
        <v>615</v>
      </c>
      <c r="AE265" s="14" t="s">
        <v>510</v>
      </c>
      <c r="AF265" s="18">
        <v>5</v>
      </c>
      <c r="AG265" s="18" t="s">
        <v>6865</v>
      </c>
      <c r="AH265" s="18">
        <v>2.5</v>
      </c>
      <c r="AI265" s="18" t="s">
        <v>6865</v>
      </c>
      <c r="AK265" s="13"/>
      <c r="AM265" s="13"/>
      <c r="AN265" s="13" t="s">
        <v>510</v>
      </c>
    </row>
    <row r="266" spans="1:40" ht="12.75" customHeight="1" x14ac:dyDescent="0.2">
      <c r="A266" s="26" t="s">
        <v>4607</v>
      </c>
      <c r="B266" s="26" t="s">
        <v>4336</v>
      </c>
      <c r="C266" s="26"/>
      <c r="F266" s="17" t="s">
        <v>4181</v>
      </c>
      <c r="G266" s="16">
        <v>69074000</v>
      </c>
      <c r="H266" s="26"/>
      <c r="I266" s="26" t="s">
        <v>4317</v>
      </c>
      <c r="J266" s="13" t="s">
        <v>4307</v>
      </c>
      <c r="K266" s="20" t="s">
        <v>4337</v>
      </c>
      <c r="L266" s="13" t="s">
        <v>513</v>
      </c>
      <c r="M266" s="13" t="s">
        <v>347</v>
      </c>
      <c r="N266" s="13" t="s">
        <v>56</v>
      </c>
      <c r="O266" s="41" t="s">
        <v>4223</v>
      </c>
      <c r="P266" s="13" t="s">
        <v>499</v>
      </c>
      <c r="T266" s="18" t="s">
        <v>839</v>
      </c>
      <c r="U266" s="18">
        <v>14.8</v>
      </c>
      <c r="V266" s="18" t="s">
        <v>615</v>
      </c>
      <c r="X266" s="14">
        <v>14.8</v>
      </c>
      <c r="Y266" s="18">
        <v>12.231404958677686</v>
      </c>
      <c r="Z266" s="18" t="s">
        <v>615</v>
      </c>
      <c r="AA266" s="18" t="s">
        <v>1269</v>
      </c>
      <c r="AD266" s="16" t="s">
        <v>615</v>
      </c>
      <c r="AE266" s="14" t="s">
        <v>510</v>
      </c>
      <c r="AF266" s="18">
        <v>5</v>
      </c>
      <c r="AG266" s="18" t="s">
        <v>6865</v>
      </c>
      <c r="AH266" s="18">
        <v>2.5</v>
      </c>
      <c r="AI266" s="18" t="s">
        <v>6865</v>
      </c>
      <c r="AK266" s="13"/>
      <c r="AM266" s="13"/>
      <c r="AN266" s="13" t="s">
        <v>510</v>
      </c>
    </row>
    <row r="267" spans="1:40" ht="12.75" customHeight="1" x14ac:dyDescent="0.2">
      <c r="A267" s="26" t="s">
        <v>4555</v>
      </c>
      <c r="B267" s="26" t="s">
        <v>4330</v>
      </c>
      <c r="C267" s="26"/>
      <c r="F267" s="17" t="s">
        <v>4175</v>
      </c>
      <c r="G267" s="16">
        <v>69074000</v>
      </c>
      <c r="H267" s="26"/>
      <c r="I267" s="26" t="s">
        <v>4311</v>
      </c>
      <c r="J267" s="13" t="s">
        <v>4307</v>
      </c>
      <c r="K267" s="20" t="s">
        <v>4337</v>
      </c>
      <c r="L267" s="13" t="s">
        <v>513</v>
      </c>
      <c r="M267" s="13" t="s">
        <v>347</v>
      </c>
      <c r="N267" s="13" t="s">
        <v>56</v>
      </c>
      <c r="O267" s="41" t="s">
        <v>4223</v>
      </c>
      <c r="P267" s="13" t="s">
        <v>499</v>
      </c>
      <c r="T267" s="18" t="s">
        <v>839</v>
      </c>
      <c r="U267" s="18">
        <v>14.8</v>
      </c>
      <c r="V267" s="18" t="s">
        <v>615</v>
      </c>
      <c r="X267" s="14">
        <v>14.8</v>
      </c>
      <c r="Y267" s="18">
        <v>12.231404958677686</v>
      </c>
      <c r="Z267" s="18" t="s">
        <v>615</v>
      </c>
      <c r="AA267" s="18" t="s">
        <v>1269</v>
      </c>
      <c r="AD267" s="16" t="s">
        <v>615</v>
      </c>
      <c r="AE267" s="14" t="s">
        <v>510</v>
      </c>
      <c r="AF267" s="18">
        <v>5</v>
      </c>
      <c r="AG267" s="18" t="s">
        <v>6865</v>
      </c>
      <c r="AH267" s="18">
        <v>2.5</v>
      </c>
      <c r="AI267" s="18" t="s">
        <v>6865</v>
      </c>
      <c r="AK267" s="13"/>
      <c r="AM267" s="13"/>
      <c r="AN267" s="13" t="s">
        <v>510</v>
      </c>
    </row>
    <row r="268" spans="1:40" ht="12.75" customHeight="1" x14ac:dyDescent="0.2">
      <c r="A268" s="26" t="s">
        <v>4600</v>
      </c>
      <c r="B268" s="26" t="s">
        <v>4335</v>
      </c>
      <c r="C268" s="26"/>
      <c r="F268" s="17" t="s">
        <v>4180</v>
      </c>
      <c r="G268" s="16">
        <v>69074000</v>
      </c>
      <c r="H268" s="26"/>
      <c r="I268" s="26" t="s">
        <v>4316</v>
      </c>
      <c r="J268" s="13" t="s">
        <v>4307</v>
      </c>
      <c r="K268" s="20" t="s">
        <v>4337</v>
      </c>
      <c r="L268" s="13" t="s">
        <v>513</v>
      </c>
      <c r="M268" s="13" t="s">
        <v>347</v>
      </c>
      <c r="N268" s="13" t="s">
        <v>56</v>
      </c>
      <c r="O268" s="41" t="s">
        <v>4223</v>
      </c>
      <c r="P268" s="13" t="s">
        <v>499</v>
      </c>
      <c r="T268" s="18" t="s">
        <v>839</v>
      </c>
      <c r="U268" s="18">
        <v>14.8</v>
      </c>
      <c r="V268" s="18" t="s">
        <v>615</v>
      </c>
      <c r="X268" s="14">
        <v>14.8</v>
      </c>
      <c r="Y268" s="18">
        <v>12.231404958677686</v>
      </c>
      <c r="Z268" s="18" t="s">
        <v>615</v>
      </c>
      <c r="AA268" s="18" t="s">
        <v>1269</v>
      </c>
      <c r="AD268" s="16" t="s">
        <v>615</v>
      </c>
      <c r="AE268" s="14" t="s">
        <v>510</v>
      </c>
      <c r="AF268" s="18">
        <v>5</v>
      </c>
      <c r="AG268" s="18" t="s">
        <v>6865</v>
      </c>
      <c r="AH268" s="18">
        <v>2.5</v>
      </c>
      <c r="AI268" s="18" t="s">
        <v>6865</v>
      </c>
      <c r="AK268" s="13"/>
      <c r="AM268" s="13"/>
      <c r="AN268" s="13" t="s">
        <v>510</v>
      </c>
    </row>
    <row r="269" spans="1:40" ht="12.75" customHeight="1" x14ac:dyDescent="0.2">
      <c r="A269" s="26" t="s">
        <v>4592</v>
      </c>
      <c r="B269" s="26" t="s">
        <v>4325</v>
      </c>
      <c r="C269" s="26"/>
      <c r="F269" s="17" t="s">
        <v>4188</v>
      </c>
      <c r="G269" s="16">
        <v>69074000</v>
      </c>
      <c r="H269" s="26"/>
      <c r="I269" s="26" t="s">
        <v>4315</v>
      </c>
      <c r="J269" s="13" t="s">
        <v>4308</v>
      </c>
      <c r="K269" s="20" t="s">
        <v>3002</v>
      </c>
      <c r="L269" s="13" t="s">
        <v>513</v>
      </c>
      <c r="M269" s="13" t="s">
        <v>347</v>
      </c>
      <c r="N269" s="13" t="s">
        <v>56</v>
      </c>
      <c r="O269" s="41" t="s">
        <v>4223</v>
      </c>
      <c r="P269" s="13" t="s">
        <v>499</v>
      </c>
      <c r="T269" s="18" t="s">
        <v>839</v>
      </c>
      <c r="U269" s="18">
        <v>14.8</v>
      </c>
      <c r="V269" s="18" t="s">
        <v>615</v>
      </c>
      <c r="X269" s="14">
        <v>14.8</v>
      </c>
      <c r="Y269" s="18">
        <v>12.231404958677686</v>
      </c>
      <c r="Z269" s="18" t="s">
        <v>615</v>
      </c>
      <c r="AA269" s="18" t="s">
        <v>1269</v>
      </c>
      <c r="AD269" s="16" t="s">
        <v>615</v>
      </c>
      <c r="AE269" s="14" t="s">
        <v>510</v>
      </c>
      <c r="AF269" s="18">
        <v>5</v>
      </c>
      <c r="AG269" s="18" t="s">
        <v>6865</v>
      </c>
      <c r="AH269" s="18">
        <v>5</v>
      </c>
      <c r="AI269" s="18" t="s">
        <v>6865</v>
      </c>
      <c r="AK269" s="13"/>
      <c r="AM269" s="13"/>
      <c r="AN269" s="13" t="s">
        <v>510</v>
      </c>
    </row>
    <row r="270" spans="1:40" ht="12.75" customHeight="1" x14ac:dyDescent="0.2">
      <c r="A270" s="26" t="s">
        <v>4538</v>
      </c>
      <c r="B270" s="26" t="s">
        <v>4478</v>
      </c>
      <c r="C270" s="26"/>
      <c r="F270" s="17" t="s">
        <v>4183</v>
      </c>
      <c r="G270" s="16">
        <v>69074000</v>
      </c>
      <c r="H270" s="26"/>
      <c r="I270" s="26" t="s">
        <v>4481</v>
      </c>
      <c r="J270" s="13" t="s">
        <v>4308</v>
      </c>
      <c r="K270" s="20" t="s">
        <v>3002</v>
      </c>
      <c r="L270" s="13" t="s">
        <v>513</v>
      </c>
      <c r="M270" s="13" t="s">
        <v>347</v>
      </c>
      <c r="N270" s="13" t="s">
        <v>56</v>
      </c>
      <c r="O270" s="41" t="s">
        <v>4223</v>
      </c>
      <c r="P270" s="13" t="s">
        <v>499</v>
      </c>
      <c r="T270" s="18" t="s">
        <v>839</v>
      </c>
      <c r="U270" s="18">
        <v>14.8</v>
      </c>
      <c r="V270" s="18" t="s">
        <v>615</v>
      </c>
      <c r="X270" s="14">
        <v>14.8</v>
      </c>
      <c r="Y270" s="18">
        <v>12.231404958677686</v>
      </c>
      <c r="Z270" s="18" t="s">
        <v>615</v>
      </c>
      <c r="AA270" s="18" t="s">
        <v>1269</v>
      </c>
      <c r="AD270" s="16" t="s">
        <v>615</v>
      </c>
      <c r="AE270" s="14" t="s">
        <v>510</v>
      </c>
      <c r="AF270" s="18">
        <v>5</v>
      </c>
      <c r="AG270" s="18" t="s">
        <v>6865</v>
      </c>
      <c r="AH270" s="18">
        <v>5</v>
      </c>
      <c r="AI270" s="18" t="s">
        <v>6865</v>
      </c>
      <c r="AK270" s="13"/>
      <c r="AM270" s="13"/>
      <c r="AN270" s="13" t="s">
        <v>510</v>
      </c>
    </row>
    <row r="271" spans="1:40" ht="12.75" customHeight="1" x14ac:dyDescent="0.2">
      <c r="A271" s="26" t="s">
        <v>4547</v>
      </c>
      <c r="B271" s="26" t="s">
        <v>4351</v>
      </c>
      <c r="C271" s="26"/>
      <c r="F271" s="17" t="s">
        <v>4318</v>
      </c>
      <c r="G271" s="16">
        <v>69074000</v>
      </c>
      <c r="H271" s="26"/>
      <c r="I271" s="26" t="s">
        <v>4310</v>
      </c>
      <c r="J271" s="13" t="s">
        <v>4308</v>
      </c>
      <c r="K271" s="20" t="s">
        <v>3002</v>
      </c>
      <c r="L271" s="13" t="s">
        <v>513</v>
      </c>
      <c r="M271" s="13" t="s">
        <v>347</v>
      </c>
      <c r="N271" s="13" t="s">
        <v>56</v>
      </c>
      <c r="O271" s="41" t="s">
        <v>4223</v>
      </c>
      <c r="P271" s="13" t="s">
        <v>499</v>
      </c>
      <c r="T271" s="18" t="s">
        <v>839</v>
      </c>
      <c r="U271" s="18">
        <v>14.8</v>
      </c>
      <c r="V271" s="18" t="s">
        <v>615</v>
      </c>
      <c r="X271" s="14">
        <v>14.8</v>
      </c>
      <c r="Y271" s="18">
        <v>12.231404958677686</v>
      </c>
      <c r="Z271" s="18" t="s">
        <v>615</v>
      </c>
      <c r="AA271" s="18" t="s">
        <v>1269</v>
      </c>
      <c r="AD271" s="16" t="s">
        <v>615</v>
      </c>
      <c r="AE271" s="14" t="s">
        <v>510</v>
      </c>
      <c r="AF271" s="18">
        <v>5</v>
      </c>
      <c r="AG271" s="18" t="s">
        <v>6865</v>
      </c>
      <c r="AH271" s="18">
        <v>5</v>
      </c>
      <c r="AI271" s="18" t="s">
        <v>6865</v>
      </c>
      <c r="AK271" s="13"/>
      <c r="AM271" s="13"/>
      <c r="AN271" s="13" t="s">
        <v>510</v>
      </c>
    </row>
    <row r="272" spans="1:40" ht="12.75" customHeight="1" x14ac:dyDescent="0.2">
      <c r="A272" s="26" t="s">
        <v>4529</v>
      </c>
      <c r="B272" s="26" t="s">
        <v>4320</v>
      </c>
      <c r="C272" s="26"/>
      <c r="F272" s="17" t="s">
        <v>4182</v>
      </c>
      <c r="G272" s="16">
        <v>69074000</v>
      </c>
      <c r="H272" s="26"/>
      <c r="I272" s="26" t="s">
        <v>4309</v>
      </c>
      <c r="J272" s="13" t="s">
        <v>4308</v>
      </c>
      <c r="K272" s="20" t="s">
        <v>3002</v>
      </c>
      <c r="L272" s="13" t="s">
        <v>513</v>
      </c>
      <c r="M272" s="13" t="s">
        <v>347</v>
      </c>
      <c r="N272" s="13" t="s">
        <v>56</v>
      </c>
      <c r="O272" s="41" t="s">
        <v>4223</v>
      </c>
      <c r="P272" s="13" t="s">
        <v>499</v>
      </c>
      <c r="T272" s="18" t="s">
        <v>839</v>
      </c>
      <c r="U272" s="18">
        <v>14.8</v>
      </c>
      <c r="V272" s="18" t="s">
        <v>615</v>
      </c>
      <c r="X272" s="14">
        <v>14.8</v>
      </c>
      <c r="Y272" s="18">
        <v>12.231404958677686</v>
      </c>
      <c r="Z272" s="18" t="s">
        <v>615</v>
      </c>
      <c r="AA272" s="18" t="s">
        <v>1269</v>
      </c>
      <c r="AD272" s="16" t="s">
        <v>615</v>
      </c>
      <c r="AE272" s="14" t="s">
        <v>510</v>
      </c>
      <c r="AF272" s="18">
        <v>5</v>
      </c>
      <c r="AG272" s="18" t="s">
        <v>6865</v>
      </c>
      <c r="AH272" s="18">
        <v>5</v>
      </c>
      <c r="AI272" s="18" t="s">
        <v>6865</v>
      </c>
      <c r="AK272" s="13"/>
      <c r="AM272" s="13"/>
      <c r="AN272" s="13" t="s">
        <v>510</v>
      </c>
    </row>
    <row r="273" spans="1:40" ht="12.75" customHeight="1" x14ac:dyDescent="0.2">
      <c r="A273" s="26" t="s">
        <v>4583</v>
      </c>
      <c r="B273" s="26" t="s">
        <v>4324</v>
      </c>
      <c r="C273" s="26"/>
      <c r="F273" s="17" t="s">
        <v>4187</v>
      </c>
      <c r="G273" s="16">
        <v>69074000</v>
      </c>
      <c r="H273" s="26"/>
      <c r="I273" s="26" t="s">
        <v>4314</v>
      </c>
      <c r="J273" s="13" t="s">
        <v>4308</v>
      </c>
      <c r="K273" s="20" t="s">
        <v>3002</v>
      </c>
      <c r="L273" s="13" t="s">
        <v>513</v>
      </c>
      <c r="M273" s="13" t="s">
        <v>347</v>
      </c>
      <c r="N273" s="13" t="s">
        <v>56</v>
      </c>
      <c r="O273" s="41" t="s">
        <v>4223</v>
      </c>
      <c r="P273" s="13" t="s">
        <v>499</v>
      </c>
      <c r="T273" s="18" t="s">
        <v>839</v>
      </c>
      <c r="U273" s="18">
        <v>14.8</v>
      </c>
      <c r="V273" s="18" t="s">
        <v>615</v>
      </c>
      <c r="X273" s="14">
        <v>14.8</v>
      </c>
      <c r="Y273" s="18">
        <v>12.231404958677686</v>
      </c>
      <c r="Z273" s="18" t="s">
        <v>615</v>
      </c>
      <c r="AA273" s="18" t="s">
        <v>1269</v>
      </c>
      <c r="AD273" s="16" t="s">
        <v>615</v>
      </c>
      <c r="AE273" s="14" t="s">
        <v>510</v>
      </c>
      <c r="AF273" s="18">
        <v>5</v>
      </c>
      <c r="AG273" s="18" t="s">
        <v>6865</v>
      </c>
      <c r="AH273" s="18">
        <v>5</v>
      </c>
      <c r="AI273" s="18" t="s">
        <v>6865</v>
      </c>
      <c r="AK273" s="13"/>
      <c r="AM273" s="13"/>
      <c r="AN273" s="13" t="s">
        <v>510</v>
      </c>
    </row>
    <row r="274" spans="1:40" ht="12.75" customHeight="1" x14ac:dyDescent="0.2">
      <c r="A274" s="26" t="s">
        <v>4574</v>
      </c>
      <c r="B274" s="26" t="s">
        <v>4323</v>
      </c>
      <c r="C274" s="26"/>
      <c r="F274" s="17" t="s">
        <v>4186</v>
      </c>
      <c r="G274" s="16">
        <v>69074000</v>
      </c>
      <c r="H274" s="26"/>
      <c r="I274" s="26" t="s">
        <v>4313</v>
      </c>
      <c r="J274" s="13" t="s">
        <v>4308</v>
      </c>
      <c r="K274" s="20" t="s">
        <v>3002</v>
      </c>
      <c r="L274" s="13" t="s">
        <v>513</v>
      </c>
      <c r="M274" s="13" t="s">
        <v>347</v>
      </c>
      <c r="N274" s="13" t="s">
        <v>56</v>
      </c>
      <c r="O274" s="41" t="s">
        <v>4223</v>
      </c>
      <c r="P274" s="13" t="s">
        <v>499</v>
      </c>
      <c r="T274" s="18" t="s">
        <v>839</v>
      </c>
      <c r="U274" s="18">
        <v>14.8</v>
      </c>
      <c r="V274" s="18" t="s">
        <v>615</v>
      </c>
      <c r="X274" s="14">
        <v>14.8</v>
      </c>
      <c r="Y274" s="18">
        <v>12.231404958677686</v>
      </c>
      <c r="Z274" s="18" t="s">
        <v>615</v>
      </c>
      <c r="AA274" s="18" t="s">
        <v>1269</v>
      </c>
      <c r="AD274" s="16" t="s">
        <v>615</v>
      </c>
      <c r="AE274" s="14" t="s">
        <v>510</v>
      </c>
      <c r="AF274" s="18">
        <v>5</v>
      </c>
      <c r="AG274" s="18" t="s">
        <v>6865</v>
      </c>
      <c r="AH274" s="18">
        <v>5</v>
      </c>
      <c r="AI274" s="18" t="s">
        <v>6865</v>
      </c>
      <c r="AK274" s="13"/>
      <c r="AM274" s="13"/>
      <c r="AN274" s="13" t="s">
        <v>510</v>
      </c>
    </row>
    <row r="275" spans="1:40" ht="12.75" customHeight="1" x14ac:dyDescent="0.2">
      <c r="A275" s="26" t="s">
        <v>4565</v>
      </c>
      <c r="B275" s="26" t="s">
        <v>4322</v>
      </c>
      <c r="C275" s="26"/>
      <c r="F275" s="17" t="s">
        <v>4185</v>
      </c>
      <c r="G275" s="16">
        <v>69074000</v>
      </c>
      <c r="H275" s="26"/>
      <c r="I275" s="26" t="s">
        <v>4312</v>
      </c>
      <c r="J275" s="13" t="s">
        <v>4308</v>
      </c>
      <c r="K275" s="20" t="s">
        <v>3002</v>
      </c>
      <c r="L275" s="13" t="s">
        <v>513</v>
      </c>
      <c r="M275" s="13" t="s">
        <v>347</v>
      </c>
      <c r="N275" s="13" t="s">
        <v>56</v>
      </c>
      <c r="O275" s="41" t="s">
        <v>4223</v>
      </c>
      <c r="P275" s="13" t="s">
        <v>499</v>
      </c>
      <c r="T275" s="18" t="s">
        <v>839</v>
      </c>
      <c r="U275" s="18">
        <v>14.8</v>
      </c>
      <c r="V275" s="18" t="s">
        <v>615</v>
      </c>
      <c r="X275" s="14">
        <v>14.8</v>
      </c>
      <c r="Y275" s="18">
        <v>12.231404958677686</v>
      </c>
      <c r="Z275" s="18" t="s">
        <v>615</v>
      </c>
      <c r="AA275" s="18" t="s">
        <v>1269</v>
      </c>
      <c r="AD275" s="16" t="s">
        <v>615</v>
      </c>
      <c r="AE275" s="14" t="s">
        <v>510</v>
      </c>
      <c r="AF275" s="18">
        <v>5</v>
      </c>
      <c r="AG275" s="18" t="s">
        <v>6865</v>
      </c>
      <c r="AH275" s="18">
        <v>5</v>
      </c>
      <c r="AI275" s="18" t="s">
        <v>6865</v>
      </c>
      <c r="AK275" s="13"/>
      <c r="AM275" s="13"/>
      <c r="AN275" s="13" t="s">
        <v>510</v>
      </c>
    </row>
    <row r="276" spans="1:40" ht="12.75" customHeight="1" x14ac:dyDescent="0.2">
      <c r="A276" s="26" t="s">
        <v>4606</v>
      </c>
      <c r="B276" s="26" t="s">
        <v>4327</v>
      </c>
      <c r="C276" s="26"/>
      <c r="F276" s="17" t="s">
        <v>4190</v>
      </c>
      <c r="G276" s="16">
        <v>69074000</v>
      </c>
      <c r="H276" s="26"/>
      <c r="I276" s="26" t="s">
        <v>4317</v>
      </c>
      <c r="J276" s="13" t="s">
        <v>4308</v>
      </c>
      <c r="K276" s="20" t="s">
        <v>3002</v>
      </c>
      <c r="L276" s="13" t="s">
        <v>513</v>
      </c>
      <c r="M276" s="13" t="s">
        <v>347</v>
      </c>
      <c r="N276" s="13" t="s">
        <v>56</v>
      </c>
      <c r="O276" s="41" t="s">
        <v>4223</v>
      </c>
      <c r="P276" s="13" t="s">
        <v>499</v>
      </c>
      <c r="T276" s="18" t="s">
        <v>839</v>
      </c>
      <c r="U276" s="18">
        <v>14.8</v>
      </c>
      <c r="V276" s="18" t="s">
        <v>615</v>
      </c>
      <c r="X276" s="14">
        <v>14.8</v>
      </c>
      <c r="Y276" s="18">
        <v>12.231404958677686</v>
      </c>
      <c r="Z276" s="18" t="s">
        <v>615</v>
      </c>
      <c r="AA276" s="18" t="s">
        <v>1269</v>
      </c>
      <c r="AD276" s="16" t="s">
        <v>615</v>
      </c>
      <c r="AE276" s="14" t="s">
        <v>510</v>
      </c>
      <c r="AF276" s="18">
        <v>5</v>
      </c>
      <c r="AG276" s="18" t="s">
        <v>6865</v>
      </c>
      <c r="AH276" s="18">
        <v>5</v>
      </c>
      <c r="AI276" s="18" t="s">
        <v>6865</v>
      </c>
      <c r="AK276" s="13"/>
      <c r="AM276" s="13"/>
      <c r="AN276" s="13" t="s">
        <v>510</v>
      </c>
    </row>
    <row r="277" spans="1:40" ht="12.75" customHeight="1" x14ac:dyDescent="0.2">
      <c r="A277" s="26" t="s">
        <v>4556</v>
      </c>
      <c r="B277" s="26" t="s">
        <v>4321</v>
      </c>
      <c r="C277" s="26"/>
      <c r="F277" s="17" t="s">
        <v>4184</v>
      </c>
      <c r="G277" s="16">
        <v>69074000</v>
      </c>
      <c r="H277" s="26"/>
      <c r="I277" s="26" t="s">
        <v>4311</v>
      </c>
      <c r="J277" s="13" t="s">
        <v>4308</v>
      </c>
      <c r="K277" s="20" t="s">
        <v>3002</v>
      </c>
      <c r="L277" s="13" t="s">
        <v>513</v>
      </c>
      <c r="M277" s="13" t="s">
        <v>347</v>
      </c>
      <c r="N277" s="13" t="s">
        <v>56</v>
      </c>
      <c r="O277" s="41" t="s">
        <v>4223</v>
      </c>
      <c r="P277" s="13" t="s">
        <v>499</v>
      </c>
      <c r="T277" s="18" t="s">
        <v>839</v>
      </c>
      <c r="U277" s="18">
        <v>14.8</v>
      </c>
      <c r="V277" s="18" t="s">
        <v>615</v>
      </c>
      <c r="X277" s="14">
        <v>14.8</v>
      </c>
      <c r="Y277" s="18">
        <v>12.231404958677686</v>
      </c>
      <c r="Z277" s="18" t="s">
        <v>615</v>
      </c>
      <c r="AA277" s="18" t="s">
        <v>1269</v>
      </c>
      <c r="AD277" s="16" t="s">
        <v>615</v>
      </c>
      <c r="AE277" s="14" t="s">
        <v>510</v>
      </c>
      <c r="AF277" s="18">
        <v>5</v>
      </c>
      <c r="AG277" s="18" t="s">
        <v>6865</v>
      </c>
      <c r="AH277" s="18">
        <v>5</v>
      </c>
      <c r="AI277" s="18" t="s">
        <v>6865</v>
      </c>
      <c r="AK277" s="13"/>
      <c r="AM277" s="13"/>
      <c r="AN277" s="13" t="s">
        <v>510</v>
      </c>
    </row>
    <row r="278" spans="1:40" ht="12.75" customHeight="1" x14ac:dyDescent="0.2">
      <c r="A278" s="26" t="s">
        <v>4601</v>
      </c>
      <c r="B278" s="26" t="s">
        <v>4326</v>
      </c>
      <c r="C278" s="26"/>
      <c r="F278" s="17" t="s">
        <v>4189</v>
      </c>
      <c r="G278" s="16">
        <v>69074000</v>
      </c>
      <c r="H278" s="26"/>
      <c r="I278" s="26" t="s">
        <v>4316</v>
      </c>
      <c r="J278" s="13" t="s">
        <v>4308</v>
      </c>
      <c r="K278" s="20" t="s">
        <v>3002</v>
      </c>
      <c r="L278" s="13" t="s">
        <v>513</v>
      </c>
      <c r="M278" s="13" t="s">
        <v>347</v>
      </c>
      <c r="N278" s="13" t="s">
        <v>56</v>
      </c>
      <c r="O278" s="41" t="s">
        <v>4223</v>
      </c>
      <c r="P278" s="13" t="s">
        <v>499</v>
      </c>
      <c r="T278" s="18" t="s">
        <v>839</v>
      </c>
      <c r="U278" s="18">
        <v>14.8</v>
      </c>
      <c r="V278" s="18" t="s">
        <v>615</v>
      </c>
      <c r="X278" s="14">
        <v>14.8</v>
      </c>
      <c r="Y278" s="18">
        <v>12.231404958677686</v>
      </c>
      <c r="Z278" s="18" t="s">
        <v>615</v>
      </c>
      <c r="AA278" s="18" t="s">
        <v>1269</v>
      </c>
      <c r="AD278" s="16" t="s">
        <v>615</v>
      </c>
      <c r="AE278" s="14" t="s">
        <v>510</v>
      </c>
      <c r="AF278" s="18">
        <v>5</v>
      </c>
      <c r="AG278" s="18" t="s">
        <v>6865</v>
      </c>
      <c r="AH278" s="18">
        <v>5</v>
      </c>
      <c r="AI278" s="18" t="s">
        <v>6865</v>
      </c>
      <c r="AK278" s="13"/>
      <c r="AM278" s="13"/>
      <c r="AN278" s="13" t="s">
        <v>510</v>
      </c>
    </row>
    <row r="279" spans="1:40" ht="12.75" customHeight="1" x14ac:dyDescent="0.2">
      <c r="A279" s="26" t="s">
        <v>5281</v>
      </c>
      <c r="B279" s="26" t="s">
        <v>4272</v>
      </c>
      <c r="C279" s="26"/>
      <c r="F279" s="17" t="s">
        <v>4119</v>
      </c>
      <c r="G279" s="16">
        <v>69074000</v>
      </c>
      <c r="H279" s="26"/>
      <c r="I279" s="26" t="s">
        <v>4315</v>
      </c>
      <c r="J279" s="13" t="s">
        <v>4286</v>
      </c>
      <c r="K279" s="20" t="s">
        <v>4284</v>
      </c>
      <c r="L279" s="13" t="s">
        <v>513</v>
      </c>
      <c r="M279" s="13" t="s">
        <v>347</v>
      </c>
      <c r="N279" s="13" t="s">
        <v>56</v>
      </c>
      <c r="O279" s="41" t="s">
        <v>4223</v>
      </c>
      <c r="P279" s="13" t="s">
        <v>499</v>
      </c>
      <c r="T279" s="18" t="s">
        <v>853</v>
      </c>
      <c r="U279" s="18">
        <v>6.3</v>
      </c>
      <c r="V279" s="18" t="s">
        <v>615</v>
      </c>
      <c r="X279" s="14">
        <v>6.3</v>
      </c>
      <c r="Y279" s="18">
        <v>5.2066115702479339</v>
      </c>
      <c r="Z279" s="18" t="s">
        <v>615</v>
      </c>
      <c r="AA279" s="18" t="s">
        <v>1269</v>
      </c>
      <c r="AD279" s="16" t="s">
        <v>615</v>
      </c>
      <c r="AE279" s="14" t="s">
        <v>510</v>
      </c>
      <c r="AF279" s="18">
        <v>1.7</v>
      </c>
      <c r="AG279" s="18" t="s">
        <v>6865</v>
      </c>
      <c r="AH279" s="18">
        <v>20</v>
      </c>
      <c r="AI279" s="18" t="s">
        <v>6865</v>
      </c>
      <c r="AK279" s="13"/>
      <c r="AM279" s="13"/>
      <c r="AN279" s="13" t="s">
        <v>510</v>
      </c>
    </row>
    <row r="280" spans="1:40" ht="12.75" customHeight="1" x14ac:dyDescent="0.2">
      <c r="A280" s="26" t="s">
        <v>5275</v>
      </c>
      <c r="B280" s="26" t="s">
        <v>4471</v>
      </c>
      <c r="C280" s="26"/>
      <c r="F280" s="17" t="s">
        <v>4113</v>
      </c>
      <c r="G280" s="16">
        <v>69074000</v>
      </c>
      <c r="H280" s="26"/>
      <c r="I280" s="26" t="s">
        <v>4481</v>
      </c>
      <c r="J280" s="13" t="s">
        <v>4286</v>
      </c>
      <c r="K280" s="20" t="s">
        <v>4284</v>
      </c>
      <c r="L280" s="13" t="s">
        <v>513</v>
      </c>
      <c r="M280" s="13" t="s">
        <v>347</v>
      </c>
      <c r="N280" s="13" t="s">
        <v>56</v>
      </c>
      <c r="O280" s="41" t="s">
        <v>4223</v>
      </c>
      <c r="P280" s="13" t="s">
        <v>499</v>
      </c>
      <c r="T280" s="18" t="s">
        <v>853</v>
      </c>
      <c r="U280" s="18">
        <v>6.3</v>
      </c>
      <c r="V280" s="18" t="s">
        <v>615</v>
      </c>
      <c r="X280" s="14">
        <v>6.3</v>
      </c>
      <c r="Y280" s="18">
        <v>5.2066115702479339</v>
      </c>
      <c r="Z280" s="18" t="s">
        <v>615</v>
      </c>
      <c r="AA280" s="18" t="s">
        <v>1269</v>
      </c>
      <c r="AD280" s="16" t="s">
        <v>615</v>
      </c>
      <c r="AE280" s="14" t="s">
        <v>510</v>
      </c>
      <c r="AF280" s="18">
        <v>1.7</v>
      </c>
      <c r="AG280" s="18" t="s">
        <v>6865</v>
      </c>
      <c r="AH280" s="18">
        <v>20</v>
      </c>
      <c r="AI280" s="18" t="s">
        <v>6865</v>
      </c>
      <c r="AK280" s="13"/>
      <c r="AM280" s="13"/>
      <c r="AN280" s="13" t="s">
        <v>510</v>
      </c>
    </row>
    <row r="281" spans="1:40" ht="12.75" customHeight="1" x14ac:dyDescent="0.2">
      <c r="A281" s="26" t="s">
        <v>5276</v>
      </c>
      <c r="B281" s="26" t="s">
        <v>4348</v>
      </c>
      <c r="C281" s="26"/>
      <c r="F281" s="17" t="s">
        <v>4114</v>
      </c>
      <c r="G281" s="16">
        <v>69074000</v>
      </c>
      <c r="H281" s="26"/>
      <c r="I281" s="26" t="s">
        <v>4310</v>
      </c>
      <c r="J281" s="13" t="s">
        <v>4286</v>
      </c>
      <c r="K281" s="20" t="s">
        <v>4284</v>
      </c>
      <c r="L281" s="13" t="s">
        <v>513</v>
      </c>
      <c r="M281" s="13" t="s">
        <v>347</v>
      </c>
      <c r="N281" s="13" t="s">
        <v>56</v>
      </c>
      <c r="O281" s="41" t="s">
        <v>4223</v>
      </c>
      <c r="P281" s="13" t="s">
        <v>499</v>
      </c>
      <c r="T281" s="18" t="s">
        <v>853</v>
      </c>
      <c r="U281" s="18">
        <v>6.3</v>
      </c>
      <c r="V281" s="18" t="s">
        <v>615</v>
      </c>
      <c r="X281" s="14">
        <v>6.3</v>
      </c>
      <c r="Y281" s="18">
        <v>5.2066115702479339</v>
      </c>
      <c r="Z281" s="18" t="s">
        <v>615</v>
      </c>
      <c r="AA281" s="18" t="s">
        <v>1269</v>
      </c>
      <c r="AD281" s="16" t="s">
        <v>615</v>
      </c>
      <c r="AE281" s="14" t="s">
        <v>510</v>
      </c>
      <c r="AF281" s="18">
        <v>1.7</v>
      </c>
      <c r="AG281" s="18" t="s">
        <v>6865</v>
      </c>
      <c r="AH281" s="18">
        <v>20</v>
      </c>
      <c r="AI281" s="18" t="s">
        <v>6865</v>
      </c>
      <c r="AK281" s="13"/>
      <c r="AM281" s="13"/>
      <c r="AN281" s="13" t="s">
        <v>510</v>
      </c>
    </row>
    <row r="282" spans="1:40" ht="12.75" customHeight="1" x14ac:dyDescent="0.2">
      <c r="A282" s="26" t="s">
        <v>5274</v>
      </c>
      <c r="B282" s="26" t="s">
        <v>4267</v>
      </c>
      <c r="C282" s="26"/>
      <c r="F282" s="17" t="s">
        <v>4112</v>
      </c>
      <c r="G282" s="16">
        <v>69074000</v>
      </c>
      <c r="H282" s="26"/>
      <c r="I282" s="26" t="s">
        <v>4309</v>
      </c>
      <c r="J282" s="13" t="s">
        <v>4286</v>
      </c>
      <c r="K282" s="20" t="s">
        <v>4284</v>
      </c>
      <c r="L282" s="13" t="s">
        <v>513</v>
      </c>
      <c r="M282" s="13" t="s">
        <v>347</v>
      </c>
      <c r="N282" s="13" t="s">
        <v>56</v>
      </c>
      <c r="O282" s="41" t="s">
        <v>4223</v>
      </c>
      <c r="P282" s="13" t="s">
        <v>499</v>
      </c>
      <c r="T282" s="18" t="s">
        <v>853</v>
      </c>
      <c r="U282" s="18">
        <v>6.3</v>
      </c>
      <c r="V282" s="18" t="s">
        <v>615</v>
      </c>
      <c r="X282" s="14">
        <v>6.3</v>
      </c>
      <c r="Y282" s="18">
        <v>5.2066115702479339</v>
      </c>
      <c r="Z282" s="18" t="s">
        <v>615</v>
      </c>
      <c r="AA282" s="18" t="s">
        <v>1269</v>
      </c>
      <c r="AD282" s="16" t="s">
        <v>615</v>
      </c>
      <c r="AE282" s="14" t="s">
        <v>510</v>
      </c>
      <c r="AF282" s="18">
        <v>1.7</v>
      </c>
      <c r="AG282" s="18" t="s">
        <v>6865</v>
      </c>
      <c r="AH282" s="18">
        <v>20</v>
      </c>
      <c r="AI282" s="18" t="s">
        <v>6865</v>
      </c>
      <c r="AK282" s="13"/>
      <c r="AM282" s="13"/>
      <c r="AN282" s="13" t="s">
        <v>510</v>
      </c>
    </row>
    <row r="283" spans="1:40" ht="12.75" customHeight="1" x14ac:dyDescent="0.2">
      <c r="A283" s="26" t="s">
        <v>5280</v>
      </c>
      <c r="B283" s="26" t="s">
        <v>4271</v>
      </c>
      <c r="C283" s="26"/>
      <c r="F283" s="17" t="s">
        <v>4118</v>
      </c>
      <c r="G283" s="16">
        <v>69074000</v>
      </c>
      <c r="H283" s="26"/>
      <c r="I283" s="26" t="s">
        <v>4314</v>
      </c>
      <c r="J283" s="13" t="s">
        <v>4286</v>
      </c>
      <c r="K283" s="20" t="s">
        <v>4284</v>
      </c>
      <c r="L283" s="13" t="s">
        <v>513</v>
      </c>
      <c r="M283" s="13" t="s">
        <v>347</v>
      </c>
      <c r="N283" s="13" t="s">
        <v>56</v>
      </c>
      <c r="O283" s="41" t="s">
        <v>4223</v>
      </c>
      <c r="P283" s="13" t="s">
        <v>499</v>
      </c>
      <c r="T283" s="18" t="s">
        <v>853</v>
      </c>
      <c r="U283" s="18">
        <v>6.3</v>
      </c>
      <c r="V283" s="18" t="s">
        <v>615</v>
      </c>
      <c r="X283" s="14">
        <v>6.3</v>
      </c>
      <c r="Y283" s="18">
        <v>5.2066115702479339</v>
      </c>
      <c r="Z283" s="18" t="s">
        <v>615</v>
      </c>
      <c r="AA283" s="18" t="s">
        <v>1269</v>
      </c>
      <c r="AD283" s="16" t="s">
        <v>615</v>
      </c>
      <c r="AE283" s="14" t="s">
        <v>510</v>
      </c>
      <c r="AF283" s="18">
        <v>1.7</v>
      </c>
      <c r="AG283" s="18" t="s">
        <v>6865</v>
      </c>
      <c r="AH283" s="18">
        <v>20</v>
      </c>
      <c r="AI283" s="18" t="s">
        <v>6865</v>
      </c>
      <c r="AK283" s="13"/>
      <c r="AM283" s="13"/>
      <c r="AN283" s="13" t="s">
        <v>510</v>
      </c>
    </row>
    <row r="284" spans="1:40" ht="12.75" customHeight="1" x14ac:dyDescent="0.2">
      <c r="A284" s="26" t="s">
        <v>5279</v>
      </c>
      <c r="B284" s="26" t="s">
        <v>4270</v>
      </c>
      <c r="C284" s="26"/>
      <c r="F284" s="17" t="s">
        <v>4117</v>
      </c>
      <c r="G284" s="16">
        <v>69074000</v>
      </c>
      <c r="H284" s="26"/>
      <c r="I284" s="26" t="s">
        <v>4313</v>
      </c>
      <c r="J284" s="13" t="s">
        <v>4286</v>
      </c>
      <c r="K284" s="20" t="s">
        <v>4284</v>
      </c>
      <c r="L284" s="13" t="s">
        <v>513</v>
      </c>
      <c r="M284" s="13" t="s">
        <v>347</v>
      </c>
      <c r="N284" s="13" t="s">
        <v>56</v>
      </c>
      <c r="O284" s="41" t="s">
        <v>4223</v>
      </c>
      <c r="P284" s="13" t="s">
        <v>499</v>
      </c>
      <c r="T284" s="18" t="s">
        <v>853</v>
      </c>
      <c r="U284" s="18">
        <v>6.3</v>
      </c>
      <c r="V284" s="18" t="s">
        <v>615</v>
      </c>
      <c r="X284" s="14">
        <v>6.3</v>
      </c>
      <c r="Y284" s="18">
        <v>5.2066115702479339</v>
      </c>
      <c r="Z284" s="18" t="s">
        <v>615</v>
      </c>
      <c r="AA284" s="18" t="s">
        <v>1269</v>
      </c>
      <c r="AD284" s="16" t="s">
        <v>615</v>
      </c>
      <c r="AE284" s="14" t="s">
        <v>510</v>
      </c>
      <c r="AF284" s="18">
        <v>1.7</v>
      </c>
      <c r="AG284" s="18" t="s">
        <v>6865</v>
      </c>
      <c r="AH284" s="18">
        <v>20</v>
      </c>
      <c r="AI284" s="18" t="s">
        <v>6865</v>
      </c>
      <c r="AK284" s="13"/>
      <c r="AM284" s="13"/>
      <c r="AN284" s="13" t="s">
        <v>510</v>
      </c>
    </row>
    <row r="285" spans="1:40" ht="12.75" customHeight="1" x14ac:dyDescent="0.2">
      <c r="A285" s="26" t="s">
        <v>5278</v>
      </c>
      <c r="B285" s="26" t="s">
        <v>4269</v>
      </c>
      <c r="C285" s="26"/>
      <c r="F285" s="17" t="s">
        <v>4116</v>
      </c>
      <c r="G285" s="16">
        <v>69074000</v>
      </c>
      <c r="H285" s="26"/>
      <c r="I285" s="26" t="s">
        <v>4312</v>
      </c>
      <c r="J285" s="13" t="s">
        <v>4286</v>
      </c>
      <c r="K285" s="20" t="s">
        <v>4284</v>
      </c>
      <c r="L285" s="13" t="s">
        <v>513</v>
      </c>
      <c r="M285" s="13" t="s">
        <v>347</v>
      </c>
      <c r="N285" s="13" t="s">
        <v>56</v>
      </c>
      <c r="O285" s="41" t="s">
        <v>4223</v>
      </c>
      <c r="P285" s="13" t="s">
        <v>499</v>
      </c>
      <c r="T285" s="18" t="s">
        <v>853</v>
      </c>
      <c r="U285" s="18">
        <v>6.3</v>
      </c>
      <c r="V285" s="18" t="s">
        <v>615</v>
      </c>
      <c r="X285" s="14">
        <v>6.3</v>
      </c>
      <c r="Y285" s="18">
        <v>5.2066115702479339</v>
      </c>
      <c r="Z285" s="18" t="s">
        <v>615</v>
      </c>
      <c r="AA285" s="18" t="s">
        <v>1269</v>
      </c>
      <c r="AD285" s="16" t="s">
        <v>615</v>
      </c>
      <c r="AE285" s="14" t="s">
        <v>510</v>
      </c>
      <c r="AF285" s="18">
        <v>1.7</v>
      </c>
      <c r="AG285" s="18" t="s">
        <v>6865</v>
      </c>
      <c r="AH285" s="18">
        <v>20</v>
      </c>
      <c r="AI285" s="18" t="s">
        <v>6865</v>
      </c>
      <c r="AK285" s="13"/>
      <c r="AM285" s="13"/>
      <c r="AN285" s="13" t="s">
        <v>510</v>
      </c>
    </row>
    <row r="286" spans="1:40" ht="12.75" customHeight="1" x14ac:dyDescent="0.2">
      <c r="A286" s="26" t="s">
        <v>5283</v>
      </c>
      <c r="B286" s="26" t="s">
        <v>4274</v>
      </c>
      <c r="C286" s="26"/>
      <c r="F286" s="17" t="s">
        <v>4121</v>
      </c>
      <c r="G286" s="16">
        <v>69074000</v>
      </c>
      <c r="H286" s="26"/>
      <c r="I286" s="26" t="s">
        <v>4317</v>
      </c>
      <c r="J286" s="13" t="s">
        <v>4286</v>
      </c>
      <c r="K286" s="20" t="s">
        <v>4284</v>
      </c>
      <c r="L286" s="13" t="s">
        <v>513</v>
      </c>
      <c r="M286" s="13" t="s">
        <v>347</v>
      </c>
      <c r="N286" s="13" t="s">
        <v>56</v>
      </c>
      <c r="O286" s="41" t="s">
        <v>4223</v>
      </c>
      <c r="P286" s="13" t="s">
        <v>499</v>
      </c>
      <c r="T286" s="18" t="s">
        <v>853</v>
      </c>
      <c r="U286" s="18">
        <v>6.3</v>
      </c>
      <c r="V286" s="18" t="s">
        <v>615</v>
      </c>
      <c r="X286" s="14">
        <v>6.3</v>
      </c>
      <c r="Y286" s="18">
        <v>5.2066115702479339</v>
      </c>
      <c r="Z286" s="18" t="s">
        <v>615</v>
      </c>
      <c r="AA286" s="18" t="s">
        <v>1269</v>
      </c>
      <c r="AD286" s="16" t="s">
        <v>615</v>
      </c>
      <c r="AE286" s="14" t="s">
        <v>510</v>
      </c>
      <c r="AF286" s="18">
        <v>1.7</v>
      </c>
      <c r="AG286" s="18" t="s">
        <v>6865</v>
      </c>
      <c r="AH286" s="18">
        <v>20</v>
      </c>
      <c r="AI286" s="18" t="s">
        <v>6865</v>
      </c>
      <c r="AK286" s="13"/>
      <c r="AM286" s="13"/>
      <c r="AN286" s="13" t="s">
        <v>510</v>
      </c>
    </row>
    <row r="287" spans="1:40" ht="12.75" customHeight="1" x14ac:dyDescent="0.2">
      <c r="A287" s="26" t="s">
        <v>5277</v>
      </c>
      <c r="B287" s="26" t="s">
        <v>4268</v>
      </c>
      <c r="C287" s="26"/>
      <c r="F287" s="17" t="s">
        <v>4115</v>
      </c>
      <c r="G287" s="16">
        <v>69074000</v>
      </c>
      <c r="H287" s="26"/>
      <c r="I287" s="26" t="s">
        <v>4311</v>
      </c>
      <c r="J287" s="13" t="s">
        <v>4286</v>
      </c>
      <c r="K287" s="20" t="s">
        <v>4284</v>
      </c>
      <c r="L287" s="13" t="s">
        <v>513</v>
      </c>
      <c r="M287" s="13" t="s">
        <v>347</v>
      </c>
      <c r="N287" s="13" t="s">
        <v>56</v>
      </c>
      <c r="O287" s="41" t="s">
        <v>4223</v>
      </c>
      <c r="P287" s="13" t="s">
        <v>499</v>
      </c>
      <c r="T287" s="18" t="s">
        <v>853</v>
      </c>
      <c r="U287" s="18">
        <v>6.3</v>
      </c>
      <c r="V287" s="18" t="s">
        <v>615</v>
      </c>
      <c r="X287" s="14">
        <v>6.3</v>
      </c>
      <c r="Y287" s="18">
        <v>5.2066115702479339</v>
      </c>
      <c r="Z287" s="18" t="s">
        <v>615</v>
      </c>
      <c r="AA287" s="18" t="s">
        <v>1269</v>
      </c>
      <c r="AD287" s="16" t="s">
        <v>615</v>
      </c>
      <c r="AE287" s="14" t="s">
        <v>510</v>
      </c>
      <c r="AF287" s="18">
        <v>1.7</v>
      </c>
      <c r="AG287" s="18" t="s">
        <v>6865</v>
      </c>
      <c r="AH287" s="18">
        <v>20</v>
      </c>
      <c r="AI287" s="18" t="s">
        <v>6865</v>
      </c>
      <c r="AK287" s="13"/>
      <c r="AM287" s="13"/>
      <c r="AN287" s="13" t="s">
        <v>510</v>
      </c>
    </row>
    <row r="288" spans="1:40" ht="12.75" customHeight="1" x14ac:dyDescent="0.2">
      <c r="A288" s="26" t="s">
        <v>5282</v>
      </c>
      <c r="B288" s="26" t="s">
        <v>4273</v>
      </c>
      <c r="C288" s="26"/>
      <c r="F288" s="17" t="s">
        <v>4120</v>
      </c>
      <c r="G288" s="16">
        <v>69074000</v>
      </c>
      <c r="H288" s="26"/>
      <c r="I288" s="26" t="s">
        <v>4316</v>
      </c>
      <c r="J288" s="13" t="s">
        <v>4286</v>
      </c>
      <c r="K288" s="20" t="s">
        <v>4284</v>
      </c>
      <c r="L288" s="13" t="s">
        <v>513</v>
      </c>
      <c r="M288" s="13" t="s">
        <v>347</v>
      </c>
      <c r="N288" s="13" t="s">
        <v>56</v>
      </c>
      <c r="O288" s="41" t="s">
        <v>4223</v>
      </c>
      <c r="P288" s="13" t="s">
        <v>499</v>
      </c>
      <c r="T288" s="18" t="s">
        <v>853</v>
      </c>
      <c r="U288" s="18">
        <v>6.3</v>
      </c>
      <c r="V288" s="18" t="s">
        <v>615</v>
      </c>
      <c r="X288" s="14">
        <v>6.3</v>
      </c>
      <c r="Y288" s="18">
        <v>5.2066115702479339</v>
      </c>
      <c r="Z288" s="18" t="s">
        <v>615</v>
      </c>
      <c r="AA288" s="18" t="s">
        <v>1269</v>
      </c>
      <c r="AD288" s="16" t="s">
        <v>615</v>
      </c>
      <c r="AE288" s="14" t="s">
        <v>510</v>
      </c>
      <c r="AF288" s="18">
        <v>1.7</v>
      </c>
      <c r="AG288" s="18" t="s">
        <v>6865</v>
      </c>
      <c r="AH288" s="18">
        <v>20</v>
      </c>
      <c r="AI288" s="18" t="s">
        <v>6865</v>
      </c>
      <c r="AK288" s="13"/>
      <c r="AM288" s="13"/>
      <c r="AN288" s="13" t="s">
        <v>510</v>
      </c>
    </row>
    <row r="289" spans="1:40" ht="12.75" customHeight="1" x14ac:dyDescent="0.2">
      <c r="A289" s="26" t="s">
        <v>4587</v>
      </c>
      <c r="B289" s="26" t="s">
        <v>4281</v>
      </c>
      <c r="C289" s="26"/>
      <c r="F289" s="17" t="s">
        <v>4129</v>
      </c>
      <c r="G289" s="16">
        <v>69074000</v>
      </c>
      <c r="H289" s="26"/>
      <c r="I289" s="26" t="s">
        <v>4315</v>
      </c>
      <c r="J289" s="13" t="s">
        <v>686</v>
      </c>
      <c r="K289" s="20" t="s">
        <v>1349</v>
      </c>
      <c r="L289" s="13" t="s">
        <v>513</v>
      </c>
      <c r="M289" s="13" t="s">
        <v>347</v>
      </c>
      <c r="N289" s="13" t="s">
        <v>56</v>
      </c>
      <c r="O289" s="41" t="s">
        <v>4223</v>
      </c>
      <c r="P289" s="13" t="s">
        <v>499</v>
      </c>
      <c r="T289" s="18" t="s">
        <v>852</v>
      </c>
      <c r="U289" s="18">
        <v>8.4499999999999993</v>
      </c>
      <c r="V289" s="18" t="s">
        <v>615</v>
      </c>
      <c r="X289" s="14">
        <v>8.4499999999999993</v>
      </c>
      <c r="Y289" s="18">
        <v>6.9834710743801649</v>
      </c>
      <c r="Z289" s="18" t="s">
        <v>615</v>
      </c>
      <c r="AA289" s="18" t="s">
        <v>1269</v>
      </c>
      <c r="AD289" s="16" t="s">
        <v>615</v>
      </c>
      <c r="AE289" s="14" t="s">
        <v>510</v>
      </c>
      <c r="AF289" s="18">
        <v>2.5</v>
      </c>
      <c r="AG289" s="18" t="s">
        <v>6865</v>
      </c>
      <c r="AH289" s="18">
        <v>20</v>
      </c>
      <c r="AI289" s="18" t="s">
        <v>6865</v>
      </c>
      <c r="AK289" s="13"/>
      <c r="AM289" s="13"/>
      <c r="AN289" s="13" t="s">
        <v>510</v>
      </c>
    </row>
    <row r="290" spans="1:40" ht="12.75" customHeight="1" x14ac:dyDescent="0.2">
      <c r="A290" s="26" t="s">
        <v>4533</v>
      </c>
      <c r="B290" s="26" t="s">
        <v>4472</v>
      </c>
      <c r="C290" s="26"/>
      <c r="F290" s="17" t="s">
        <v>4123</v>
      </c>
      <c r="G290" s="16">
        <v>69074000</v>
      </c>
      <c r="H290" s="26"/>
      <c r="I290" s="26" t="s">
        <v>4481</v>
      </c>
      <c r="J290" s="13" t="s">
        <v>686</v>
      </c>
      <c r="K290" s="20" t="s">
        <v>1349</v>
      </c>
      <c r="L290" s="13" t="s">
        <v>513</v>
      </c>
      <c r="M290" s="13" t="s">
        <v>347</v>
      </c>
      <c r="N290" s="13" t="s">
        <v>56</v>
      </c>
      <c r="O290" s="41" t="s">
        <v>4223</v>
      </c>
      <c r="P290" s="13" t="s">
        <v>499</v>
      </c>
      <c r="T290" s="18" t="s">
        <v>852</v>
      </c>
      <c r="U290" s="18">
        <v>8.4499999999999993</v>
      </c>
      <c r="V290" s="18" t="s">
        <v>615</v>
      </c>
      <c r="X290" s="14">
        <v>8.4499999999999993</v>
      </c>
      <c r="Y290" s="18">
        <v>6.9834710743801649</v>
      </c>
      <c r="Z290" s="18" t="s">
        <v>615</v>
      </c>
      <c r="AA290" s="18" t="s">
        <v>1269</v>
      </c>
      <c r="AD290" s="16" t="s">
        <v>615</v>
      </c>
      <c r="AE290" s="14" t="s">
        <v>510</v>
      </c>
      <c r="AF290" s="18">
        <v>2.5</v>
      </c>
      <c r="AG290" s="18" t="s">
        <v>6865</v>
      </c>
      <c r="AH290" s="18">
        <v>20</v>
      </c>
      <c r="AI290" s="18" t="s">
        <v>6865</v>
      </c>
      <c r="AK290" s="13"/>
      <c r="AM290" s="13"/>
      <c r="AN290" s="13" t="s">
        <v>510</v>
      </c>
    </row>
    <row r="291" spans="1:40" ht="12.75" customHeight="1" x14ac:dyDescent="0.2">
      <c r="A291" s="26" t="s">
        <v>4542</v>
      </c>
      <c r="B291" s="26" t="s">
        <v>4276</v>
      </c>
      <c r="C291" s="26"/>
      <c r="F291" s="17" t="s">
        <v>4124</v>
      </c>
      <c r="G291" s="16">
        <v>69074000</v>
      </c>
      <c r="H291" s="26"/>
      <c r="I291" s="26" t="s">
        <v>4310</v>
      </c>
      <c r="J291" s="13" t="s">
        <v>686</v>
      </c>
      <c r="K291" s="20" t="s">
        <v>1349</v>
      </c>
      <c r="L291" s="13" t="s">
        <v>513</v>
      </c>
      <c r="M291" s="13" t="s">
        <v>347</v>
      </c>
      <c r="N291" s="13" t="s">
        <v>56</v>
      </c>
      <c r="O291" s="41" t="s">
        <v>4223</v>
      </c>
      <c r="P291" s="13" t="s">
        <v>499</v>
      </c>
      <c r="T291" s="18" t="s">
        <v>852</v>
      </c>
      <c r="U291" s="18">
        <v>8.4499999999999993</v>
      </c>
      <c r="V291" s="18" t="s">
        <v>615</v>
      </c>
      <c r="X291" s="14">
        <v>8.4499999999999993</v>
      </c>
      <c r="Y291" s="18">
        <v>6.9834710743801649</v>
      </c>
      <c r="Z291" s="18" t="s">
        <v>615</v>
      </c>
      <c r="AA291" s="18" t="s">
        <v>1269</v>
      </c>
      <c r="AD291" s="16" t="s">
        <v>615</v>
      </c>
      <c r="AE291" s="14" t="s">
        <v>510</v>
      </c>
      <c r="AF291" s="18">
        <v>2.5</v>
      </c>
      <c r="AG291" s="18" t="s">
        <v>6865</v>
      </c>
      <c r="AH291" s="18">
        <v>20</v>
      </c>
      <c r="AI291" s="18" t="s">
        <v>6865</v>
      </c>
      <c r="AK291" s="13"/>
      <c r="AM291" s="13"/>
      <c r="AN291" s="13" t="s">
        <v>510</v>
      </c>
    </row>
    <row r="292" spans="1:40" ht="12.75" customHeight="1" x14ac:dyDescent="0.2">
      <c r="A292" s="26" t="s">
        <v>4524</v>
      </c>
      <c r="B292" s="26" t="s">
        <v>4275</v>
      </c>
      <c r="C292" s="26"/>
      <c r="F292" s="17" t="s">
        <v>4122</v>
      </c>
      <c r="G292" s="16">
        <v>69074000</v>
      </c>
      <c r="H292" s="26"/>
      <c r="I292" s="26" t="s">
        <v>4309</v>
      </c>
      <c r="J292" s="13" t="s">
        <v>686</v>
      </c>
      <c r="K292" s="20" t="s">
        <v>1349</v>
      </c>
      <c r="L292" s="13" t="s">
        <v>513</v>
      </c>
      <c r="M292" s="13" t="s">
        <v>347</v>
      </c>
      <c r="N292" s="13" t="s">
        <v>56</v>
      </c>
      <c r="O292" s="41" t="s">
        <v>4223</v>
      </c>
      <c r="P292" s="13" t="s">
        <v>499</v>
      </c>
      <c r="T292" s="18" t="s">
        <v>852</v>
      </c>
      <c r="U292" s="18">
        <v>8.4499999999999993</v>
      </c>
      <c r="V292" s="18" t="s">
        <v>615</v>
      </c>
      <c r="X292" s="14">
        <v>8.4499999999999993</v>
      </c>
      <c r="Y292" s="18">
        <v>6.9834710743801649</v>
      </c>
      <c r="Z292" s="18" t="s">
        <v>615</v>
      </c>
      <c r="AA292" s="18" t="s">
        <v>1269</v>
      </c>
      <c r="AD292" s="16" t="s">
        <v>615</v>
      </c>
      <c r="AE292" s="14" t="s">
        <v>510</v>
      </c>
      <c r="AF292" s="18">
        <v>2.5</v>
      </c>
      <c r="AG292" s="18" t="s">
        <v>6865</v>
      </c>
      <c r="AH292" s="18">
        <v>20</v>
      </c>
      <c r="AI292" s="18" t="s">
        <v>6865</v>
      </c>
      <c r="AK292" s="13"/>
      <c r="AM292" s="13"/>
      <c r="AN292" s="13" t="s">
        <v>510</v>
      </c>
    </row>
    <row r="293" spans="1:40" ht="12.75" customHeight="1" x14ac:dyDescent="0.2">
      <c r="A293" s="26" t="s">
        <v>4578</v>
      </c>
      <c r="B293" s="26" t="s">
        <v>4280</v>
      </c>
      <c r="C293" s="26"/>
      <c r="F293" s="17" t="s">
        <v>4128</v>
      </c>
      <c r="G293" s="16">
        <v>69074000</v>
      </c>
      <c r="H293" s="26"/>
      <c r="I293" s="26" t="s">
        <v>4314</v>
      </c>
      <c r="J293" s="13" t="s">
        <v>686</v>
      </c>
      <c r="K293" s="20" t="s">
        <v>1349</v>
      </c>
      <c r="L293" s="13" t="s">
        <v>513</v>
      </c>
      <c r="M293" s="13" t="s">
        <v>347</v>
      </c>
      <c r="N293" s="13" t="s">
        <v>56</v>
      </c>
      <c r="O293" s="41" t="s">
        <v>4223</v>
      </c>
      <c r="P293" s="13" t="s">
        <v>499</v>
      </c>
      <c r="T293" s="18" t="s">
        <v>844</v>
      </c>
      <c r="U293" s="18">
        <v>9.5</v>
      </c>
      <c r="V293" s="18" t="s">
        <v>615</v>
      </c>
      <c r="X293" s="14">
        <v>9.5</v>
      </c>
      <c r="Y293" s="18">
        <v>7.8512396694214877</v>
      </c>
      <c r="Z293" s="18" t="s">
        <v>615</v>
      </c>
      <c r="AA293" s="18" t="s">
        <v>1269</v>
      </c>
      <c r="AD293" s="16" t="s">
        <v>615</v>
      </c>
      <c r="AE293" s="14" t="s">
        <v>510</v>
      </c>
      <c r="AF293" s="18">
        <v>2.5</v>
      </c>
      <c r="AG293" s="18" t="s">
        <v>6865</v>
      </c>
      <c r="AH293" s="18">
        <v>20</v>
      </c>
      <c r="AI293" s="18" t="s">
        <v>6865</v>
      </c>
      <c r="AK293" s="13"/>
      <c r="AM293" s="13"/>
      <c r="AN293" s="13" t="s">
        <v>510</v>
      </c>
    </row>
    <row r="294" spans="1:40" ht="12.75" customHeight="1" x14ac:dyDescent="0.2">
      <c r="A294" s="26" t="s">
        <v>4569</v>
      </c>
      <c r="B294" s="26" t="s">
        <v>4279</v>
      </c>
      <c r="C294" s="26"/>
      <c r="F294" s="17" t="s">
        <v>4127</v>
      </c>
      <c r="G294" s="16">
        <v>69074000</v>
      </c>
      <c r="H294" s="26"/>
      <c r="I294" s="26" t="s">
        <v>4313</v>
      </c>
      <c r="J294" s="13" t="s">
        <v>686</v>
      </c>
      <c r="K294" s="20" t="s">
        <v>1349</v>
      </c>
      <c r="L294" s="13" t="s">
        <v>513</v>
      </c>
      <c r="M294" s="13" t="s">
        <v>347</v>
      </c>
      <c r="N294" s="13" t="s">
        <v>56</v>
      </c>
      <c r="O294" s="41" t="s">
        <v>4223</v>
      </c>
      <c r="P294" s="13" t="s">
        <v>499</v>
      </c>
      <c r="T294" s="18" t="s">
        <v>852</v>
      </c>
      <c r="U294" s="18">
        <v>8.4499999999999993</v>
      </c>
      <c r="V294" s="18" t="s">
        <v>615</v>
      </c>
      <c r="X294" s="14">
        <v>8.4499999999999993</v>
      </c>
      <c r="Y294" s="18">
        <v>6.9834710743801649</v>
      </c>
      <c r="Z294" s="18" t="s">
        <v>615</v>
      </c>
      <c r="AA294" s="18" t="s">
        <v>1269</v>
      </c>
      <c r="AD294" s="16" t="s">
        <v>615</v>
      </c>
      <c r="AE294" s="14" t="s">
        <v>510</v>
      </c>
      <c r="AF294" s="18">
        <v>2.5</v>
      </c>
      <c r="AG294" s="18" t="s">
        <v>6865</v>
      </c>
      <c r="AH294" s="18">
        <v>20</v>
      </c>
      <c r="AI294" s="18" t="s">
        <v>6865</v>
      </c>
      <c r="AK294" s="13"/>
      <c r="AM294" s="13"/>
      <c r="AN294" s="13" t="s">
        <v>510</v>
      </c>
    </row>
    <row r="295" spans="1:40" ht="12.75" customHeight="1" x14ac:dyDescent="0.2">
      <c r="A295" s="26" t="s">
        <v>4560</v>
      </c>
      <c r="B295" s="26" t="s">
        <v>4278</v>
      </c>
      <c r="C295" s="26"/>
      <c r="F295" s="17" t="s">
        <v>4126</v>
      </c>
      <c r="G295" s="16">
        <v>69074000</v>
      </c>
      <c r="H295" s="26"/>
      <c r="I295" s="26" t="s">
        <v>4312</v>
      </c>
      <c r="J295" s="13" t="s">
        <v>686</v>
      </c>
      <c r="K295" s="20" t="s">
        <v>1349</v>
      </c>
      <c r="L295" s="13" t="s">
        <v>513</v>
      </c>
      <c r="M295" s="13" t="s">
        <v>347</v>
      </c>
      <c r="N295" s="13" t="s">
        <v>56</v>
      </c>
      <c r="O295" s="41" t="s">
        <v>4223</v>
      </c>
      <c r="P295" s="13" t="s">
        <v>499</v>
      </c>
      <c r="T295" s="18" t="s">
        <v>844</v>
      </c>
      <c r="U295" s="18">
        <v>9.5</v>
      </c>
      <c r="V295" s="18" t="s">
        <v>615</v>
      </c>
      <c r="X295" s="14">
        <v>9.5</v>
      </c>
      <c r="Y295" s="18">
        <v>7.8512396694214877</v>
      </c>
      <c r="Z295" s="18" t="s">
        <v>615</v>
      </c>
      <c r="AA295" s="18" t="s">
        <v>1269</v>
      </c>
      <c r="AD295" s="16" t="s">
        <v>615</v>
      </c>
      <c r="AE295" s="14" t="s">
        <v>510</v>
      </c>
      <c r="AF295" s="18">
        <v>2.5</v>
      </c>
      <c r="AG295" s="18" t="s">
        <v>6865</v>
      </c>
      <c r="AH295" s="18">
        <v>20</v>
      </c>
      <c r="AI295" s="18" t="s">
        <v>6865</v>
      </c>
      <c r="AK295" s="13"/>
      <c r="AM295" s="13"/>
      <c r="AN295" s="13" t="s">
        <v>510</v>
      </c>
    </row>
    <row r="296" spans="1:40" ht="12.75" customHeight="1" x14ac:dyDescent="0.2">
      <c r="A296" s="26" t="s">
        <v>4612</v>
      </c>
      <c r="B296" s="26" t="s">
        <v>4283</v>
      </c>
      <c r="C296" s="26"/>
      <c r="F296" s="17" t="s">
        <v>4131</v>
      </c>
      <c r="G296" s="16">
        <v>69074000</v>
      </c>
      <c r="H296" s="26"/>
      <c r="I296" s="26" t="s">
        <v>4317</v>
      </c>
      <c r="J296" s="13" t="s">
        <v>686</v>
      </c>
      <c r="K296" s="20" t="s">
        <v>1349</v>
      </c>
      <c r="L296" s="13" t="s">
        <v>513</v>
      </c>
      <c r="M296" s="13" t="s">
        <v>347</v>
      </c>
      <c r="N296" s="13" t="s">
        <v>56</v>
      </c>
      <c r="O296" s="41" t="s">
        <v>4223</v>
      </c>
      <c r="P296" s="13" t="s">
        <v>499</v>
      </c>
      <c r="T296" s="18" t="s">
        <v>852</v>
      </c>
      <c r="U296" s="18">
        <v>8.4499999999999993</v>
      </c>
      <c r="V296" s="18" t="s">
        <v>615</v>
      </c>
      <c r="X296" s="14">
        <v>8.4499999999999993</v>
      </c>
      <c r="Y296" s="18">
        <v>6.9834710743801649</v>
      </c>
      <c r="Z296" s="18" t="s">
        <v>615</v>
      </c>
      <c r="AA296" s="18" t="s">
        <v>1269</v>
      </c>
      <c r="AD296" s="16" t="s">
        <v>615</v>
      </c>
      <c r="AE296" s="14" t="s">
        <v>510</v>
      </c>
      <c r="AF296" s="18">
        <v>2.5</v>
      </c>
      <c r="AG296" s="18" t="s">
        <v>6865</v>
      </c>
      <c r="AH296" s="18">
        <v>20</v>
      </c>
      <c r="AI296" s="18" t="s">
        <v>6865</v>
      </c>
      <c r="AK296" s="13"/>
      <c r="AM296" s="13"/>
      <c r="AN296" s="13" t="s">
        <v>510</v>
      </c>
    </row>
    <row r="297" spans="1:40" ht="12.75" customHeight="1" x14ac:dyDescent="0.2">
      <c r="A297" s="26" t="s">
        <v>4551</v>
      </c>
      <c r="B297" s="26" t="s">
        <v>4277</v>
      </c>
      <c r="C297" s="26"/>
      <c r="F297" s="17" t="s">
        <v>4125</v>
      </c>
      <c r="G297" s="16">
        <v>69074000</v>
      </c>
      <c r="H297" s="26"/>
      <c r="I297" s="26" t="s">
        <v>4311</v>
      </c>
      <c r="J297" s="13" t="s">
        <v>686</v>
      </c>
      <c r="K297" s="20" t="s">
        <v>1349</v>
      </c>
      <c r="L297" s="13" t="s">
        <v>513</v>
      </c>
      <c r="M297" s="13" t="s">
        <v>347</v>
      </c>
      <c r="N297" s="13" t="s">
        <v>56</v>
      </c>
      <c r="O297" s="41" t="s">
        <v>4223</v>
      </c>
      <c r="P297" s="13" t="s">
        <v>499</v>
      </c>
      <c r="T297" s="18" t="s">
        <v>844</v>
      </c>
      <c r="U297" s="18">
        <v>9.5</v>
      </c>
      <c r="V297" s="18" t="s">
        <v>615</v>
      </c>
      <c r="X297" s="14">
        <v>9.5</v>
      </c>
      <c r="Y297" s="18">
        <v>7.8512396694214877</v>
      </c>
      <c r="Z297" s="18" t="s">
        <v>615</v>
      </c>
      <c r="AA297" s="18" t="s">
        <v>1269</v>
      </c>
      <c r="AD297" s="16" t="s">
        <v>615</v>
      </c>
      <c r="AE297" s="14" t="s">
        <v>510</v>
      </c>
      <c r="AF297" s="18">
        <v>2.5</v>
      </c>
      <c r="AG297" s="18" t="s">
        <v>6865</v>
      </c>
      <c r="AH297" s="18">
        <v>20</v>
      </c>
      <c r="AI297" s="18" t="s">
        <v>6865</v>
      </c>
      <c r="AK297" s="13"/>
      <c r="AM297" s="13"/>
      <c r="AN297" s="13" t="s">
        <v>510</v>
      </c>
    </row>
    <row r="298" spans="1:40" ht="12.75" customHeight="1" x14ac:dyDescent="0.2">
      <c r="A298" s="26" t="s">
        <v>4596</v>
      </c>
      <c r="B298" s="26" t="s">
        <v>4282</v>
      </c>
      <c r="C298" s="26"/>
      <c r="F298" s="17" t="s">
        <v>4130</v>
      </c>
      <c r="G298" s="16">
        <v>69074000</v>
      </c>
      <c r="H298" s="26"/>
      <c r="I298" s="26" t="s">
        <v>4316</v>
      </c>
      <c r="J298" s="13" t="s">
        <v>686</v>
      </c>
      <c r="K298" s="20" t="s">
        <v>1349</v>
      </c>
      <c r="L298" s="13" t="s">
        <v>513</v>
      </c>
      <c r="M298" s="13" t="s">
        <v>347</v>
      </c>
      <c r="N298" s="13" t="s">
        <v>56</v>
      </c>
      <c r="O298" s="41" t="s">
        <v>4223</v>
      </c>
      <c r="P298" s="13" t="s">
        <v>499</v>
      </c>
      <c r="T298" s="18" t="s">
        <v>852</v>
      </c>
      <c r="U298" s="18">
        <v>8.4499999999999993</v>
      </c>
      <c r="V298" s="18" t="s">
        <v>615</v>
      </c>
      <c r="X298" s="14">
        <v>8.4499999999999993</v>
      </c>
      <c r="Y298" s="18">
        <v>6.9834710743801649</v>
      </c>
      <c r="Z298" s="18" t="s">
        <v>615</v>
      </c>
      <c r="AA298" s="18" t="s">
        <v>1269</v>
      </c>
      <c r="AD298" s="16" t="s">
        <v>615</v>
      </c>
      <c r="AE298" s="14" t="s">
        <v>510</v>
      </c>
      <c r="AF298" s="18">
        <v>2.5</v>
      </c>
      <c r="AG298" s="18" t="s">
        <v>6865</v>
      </c>
      <c r="AH298" s="18">
        <v>20</v>
      </c>
      <c r="AI298" s="18" t="s">
        <v>6865</v>
      </c>
      <c r="AK298" s="13"/>
      <c r="AM298" s="13"/>
      <c r="AN298" s="13" t="s">
        <v>510</v>
      </c>
    </row>
    <row r="299" spans="1:40" ht="12.75" customHeight="1" x14ac:dyDescent="0.2">
      <c r="A299" s="26" t="s">
        <v>4588</v>
      </c>
      <c r="B299" s="26" t="s">
        <v>4246</v>
      </c>
      <c r="C299" s="26"/>
      <c r="F299" s="17" t="s">
        <v>4139</v>
      </c>
      <c r="G299" s="16">
        <v>69074000</v>
      </c>
      <c r="H299" s="26"/>
      <c r="I299" s="26" t="s">
        <v>4315</v>
      </c>
      <c r="J299" s="13" t="s">
        <v>1675</v>
      </c>
      <c r="K299" s="20" t="s">
        <v>3003</v>
      </c>
      <c r="L299" s="13" t="s">
        <v>513</v>
      </c>
      <c r="M299" s="13" t="s">
        <v>347</v>
      </c>
      <c r="N299" s="13" t="s">
        <v>56</v>
      </c>
      <c r="O299" s="41" t="s">
        <v>4223</v>
      </c>
      <c r="P299" s="13" t="s">
        <v>499</v>
      </c>
      <c r="T299" s="18" t="s">
        <v>839</v>
      </c>
      <c r="U299" s="18">
        <v>14.8</v>
      </c>
      <c r="V299" s="18" t="s">
        <v>615</v>
      </c>
      <c r="X299" s="14">
        <v>14.8</v>
      </c>
      <c r="Y299" s="18">
        <v>12.231404958677686</v>
      </c>
      <c r="Z299" s="18" t="s">
        <v>615</v>
      </c>
      <c r="AA299" s="18" t="s">
        <v>1269</v>
      </c>
      <c r="AD299" s="16" t="s">
        <v>615</v>
      </c>
      <c r="AE299" s="14" t="s">
        <v>510</v>
      </c>
      <c r="AF299" s="18">
        <v>2.5</v>
      </c>
      <c r="AG299" s="18" t="s">
        <v>6865</v>
      </c>
      <c r="AH299" s="18">
        <v>2.5</v>
      </c>
      <c r="AI299" s="18" t="s">
        <v>6865</v>
      </c>
      <c r="AK299" s="13"/>
      <c r="AM299" s="13"/>
      <c r="AN299" s="13" t="s">
        <v>510</v>
      </c>
    </row>
    <row r="300" spans="1:40" ht="12.75" customHeight="1" x14ac:dyDescent="0.2">
      <c r="A300" s="26" t="s">
        <v>4534</v>
      </c>
      <c r="B300" s="26" t="s">
        <v>4473</v>
      </c>
      <c r="C300" s="26"/>
      <c r="F300" s="17" t="s">
        <v>4133</v>
      </c>
      <c r="G300" s="16">
        <v>69074000</v>
      </c>
      <c r="H300" s="26"/>
      <c r="I300" s="26" t="s">
        <v>4481</v>
      </c>
      <c r="J300" s="13" t="s">
        <v>1675</v>
      </c>
      <c r="K300" s="20" t="s">
        <v>3003</v>
      </c>
      <c r="L300" s="13" t="s">
        <v>513</v>
      </c>
      <c r="M300" s="13" t="s">
        <v>347</v>
      </c>
      <c r="N300" s="13" t="s">
        <v>56</v>
      </c>
      <c r="O300" s="41" t="s">
        <v>4223</v>
      </c>
      <c r="P300" s="13" t="s">
        <v>499</v>
      </c>
      <c r="T300" s="18" t="s">
        <v>839</v>
      </c>
      <c r="U300" s="18">
        <v>14.8</v>
      </c>
      <c r="V300" s="18" t="s">
        <v>615</v>
      </c>
      <c r="X300" s="14">
        <v>14.8</v>
      </c>
      <c r="Y300" s="18">
        <v>12.231404958677686</v>
      </c>
      <c r="Z300" s="18" t="s">
        <v>615</v>
      </c>
      <c r="AA300" s="18" t="s">
        <v>1269</v>
      </c>
      <c r="AD300" s="16" t="s">
        <v>615</v>
      </c>
      <c r="AE300" s="14" t="s">
        <v>510</v>
      </c>
      <c r="AF300" s="18">
        <v>2.5</v>
      </c>
      <c r="AG300" s="18" t="s">
        <v>6865</v>
      </c>
      <c r="AH300" s="18">
        <v>2.5</v>
      </c>
      <c r="AI300" s="18" t="s">
        <v>6865</v>
      </c>
      <c r="AK300" s="13"/>
      <c r="AM300" s="13"/>
      <c r="AN300" s="13" t="s">
        <v>510</v>
      </c>
    </row>
    <row r="301" spans="1:40" ht="12.75" customHeight="1" x14ac:dyDescent="0.2">
      <c r="A301" s="26" t="s">
        <v>4543</v>
      </c>
      <c r="B301" s="26" t="s">
        <v>4241</v>
      </c>
      <c r="C301" s="26"/>
      <c r="F301" s="17" t="s">
        <v>4134</v>
      </c>
      <c r="G301" s="16">
        <v>69074000</v>
      </c>
      <c r="H301" s="26"/>
      <c r="I301" s="26" t="s">
        <v>4310</v>
      </c>
      <c r="J301" s="13" t="s">
        <v>1675</v>
      </c>
      <c r="K301" s="20" t="s">
        <v>3003</v>
      </c>
      <c r="L301" s="13" t="s">
        <v>513</v>
      </c>
      <c r="M301" s="13" t="s">
        <v>347</v>
      </c>
      <c r="N301" s="13" t="s">
        <v>56</v>
      </c>
      <c r="O301" s="41" t="s">
        <v>4223</v>
      </c>
      <c r="P301" s="13" t="s">
        <v>499</v>
      </c>
      <c r="T301" s="18" t="s">
        <v>839</v>
      </c>
      <c r="U301" s="18">
        <v>14.8</v>
      </c>
      <c r="V301" s="18" t="s">
        <v>615</v>
      </c>
      <c r="X301" s="14">
        <v>14.8</v>
      </c>
      <c r="Y301" s="18">
        <v>12.231404958677686</v>
      </c>
      <c r="Z301" s="18" t="s">
        <v>615</v>
      </c>
      <c r="AA301" s="18" t="s">
        <v>1269</v>
      </c>
      <c r="AD301" s="16" t="s">
        <v>615</v>
      </c>
      <c r="AE301" s="14" t="s">
        <v>510</v>
      </c>
      <c r="AF301" s="18">
        <v>2.5</v>
      </c>
      <c r="AG301" s="18" t="s">
        <v>6865</v>
      </c>
      <c r="AH301" s="18">
        <v>2.5</v>
      </c>
      <c r="AI301" s="18" t="s">
        <v>6865</v>
      </c>
      <c r="AK301" s="13"/>
      <c r="AM301" s="13"/>
      <c r="AN301" s="13" t="s">
        <v>510</v>
      </c>
    </row>
    <row r="302" spans="1:40" ht="12.75" customHeight="1" x14ac:dyDescent="0.2">
      <c r="A302" s="26" t="s">
        <v>4525</v>
      </c>
      <c r="B302" s="26" t="s">
        <v>4240</v>
      </c>
      <c r="C302" s="26"/>
      <c r="F302" s="17" t="s">
        <v>4132</v>
      </c>
      <c r="G302" s="16">
        <v>69074000</v>
      </c>
      <c r="H302" s="26"/>
      <c r="I302" s="26" t="s">
        <v>4309</v>
      </c>
      <c r="J302" s="13" t="s">
        <v>1675</v>
      </c>
      <c r="K302" s="20" t="s">
        <v>3003</v>
      </c>
      <c r="L302" s="13" t="s">
        <v>513</v>
      </c>
      <c r="M302" s="13" t="s">
        <v>347</v>
      </c>
      <c r="N302" s="13" t="s">
        <v>56</v>
      </c>
      <c r="O302" s="41" t="s">
        <v>4223</v>
      </c>
      <c r="P302" s="13" t="s">
        <v>499</v>
      </c>
      <c r="T302" s="18" t="s">
        <v>839</v>
      </c>
      <c r="U302" s="18">
        <v>14.8</v>
      </c>
      <c r="V302" s="18" t="s">
        <v>615</v>
      </c>
      <c r="X302" s="14">
        <v>14.8</v>
      </c>
      <c r="Y302" s="18">
        <v>12.231404958677686</v>
      </c>
      <c r="Z302" s="18" t="s">
        <v>615</v>
      </c>
      <c r="AA302" s="18" t="s">
        <v>1269</v>
      </c>
      <c r="AD302" s="16" t="s">
        <v>615</v>
      </c>
      <c r="AE302" s="14" t="s">
        <v>510</v>
      </c>
      <c r="AF302" s="18">
        <v>2.5</v>
      </c>
      <c r="AG302" s="18" t="s">
        <v>6865</v>
      </c>
      <c r="AH302" s="18">
        <v>2.5</v>
      </c>
      <c r="AI302" s="18" t="s">
        <v>6865</v>
      </c>
      <c r="AK302" s="13"/>
      <c r="AM302" s="13"/>
      <c r="AN302" s="13" t="s">
        <v>510</v>
      </c>
    </row>
    <row r="303" spans="1:40" ht="12.75" customHeight="1" x14ac:dyDescent="0.2">
      <c r="A303" s="26" t="s">
        <v>4579</v>
      </c>
      <c r="B303" s="26" t="s">
        <v>4245</v>
      </c>
      <c r="C303" s="26"/>
      <c r="F303" s="17" t="s">
        <v>4138</v>
      </c>
      <c r="G303" s="16">
        <v>69074000</v>
      </c>
      <c r="H303" s="26"/>
      <c r="I303" s="26" t="s">
        <v>4314</v>
      </c>
      <c r="J303" s="13" t="s">
        <v>1675</v>
      </c>
      <c r="K303" s="20" t="s">
        <v>3003</v>
      </c>
      <c r="L303" s="13" t="s">
        <v>513</v>
      </c>
      <c r="M303" s="13" t="s">
        <v>347</v>
      </c>
      <c r="N303" s="13" t="s">
        <v>56</v>
      </c>
      <c r="O303" s="41" t="s">
        <v>4223</v>
      </c>
      <c r="P303" s="13" t="s">
        <v>499</v>
      </c>
      <c r="T303" s="18" t="s">
        <v>839</v>
      </c>
      <c r="U303" s="18">
        <v>14.8</v>
      </c>
      <c r="V303" s="18" t="s">
        <v>615</v>
      </c>
      <c r="X303" s="14">
        <v>14.8</v>
      </c>
      <c r="Y303" s="18">
        <v>12.231404958677686</v>
      </c>
      <c r="Z303" s="18" t="s">
        <v>615</v>
      </c>
      <c r="AA303" s="18" t="s">
        <v>1269</v>
      </c>
      <c r="AD303" s="16" t="s">
        <v>615</v>
      </c>
      <c r="AE303" s="14" t="s">
        <v>510</v>
      </c>
      <c r="AF303" s="18">
        <v>2.5</v>
      </c>
      <c r="AG303" s="18" t="s">
        <v>6865</v>
      </c>
      <c r="AH303" s="18">
        <v>2.5</v>
      </c>
      <c r="AI303" s="18" t="s">
        <v>6865</v>
      </c>
      <c r="AK303" s="13"/>
      <c r="AM303" s="13"/>
      <c r="AN303" s="13" t="s">
        <v>510</v>
      </c>
    </row>
    <row r="304" spans="1:40" ht="12.75" customHeight="1" x14ac:dyDescent="0.2">
      <c r="A304" s="26" t="s">
        <v>4570</v>
      </c>
      <c r="B304" s="26" t="s">
        <v>4244</v>
      </c>
      <c r="C304" s="26"/>
      <c r="F304" s="17" t="s">
        <v>4137</v>
      </c>
      <c r="G304" s="16">
        <v>69074000</v>
      </c>
      <c r="H304" s="26"/>
      <c r="I304" s="26" t="s">
        <v>4313</v>
      </c>
      <c r="J304" s="13" t="s">
        <v>1675</v>
      </c>
      <c r="K304" s="20" t="s">
        <v>3003</v>
      </c>
      <c r="L304" s="13" t="s">
        <v>513</v>
      </c>
      <c r="M304" s="13" t="s">
        <v>347</v>
      </c>
      <c r="N304" s="13" t="s">
        <v>56</v>
      </c>
      <c r="O304" s="41" t="s">
        <v>4223</v>
      </c>
      <c r="P304" s="13" t="s">
        <v>499</v>
      </c>
      <c r="T304" s="18" t="s">
        <v>839</v>
      </c>
      <c r="U304" s="18">
        <v>14.8</v>
      </c>
      <c r="V304" s="18" t="s">
        <v>615</v>
      </c>
      <c r="X304" s="14">
        <v>14.8</v>
      </c>
      <c r="Y304" s="18">
        <v>12.231404958677686</v>
      </c>
      <c r="Z304" s="18" t="s">
        <v>615</v>
      </c>
      <c r="AA304" s="18" t="s">
        <v>1269</v>
      </c>
      <c r="AD304" s="16" t="s">
        <v>615</v>
      </c>
      <c r="AE304" s="14" t="s">
        <v>510</v>
      </c>
      <c r="AF304" s="18">
        <v>2.5</v>
      </c>
      <c r="AG304" s="18" t="s">
        <v>6865</v>
      </c>
      <c r="AH304" s="18">
        <v>2.5</v>
      </c>
      <c r="AI304" s="18" t="s">
        <v>6865</v>
      </c>
      <c r="AK304" s="13"/>
      <c r="AM304" s="13"/>
      <c r="AN304" s="13" t="s">
        <v>510</v>
      </c>
    </row>
    <row r="305" spans="1:40" ht="12.75" customHeight="1" x14ac:dyDescent="0.2">
      <c r="A305" s="26" t="s">
        <v>4561</v>
      </c>
      <c r="B305" s="26" t="s">
        <v>4243</v>
      </c>
      <c r="C305" s="26"/>
      <c r="F305" s="17" t="s">
        <v>4136</v>
      </c>
      <c r="G305" s="16">
        <v>69074000</v>
      </c>
      <c r="H305" s="26"/>
      <c r="I305" s="26" t="s">
        <v>4312</v>
      </c>
      <c r="J305" s="13" t="s">
        <v>1675</v>
      </c>
      <c r="K305" s="20" t="s">
        <v>3003</v>
      </c>
      <c r="L305" s="13" t="s">
        <v>513</v>
      </c>
      <c r="M305" s="13" t="s">
        <v>347</v>
      </c>
      <c r="N305" s="13" t="s">
        <v>56</v>
      </c>
      <c r="O305" s="41" t="s">
        <v>4223</v>
      </c>
      <c r="P305" s="13" t="s">
        <v>499</v>
      </c>
      <c r="T305" s="18" t="s">
        <v>839</v>
      </c>
      <c r="U305" s="18">
        <v>14.8</v>
      </c>
      <c r="V305" s="18" t="s">
        <v>615</v>
      </c>
      <c r="X305" s="14">
        <v>14.8</v>
      </c>
      <c r="Y305" s="18">
        <v>12.231404958677686</v>
      </c>
      <c r="Z305" s="18" t="s">
        <v>615</v>
      </c>
      <c r="AA305" s="18" t="s">
        <v>1269</v>
      </c>
      <c r="AD305" s="16" t="s">
        <v>615</v>
      </c>
      <c r="AE305" s="14" t="s">
        <v>510</v>
      </c>
      <c r="AF305" s="18">
        <v>2.5</v>
      </c>
      <c r="AG305" s="18" t="s">
        <v>6865</v>
      </c>
      <c r="AH305" s="18">
        <v>2.5</v>
      </c>
      <c r="AI305" s="18" t="s">
        <v>6865</v>
      </c>
      <c r="AK305" s="13"/>
      <c r="AM305" s="13"/>
      <c r="AN305" s="13" t="s">
        <v>510</v>
      </c>
    </row>
    <row r="306" spans="1:40" ht="12.75" customHeight="1" x14ac:dyDescent="0.2">
      <c r="A306" s="26" t="s">
        <v>4611</v>
      </c>
      <c r="B306" s="26" t="s">
        <v>4248</v>
      </c>
      <c r="C306" s="26"/>
      <c r="F306" s="17" t="s">
        <v>4141</v>
      </c>
      <c r="G306" s="16">
        <v>69074000</v>
      </c>
      <c r="H306" s="26"/>
      <c r="I306" s="26" t="s">
        <v>4317</v>
      </c>
      <c r="J306" s="13" t="s">
        <v>1675</v>
      </c>
      <c r="K306" s="20" t="s">
        <v>3003</v>
      </c>
      <c r="L306" s="13" t="s">
        <v>513</v>
      </c>
      <c r="M306" s="13" t="s">
        <v>347</v>
      </c>
      <c r="N306" s="13" t="s">
        <v>56</v>
      </c>
      <c r="O306" s="41" t="s">
        <v>4223</v>
      </c>
      <c r="P306" s="13" t="s">
        <v>499</v>
      </c>
      <c r="T306" s="18" t="s">
        <v>839</v>
      </c>
      <c r="U306" s="18">
        <v>14.8</v>
      </c>
      <c r="V306" s="18" t="s">
        <v>615</v>
      </c>
      <c r="X306" s="14">
        <v>14.8</v>
      </c>
      <c r="Y306" s="18">
        <v>12.231404958677686</v>
      </c>
      <c r="Z306" s="18" t="s">
        <v>615</v>
      </c>
      <c r="AA306" s="18" t="s">
        <v>1269</v>
      </c>
      <c r="AD306" s="16" t="s">
        <v>615</v>
      </c>
      <c r="AE306" s="14" t="s">
        <v>510</v>
      </c>
      <c r="AF306" s="18">
        <v>2.5</v>
      </c>
      <c r="AG306" s="18" t="s">
        <v>6865</v>
      </c>
      <c r="AH306" s="18">
        <v>2.5</v>
      </c>
      <c r="AI306" s="18" t="s">
        <v>6865</v>
      </c>
      <c r="AK306" s="13"/>
      <c r="AM306" s="13"/>
      <c r="AN306" s="13" t="s">
        <v>510</v>
      </c>
    </row>
    <row r="307" spans="1:40" ht="12.75" customHeight="1" x14ac:dyDescent="0.2">
      <c r="A307" s="26" t="s">
        <v>4552</v>
      </c>
      <c r="B307" s="26" t="s">
        <v>4242</v>
      </c>
      <c r="C307" s="26"/>
      <c r="F307" s="17" t="s">
        <v>4135</v>
      </c>
      <c r="G307" s="16">
        <v>69074000</v>
      </c>
      <c r="H307" s="26"/>
      <c r="I307" s="26" t="s">
        <v>4311</v>
      </c>
      <c r="J307" s="13" t="s">
        <v>1675</v>
      </c>
      <c r="K307" s="20" t="s">
        <v>3003</v>
      </c>
      <c r="L307" s="13" t="s">
        <v>513</v>
      </c>
      <c r="M307" s="13" t="s">
        <v>347</v>
      </c>
      <c r="N307" s="13" t="s">
        <v>56</v>
      </c>
      <c r="O307" s="41" t="s">
        <v>4223</v>
      </c>
      <c r="P307" s="13" t="s">
        <v>499</v>
      </c>
      <c r="T307" s="18" t="s">
        <v>839</v>
      </c>
      <c r="U307" s="18">
        <v>14.8</v>
      </c>
      <c r="V307" s="18" t="s">
        <v>615</v>
      </c>
      <c r="X307" s="14">
        <v>14.8</v>
      </c>
      <c r="Y307" s="18">
        <v>12.231404958677686</v>
      </c>
      <c r="Z307" s="18" t="s">
        <v>615</v>
      </c>
      <c r="AA307" s="18" t="s">
        <v>1269</v>
      </c>
      <c r="AD307" s="16" t="s">
        <v>615</v>
      </c>
      <c r="AE307" s="14" t="s">
        <v>510</v>
      </c>
      <c r="AF307" s="18">
        <v>2.5</v>
      </c>
      <c r="AG307" s="18" t="s">
        <v>6865</v>
      </c>
      <c r="AH307" s="18">
        <v>2.5</v>
      </c>
      <c r="AI307" s="18" t="s">
        <v>6865</v>
      </c>
      <c r="AK307" s="13"/>
      <c r="AM307" s="13"/>
      <c r="AN307" s="13" t="s">
        <v>510</v>
      </c>
    </row>
    <row r="308" spans="1:40" ht="12.75" customHeight="1" x14ac:dyDescent="0.2">
      <c r="A308" s="26" t="s">
        <v>4597</v>
      </c>
      <c r="B308" s="26" t="s">
        <v>4247</v>
      </c>
      <c r="C308" s="26"/>
      <c r="F308" s="17" t="s">
        <v>4140</v>
      </c>
      <c r="G308" s="16">
        <v>69074000</v>
      </c>
      <c r="H308" s="26"/>
      <c r="I308" s="26" t="s">
        <v>4316</v>
      </c>
      <c r="J308" s="13" t="s">
        <v>1675</v>
      </c>
      <c r="K308" s="20" t="s">
        <v>3003</v>
      </c>
      <c r="L308" s="13" t="s">
        <v>513</v>
      </c>
      <c r="M308" s="13" t="s">
        <v>347</v>
      </c>
      <c r="N308" s="13" t="s">
        <v>56</v>
      </c>
      <c r="O308" s="41" t="s">
        <v>4223</v>
      </c>
      <c r="P308" s="13" t="s">
        <v>499</v>
      </c>
      <c r="T308" s="18" t="s">
        <v>839</v>
      </c>
      <c r="U308" s="18">
        <v>14.8</v>
      </c>
      <c r="V308" s="18" t="s">
        <v>615</v>
      </c>
      <c r="X308" s="14">
        <v>14.8</v>
      </c>
      <c r="Y308" s="18">
        <v>12.231404958677686</v>
      </c>
      <c r="Z308" s="18" t="s">
        <v>615</v>
      </c>
      <c r="AA308" s="18" t="s">
        <v>1269</v>
      </c>
      <c r="AD308" s="16" t="s">
        <v>615</v>
      </c>
      <c r="AE308" s="14" t="s">
        <v>510</v>
      </c>
      <c r="AF308" s="18">
        <v>2.5</v>
      </c>
      <c r="AG308" s="18" t="s">
        <v>6865</v>
      </c>
      <c r="AH308" s="18">
        <v>2.5</v>
      </c>
      <c r="AI308" s="18" t="s">
        <v>6865</v>
      </c>
      <c r="AK308" s="13"/>
      <c r="AM308" s="13"/>
      <c r="AN308" s="13" t="s">
        <v>510</v>
      </c>
    </row>
    <row r="309" spans="1:40" ht="12.75" customHeight="1" x14ac:dyDescent="0.2">
      <c r="A309" s="13" t="s">
        <v>9568</v>
      </c>
      <c r="B309" s="14" t="s">
        <v>9579</v>
      </c>
      <c r="D309" s="16">
        <v>120</v>
      </c>
      <c r="E309" s="106">
        <v>8435568544642</v>
      </c>
      <c r="F309" s="16" t="s">
        <v>9590</v>
      </c>
      <c r="G309" s="17">
        <v>69072300</v>
      </c>
      <c r="I309" s="13" t="s">
        <v>374</v>
      </c>
      <c r="K309" s="18" t="s">
        <v>5989</v>
      </c>
      <c r="L309" s="14" t="s">
        <v>512</v>
      </c>
      <c r="M309" s="14" t="s">
        <v>347</v>
      </c>
      <c r="N309" s="14" t="s">
        <v>3813</v>
      </c>
      <c r="O309" s="14" t="s">
        <v>9578</v>
      </c>
      <c r="P309" s="13" t="s">
        <v>55</v>
      </c>
      <c r="Q309" s="14">
        <v>0.24399999999999999</v>
      </c>
      <c r="R309" s="19">
        <v>15.938775510204081</v>
      </c>
      <c r="S309" s="18">
        <v>7.81</v>
      </c>
      <c r="T309" s="18" t="s">
        <v>936</v>
      </c>
      <c r="U309" s="18">
        <v>84.95</v>
      </c>
      <c r="V309" s="18" t="s">
        <v>468</v>
      </c>
      <c r="W309" s="18">
        <f>SUM(U309*AB309/AC309)</f>
        <v>41.625514308770548</v>
      </c>
      <c r="X309" s="14">
        <v>84.95</v>
      </c>
      <c r="Y309" s="18">
        <v>70.206611570247944</v>
      </c>
      <c r="Z309" s="18" t="s">
        <v>468</v>
      </c>
      <c r="AA309" s="18" t="s">
        <v>9589</v>
      </c>
      <c r="AB309" s="45">
        <v>32</v>
      </c>
      <c r="AC309" s="23">
        <v>65.306100000000001</v>
      </c>
      <c r="AD309" s="16" t="s">
        <v>615</v>
      </c>
      <c r="AE309" s="14" t="s">
        <v>509</v>
      </c>
      <c r="AF309" s="18">
        <v>12.4</v>
      </c>
      <c r="AG309" s="18" t="s">
        <v>6865</v>
      </c>
      <c r="AH309" s="18">
        <v>12.4</v>
      </c>
      <c r="AI309" s="18" t="s">
        <v>6865</v>
      </c>
      <c r="AJ309" s="14">
        <v>10</v>
      </c>
      <c r="AK309" s="14" t="s">
        <v>6866</v>
      </c>
      <c r="AN309" s="14" t="s">
        <v>510</v>
      </c>
    </row>
    <row r="310" spans="1:40" ht="12.75" customHeight="1" x14ac:dyDescent="0.2">
      <c r="A310" s="13" t="s">
        <v>9569</v>
      </c>
      <c r="B310" s="14" t="s">
        <v>9581</v>
      </c>
      <c r="D310" s="16">
        <v>120</v>
      </c>
      <c r="E310" s="104">
        <v>8435568544277</v>
      </c>
      <c r="F310" s="16" t="s">
        <v>9592</v>
      </c>
      <c r="G310" s="17">
        <v>69072300</v>
      </c>
      <c r="I310" s="13" t="s">
        <v>375</v>
      </c>
      <c r="K310" s="18" t="s">
        <v>5989</v>
      </c>
      <c r="L310" s="14" t="s">
        <v>512</v>
      </c>
      <c r="M310" s="14" t="s">
        <v>347</v>
      </c>
      <c r="N310" s="14" t="s">
        <v>3813</v>
      </c>
      <c r="O310" s="14" t="s">
        <v>9578</v>
      </c>
      <c r="P310" s="13" t="s">
        <v>55</v>
      </c>
      <c r="Q310" s="14">
        <v>0.24399999999999999</v>
      </c>
      <c r="R310" s="19">
        <v>15.938775510204081</v>
      </c>
      <c r="S310" s="18">
        <v>7.81</v>
      </c>
      <c r="T310" s="18" t="s">
        <v>936</v>
      </c>
      <c r="U310" s="18">
        <v>84.95</v>
      </c>
      <c r="V310" s="18" t="s">
        <v>468</v>
      </c>
      <c r="W310" s="18">
        <f>SUM(U310*AB310/AC310)</f>
        <v>41.625514308770548</v>
      </c>
      <c r="X310" s="14">
        <v>84.95</v>
      </c>
      <c r="Y310" s="18">
        <v>70.206611570247944</v>
      </c>
      <c r="Z310" s="18" t="s">
        <v>468</v>
      </c>
      <c r="AA310" s="18" t="s">
        <v>9589</v>
      </c>
      <c r="AB310" s="45">
        <v>32</v>
      </c>
      <c r="AC310" s="23">
        <v>65.306100000000001</v>
      </c>
      <c r="AD310" s="16" t="s">
        <v>615</v>
      </c>
      <c r="AE310" s="14" t="s">
        <v>509</v>
      </c>
      <c r="AF310" s="18">
        <v>12.4</v>
      </c>
      <c r="AG310" s="18" t="s">
        <v>6865</v>
      </c>
      <c r="AH310" s="18">
        <v>12.4</v>
      </c>
      <c r="AI310" s="18" t="s">
        <v>6865</v>
      </c>
      <c r="AJ310" s="14">
        <v>10</v>
      </c>
      <c r="AK310" s="14" t="s">
        <v>6866</v>
      </c>
      <c r="AN310" s="14" t="s">
        <v>510</v>
      </c>
    </row>
    <row r="311" spans="1:40" ht="12.75" customHeight="1" x14ac:dyDescent="0.2">
      <c r="A311" s="13" t="s">
        <v>9570</v>
      </c>
      <c r="B311" s="14" t="s">
        <v>9582</v>
      </c>
      <c r="D311" s="16">
        <v>120</v>
      </c>
      <c r="E311" s="104">
        <v>8435568544260</v>
      </c>
      <c r="F311" s="16" t="s">
        <v>9594</v>
      </c>
      <c r="G311" s="17">
        <v>69072300</v>
      </c>
      <c r="I311" s="13" t="s">
        <v>2689</v>
      </c>
      <c r="K311" s="18" t="s">
        <v>5989</v>
      </c>
      <c r="L311" s="14" t="s">
        <v>512</v>
      </c>
      <c r="M311" s="14" t="s">
        <v>347</v>
      </c>
      <c r="N311" s="14" t="s">
        <v>3813</v>
      </c>
      <c r="O311" s="14" t="s">
        <v>9578</v>
      </c>
      <c r="P311" s="13" t="s">
        <v>55</v>
      </c>
      <c r="Q311" s="14">
        <v>0.24399999999999999</v>
      </c>
      <c r="R311" s="19">
        <v>15.938775510204081</v>
      </c>
      <c r="S311" s="18">
        <v>7.81</v>
      </c>
      <c r="T311" s="18" t="s">
        <v>936</v>
      </c>
      <c r="U311" s="18">
        <v>84.95</v>
      </c>
      <c r="V311" s="18" t="s">
        <v>468</v>
      </c>
      <c r="W311" s="18">
        <f>SUM(U311*AB311/AC311)</f>
        <v>41.625514308770548</v>
      </c>
      <c r="X311" s="14">
        <v>84.95</v>
      </c>
      <c r="Y311" s="18">
        <v>70.206611570247944</v>
      </c>
      <c r="Z311" s="18" t="s">
        <v>468</v>
      </c>
      <c r="AA311" s="18" t="s">
        <v>9589</v>
      </c>
      <c r="AB311" s="45">
        <v>32</v>
      </c>
      <c r="AC311" s="23">
        <v>65.306100000000001</v>
      </c>
      <c r="AD311" s="16" t="s">
        <v>615</v>
      </c>
      <c r="AE311" s="14" t="s">
        <v>509</v>
      </c>
      <c r="AF311" s="18">
        <v>12.4</v>
      </c>
      <c r="AG311" s="18" t="s">
        <v>6865</v>
      </c>
      <c r="AH311" s="18">
        <v>12.4</v>
      </c>
      <c r="AI311" s="18" t="s">
        <v>6865</v>
      </c>
      <c r="AJ311" s="14">
        <v>10</v>
      </c>
      <c r="AK311" s="14" t="s">
        <v>6866</v>
      </c>
      <c r="AN311" s="14" t="s">
        <v>510</v>
      </c>
    </row>
    <row r="312" spans="1:40" ht="12.75" customHeight="1" x14ac:dyDescent="0.2">
      <c r="A312" s="13" t="s">
        <v>9571</v>
      </c>
      <c r="B312" s="14" t="s">
        <v>9583</v>
      </c>
      <c r="D312" s="16">
        <v>120</v>
      </c>
      <c r="E312" s="104">
        <v>8435568544253</v>
      </c>
      <c r="F312" s="16" t="s">
        <v>9596</v>
      </c>
      <c r="G312" s="17">
        <v>69072300</v>
      </c>
      <c r="I312" s="13" t="s">
        <v>9600</v>
      </c>
      <c r="K312" s="18" t="s">
        <v>5989</v>
      </c>
      <c r="L312" s="14" t="s">
        <v>512</v>
      </c>
      <c r="M312" s="14" t="s">
        <v>347</v>
      </c>
      <c r="N312" s="14" t="s">
        <v>3813</v>
      </c>
      <c r="O312" s="14" t="s">
        <v>9578</v>
      </c>
      <c r="P312" s="13" t="s">
        <v>55</v>
      </c>
      <c r="Q312" s="14">
        <v>0.24399999999999999</v>
      </c>
      <c r="R312" s="19">
        <v>15.938775510204081</v>
      </c>
      <c r="S312" s="18">
        <v>7.81</v>
      </c>
      <c r="T312" s="18" t="s">
        <v>936</v>
      </c>
      <c r="U312" s="18">
        <v>84.95</v>
      </c>
      <c r="V312" s="18" t="s">
        <v>468</v>
      </c>
      <c r="W312" s="18">
        <f>SUM(U312*AB312/AC312)</f>
        <v>41.625514308770548</v>
      </c>
      <c r="X312" s="14">
        <v>84.95</v>
      </c>
      <c r="Y312" s="18">
        <v>70.206611570247944</v>
      </c>
      <c r="Z312" s="18" t="s">
        <v>468</v>
      </c>
      <c r="AA312" s="18" t="s">
        <v>9589</v>
      </c>
      <c r="AB312" s="45">
        <v>32</v>
      </c>
      <c r="AC312" s="23">
        <v>65.306100000000001</v>
      </c>
      <c r="AD312" s="16" t="s">
        <v>615</v>
      </c>
      <c r="AE312" s="14" t="s">
        <v>509</v>
      </c>
      <c r="AF312" s="18">
        <v>12.4</v>
      </c>
      <c r="AG312" s="18" t="s">
        <v>6865</v>
      </c>
      <c r="AH312" s="18">
        <v>12.4</v>
      </c>
      <c r="AI312" s="18" t="s">
        <v>6865</v>
      </c>
      <c r="AJ312" s="14">
        <v>10</v>
      </c>
      <c r="AK312" s="14" t="s">
        <v>6866</v>
      </c>
      <c r="AN312" s="14" t="s">
        <v>510</v>
      </c>
    </row>
    <row r="313" spans="1:40" ht="12.75" customHeight="1" x14ac:dyDescent="0.2">
      <c r="A313" s="13" t="s">
        <v>9572</v>
      </c>
      <c r="B313" s="14" t="s">
        <v>9584</v>
      </c>
      <c r="D313" s="16">
        <v>120</v>
      </c>
      <c r="E313" s="104">
        <v>8435568544659</v>
      </c>
      <c r="F313" s="16" t="s">
        <v>9597</v>
      </c>
      <c r="G313" s="17">
        <v>69072300</v>
      </c>
      <c r="I313" s="13" t="s">
        <v>9601</v>
      </c>
      <c r="K313" s="18" t="s">
        <v>5989</v>
      </c>
      <c r="L313" s="14" t="s">
        <v>512</v>
      </c>
      <c r="M313" s="14" t="s">
        <v>347</v>
      </c>
      <c r="N313" s="14" t="s">
        <v>3813</v>
      </c>
      <c r="O313" s="14" t="s">
        <v>9578</v>
      </c>
      <c r="P313" s="13" t="s">
        <v>55</v>
      </c>
      <c r="Q313" s="14">
        <v>0.24399999999999999</v>
      </c>
      <c r="R313" s="19">
        <v>15.938775510204081</v>
      </c>
      <c r="S313" s="18">
        <v>7.81</v>
      </c>
      <c r="T313" s="18" t="s">
        <v>936</v>
      </c>
      <c r="U313" s="18">
        <v>84.95</v>
      </c>
      <c r="V313" s="18" t="s">
        <v>468</v>
      </c>
      <c r="W313" s="18">
        <f>SUM(U313*AB313/AC313)</f>
        <v>41.625514308770548</v>
      </c>
      <c r="X313" s="14">
        <v>84.95</v>
      </c>
      <c r="Y313" s="18">
        <v>70.206611570247944</v>
      </c>
      <c r="Z313" s="18" t="s">
        <v>468</v>
      </c>
      <c r="AA313" s="18" t="s">
        <v>9589</v>
      </c>
      <c r="AB313" s="45">
        <v>32</v>
      </c>
      <c r="AC313" s="23">
        <v>65.306100000000001</v>
      </c>
      <c r="AD313" s="16" t="s">
        <v>615</v>
      </c>
      <c r="AE313" s="14" t="s">
        <v>509</v>
      </c>
      <c r="AF313" s="18">
        <v>12.4</v>
      </c>
      <c r="AG313" s="18" t="s">
        <v>6865</v>
      </c>
      <c r="AH313" s="18">
        <v>12.4</v>
      </c>
      <c r="AI313" s="18" t="s">
        <v>6865</v>
      </c>
      <c r="AJ313" s="14">
        <v>10</v>
      </c>
      <c r="AK313" s="14" t="s">
        <v>6866</v>
      </c>
      <c r="AN313" s="14" t="s">
        <v>510</v>
      </c>
    </row>
    <row r="314" spans="1:40" ht="12.75" customHeight="1" x14ac:dyDescent="0.2">
      <c r="A314" s="13" t="s">
        <v>9573</v>
      </c>
      <c r="B314" s="14" t="s">
        <v>9580</v>
      </c>
      <c r="D314" s="16">
        <v>108</v>
      </c>
      <c r="E314" s="104">
        <v>8435568544772</v>
      </c>
      <c r="F314" s="16" t="s">
        <v>9591</v>
      </c>
      <c r="G314" s="17">
        <v>69072100</v>
      </c>
      <c r="I314" s="13" t="s">
        <v>374</v>
      </c>
      <c r="K314" s="18" t="s">
        <v>3841</v>
      </c>
      <c r="L314" s="14" t="s">
        <v>512</v>
      </c>
      <c r="M314" s="14" t="s">
        <v>347</v>
      </c>
      <c r="N314" s="14" t="s">
        <v>3813</v>
      </c>
      <c r="O314" s="14" t="s">
        <v>9578</v>
      </c>
      <c r="P314" s="13" t="s">
        <v>55</v>
      </c>
      <c r="Q314" s="14">
        <v>0.34960000000000002</v>
      </c>
      <c r="R314" s="19">
        <v>20.568627450980394</v>
      </c>
      <c r="S314" s="18">
        <v>10.49</v>
      </c>
      <c r="T314" s="18" t="s">
        <v>843</v>
      </c>
      <c r="U314" s="18">
        <v>102.95</v>
      </c>
      <c r="V314" s="18" t="s">
        <v>468</v>
      </c>
      <c r="W314" s="18">
        <f>SUM(U314*AB314/AC314)</f>
        <v>52.504526252263126</v>
      </c>
      <c r="X314" s="14">
        <v>102.95</v>
      </c>
      <c r="Y314" s="18">
        <v>85.082644628099175</v>
      </c>
      <c r="Z314" s="18" t="s">
        <v>468</v>
      </c>
      <c r="AA314" s="18" t="s">
        <v>7827</v>
      </c>
      <c r="AB314" s="18">
        <v>30</v>
      </c>
      <c r="AC314" s="23">
        <v>58.823500000000003</v>
      </c>
      <c r="AD314" s="16" t="s">
        <v>615</v>
      </c>
      <c r="AE314" s="14" t="s">
        <v>509</v>
      </c>
      <c r="AF314" s="18">
        <v>13.9</v>
      </c>
      <c r="AG314" s="18" t="s">
        <v>6865</v>
      </c>
      <c r="AH314" s="18">
        <v>16</v>
      </c>
      <c r="AI314" s="18" t="s">
        <v>6865</v>
      </c>
      <c r="AJ314" s="14">
        <v>10</v>
      </c>
      <c r="AK314" s="14" t="s">
        <v>6866</v>
      </c>
      <c r="AN314" s="14" t="s">
        <v>509</v>
      </c>
    </row>
    <row r="315" spans="1:40" ht="12.75" customHeight="1" x14ac:dyDescent="0.2">
      <c r="A315" s="13" t="s">
        <v>9574</v>
      </c>
      <c r="B315" s="14" t="s">
        <v>9585</v>
      </c>
      <c r="D315" s="16">
        <v>108</v>
      </c>
      <c r="E315" s="104">
        <v>8435568544796</v>
      </c>
      <c r="F315" s="16" t="s">
        <v>9593</v>
      </c>
      <c r="G315" s="17">
        <v>69072100</v>
      </c>
      <c r="I315" s="13" t="s">
        <v>375</v>
      </c>
      <c r="K315" s="18" t="s">
        <v>3841</v>
      </c>
      <c r="L315" s="14" t="s">
        <v>512</v>
      </c>
      <c r="M315" s="14" t="s">
        <v>347</v>
      </c>
      <c r="N315" s="14" t="s">
        <v>3813</v>
      </c>
      <c r="O315" s="14" t="s">
        <v>9578</v>
      </c>
      <c r="P315" s="13" t="s">
        <v>55</v>
      </c>
      <c r="Q315" s="14">
        <v>0.34960000000000002</v>
      </c>
      <c r="R315" s="19">
        <v>20.568627450980394</v>
      </c>
      <c r="S315" s="18">
        <v>10.49</v>
      </c>
      <c r="T315" s="18" t="s">
        <v>843</v>
      </c>
      <c r="U315" s="18">
        <v>102.95</v>
      </c>
      <c r="V315" s="18" t="s">
        <v>468</v>
      </c>
      <c r="W315" s="18">
        <f>SUM(U315*AB315/AC315)</f>
        <v>52.504526252263126</v>
      </c>
      <c r="X315" s="14">
        <v>102.95</v>
      </c>
      <c r="Y315" s="18">
        <v>85.082644628099175</v>
      </c>
      <c r="Z315" s="18" t="s">
        <v>468</v>
      </c>
      <c r="AA315" s="18" t="s">
        <v>7827</v>
      </c>
      <c r="AB315" s="18">
        <v>30</v>
      </c>
      <c r="AC315" s="23">
        <v>58.823500000000003</v>
      </c>
      <c r="AD315" s="16" t="s">
        <v>615</v>
      </c>
      <c r="AE315" s="14" t="s">
        <v>509</v>
      </c>
      <c r="AF315" s="18">
        <v>13.9</v>
      </c>
      <c r="AG315" s="18" t="s">
        <v>6865</v>
      </c>
      <c r="AH315" s="18">
        <v>16</v>
      </c>
      <c r="AI315" s="18" t="s">
        <v>6865</v>
      </c>
      <c r="AJ315" s="14">
        <v>10</v>
      </c>
      <c r="AK315" s="14" t="s">
        <v>6866</v>
      </c>
      <c r="AN315" s="14" t="s">
        <v>509</v>
      </c>
    </row>
    <row r="316" spans="1:40" ht="12.75" customHeight="1" x14ac:dyDescent="0.2">
      <c r="A316" s="13" t="s">
        <v>9575</v>
      </c>
      <c r="B316" s="14" t="s">
        <v>9586</v>
      </c>
      <c r="D316" s="16">
        <v>108</v>
      </c>
      <c r="E316" s="104">
        <v>8435568578272</v>
      </c>
      <c r="F316" s="16" t="s">
        <v>9595</v>
      </c>
      <c r="G316" s="17">
        <v>69072100</v>
      </c>
      <c r="I316" s="13" t="s">
        <v>2689</v>
      </c>
      <c r="K316" s="18" t="s">
        <v>3841</v>
      </c>
      <c r="L316" s="14" t="s">
        <v>512</v>
      </c>
      <c r="M316" s="14" t="s">
        <v>347</v>
      </c>
      <c r="N316" s="14" t="s">
        <v>3813</v>
      </c>
      <c r="O316" s="14" t="s">
        <v>9578</v>
      </c>
      <c r="P316" s="13" t="s">
        <v>55</v>
      </c>
      <c r="Q316" s="14">
        <v>0.33550000000000002</v>
      </c>
      <c r="R316" s="19">
        <v>20.333300000000001</v>
      </c>
      <c r="S316" s="18">
        <v>6.71</v>
      </c>
      <c r="T316" s="18" t="s">
        <v>843</v>
      </c>
      <c r="U316" s="18">
        <v>102.95</v>
      </c>
      <c r="V316" s="18" t="s">
        <v>468</v>
      </c>
      <c r="W316" s="18">
        <f>SUM(U316*AB316/AC316)</f>
        <v>33.976897689768975</v>
      </c>
      <c r="X316" s="14">
        <v>102.95</v>
      </c>
      <c r="Y316" s="18">
        <v>85.082644628099175</v>
      </c>
      <c r="Z316" s="18" t="s">
        <v>468</v>
      </c>
      <c r="AA316" s="18" t="s">
        <v>12762</v>
      </c>
      <c r="AB316" s="18">
        <v>20</v>
      </c>
      <c r="AC316" s="23">
        <v>60.6</v>
      </c>
      <c r="AD316" s="16" t="s">
        <v>615</v>
      </c>
      <c r="AE316" s="14" t="s">
        <v>509</v>
      </c>
      <c r="AF316" s="18">
        <v>13.9</v>
      </c>
      <c r="AG316" s="18" t="s">
        <v>6865</v>
      </c>
      <c r="AH316" s="18">
        <v>16</v>
      </c>
      <c r="AI316" s="18" t="s">
        <v>6865</v>
      </c>
      <c r="AJ316" s="14">
        <v>10</v>
      </c>
      <c r="AK316" s="14" t="s">
        <v>6866</v>
      </c>
      <c r="AN316" s="14" t="s">
        <v>509</v>
      </c>
    </row>
    <row r="317" spans="1:40" ht="12.75" customHeight="1" x14ac:dyDescent="0.2">
      <c r="A317" s="13" t="s">
        <v>9576</v>
      </c>
      <c r="B317" s="14" t="s">
        <v>9587</v>
      </c>
      <c r="D317" s="16">
        <v>108</v>
      </c>
      <c r="E317" s="104">
        <v>8435568544734</v>
      </c>
      <c r="F317" s="16" t="s">
        <v>9599</v>
      </c>
      <c r="G317" s="17">
        <v>69072100</v>
      </c>
      <c r="I317" s="13" t="s">
        <v>9600</v>
      </c>
      <c r="K317" s="18" t="s">
        <v>3841</v>
      </c>
      <c r="L317" s="14" t="s">
        <v>512</v>
      </c>
      <c r="M317" s="14" t="s">
        <v>347</v>
      </c>
      <c r="N317" s="14" t="s">
        <v>3813</v>
      </c>
      <c r="O317" s="14" t="s">
        <v>9578</v>
      </c>
      <c r="P317" s="13" t="s">
        <v>55</v>
      </c>
      <c r="Q317" s="14">
        <v>0.34960000000000002</v>
      </c>
      <c r="R317" s="19">
        <v>20.568627450980394</v>
      </c>
      <c r="S317" s="18">
        <v>10.49</v>
      </c>
      <c r="T317" s="18" t="s">
        <v>843</v>
      </c>
      <c r="U317" s="18">
        <v>102.95</v>
      </c>
      <c r="V317" s="18" t="s">
        <v>468</v>
      </c>
      <c r="W317" s="18">
        <f>SUM(U317*AB317/AC317)</f>
        <v>52.504526252263126</v>
      </c>
      <c r="X317" s="14">
        <v>102.95</v>
      </c>
      <c r="Y317" s="18">
        <v>85.082644628099175</v>
      </c>
      <c r="Z317" s="18" t="s">
        <v>468</v>
      </c>
      <c r="AA317" s="18" t="s">
        <v>7827</v>
      </c>
      <c r="AB317" s="18">
        <v>30</v>
      </c>
      <c r="AC317" s="23">
        <v>58.823500000000003</v>
      </c>
      <c r="AD317" s="16" t="s">
        <v>615</v>
      </c>
      <c r="AE317" s="14" t="s">
        <v>509</v>
      </c>
      <c r="AF317" s="18">
        <v>13.9</v>
      </c>
      <c r="AG317" s="18" t="s">
        <v>6865</v>
      </c>
      <c r="AH317" s="18">
        <v>16</v>
      </c>
      <c r="AI317" s="18" t="s">
        <v>6865</v>
      </c>
      <c r="AJ317" s="14">
        <v>10</v>
      </c>
      <c r="AK317" s="14" t="s">
        <v>6866</v>
      </c>
      <c r="AN317" s="14" t="s">
        <v>509</v>
      </c>
    </row>
    <row r="318" spans="1:40" ht="12.75" customHeight="1" x14ac:dyDescent="0.2">
      <c r="A318" s="13" t="s">
        <v>9577</v>
      </c>
      <c r="B318" s="14" t="s">
        <v>9588</v>
      </c>
      <c r="D318" s="16">
        <v>108</v>
      </c>
      <c r="E318" s="104">
        <v>8435568544789</v>
      </c>
      <c r="F318" s="16" t="s">
        <v>9598</v>
      </c>
      <c r="G318" s="17">
        <v>69072100</v>
      </c>
      <c r="I318" s="13" t="s">
        <v>9601</v>
      </c>
      <c r="K318" s="18" t="s">
        <v>3841</v>
      </c>
      <c r="L318" s="14" t="s">
        <v>512</v>
      </c>
      <c r="M318" s="14" t="s">
        <v>347</v>
      </c>
      <c r="N318" s="14" t="s">
        <v>3813</v>
      </c>
      <c r="O318" s="14" t="s">
        <v>9578</v>
      </c>
      <c r="P318" s="13" t="s">
        <v>55</v>
      </c>
      <c r="Q318" s="14">
        <v>0.34960000000000002</v>
      </c>
      <c r="R318" s="19">
        <v>20.568627450980394</v>
      </c>
      <c r="S318" s="18">
        <v>10.49</v>
      </c>
      <c r="T318" s="18" t="s">
        <v>843</v>
      </c>
      <c r="U318" s="18">
        <v>102.95</v>
      </c>
      <c r="V318" s="18" t="s">
        <v>468</v>
      </c>
      <c r="W318" s="18">
        <f>SUM(U318*AB318/AC318)</f>
        <v>52.504526252263126</v>
      </c>
      <c r="X318" s="14">
        <v>102.95</v>
      </c>
      <c r="Y318" s="18">
        <v>85.082644628099175</v>
      </c>
      <c r="Z318" s="18" t="s">
        <v>468</v>
      </c>
      <c r="AA318" s="18" t="s">
        <v>7827</v>
      </c>
      <c r="AB318" s="18">
        <v>30</v>
      </c>
      <c r="AC318" s="23">
        <v>58.823500000000003</v>
      </c>
      <c r="AD318" s="16" t="s">
        <v>615</v>
      </c>
      <c r="AE318" s="14" t="s">
        <v>509</v>
      </c>
      <c r="AF318" s="18">
        <v>13.9</v>
      </c>
      <c r="AG318" s="18" t="s">
        <v>6865</v>
      </c>
      <c r="AH318" s="18">
        <v>16</v>
      </c>
      <c r="AI318" s="18" t="s">
        <v>6865</v>
      </c>
      <c r="AJ318" s="14">
        <v>10</v>
      </c>
      <c r="AK318" s="14" t="s">
        <v>6866</v>
      </c>
      <c r="AN318" s="14" t="s">
        <v>509</v>
      </c>
    </row>
    <row r="319" spans="1:40" ht="12.75" customHeight="1" x14ac:dyDescent="0.2">
      <c r="A319" s="13" t="s">
        <v>11931</v>
      </c>
      <c r="B319" s="14" t="s">
        <v>11875</v>
      </c>
      <c r="D319" s="16">
        <v>76</v>
      </c>
      <c r="E319" s="104">
        <v>8435568567887</v>
      </c>
      <c r="F319" s="16" t="s">
        <v>11872</v>
      </c>
      <c r="G319" s="17">
        <v>69072100</v>
      </c>
      <c r="I319" s="13" t="s">
        <v>3127</v>
      </c>
      <c r="K319" s="18" t="s">
        <v>1344</v>
      </c>
      <c r="L319" s="14" t="s">
        <v>512</v>
      </c>
      <c r="M319" s="14" t="s">
        <v>347</v>
      </c>
      <c r="N319" s="14" t="s">
        <v>3813</v>
      </c>
      <c r="O319" s="14" t="s">
        <v>11879</v>
      </c>
      <c r="P319" s="13" t="s">
        <v>55</v>
      </c>
      <c r="Q319" s="14">
        <v>0.12189999999999999</v>
      </c>
      <c r="R319" s="14">
        <v>16.259</v>
      </c>
      <c r="S319" s="14">
        <v>13.17</v>
      </c>
      <c r="T319" s="18" t="s">
        <v>1508</v>
      </c>
      <c r="U319" s="18">
        <v>111.95</v>
      </c>
      <c r="V319" s="18" t="s">
        <v>468</v>
      </c>
      <c r="W319" s="18">
        <f>SUM(U319*AB319/AC319)</f>
        <v>90.679500000000019</v>
      </c>
      <c r="X319" s="14">
        <v>111.95</v>
      </c>
      <c r="Z319" s="18" t="s">
        <v>468</v>
      </c>
      <c r="AA319" s="18" t="s">
        <v>11881</v>
      </c>
      <c r="AB319" s="18">
        <v>108</v>
      </c>
      <c r="AC319" s="23">
        <v>133.33333333333331</v>
      </c>
      <c r="AD319" s="16" t="s">
        <v>615</v>
      </c>
      <c r="AE319" s="14" t="s">
        <v>509</v>
      </c>
      <c r="AF319" s="18">
        <v>5</v>
      </c>
      <c r="AG319" s="18" t="s">
        <v>6865</v>
      </c>
      <c r="AH319" s="18">
        <v>15</v>
      </c>
      <c r="AI319" s="18" t="s">
        <v>6865</v>
      </c>
      <c r="AJ319" s="14">
        <v>8</v>
      </c>
      <c r="AK319" s="14" t="s">
        <v>6866</v>
      </c>
      <c r="AN319" s="14" t="s">
        <v>509</v>
      </c>
    </row>
    <row r="320" spans="1:40" ht="12.75" customHeight="1" x14ac:dyDescent="0.2">
      <c r="A320" s="13" t="s">
        <v>11934</v>
      </c>
      <c r="B320" s="14" t="s">
        <v>11878</v>
      </c>
      <c r="D320" s="16">
        <v>66</v>
      </c>
      <c r="E320" s="104">
        <v>8435568571464</v>
      </c>
      <c r="F320" s="16" t="s">
        <v>11871</v>
      </c>
      <c r="G320" s="17">
        <v>69072100</v>
      </c>
      <c r="I320" s="13" t="s">
        <v>375</v>
      </c>
      <c r="K320" s="18" t="s">
        <v>11874</v>
      </c>
      <c r="L320" s="14" t="s">
        <v>512</v>
      </c>
      <c r="M320" s="14" t="s">
        <v>347</v>
      </c>
      <c r="N320" s="14" t="s">
        <v>3813</v>
      </c>
      <c r="O320" s="14" t="s">
        <v>11880</v>
      </c>
      <c r="P320" s="13" t="s">
        <v>55</v>
      </c>
      <c r="Q320" s="14">
        <v>0.47399999999999998</v>
      </c>
      <c r="R320" s="14">
        <v>22.323</v>
      </c>
      <c r="S320" s="14">
        <v>15.18</v>
      </c>
      <c r="T320" s="18" t="s">
        <v>876</v>
      </c>
      <c r="U320" s="18">
        <v>95.95</v>
      </c>
      <c r="V320" s="18" t="s">
        <v>468</v>
      </c>
      <c r="W320" s="18">
        <f>SUM(U320*AB320/AC320)</f>
        <v>65.58374400000001</v>
      </c>
      <c r="X320" s="14">
        <v>95.95</v>
      </c>
      <c r="Z320" s="18" t="s">
        <v>468</v>
      </c>
      <c r="AA320" s="18" t="s">
        <v>11882</v>
      </c>
      <c r="AB320" s="18">
        <v>32</v>
      </c>
      <c r="AC320" s="23">
        <v>46.81647940074906</v>
      </c>
      <c r="AD320" s="16" t="s">
        <v>615</v>
      </c>
      <c r="AE320" s="14" t="s">
        <v>509</v>
      </c>
      <c r="AF320" s="18">
        <v>4.8</v>
      </c>
      <c r="AG320" s="18" t="s">
        <v>6865</v>
      </c>
      <c r="AH320" s="18">
        <v>44.5</v>
      </c>
      <c r="AI320" s="18" t="s">
        <v>6865</v>
      </c>
      <c r="AJ320" s="14">
        <v>8</v>
      </c>
      <c r="AK320" s="14" t="s">
        <v>6866</v>
      </c>
      <c r="AN320" s="14" t="s">
        <v>509</v>
      </c>
    </row>
    <row r="321" spans="1:40" ht="12.75" customHeight="1" x14ac:dyDescent="0.2">
      <c r="A321" s="13" t="s">
        <v>11932</v>
      </c>
      <c r="B321" s="14" t="s">
        <v>11876</v>
      </c>
      <c r="D321" s="16">
        <v>76</v>
      </c>
      <c r="E321" s="104">
        <v>8435568567894</v>
      </c>
      <c r="F321" s="16" t="s">
        <v>11873</v>
      </c>
      <c r="G321" s="17">
        <v>69072100</v>
      </c>
      <c r="I321" s="13" t="s">
        <v>375</v>
      </c>
      <c r="K321" s="18" t="s">
        <v>1344</v>
      </c>
      <c r="L321" s="14" t="s">
        <v>512</v>
      </c>
      <c r="M321" s="14" t="s">
        <v>347</v>
      </c>
      <c r="N321" s="14" t="s">
        <v>3813</v>
      </c>
      <c r="O321" s="14" t="s">
        <v>11879</v>
      </c>
      <c r="P321" s="13" t="s">
        <v>55</v>
      </c>
      <c r="Q321" s="14">
        <v>0.12189999999999999</v>
      </c>
      <c r="R321" s="14">
        <v>16.259</v>
      </c>
      <c r="S321" s="14">
        <v>13.17</v>
      </c>
      <c r="T321" s="18" t="s">
        <v>1508</v>
      </c>
      <c r="U321" s="18">
        <v>111.95</v>
      </c>
      <c r="V321" s="18" t="s">
        <v>468</v>
      </c>
      <c r="W321" s="18">
        <f>SUM(U321*AB321/AC321)</f>
        <v>90.679500000000019</v>
      </c>
      <c r="X321" s="14">
        <v>111.95</v>
      </c>
      <c r="Z321" s="18" t="s">
        <v>468</v>
      </c>
      <c r="AA321" s="18" t="s">
        <v>11881</v>
      </c>
      <c r="AB321" s="18">
        <v>108</v>
      </c>
      <c r="AC321" s="23">
        <v>133.33333333333331</v>
      </c>
      <c r="AD321" s="16" t="s">
        <v>615</v>
      </c>
      <c r="AE321" s="14" t="s">
        <v>509</v>
      </c>
      <c r="AF321" s="18">
        <v>5</v>
      </c>
      <c r="AG321" s="18" t="s">
        <v>6865</v>
      </c>
      <c r="AH321" s="18">
        <v>15</v>
      </c>
      <c r="AI321" s="18" t="s">
        <v>6865</v>
      </c>
      <c r="AJ321" s="14">
        <v>8</v>
      </c>
      <c r="AK321" s="14" t="s">
        <v>6866</v>
      </c>
      <c r="AN321" s="14" t="s">
        <v>509</v>
      </c>
    </row>
    <row r="322" spans="1:40" ht="12.75" customHeight="1" x14ac:dyDescent="0.2">
      <c r="A322" s="13" t="s">
        <v>11933</v>
      </c>
      <c r="B322" s="14" t="s">
        <v>11877</v>
      </c>
      <c r="D322" s="16">
        <v>66</v>
      </c>
      <c r="E322" s="104">
        <v>8435568571457</v>
      </c>
      <c r="F322" s="16" t="s">
        <v>11870</v>
      </c>
      <c r="G322" s="17">
        <v>69072100</v>
      </c>
      <c r="I322" s="13" t="s">
        <v>3127</v>
      </c>
      <c r="K322" s="18" t="s">
        <v>11874</v>
      </c>
      <c r="L322" s="14" t="s">
        <v>512</v>
      </c>
      <c r="M322" s="14" t="s">
        <v>347</v>
      </c>
      <c r="N322" s="14" t="s">
        <v>3813</v>
      </c>
      <c r="O322" s="14" t="s">
        <v>11880</v>
      </c>
      <c r="P322" s="13" t="s">
        <v>55</v>
      </c>
      <c r="Q322" s="14">
        <v>0.47399999999999998</v>
      </c>
      <c r="R322" s="14">
        <v>22.323</v>
      </c>
      <c r="S322" s="14">
        <v>15.18</v>
      </c>
      <c r="T322" s="18" t="s">
        <v>876</v>
      </c>
      <c r="U322" s="18">
        <v>95.95</v>
      </c>
      <c r="V322" s="18" t="s">
        <v>468</v>
      </c>
      <c r="W322" s="18">
        <f>SUM(U322*AB322/AC322)</f>
        <v>65.58374400000001</v>
      </c>
      <c r="X322" s="14">
        <v>95.95</v>
      </c>
      <c r="Z322" s="18" t="s">
        <v>468</v>
      </c>
      <c r="AA322" s="18" t="s">
        <v>11882</v>
      </c>
      <c r="AB322" s="18">
        <v>32</v>
      </c>
      <c r="AC322" s="23">
        <v>46.81647940074906</v>
      </c>
      <c r="AD322" s="16" t="s">
        <v>615</v>
      </c>
      <c r="AE322" s="14" t="s">
        <v>509</v>
      </c>
      <c r="AF322" s="18">
        <v>4.8</v>
      </c>
      <c r="AG322" s="18" t="s">
        <v>6865</v>
      </c>
      <c r="AH322" s="18">
        <v>44.5</v>
      </c>
      <c r="AI322" s="18" t="s">
        <v>6865</v>
      </c>
      <c r="AJ322" s="14">
        <v>8</v>
      </c>
      <c r="AK322" s="14" t="s">
        <v>6866</v>
      </c>
      <c r="AN322" s="14" t="s">
        <v>509</v>
      </c>
    </row>
    <row r="323" spans="1:40" ht="12.75" customHeight="1" x14ac:dyDescent="0.2">
      <c r="A323" s="13" t="s">
        <v>10697</v>
      </c>
      <c r="B323" s="14" t="s">
        <v>10717</v>
      </c>
      <c r="D323" s="16">
        <v>38</v>
      </c>
      <c r="E323" s="104">
        <v>8430544635147</v>
      </c>
      <c r="F323" s="16" t="s">
        <v>10671</v>
      </c>
      <c r="G323" s="17">
        <v>69072100</v>
      </c>
      <c r="I323" s="13" t="s">
        <v>10687</v>
      </c>
      <c r="K323" s="18" t="s">
        <v>5723</v>
      </c>
      <c r="L323" s="14" t="s">
        <v>514</v>
      </c>
      <c r="M323" s="14" t="s">
        <v>453</v>
      </c>
      <c r="N323" s="14" t="s">
        <v>5898</v>
      </c>
      <c r="O323" s="29" t="s">
        <v>10688</v>
      </c>
      <c r="P323" s="13" t="s">
        <v>499</v>
      </c>
      <c r="Q323" s="14">
        <v>36.125</v>
      </c>
      <c r="R323" s="19">
        <v>25.086805555555557</v>
      </c>
      <c r="S323" s="18" t="s">
        <v>10683</v>
      </c>
      <c r="T323" s="18" t="s">
        <v>1508</v>
      </c>
      <c r="U323" s="18">
        <v>111.95</v>
      </c>
      <c r="V323" s="18" t="s">
        <v>468</v>
      </c>
      <c r="W323" s="18">
        <f>SUM(U323*AB323/AC323)</f>
        <v>161.20800001031733</v>
      </c>
      <c r="X323" s="14">
        <v>111.95</v>
      </c>
      <c r="Y323" s="18">
        <v>92.520661157024804</v>
      </c>
      <c r="Z323" s="18" t="s">
        <v>468</v>
      </c>
      <c r="AA323" s="18" t="s">
        <v>7799</v>
      </c>
      <c r="AB323" s="18">
        <v>1</v>
      </c>
      <c r="AC323" s="23">
        <v>0.69444444439999997</v>
      </c>
      <c r="AD323" s="16" t="s">
        <v>615</v>
      </c>
      <c r="AE323" s="14" t="s">
        <v>509</v>
      </c>
      <c r="AF323" s="18">
        <v>120</v>
      </c>
      <c r="AG323" s="18" t="s">
        <v>6865</v>
      </c>
      <c r="AH323" s="18">
        <v>120</v>
      </c>
      <c r="AI323" s="18" t="s">
        <v>6865</v>
      </c>
      <c r="AJ323" s="14">
        <v>11</v>
      </c>
      <c r="AK323" s="14" t="s">
        <v>6866</v>
      </c>
      <c r="AM323" s="14" t="s">
        <v>946</v>
      </c>
      <c r="AN323" s="14" t="s">
        <v>509</v>
      </c>
    </row>
    <row r="324" spans="1:40" ht="12.75" customHeight="1" x14ac:dyDescent="0.2">
      <c r="A324" s="13" t="s">
        <v>10694</v>
      </c>
      <c r="B324" s="14" t="s">
        <v>10714</v>
      </c>
      <c r="D324" s="16">
        <v>38</v>
      </c>
      <c r="E324" s="104">
        <v>8430544635086</v>
      </c>
      <c r="F324" s="16" t="s">
        <v>10668</v>
      </c>
      <c r="G324" s="17">
        <v>69072100</v>
      </c>
      <c r="I324" s="13" t="s">
        <v>10685</v>
      </c>
      <c r="K324" s="18" t="s">
        <v>5723</v>
      </c>
      <c r="L324" s="14" t="s">
        <v>514</v>
      </c>
      <c r="M324" s="14" t="s">
        <v>453</v>
      </c>
      <c r="N324" s="14" t="s">
        <v>5898</v>
      </c>
      <c r="O324" s="29" t="s">
        <v>10688</v>
      </c>
      <c r="P324" s="13" t="s">
        <v>499</v>
      </c>
      <c r="Q324" s="14">
        <v>36.125</v>
      </c>
      <c r="R324" s="19">
        <v>25.086805555555557</v>
      </c>
      <c r="S324" s="18" t="s">
        <v>10683</v>
      </c>
      <c r="T324" s="18" t="s">
        <v>1508</v>
      </c>
      <c r="U324" s="18">
        <v>111.95</v>
      </c>
      <c r="V324" s="18" t="s">
        <v>468</v>
      </c>
      <c r="W324" s="18">
        <f>SUM(U324*AB324/AC324)</f>
        <v>161.20800001031733</v>
      </c>
      <c r="X324" s="14">
        <v>111.95</v>
      </c>
      <c r="Y324" s="18">
        <v>92.520661157024804</v>
      </c>
      <c r="Z324" s="18" t="s">
        <v>468</v>
      </c>
      <c r="AA324" s="18" t="s">
        <v>7799</v>
      </c>
      <c r="AB324" s="18">
        <v>1</v>
      </c>
      <c r="AC324" s="23">
        <v>0.69444444439999997</v>
      </c>
      <c r="AD324" s="16" t="s">
        <v>615</v>
      </c>
      <c r="AE324" s="14" t="s">
        <v>509</v>
      </c>
      <c r="AF324" s="18">
        <v>120</v>
      </c>
      <c r="AG324" s="18" t="s">
        <v>6865</v>
      </c>
      <c r="AH324" s="18">
        <v>120</v>
      </c>
      <c r="AI324" s="18" t="s">
        <v>6865</v>
      </c>
      <c r="AJ324" s="14">
        <v>11</v>
      </c>
      <c r="AK324" s="14" t="s">
        <v>6866</v>
      </c>
      <c r="AM324" s="14" t="s">
        <v>946</v>
      </c>
      <c r="AN324" s="14" t="s">
        <v>509</v>
      </c>
    </row>
    <row r="325" spans="1:40" ht="12.75" customHeight="1" x14ac:dyDescent="0.2">
      <c r="A325" s="13" t="s">
        <v>10695</v>
      </c>
      <c r="B325" s="14" t="s">
        <v>10715</v>
      </c>
      <c r="D325" s="16">
        <v>38</v>
      </c>
      <c r="E325" s="104">
        <v>8430544635109</v>
      </c>
      <c r="F325" s="16" t="s">
        <v>10669</v>
      </c>
      <c r="G325" s="17">
        <v>69072100</v>
      </c>
      <c r="I325" s="13" t="s">
        <v>10686</v>
      </c>
      <c r="K325" s="18" t="s">
        <v>5723</v>
      </c>
      <c r="L325" s="14" t="s">
        <v>514</v>
      </c>
      <c r="M325" s="14" t="s">
        <v>453</v>
      </c>
      <c r="N325" s="14" t="s">
        <v>5898</v>
      </c>
      <c r="O325" s="29" t="s">
        <v>10688</v>
      </c>
      <c r="P325" s="13" t="s">
        <v>499</v>
      </c>
      <c r="Q325" s="14">
        <v>36.125</v>
      </c>
      <c r="R325" s="19">
        <v>25.086805555555557</v>
      </c>
      <c r="S325" s="18" t="s">
        <v>10683</v>
      </c>
      <c r="T325" s="18" t="s">
        <v>1508</v>
      </c>
      <c r="U325" s="18">
        <v>111.95</v>
      </c>
      <c r="V325" s="18" t="s">
        <v>468</v>
      </c>
      <c r="W325" s="18">
        <f>SUM(U325*AB325/AC325)</f>
        <v>161.20800001031733</v>
      </c>
      <c r="X325" s="14">
        <v>111.95</v>
      </c>
      <c r="Y325" s="18">
        <v>92.520661157024804</v>
      </c>
      <c r="Z325" s="18" t="s">
        <v>468</v>
      </c>
      <c r="AA325" s="18" t="s">
        <v>7799</v>
      </c>
      <c r="AB325" s="18">
        <v>1</v>
      </c>
      <c r="AC325" s="23">
        <v>0.69444444439999997</v>
      </c>
      <c r="AD325" s="16" t="s">
        <v>615</v>
      </c>
      <c r="AE325" s="14" t="s">
        <v>509</v>
      </c>
      <c r="AF325" s="18">
        <v>120</v>
      </c>
      <c r="AG325" s="18" t="s">
        <v>6865</v>
      </c>
      <c r="AH325" s="18">
        <v>120</v>
      </c>
      <c r="AI325" s="18" t="s">
        <v>6865</v>
      </c>
      <c r="AJ325" s="14">
        <v>11</v>
      </c>
      <c r="AK325" s="14" t="s">
        <v>6866</v>
      </c>
      <c r="AM325" s="14" t="s">
        <v>946</v>
      </c>
      <c r="AN325" s="14" t="s">
        <v>509</v>
      </c>
    </row>
    <row r="326" spans="1:40" ht="12.75" customHeight="1" x14ac:dyDescent="0.2">
      <c r="A326" s="13" t="s">
        <v>10696</v>
      </c>
      <c r="B326" s="14" t="s">
        <v>10716</v>
      </c>
      <c r="D326" s="16">
        <v>38</v>
      </c>
      <c r="E326" s="104">
        <v>8430544635123</v>
      </c>
      <c r="F326" s="16" t="s">
        <v>10670</v>
      </c>
      <c r="G326" s="17">
        <v>69072100</v>
      </c>
      <c r="I326" s="13" t="s">
        <v>2574</v>
      </c>
      <c r="K326" s="18" t="s">
        <v>5723</v>
      </c>
      <c r="L326" s="14" t="s">
        <v>514</v>
      </c>
      <c r="M326" s="14" t="s">
        <v>453</v>
      </c>
      <c r="N326" s="14" t="s">
        <v>5898</v>
      </c>
      <c r="O326" s="29" t="s">
        <v>10688</v>
      </c>
      <c r="P326" s="13" t="s">
        <v>499</v>
      </c>
      <c r="Q326" s="14">
        <v>36.125</v>
      </c>
      <c r="R326" s="19">
        <v>25.086805555555557</v>
      </c>
      <c r="S326" s="18" t="s">
        <v>10683</v>
      </c>
      <c r="T326" s="18" t="s">
        <v>1508</v>
      </c>
      <c r="U326" s="18">
        <v>111.95</v>
      </c>
      <c r="V326" s="18" t="s">
        <v>468</v>
      </c>
      <c r="W326" s="18">
        <f>SUM(U326*AB326/AC326)</f>
        <v>161.20800001031733</v>
      </c>
      <c r="X326" s="14">
        <v>111.95</v>
      </c>
      <c r="Y326" s="18">
        <v>92.520661157024804</v>
      </c>
      <c r="Z326" s="18" t="s">
        <v>468</v>
      </c>
      <c r="AA326" s="18" t="s">
        <v>7799</v>
      </c>
      <c r="AB326" s="18">
        <v>1</v>
      </c>
      <c r="AC326" s="23">
        <v>0.69444444439999997</v>
      </c>
      <c r="AD326" s="16" t="s">
        <v>615</v>
      </c>
      <c r="AE326" s="14" t="s">
        <v>509</v>
      </c>
      <c r="AF326" s="18">
        <v>120</v>
      </c>
      <c r="AG326" s="18" t="s">
        <v>6865</v>
      </c>
      <c r="AH326" s="18">
        <v>120</v>
      </c>
      <c r="AI326" s="18" t="s">
        <v>6865</v>
      </c>
      <c r="AJ326" s="14">
        <v>11</v>
      </c>
      <c r="AK326" s="14" t="s">
        <v>6866</v>
      </c>
      <c r="AM326" s="14" t="s">
        <v>946</v>
      </c>
      <c r="AN326" s="14" t="s">
        <v>509</v>
      </c>
    </row>
    <row r="327" spans="1:40" ht="12.75" customHeight="1" x14ac:dyDescent="0.2">
      <c r="A327" s="13" t="s">
        <v>10698</v>
      </c>
      <c r="B327" s="14" t="s">
        <v>10718</v>
      </c>
      <c r="D327" s="16">
        <v>38</v>
      </c>
      <c r="E327" s="104">
        <v>8430544635161</v>
      </c>
      <c r="F327" s="16" t="s">
        <v>10672</v>
      </c>
      <c r="G327" s="17">
        <v>69072100</v>
      </c>
      <c r="I327" s="13" t="s">
        <v>8830</v>
      </c>
      <c r="K327" s="18" t="s">
        <v>5723</v>
      </c>
      <c r="L327" s="14" t="s">
        <v>514</v>
      </c>
      <c r="M327" s="14" t="s">
        <v>453</v>
      </c>
      <c r="N327" s="14" t="s">
        <v>5898</v>
      </c>
      <c r="O327" s="29" t="s">
        <v>10688</v>
      </c>
      <c r="P327" s="13" t="s">
        <v>499</v>
      </c>
      <c r="Q327" s="14">
        <v>36.125</v>
      </c>
      <c r="R327" s="19">
        <v>25.086805555555557</v>
      </c>
      <c r="S327" s="18" t="s">
        <v>10683</v>
      </c>
      <c r="T327" s="18" t="s">
        <v>1508</v>
      </c>
      <c r="U327" s="18">
        <v>111.95</v>
      </c>
      <c r="V327" s="18" t="s">
        <v>468</v>
      </c>
      <c r="W327" s="18">
        <f>SUM(U327*AB327/AC327)</f>
        <v>161.20800001031733</v>
      </c>
      <c r="X327" s="14">
        <v>111.95</v>
      </c>
      <c r="Y327" s="18">
        <v>92.520661157024804</v>
      </c>
      <c r="Z327" s="18" t="s">
        <v>468</v>
      </c>
      <c r="AA327" s="18" t="s">
        <v>7799</v>
      </c>
      <c r="AB327" s="18">
        <v>1</v>
      </c>
      <c r="AC327" s="23">
        <v>0.69444444439999997</v>
      </c>
      <c r="AD327" s="16" t="s">
        <v>615</v>
      </c>
      <c r="AE327" s="14" t="s">
        <v>509</v>
      </c>
      <c r="AF327" s="18">
        <v>120</v>
      </c>
      <c r="AG327" s="18" t="s">
        <v>6865</v>
      </c>
      <c r="AH327" s="18">
        <v>120</v>
      </c>
      <c r="AI327" s="18" t="s">
        <v>6865</v>
      </c>
      <c r="AJ327" s="14">
        <v>11</v>
      </c>
      <c r="AK327" s="14" t="s">
        <v>6866</v>
      </c>
      <c r="AM327" s="14" t="s">
        <v>946</v>
      </c>
      <c r="AN327" s="14" t="s">
        <v>509</v>
      </c>
    </row>
    <row r="328" spans="1:40" ht="12.75" customHeight="1" x14ac:dyDescent="0.2">
      <c r="A328" s="13" t="s">
        <v>10702</v>
      </c>
      <c r="B328" s="14" t="s">
        <v>10723</v>
      </c>
      <c r="D328" s="16">
        <v>24</v>
      </c>
      <c r="E328" s="104">
        <v>8430544634911</v>
      </c>
      <c r="F328" s="16" t="s">
        <v>10677</v>
      </c>
      <c r="G328" s="17">
        <v>69072100</v>
      </c>
      <c r="I328" s="13" t="s">
        <v>10687</v>
      </c>
      <c r="K328" s="18" t="s">
        <v>4827</v>
      </c>
      <c r="L328" s="14" t="s">
        <v>514</v>
      </c>
      <c r="M328" s="14" t="s">
        <v>453</v>
      </c>
      <c r="N328" s="14" t="s">
        <v>5898</v>
      </c>
      <c r="O328" s="29" t="s">
        <v>10688</v>
      </c>
      <c r="P328" s="13" t="s">
        <v>499</v>
      </c>
      <c r="Q328" s="14">
        <v>18.0625</v>
      </c>
      <c r="R328" s="19">
        <v>25.086805555555557</v>
      </c>
      <c r="S328" s="18" t="s">
        <v>10683</v>
      </c>
      <c r="T328" s="18" t="s">
        <v>936</v>
      </c>
      <c r="U328" s="18">
        <v>84.95</v>
      </c>
      <c r="V328" s="18" t="s">
        <v>468</v>
      </c>
      <c r="W328" s="18">
        <f>SUM(U328*AB328/AC328)</f>
        <v>122.3280007828992</v>
      </c>
      <c r="X328" s="14">
        <v>84.95</v>
      </c>
      <c r="Y328" s="18">
        <v>70.206611570247944</v>
      </c>
      <c r="Z328" s="18" t="s">
        <v>468</v>
      </c>
      <c r="AA328" s="18" t="s">
        <v>7733</v>
      </c>
      <c r="AB328" s="18">
        <v>2</v>
      </c>
      <c r="AC328" s="23">
        <v>1.3888888800000001</v>
      </c>
      <c r="AD328" s="16" t="s">
        <v>615</v>
      </c>
      <c r="AE328" s="14" t="s">
        <v>509</v>
      </c>
      <c r="AF328" s="18">
        <v>60</v>
      </c>
      <c r="AG328" s="18" t="s">
        <v>6865</v>
      </c>
      <c r="AH328" s="18">
        <v>120</v>
      </c>
      <c r="AI328" s="18" t="s">
        <v>6865</v>
      </c>
      <c r="AJ328" s="14">
        <v>11</v>
      </c>
      <c r="AK328" s="14" t="s">
        <v>6866</v>
      </c>
      <c r="AM328" s="14" t="s">
        <v>946</v>
      </c>
      <c r="AN328" s="14" t="s">
        <v>509</v>
      </c>
    </row>
    <row r="329" spans="1:40" ht="12.75" customHeight="1" x14ac:dyDescent="0.2">
      <c r="A329" s="13" t="s">
        <v>10699</v>
      </c>
      <c r="B329" s="14" t="s">
        <v>10719</v>
      </c>
      <c r="D329" s="16">
        <v>24</v>
      </c>
      <c r="E329" s="104">
        <v>8430544634836</v>
      </c>
      <c r="F329" s="16" t="s">
        <v>10673</v>
      </c>
      <c r="G329" s="17">
        <v>69072100</v>
      </c>
      <c r="I329" s="13" t="s">
        <v>10685</v>
      </c>
      <c r="K329" s="18" t="s">
        <v>4827</v>
      </c>
      <c r="L329" s="14" t="s">
        <v>514</v>
      </c>
      <c r="M329" s="14" t="s">
        <v>453</v>
      </c>
      <c r="N329" s="14" t="s">
        <v>5898</v>
      </c>
      <c r="O329" s="29" t="s">
        <v>10688</v>
      </c>
      <c r="P329" s="13" t="s">
        <v>499</v>
      </c>
      <c r="Q329" s="14">
        <v>18.0625</v>
      </c>
      <c r="R329" s="19">
        <v>25.086805555555557</v>
      </c>
      <c r="S329" s="18" t="s">
        <v>10683</v>
      </c>
      <c r="T329" s="18" t="s">
        <v>936</v>
      </c>
      <c r="U329" s="18">
        <v>84.95</v>
      </c>
      <c r="V329" s="18" t="s">
        <v>468</v>
      </c>
      <c r="W329" s="18">
        <f>SUM(U329*AB329/AC329)</f>
        <v>122.3280007828992</v>
      </c>
      <c r="X329" s="14">
        <v>84.95</v>
      </c>
      <c r="Y329" s="18">
        <v>70.206611570247944</v>
      </c>
      <c r="Z329" s="18" t="s">
        <v>468</v>
      </c>
      <c r="AA329" s="18" t="s">
        <v>7733</v>
      </c>
      <c r="AB329" s="18">
        <v>2</v>
      </c>
      <c r="AC329" s="23">
        <v>1.3888888800000001</v>
      </c>
      <c r="AD329" s="16" t="s">
        <v>615</v>
      </c>
      <c r="AE329" s="14" t="s">
        <v>509</v>
      </c>
      <c r="AF329" s="18">
        <v>60</v>
      </c>
      <c r="AG329" s="18" t="s">
        <v>6865</v>
      </c>
      <c r="AH329" s="18">
        <v>120</v>
      </c>
      <c r="AI329" s="18" t="s">
        <v>6865</v>
      </c>
      <c r="AJ329" s="14">
        <v>11</v>
      </c>
      <c r="AK329" s="14" t="s">
        <v>6866</v>
      </c>
      <c r="AM329" s="14" t="s">
        <v>946</v>
      </c>
      <c r="AN329" s="14" t="s">
        <v>509</v>
      </c>
    </row>
    <row r="330" spans="1:40" ht="12.75" customHeight="1" x14ac:dyDescent="0.2">
      <c r="A330" s="13" t="s">
        <v>10700</v>
      </c>
      <c r="B330" s="14" t="s">
        <v>10720</v>
      </c>
      <c r="D330" s="16">
        <v>24</v>
      </c>
      <c r="E330" s="104">
        <v>8430544634850</v>
      </c>
      <c r="F330" s="16" t="s">
        <v>10674</v>
      </c>
      <c r="G330" s="17">
        <v>69072100</v>
      </c>
      <c r="I330" s="13" t="s">
        <v>10686</v>
      </c>
      <c r="K330" s="18" t="s">
        <v>4827</v>
      </c>
      <c r="L330" s="14" t="s">
        <v>514</v>
      </c>
      <c r="M330" s="14" t="s">
        <v>453</v>
      </c>
      <c r="N330" s="14" t="s">
        <v>5898</v>
      </c>
      <c r="O330" s="29" t="s">
        <v>10688</v>
      </c>
      <c r="P330" s="13" t="s">
        <v>499</v>
      </c>
      <c r="Q330" s="14">
        <v>18.0625</v>
      </c>
      <c r="R330" s="19">
        <v>25.086805555555557</v>
      </c>
      <c r="S330" s="18" t="s">
        <v>10683</v>
      </c>
      <c r="T330" s="18" t="s">
        <v>936</v>
      </c>
      <c r="U330" s="18">
        <v>84.95</v>
      </c>
      <c r="V330" s="18" t="s">
        <v>468</v>
      </c>
      <c r="W330" s="18">
        <f>SUM(U330*AB330/AC330)</f>
        <v>122.3280007828992</v>
      </c>
      <c r="X330" s="14">
        <v>84.95</v>
      </c>
      <c r="Y330" s="18">
        <v>70.206611570247944</v>
      </c>
      <c r="Z330" s="18" t="s">
        <v>468</v>
      </c>
      <c r="AA330" s="18" t="s">
        <v>7733</v>
      </c>
      <c r="AB330" s="18">
        <v>2</v>
      </c>
      <c r="AC330" s="23">
        <v>1.3888888800000001</v>
      </c>
      <c r="AD330" s="16" t="s">
        <v>615</v>
      </c>
      <c r="AE330" s="14" t="s">
        <v>509</v>
      </c>
      <c r="AF330" s="18">
        <v>60</v>
      </c>
      <c r="AG330" s="18" t="s">
        <v>6865</v>
      </c>
      <c r="AH330" s="18">
        <v>120</v>
      </c>
      <c r="AI330" s="18" t="s">
        <v>6865</v>
      </c>
      <c r="AJ330" s="14">
        <v>11</v>
      </c>
      <c r="AK330" s="14" t="s">
        <v>6866</v>
      </c>
      <c r="AM330" s="14" t="s">
        <v>946</v>
      </c>
      <c r="AN330" s="14" t="s">
        <v>509</v>
      </c>
    </row>
    <row r="331" spans="1:40" ht="12.75" customHeight="1" x14ac:dyDescent="0.2">
      <c r="A331" s="13" t="s">
        <v>10701</v>
      </c>
      <c r="B331" s="14" t="s">
        <v>10721</v>
      </c>
      <c r="D331" s="16">
        <v>24</v>
      </c>
      <c r="E331" s="104">
        <v>8430544634874</v>
      </c>
      <c r="F331" s="16" t="s">
        <v>10675</v>
      </c>
      <c r="G331" s="17" t="s">
        <v>5406</v>
      </c>
      <c r="I331" s="13" t="s">
        <v>2574</v>
      </c>
      <c r="K331" s="18" t="s">
        <v>4827</v>
      </c>
      <c r="L331" s="14" t="s">
        <v>514</v>
      </c>
      <c r="M331" s="14" t="s">
        <v>453</v>
      </c>
      <c r="N331" s="14" t="s">
        <v>5898</v>
      </c>
      <c r="O331" s="29" t="s">
        <v>10688</v>
      </c>
      <c r="P331" s="13" t="s">
        <v>499</v>
      </c>
      <c r="Q331" s="14">
        <v>18.0625</v>
      </c>
      <c r="R331" s="19">
        <v>25.086805555555557</v>
      </c>
      <c r="S331" s="18" t="s">
        <v>10683</v>
      </c>
      <c r="T331" s="18" t="s">
        <v>936</v>
      </c>
      <c r="U331" s="18">
        <v>84.95</v>
      </c>
      <c r="V331" s="18" t="s">
        <v>468</v>
      </c>
      <c r="W331" s="18">
        <f>SUM(U331*AB331/AC331)</f>
        <v>122.3280007828992</v>
      </c>
      <c r="X331" s="14">
        <v>84.95</v>
      </c>
      <c r="Y331" s="18">
        <v>70.206611570247944</v>
      </c>
      <c r="Z331" s="18" t="s">
        <v>468</v>
      </c>
      <c r="AA331" s="18" t="s">
        <v>7733</v>
      </c>
      <c r="AB331" s="18">
        <v>2</v>
      </c>
      <c r="AC331" s="23">
        <v>1.3888888800000001</v>
      </c>
      <c r="AD331" s="16" t="s">
        <v>615</v>
      </c>
      <c r="AE331" s="14" t="s">
        <v>509</v>
      </c>
      <c r="AF331" s="18">
        <v>60</v>
      </c>
      <c r="AG331" s="18" t="s">
        <v>6865</v>
      </c>
      <c r="AH331" s="18">
        <v>120</v>
      </c>
      <c r="AI331" s="18" t="s">
        <v>6865</v>
      </c>
      <c r="AJ331" s="14">
        <v>11</v>
      </c>
      <c r="AK331" s="14" t="s">
        <v>6866</v>
      </c>
      <c r="AM331" s="14" t="s">
        <v>946</v>
      </c>
      <c r="AN331" s="14" t="s">
        <v>509</v>
      </c>
    </row>
    <row r="332" spans="1:40" ht="12.75" customHeight="1" x14ac:dyDescent="0.2">
      <c r="A332" s="13" t="s">
        <v>10703</v>
      </c>
      <c r="B332" s="14" t="s">
        <v>10722</v>
      </c>
      <c r="D332" s="16">
        <v>24</v>
      </c>
      <c r="E332" s="104">
        <v>8430544634898</v>
      </c>
      <c r="F332" s="16" t="s">
        <v>10676</v>
      </c>
      <c r="G332" s="17">
        <v>69072100</v>
      </c>
      <c r="I332" s="13" t="s">
        <v>8830</v>
      </c>
      <c r="K332" s="18" t="s">
        <v>4827</v>
      </c>
      <c r="L332" s="14" t="s">
        <v>514</v>
      </c>
      <c r="M332" s="14" t="s">
        <v>453</v>
      </c>
      <c r="N332" s="14" t="s">
        <v>5898</v>
      </c>
      <c r="O332" s="29" t="s">
        <v>10688</v>
      </c>
      <c r="P332" s="13" t="s">
        <v>499</v>
      </c>
      <c r="Q332" s="14">
        <v>18.0625</v>
      </c>
      <c r="R332" s="19">
        <v>25.086805555555557</v>
      </c>
      <c r="S332" s="18" t="s">
        <v>10683</v>
      </c>
      <c r="T332" s="18" t="s">
        <v>936</v>
      </c>
      <c r="U332" s="18">
        <v>84.95</v>
      </c>
      <c r="V332" s="18" t="s">
        <v>468</v>
      </c>
      <c r="W332" s="18">
        <f>SUM(U332*AB332/AC332)</f>
        <v>122.3280007828992</v>
      </c>
      <c r="X332" s="14">
        <v>84.95</v>
      </c>
      <c r="Y332" s="18">
        <v>70.206611570247944</v>
      </c>
      <c r="Z332" s="18" t="s">
        <v>468</v>
      </c>
      <c r="AA332" s="18" t="s">
        <v>7733</v>
      </c>
      <c r="AB332" s="18">
        <v>2</v>
      </c>
      <c r="AC332" s="23">
        <v>1.3888888800000001</v>
      </c>
      <c r="AD332" s="16" t="s">
        <v>615</v>
      </c>
      <c r="AE332" s="14" t="s">
        <v>509</v>
      </c>
      <c r="AF332" s="18">
        <v>60</v>
      </c>
      <c r="AG332" s="18" t="s">
        <v>6865</v>
      </c>
      <c r="AH332" s="18">
        <v>120</v>
      </c>
      <c r="AI332" s="18" t="s">
        <v>6865</v>
      </c>
      <c r="AJ332" s="14">
        <v>11</v>
      </c>
      <c r="AK332" s="14" t="s">
        <v>6866</v>
      </c>
      <c r="AM332" s="14" t="s">
        <v>946</v>
      </c>
      <c r="AN332" s="14" t="s">
        <v>509</v>
      </c>
    </row>
    <row r="333" spans="1:40" ht="12.75" customHeight="1" x14ac:dyDescent="0.2">
      <c r="A333" s="13" t="s">
        <v>10707</v>
      </c>
      <c r="B333" s="14" t="s">
        <v>10727</v>
      </c>
      <c r="D333" s="16">
        <v>36</v>
      </c>
      <c r="E333" s="104">
        <v>8430544635543</v>
      </c>
      <c r="F333" s="16" t="s">
        <v>10681</v>
      </c>
      <c r="G333" s="17">
        <v>69072100</v>
      </c>
      <c r="I333" s="13" t="s">
        <v>10687</v>
      </c>
      <c r="K333" s="18" t="s">
        <v>2214</v>
      </c>
      <c r="L333" s="14" t="s">
        <v>514</v>
      </c>
      <c r="M333" s="14" t="s">
        <v>453</v>
      </c>
      <c r="N333" s="14" t="s">
        <v>5898</v>
      </c>
      <c r="O333" s="29" t="s">
        <v>10688</v>
      </c>
      <c r="P333" s="13" t="s">
        <v>499</v>
      </c>
      <c r="Q333" s="14">
        <v>7.0075000000000003</v>
      </c>
      <c r="R333" s="19">
        <v>19.935988620199147</v>
      </c>
      <c r="S333" s="18" t="s">
        <v>10684</v>
      </c>
      <c r="T333" s="18" t="s">
        <v>847</v>
      </c>
      <c r="U333" s="18">
        <v>67.95</v>
      </c>
      <c r="V333" s="18" t="s">
        <v>468</v>
      </c>
      <c r="W333" s="18">
        <f>SUM(U333*AB333/AC333)</f>
        <v>95.537700113212182</v>
      </c>
      <c r="X333" s="14">
        <v>67.95</v>
      </c>
      <c r="Y333" s="18">
        <v>56.15702479338843</v>
      </c>
      <c r="Z333" s="18" t="s">
        <v>468</v>
      </c>
      <c r="AA333" s="18" t="s">
        <v>7807</v>
      </c>
      <c r="AB333" s="18">
        <v>4</v>
      </c>
      <c r="AC333" s="23">
        <v>2.8449502099999999</v>
      </c>
      <c r="AD333" s="16" t="s">
        <v>615</v>
      </c>
      <c r="AE333" s="14" t="s">
        <v>509</v>
      </c>
      <c r="AF333" s="18">
        <v>59.3</v>
      </c>
      <c r="AG333" s="18" t="s">
        <v>6865</v>
      </c>
      <c r="AH333" s="18">
        <v>59.3</v>
      </c>
      <c r="AI333" s="18" t="s">
        <v>6865</v>
      </c>
      <c r="AJ333" s="14">
        <v>9</v>
      </c>
      <c r="AK333" s="14" t="s">
        <v>6866</v>
      </c>
      <c r="AM333" s="14" t="s">
        <v>946</v>
      </c>
      <c r="AN333" s="14" t="s">
        <v>509</v>
      </c>
    </row>
    <row r="334" spans="1:40" ht="12.75" customHeight="1" x14ac:dyDescent="0.2">
      <c r="A334" s="13" t="s">
        <v>10704</v>
      </c>
      <c r="B334" s="14" t="s">
        <v>10724</v>
      </c>
      <c r="D334" s="16">
        <v>36</v>
      </c>
      <c r="E334" s="104">
        <v>8430544635482</v>
      </c>
      <c r="F334" s="16" t="s">
        <v>10678</v>
      </c>
      <c r="G334" s="17">
        <v>69072100</v>
      </c>
      <c r="I334" s="13" t="s">
        <v>10685</v>
      </c>
      <c r="K334" s="18" t="s">
        <v>2214</v>
      </c>
      <c r="L334" s="14" t="s">
        <v>514</v>
      </c>
      <c r="M334" s="14" t="s">
        <v>453</v>
      </c>
      <c r="N334" s="14" t="s">
        <v>5898</v>
      </c>
      <c r="O334" s="29" t="s">
        <v>10688</v>
      </c>
      <c r="P334" s="13" t="s">
        <v>499</v>
      </c>
      <c r="Q334" s="14">
        <v>7.0075000000000003</v>
      </c>
      <c r="R334" s="19">
        <v>19.935988620199147</v>
      </c>
      <c r="S334" s="18">
        <v>28.03</v>
      </c>
      <c r="T334" s="18" t="s">
        <v>847</v>
      </c>
      <c r="U334" s="18">
        <v>67.95</v>
      </c>
      <c r="V334" s="18" t="s">
        <v>468</v>
      </c>
      <c r="W334" s="18">
        <f>SUM(U334*AB334/AC334)</f>
        <v>95.537700113212182</v>
      </c>
      <c r="X334" s="14">
        <v>67.95</v>
      </c>
      <c r="Y334" s="18">
        <v>56.15702479338843</v>
      </c>
      <c r="Z334" s="18" t="s">
        <v>468</v>
      </c>
      <c r="AA334" s="18" t="s">
        <v>7807</v>
      </c>
      <c r="AB334" s="18">
        <v>4</v>
      </c>
      <c r="AC334" s="23">
        <v>2.8449502099999999</v>
      </c>
      <c r="AD334" s="16" t="s">
        <v>615</v>
      </c>
      <c r="AE334" s="14" t="s">
        <v>509</v>
      </c>
      <c r="AF334" s="18">
        <v>59.3</v>
      </c>
      <c r="AG334" s="18" t="s">
        <v>6865</v>
      </c>
      <c r="AH334" s="18">
        <v>59.3</v>
      </c>
      <c r="AI334" s="18" t="s">
        <v>6865</v>
      </c>
      <c r="AJ334" s="14">
        <v>9</v>
      </c>
      <c r="AK334" s="14" t="s">
        <v>6866</v>
      </c>
      <c r="AM334" s="14" t="s">
        <v>946</v>
      </c>
      <c r="AN334" s="14" t="s">
        <v>509</v>
      </c>
    </row>
    <row r="335" spans="1:40" ht="12.75" customHeight="1" x14ac:dyDescent="0.2">
      <c r="A335" s="13" t="s">
        <v>10705</v>
      </c>
      <c r="B335" s="14" t="s">
        <v>10725</v>
      </c>
      <c r="D335" s="16">
        <v>36</v>
      </c>
      <c r="E335" s="104">
        <v>8430544635505</v>
      </c>
      <c r="F335" s="16" t="s">
        <v>10679</v>
      </c>
      <c r="G335" s="17">
        <v>69072100</v>
      </c>
      <c r="I335" s="13" t="s">
        <v>10686</v>
      </c>
      <c r="K335" s="18" t="s">
        <v>2214</v>
      </c>
      <c r="L335" s="14" t="s">
        <v>514</v>
      </c>
      <c r="M335" s="14" t="s">
        <v>453</v>
      </c>
      <c r="N335" s="14" t="s">
        <v>5898</v>
      </c>
      <c r="O335" s="29" t="s">
        <v>10688</v>
      </c>
      <c r="P335" s="13" t="s">
        <v>499</v>
      </c>
      <c r="Q335" s="14">
        <v>7.0075000000000003</v>
      </c>
      <c r="R335" s="19">
        <v>19.935988620199147</v>
      </c>
      <c r="S335" s="18" t="s">
        <v>10684</v>
      </c>
      <c r="T335" s="18" t="s">
        <v>847</v>
      </c>
      <c r="U335" s="18">
        <v>67.95</v>
      </c>
      <c r="V335" s="18" t="s">
        <v>468</v>
      </c>
      <c r="W335" s="18">
        <f>SUM(U335*AB335/AC335)</f>
        <v>95.537700113212182</v>
      </c>
      <c r="X335" s="14">
        <v>67.95</v>
      </c>
      <c r="Y335" s="18">
        <v>56.15702479338843</v>
      </c>
      <c r="Z335" s="18" t="s">
        <v>468</v>
      </c>
      <c r="AA335" s="18" t="s">
        <v>7807</v>
      </c>
      <c r="AB335" s="18">
        <v>4</v>
      </c>
      <c r="AC335" s="23">
        <v>2.8449502099999999</v>
      </c>
      <c r="AD335" s="16" t="s">
        <v>615</v>
      </c>
      <c r="AE335" s="14" t="s">
        <v>509</v>
      </c>
      <c r="AF335" s="18">
        <v>59.3</v>
      </c>
      <c r="AG335" s="18" t="s">
        <v>6865</v>
      </c>
      <c r="AH335" s="18">
        <v>59.3</v>
      </c>
      <c r="AI335" s="18" t="s">
        <v>6865</v>
      </c>
      <c r="AJ335" s="14">
        <v>9</v>
      </c>
      <c r="AK335" s="14" t="s">
        <v>6866</v>
      </c>
      <c r="AM335" s="14" t="s">
        <v>946</v>
      </c>
      <c r="AN335" s="14" t="s">
        <v>509</v>
      </c>
    </row>
    <row r="336" spans="1:40" ht="12.75" customHeight="1" x14ac:dyDescent="0.2">
      <c r="A336" s="13" t="s">
        <v>10706</v>
      </c>
      <c r="B336" s="14" t="s">
        <v>10726</v>
      </c>
      <c r="D336" s="16">
        <v>36</v>
      </c>
      <c r="E336" s="104">
        <v>8430544635529</v>
      </c>
      <c r="F336" s="16" t="s">
        <v>10680</v>
      </c>
      <c r="G336" s="17">
        <v>69072100</v>
      </c>
      <c r="I336" s="13" t="s">
        <v>2574</v>
      </c>
      <c r="K336" s="18" t="s">
        <v>2214</v>
      </c>
      <c r="L336" s="14" t="s">
        <v>514</v>
      </c>
      <c r="M336" s="14" t="s">
        <v>453</v>
      </c>
      <c r="N336" s="14" t="s">
        <v>5898</v>
      </c>
      <c r="O336" s="29" t="s">
        <v>10688</v>
      </c>
      <c r="P336" s="13" t="s">
        <v>499</v>
      </c>
      <c r="Q336" s="14">
        <v>7.0075000000000003</v>
      </c>
      <c r="R336" s="19">
        <v>19.935988620199147</v>
      </c>
      <c r="S336" s="18" t="s">
        <v>10684</v>
      </c>
      <c r="T336" s="18" t="s">
        <v>847</v>
      </c>
      <c r="U336" s="18">
        <v>67.95</v>
      </c>
      <c r="V336" s="18" t="s">
        <v>468</v>
      </c>
      <c r="W336" s="18">
        <f>SUM(U336*AB336/AC336)</f>
        <v>95.537700113212182</v>
      </c>
      <c r="X336" s="14">
        <v>67.95</v>
      </c>
      <c r="Y336" s="18">
        <v>56.15702479338843</v>
      </c>
      <c r="Z336" s="18" t="s">
        <v>468</v>
      </c>
      <c r="AA336" s="18" t="s">
        <v>7807</v>
      </c>
      <c r="AB336" s="18">
        <v>4</v>
      </c>
      <c r="AC336" s="23">
        <v>2.8449502099999999</v>
      </c>
      <c r="AD336" s="16" t="s">
        <v>615</v>
      </c>
      <c r="AE336" s="14" t="s">
        <v>509</v>
      </c>
      <c r="AF336" s="18">
        <v>59.3</v>
      </c>
      <c r="AG336" s="18" t="s">
        <v>6865</v>
      </c>
      <c r="AH336" s="18">
        <v>59.3</v>
      </c>
      <c r="AI336" s="18" t="s">
        <v>6865</v>
      </c>
      <c r="AJ336" s="14">
        <v>9</v>
      </c>
      <c r="AK336" s="14" t="s">
        <v>6866</v>
      </c>
      <c r="AM336" s="14" t="s">
        <v>946</v>
      </c>
      <c r="AN336" s="14" t="s">
        <v>509</v>
      </c>
    </row>
    <row r="337" spans="1:40" ht="12.75" customHeight="1" x14ac:dyDescent="0.2">
      <c r="A337" s="13" t="s">
        <v>10708</v>
      </c>
      <c r="B337" s="14" t="s">
        <v>10728</v>
      </c>
      <c r="D337" s="16">
        <v>36</v>
      </c>
      <c r="E337" s="104">
        <v>8430544635567</v>
      </c>
      <c r="F337" s="16" t="s">
        <v>10682</v>
      </c>
      <c r="G337" s="17">
        <v>69072100</v>
      </c>
      <c r="I337" s="13" t="s">
        <v>8830</v>
      </c>
      <c r="K337" s="18" t="s">
        <v>2214</v>
      </c>
      <c r="L337" s="14" t="s">
        <v>514</v>
      </c>
      <c r="M337" s="14" t="s">
        <v>453</v>
      </c>
      <c r="N337" s="14" t="s">
        <v>5898</v>
      </c>
      <c r="O337" s="29" t="s">
        <v>10688</v>
      </c>
      <c r="P337" s="13" t="s">
        <v>499</v>
      </c>
      <c r="Q337" s="14">
        <v>7.0075000000000003</v>
      </c>
      <c r="R337" s="19">
        <v>19.053928349949853</v>
      </c>
      <c r="S337" s="18" t="s">
        <v>10684</v>
      </c>
      <c r="T337" s="18" t="s">
        <v>847</v>
      </c>
      <c r="U337" s="18">
        <v>67.95</v>
      </c>
      <c r="V337" s="18" t="s">
        <v>468</v>
      </c>
      <c r="W337" s="18">
        <f>SUM(U337*AB337/AC337)</f>
        <v>95.537700113212182</v>
      </c>
      <c r="X337" s="14">
        <v>67.95</v>
      </c>
      <c r="Y337" s="18">
        <v>56.15702479338843</v>
      </c>
      <c r="Z337" s="18" t="s">
        <v>468</v>
      </c>
      <c r="AA337" s="18" t="s">
        <v>7807</v>
      </c>
      <c r="AB337" s="18">
        <v>4</v>
      </c>
      <c r="AC337" s="23">
        <v>2.8449502099999999</v>
      </c>
      <c r="AD337" s="16" t="s">
        <v>615</v>
      </c>
      <c r="AE337" s="14" t="s">
        <v>509</v>
      </c>
      <c r="AF337" s="18">
        <v>59.3</v>
      </c>
      <c r="AG337" s="18" t="s">
        <v>6865</v>
      </c>
      <c r="AH337" s="18">
        <v>59.3</v>
      </c>
      <c r="AI337" s="18" t="s">
        <v>6865</v>
      </c>
      <c r="AJ337" s="14">
        <v>9</v>
      </c>
      <c r="AK337" s="14" t="s">
        <v>6866</v>
      </c>
      <c r="AM337" s="14" t="s">
        <v>946</v>
      </c>
      <c r="AN337" s="14" t="s">
        <v>509</v>
      </c>
    </row>
    <row r="338" spans="1:40" ht="12.75" customHeight="1" x14ac:dyDescent="0.2">
      <c r="A338" s="13" t="s">
        <v>10689</v>
      </c>
      <c r="B338" s="14" t="s">
        <v>10712</v>
      </c>
      <c r="D338" s="16">
        <v>42</v>
      </c>
      <c r="E338" s="104">
        <v>8430544636885</v>
      </c>
      <c r="F338" s="16" t="s">
        <v>10666</v>
      </c>
      <c r="G338" s="17">
        <v>69072100</v>
      </c>
      <c r="I338" s="13" t="s">
        <v>10687</v>
      </c>
      <c r="K338" s="18" t="s">
        <v>2229</v>
      </c>
      <c r="L338" s="14" t="s">
        <v>514</v>
      </c>
      <c r="M338" s="14" t="s">
        <v>453</v>
      </c>
      <c r="N338" s="14" t="s">
        <v>5898</v>
      </c>
      <c r="O338" s="29" t="s">
        <v>10688</v>
      </c>
      <c r="P338" s="13" t="s">
        <v>499</v>
      </c>
      <c r="Q338" s="14">
        <v>14.7005</v>
      </c>
      <c r="R338" s="19">
        <v>22.969531249999999</v>
      </c>
      <c r="S338" s="18" t="s">
        <v>10376</v>
      </c>
      <c r="T338" s="18" t="s">
        <v>850</v>
      </c>
      <c r="U338" s="18">
        <v>79.95</v>
      </c>
      <c r="V338" s="18" t="s">
        <v>468</v>
      </c>
      <c r="W338" s="18">
        <f>SUM(U338*AB338/AC338)</f>
        <v>102.336</v>
      </c>
      <c r="X338" s="14">
        <v>79.95</v>
      </c>
      <c r="Y338" s="18">
        <v>66.074380165289256</v>
      </c>
      <c r="Z338" s="18" t="s">
        <v>468</v>
      </c>
      <c r="AA338" s="18" t="s">
        <v>7802</v>
      </c>
      <c r="AB338" s="18">
        <v>2</v>
      </c>
      <c r="AC338" s="23">
        <v>1.5625</v>
      </c>
      <c r="AD338" s="16" t="s">
        <v>615</v>
      </c>
      <c r="AE338" s="14" t="s">
        <v>509</v>
      </c>
      <c r="AF338" s="18">
        <v>80</v>
      </c>
      <c r="AG338" s="18" t="s">
        <v>6865</v>
      </c>
      <c r="AH338" s="18">
        <v>80</v>
      </c>
      <c r="AI338" s="18" t="s">
        <v>6865</v>
      </c>
      <c r="AJ338" s="14">
        <v>10</v>
      </c>
      <c r="AK338" s="14" t="s">
        <v>6866</v>
      </c>
      <c r="AM338" s="14" t="s">
        <v>946</v>
      </c>
      <c r="AN338" s="14" t="s">
        <v>509</v>
      </c>
    </row>
    <row r="339" spans="1:40" ht="12.75" customHeight="1" x14ac:dyDescent="0.2">
      <c r="A339" s="13" t="s">
        <v>10690</v>
      </c>
      <c r="B339" s="14" t="s">
        <v>10709</v>
      </c>
      <c r="D339" s="16">
        <v>42</v>
      </c>
      <c r="E339" s="104">
        <v>8430544636823</v>
      </c>
      <c r="F339" s="16" t="s">
        <v>10663</v>
      </c>
      <c r="G339" s="17">
        <v>69072100</v>
      </c>
      <c r="I339" s="13" t="s">
        <v>10685</v>
      </c>
      <c r="K339" s="18" t="s">
        <v>2229</v>
      </c>
      <c r="L339" s="14" t="s">
        <v>514</v>
      </c>
      <c r="M339" s="14" t="s">
        <v>453</v>
      </c>
      <c r="N339" s="14" t="s">
        <v>5898</v>
      </c>
      <c r="O339" s="29" t="s">
        <v>10688</v>
      </c>
      <c r="P339" s="13" t="s">
        <v>499</v>
      </c>
      <c r="Q339" s="14">
        <v>14.7005</v>
      </c>
      <c r="R339" s="19">
        <v>22.969531249999999</v>
      </c>
      <c r="S339" s="18" t="s">
        <v>10376</v>
      </c>
      <c r="T339" s="18" t="s">
        <v>850</v>
      </c>
      <c r="U339" s="18">
        <v>79.95</v>
      </c>
      <c r="V339" s="18" t="s">
        <v>468</v>
      </c>
      <c r="W339" s="18">
        <f>SUM(U339*AB339/AC339)</f>
        <v>102.336</v>
      </c>
      <c r="X339" s="14">
        <v>79.95</v>
      </c>
      <c r="Y339" s="18">
        <v>66.074380165289256</v>
      </c>
      <c r="Z339" s="18" t="s">
        <v>468</v>
      </c>
      <c r="AA339" s="18" t="s">
        <v>7802</v>
      </c>
      <c r="AB339" s="18">
        <v>2</v>
      </c>
      <c r="AC339" s="23">
        <v>1.5625</v>
      </c>
      <c r="AD339" s="16" t="s">
        <v>615</v>
      </c>
      <c r="AE339" s="14" t="s">
        <v>509</v>
      </c>
      <c r="AF339" s="18">
        <v>80</v>
      </c>
      <c r="AG339" s="18" t="s">
        <v>6865</v>
      </c>
      <c r="AH339" s="18">
        <v>80</v>
      </c>
      <c r="AI339" s="18" t="s">
        <v>6865</v>
      </c>
      <c r="AJ339" s="14">
        <v>10</v>
      </c>
      <c r="AK339" s="14" t="s">
        <v>6866</v>
      </c>
      <c r="AM339" s="14" t="s">
        <v>946</v>
      </c>
      <c r="AN339" s="14" t="s">
        <v>509</v>
      </c>
    </row>
    <row r="340" spans="1:40" ht="12.75" customHeight="1" x14ac:dyDescent="0.2">
      <c r="A340" s="13" t="s">
        <v>10691</v>
      </c>
      <c r="B340" s="14" t="s">
        <v>10710</v>
      </c>
      <c r="D340" s="16">
        <v>42</v>
      </c>
      <c r="E340" s="104">
        <v>8430544636847</v>
      </c>
      <c r="F340" s="16" t="s">
        <v>10664</v>
      </c>
      <c r="G340" s="17">
        <v>69072100</v>
      </c>
      <c r="I340" s="13" t="s">
        <v>10686</v>
      </c>
      <c r="K340" s="18" t="s">
        <v>2229</v>
      </c>
      <c r="L340" s="14" t="s">
        <v>514</v>
      </c>
      <c r="M340" s="14" t="s">
        <v>453</v>
      </c>
      <c r="N340" s="14" t="s">
        <v>5898</v>
      </c>
      <c r="O340" s="29" t="s">
        <v>10688</v>
      </c>
      <c r="P340" s="13" t="s">
        <v>499</v>
      </c>
      <c r="Q340" s="14">
        <v>14.7005</v>
      </c>
      <c r="R340" s="19">
        <v>22.969531249999999</v>
      </c>
      <c r="S340" s="18" t="s">
        <v>10376</v>
      </c>
      <c r="T340" s="18" t="s">
        <v>850</v>
      </c>
      <c r="U340" s="18">
        <v>79.95</v>
      </c>
      <c r="V340" s="18" t="s">
        <v>468</v>
      </c>
      <c r="W340" s="18">
        <f>SUM(U340*AB340/AC340)</f>
        <v>102.336</v>
      </c>
      <c r="X340" s="14">
        <v>79.95</v>
      </c>
      <c r="Y340" s="18">
        <v>66.074380165289256</v>
      </c>
      <c r="Z340" s="18" t="s">
        <v>468</v>
      </c>
      <c r="AA340" s="18" t="s">
        <v>7802</v>
      </c>
      <c r="AB340" s="18">
        <v>2</v>
      </c>
      <c r="AC340" s="23">
        <v>1.5625</v>
      </c>
      <c r="AD340" s="16" t="s">
        <v>615</v>
      </c>
      <c r="AE340" s="14" t="s">
        <v>509</v>
      </c>
      <c r="AF340" s="18">
        <v>80</v>
      </c>
      <c r="AG340" s="18" t="s">
        <v>6865</v>
      </c>
      <c r="AH340" s="18">
        <v>80</v>
      </c>
      <c r="AI340" s="18" t="s">
        <v>6865</v>
      </c>
      <c r="AJ340" s="14">
        <v>10</v>
      </c>
      <c r="AK340" s="14" t="s">
        <v>6866</v>
      </c>
      <c r="AM340" s="14" t="s">
        <v>946</v>
      </c>
      <c r="AN340" s="14" t="s">
        <v>509</v>
      </c>
    </row>
    <row r="341" spans="1:40" ht="12.75" customHeight="1" x14ac:dyDescent="0.2">
      <c r="A341" s="13" t="s">
        <v>10692</v>
      </c>
      <c r="B341" s="14" t="s">
        <v>10711</v>
      </c>
      <c r="D341" s="16">
        <v>42</v>
      </c>
      <c r="E341" s="104">
        <v>8430544636861</v>
      </c>
      <c r="F341" s="16" t="s">
        <v>10665</v>
      </c>
      <c r="G341" s="17">
        <v>69072100</v>
      </c>
      <c r="I341" s="13" t="s">
        <v>2574</v>
      </c>
      <c r="K341" s="18" t="s">
        <v>2229</v>
      </c>
      <c r="L341" s="14" t="s">
        <v>514</v>
      </c>
      <c r="M341" s="14" t="s">
        <v>453</v>
      </c>
      <c r="N341" s="14" t="s">
        <v>5898</v>
      </c>
      <c r="O341" s="29" t="s">
        <v>10688</v>
      </c>
      <c r="P341" s="13" t="s">
        <v>499</v>
      </c>
      <c r="Q341" s="14">
        <v>14.7005</v>
      </c>
      <c r="R341" s="19">
        <v>22.969531249999999</v>
      </c>
      <c r="S341" s="18" t="s">
        <v>10376</v>
      </c>
      <c r="T341" s="18" t="s">
        <v>850</v>
      </c>
      <c r="U341" s="18">
        <v>79.95</v>
      </c>
      <c r="V341" s="18" t="s">
        <v>468</v>
      </c>
      <c r="W341" s="18">
        <f>SUM(U341*AB341/AC341)</f>
        <v>102.336</v>
      </c>
      <c r="X341" s="14">
        <v>79.95</v>
      </c>
      <c r="Y341" s="18">
        <v>66.074380165289256</v>
      </c>
      <c r="Z341" s="18" t="s">
        <v>468</v>
      </c>
      <c r="AA341" s="18" t="s">
        <v>7802</v>
      </c>
      <c r="AB341" s="18">
        <v>2</v>
      </c>
      <c r="AC341" s="23">
        <v>1.5625</v>
      </c>
      <c r="AD341" s="16" t="s">
        <v>615</v>
      </c>
      <c r="AE341" s="14" t="s">
        <v>509</v>
      </c>
      <c r="AF341" s="18">
        <v>80</v>
      </c>
      <c r="AG341" s="18" t="s">
        <v>6865</v>
      </c>
      <c r="AH341" s="18">
        <v>80</v>
      </c>
      <c r="AI341" s="18" t="s">
        <v>6865</v>
      </c>
      <c r="AJ341" s="14">
        <v>10</v>
      </c>
      <c r="AK341" s="14" t="s">
        <v>6866</v>
      </c>
      <c r="AM341" s="14" t="s">
        <v>946</v>
      </c>
      <c r="AN341" s="14" t="s">
        <v>509</v>
      </c>
    </row>
    <row r="342" spans="1:40" ht="12.75" customHeight="1" x14ac:dyDescent="0.2">
      <c r="A342" s="13" t="s">
        <v>10693</v>
      </c>
      <c r="B342" s="14" t="s">
        <v>10713</v>
      </c>
      <c r="D342" s="16">
        <v>42</v>
      </c>
      <c r="E342" s="104">
        <v>8430544636908</v>
      </c>
      <c r="F342" s="16" t="s">
        <v>10667</v>
      </c>
      <c r="G342" s="17">
        <v>69072100</v>
      </c>
      <c r="I342" s="13" t="s">
        <v>8830</v>
      </c>
      <c r="K342" s="18" t="s">
        <v>2229</v>
      </c>
      <c r="L342" s="14" t="s">
        <v>514</v>
      </c>
      <c r="M342" s="14" t="s">
        <v>453</v>
      </c>
      <c r="N342" s="14" t="s">
        <v>5898</v>
      </c>
      <c r="O342" s="29" t="s">
        <v>10688</v>
      </c>
      <c r="P342" s="13" t="s">
        <v>499</v>
      </c>
      <c r="Q342" s="14">
        <v>14.7005</v>
      </c>
      <c r="R342" s="19">
        <v>22.969531249999999</v>
      </c>
      <c r="S342" s="18" t="s">
        <v>10376</v>
      </c>
      <c r="T342" s="18" t="s">
        <v>850</v>
      </c>
      <c r="U342" s="18">
        <v>79.95</v>
      </c>
      <c r="V342" s="18" t="s">
        <v>468</v>
      </c>
      <c r="W342" s="18">
        <f>SUM(U342*AB342/AC342)</f>
        <v>102.336</v>
      </c>
      <c r="X342" s="14">
        <v>79.95</v>
      </c>
      <c r="Y342" s="18">
        <v>66.074380165289256</v>
      </c>
      <c r="Z342" s="18" t="s">
        <v>468</v>
      </c>
      <c r="AA342" s="18" t="s">
        <v>7802</v>
      </c>
      <c r="AB342" s="18">
        <v>2</v>
      </c>
      <c r="AC342" s="23">
        <v>1.5625</v>
      </c>
      <c r="AD342" s="16" t="s">
        <v>615</v>
      </c>
      <c r="AE342" s="14" t="s">
        <v>509</v>
      </c>
      <c r="AF342" s="18">
        <v>80</v>
      </c>
      <c r="AG342" s="18" t="s">
        <v>6865</v>
      </c>
      <c r="AH342" s="18">
        <v>80</v>
      </c>
      <c r="AI342" s="18" t="s">
        <v>6865</v>
      </c>
      <c r="AJ342" s="14">
        <v>10</v>
      </c>
      <c r="AK342" s="14" t="s">
        <v>6866</v>
      </c>
      <c r="AM342" s="14" t="s">
        <v>946</v>
      </c>
      <c r="AN342" s="14" t="s">
        <v>509</v>
      </c>
    </row>
    <row r="343" spans="1:40" ht="12.75" customHeight="1" x14ac:dyDescent="0.2">
      <c r="A343" s="13" t="s">
        <v>3938</v>
      </c>
      <c r="B343" s="15" t="s">
        <v>3932</v>
      </c>
      <c r="C343" s="15"/>
      <c r="D343" s="16">
        <v>120</v>
      </c>
      <c r="E343" s="104">
        <v>8435310799467</v>
      </c>
      <c r="F343" s="16" t="s">
        <v>3920</v>
      </c>
      <c r="G343" s="17">
        <v>69072100</v>
      </c>
      <c r="H343" s="15"/>
      <c r="I343" s="13" t="s">
        <v>3127</v>
      </c>
      <c r="K343" s="18" t="s">
        <v>3952</v>
      </c>
      <c r="L343" s="14" t="s">
        <v>514</v>
      </c>
      <c r="M343" s="14" t="s">
        <v>453</v>
      </c>
      <c r="N343" s="14" t="s">
        <v>3813</v>
      </c>
      <c r="O343" s="29" t="s">
        <v>3953</v>
      </c>
      <c r="P343" s="13" t="s">
        <v>55</v>
      </c>
      <c r="Q343" s="14">
        <v>0.36</v>
      </c>
      <c r="R343" s="19">
        <v>18.7</v>
      </c>
      <c r="S343" s="20">
        <v>9.35</v>
      </c>
      <c r="T343" s="18" t="s">
        <v>876</v>
      </c>
      <c r="U343" s="18">
        <v>95.95</v>
      </c>
      <c r="V343" s="18" t="s">
        <v>468</v>
      </c>
      <c r="W343" s="18">
        <f>SUM(U343*AB343/AC343)</f>
        <v>47.975000000000009</v>
      </c>
      <c r="X343" s="14">
        <v>95.95</v>
      </c>
      <c r="Y343" s="18">
        <v>79.297520661157023</v>
      </c>
      <c r="Z343" s="18" t="s">
        <v>468</v>
      </c>
      <c r="AA343" s="18" t="s">
        <v>3954</v>
      </c>
      <c r="AB343" s="18">
        <v>26</v>
      </c>
      <c r="AC343" s="23">
        <v>52</v>
      </c>
      <c r="AD343" s="16" t="s">
        <v>615</v>
      </c>
      <c r="AE343" s="14" t="s">
        <v>509</v>
      </c>
      <c r="AF343" s="18">
        <v>13.8</v>
      </c>
      <c r="AG343" s="18" t="s">
        <v>6865</v>
      </c>
      <c r="AH343" s="18">
        <v>13.8</v>
      </c>
      <c r="AI343" s="18" t="s">
        <v>6865</v>
      </c>
      <c r="AJ343" s="14">
        <v>9</v>
      </c>
      <c r="AK343" s="14" t="s">
        <v>6866</v>
      </c>
      <c r="AN343" s="14" t="s">
        <v>509</v>
      </c>
    </row>
    <row r="344" spans="1:40" ht="12.75" customHeight="1" x14ac:dyDescent="0.2">
      <c r="A344" s="13" t="s">
        <v>3939</v>
      </c>
      <c r="B344" s="15" t="s">
        <v>3934</v>
      </c>
      <c r="C344" s="15"/>
      <c r="D344" s="16">
        <v>120</v>
      </c>
      <c r="E344" s="104">
        <v>8435310799436</v>
      </c>
      <c r="F344" s="16" t="s">
        <v>3922</v>
      </c>
      <c r="G344" s="17">
        <v>69072100</v>
      </c>
      <c r="H344" s="15"/>
      <c r="I344" s="13" t="s">
        <v>389</v>
      </c>
      <c r="K344" s="18" t="s">
        <v>3952</v>
      </c>
      <c r="L344" s="14" t="s">
        <v>514</v>
      </c>
      <c r="M344" s="14" t="s">
        <v>453</v>
      </c>
      <c r="N344" s="14" t="s">
        <v>3813</v>
      </c>
      <c r="O344" s="29" t="s">
        <v>3953</v>
      </c>
      <c r="P344" s="13" t="s">
        <v>55</v>
      </c>
      <c r="Q344" s="14">
        <v>0.36</v>
      </c>
      <c r="R344" s="19">
        <v>18.7</v>
      </c>
      <c r="S344" s="20">
        <v>9.35</v>
      </c>
      <c r="T344" s="18" t="s">
        <v>876</v>
      </c>
      <c r="U344" s="18">
        <v>95.95</v>
      </c>
      <c r="V344" s="18" t="s">
        <v>468</v>
      </c>
      <c r="W344" s="18">
        <f>SUM(U344*AB344/AC344)</f>
        <v>47.975000000000009</v>
      </c>
      <c r="X344" s="14">
        <v>95.95</v>
      </c>
      <c r="Y344" s="18">
        <v>79.297520661157023</v>
      </c>
      <c r="Z344" s="18" t="s">
        <v>468</v>
      </c>
      <c r="AA344" s="18" t="s">
        <v>3954</v>
      </c>
      <c r="AB344" s="18">
        <v>26</v>
      </c>
      <c r="AC344" s="23">
        <v>52</v>
      </c>
      <c r="AD344" s="16" t="s">
        <v>615</v>
      </c>
      <c r="AE344" s="14" t="s">
        <v>509</v>
      </c>
      <c r="AF344" s="18">
        <v>13.8</v>
      </c>
      <c r="AG344" s="18" t="s">
        <v>6865</v>
      </c>
      <c r="AH344" s="18">
        <v>13.8</v>
      </c>
      <c r="AI344" s="18" t="s">
        <v>6865</v>
      </c>
      <c r="AJ344" s="14">
        <v>9</v>
      </c>
      <c r="AK344" s="14" t="s">
        <v>6866</v>
      </c>
      <c r="AN344" s="14" t="s">
        <v>509</v>
      </c>
    </row>
    <row r="345" spans="1:40" ht="12.75" customHeight="1" x14ac:dyDescent="0.2">
      <c r="A345" s="13" t="s">
        <v>3940</v>
      </c>
      <c r="B345" s="15" t="s">
        <v>3933</v>
      </c>
      <c r="C345" s="15"/>
      <c r="D345" s="16">
        <v>120</v>
      </c>
      <c r="E345" s="104">
        <v>8435310799474</v>
      </c>
      <c r="F345" s="16" t="s">
        <v>3921</v>
      </c>
      <c r="G345" s="17">
        <v>69072100</v>
      </c>
      <c r="H345" s="15"/>
      <c r="I345" s="13" t="s">
        <v>2034</v>
      </c>
      <c r="K345" s="18" t="s">
        <v>3952</v>
      </c>
      <c r="L345" s="14" t="s">
        <v>514</v>
      </c>
      <c r="M345" s="14" t="s">
        <v>453</v>
      </c>
      <c r="N345" s="14" t="s">
        <v>3813</v>
      </c>
      <c r="O345" s="29" t="s">
        <v>3953</v>
      </c>
      <c r="P345" s="13" t="s">
        <v>55</v>
      </c>
      <c r="Q345" s="14">
        <v>0.36</v>
      </c>
      <c r="R345" s="19">
        <v>18.7</v>
      </c>
      <c r="S345" s="20">
        <v>9.35</v>
      </c>
      <c r="T345" s="18" t="s">
        <v>876</v>
      </c>
      <c r="U345" s="18">
        <v>95.95</v>
      </c>
      <c r="V345" s="18" t="s">
        <v>468</v>
      </c>
      <c r="W345" s="18">
        <f>SUM(U345*AB345/AC345)</f>
        <v>47.975000000000009</v>
      </c>
      <c r="X345" s="14">
        <v>95.95</v>
      </c>
      <c r="Y345" s="18">
        <v>79.297520661157023</v>
      </c>
      <c r="Z345" s="18" t="s">
        <v>468</v>
      </c>
      <c r="AA345" s="18" t="s">
        <v>3954</v>
      </c>
      <c r="AB345" s="18">
        <v>26</v>
      </c>
      <c r="AC345" s="23">
        <v>52</v>
      </c>
      <c r="AD345" s="16" t="s">
        <v>615</v>
      </c>
      <c r="AE345" s="14" t="s">
        <v>509</v>
      </c>
      <c r="AF345" s="18">
        <v>13.8</v>
      </c>
      <c r="AG345" s="18" t="s">
        <v>6865</v>
      </c>
      <c r="AH345" s="18">
        <v>13.8</v>
      </c>
      <c r="AI345" s="18" t="s">
        <v>6865</v>
      </c>
      <c r="AJ345" s="14">
        <v>9</v>
      </c>
      <c r="AK345" s="14" t="s">
        <v>6866</v>
      </c>
      <c r="AN345" s="14" t="s">
        <v>509</v>
      </c>
    </row>
    <row r="346" spans="1:40" ht="12.75" customHeight="1" x14ac:dyDescent="0.2">
      <c r="A346" s="13" t="s">
        <v>4404</v>
      </c>
      <c r="B346" s="15" t="s">
        <v>3935</v>
      </c>
      <c r="C346" s="15"/>
      <c r="D346" s="16">
        <v>120</v>
      </c>
      <c r="E346" s="104">
        <v>8435310799450</v>
      </c>
      <c r="F346" s="16" t="s">
        <v>3923</v>
      </c>
      <c r="G346" s="17">
        <v>69072100</v>
      </c>
      <c r="H346" s="15"/>
      <c r="I346" s="13" t="s">
        <v>390</v>
      </c>
      <c r="K346" s="18" t="s">
        <v>3952</v>
      </c>
      <c r="L346" s="14" t="s">
        <v>514</v>
      </c>
      <c r="M346" s="14" t="s">
        <v>453</v>
      </c>
      <c r="N346" s="14" t="s">
        <v>3813</v>
      </c>
      <c r="O346" s="29" t="s">
        <v>3953</v>
      </c>
      <c r="P346" s="13" t="s">
        <v>55</v>
      </c>
      <c r="Q346" s="14">
        <v>0.36</v>
      </c>
      <c r="R346" s="19">
        <v>18.7</v>
      </c>
      <c r="S346" s="20">
        <v>9.35</v>
      </c>
      <c r="T346" s="18" t="s">
        <v>876</v>
      </c>
      <c r="U346" s="18">
        <v>95.95</v>
      </c>
      <c r="V346" s="18" t="s">
        <v>468</v>
      </c>
      <c r="W346" s="18">
        <f>SUM(U346*AB346/AC346)</f>
        <v>47.975000000000009</v>
      </c>
      <c r="X346" s="14">
        <v>95.95</v>
      </c>
      <c r="Y346" s="18">
        <v>79.297520661157023</v>
      </c>
      <c r="Z346" s="18" t="s">
        <v>468</v>
      </c>
      <c r="AA346" s="18" t="s">
        <v>3954</v>
      </c>
      <c r="AB346" s="18">
        <v>26</v>
      </c>
      <c r="AC346" s="23">
        <v>52</v>
      </c>
      <c r="AD346" s="16" t="s">
        <v>615</v>
      </c>
      <c r="AE346" s="14" t="s">
        <v>509</v>
      </c>
      <c r="AF346" s="18">
        <v>13.8</v>
      </c>
      <c r="AG346" s="18" t="s">
        <v>6865</v>
      </c>
      <c r="AH346" s="18">
        <v>13.8</v>
      </c>
      <c r="AI346" s="18" t="s">
        <v>6865</v>
      </c>
      <c r="AJ346" s="14">
        <v>9</v>
      </c>
      <c r="AK346" s="14" t="s">
        <v>6866</v>
      </c>
      <c r="AN346" s="14" t="s">
        <v>509</v>
      </c>
    </row>
    <row r="347" spans="1:40" ht="12.75" customHeight="1" x14ac:dyDescent="0.2">
      <c r="A347" s="13" t="s">
        <v>4406</v>
      </c>
      <c r="B347" s="15" t="s">
        <v>3936</v>
      </c>
      <c r="C347" s="15"/>
      <c r="D347" s="16">
        <v>120</v>
      </c>
      <c r="E347" s="104">
        <v>8435310799429</v>
      </c>
      <c r="F347" s="16" t="s">
        <v>3925</v>
      </c>
      <c r="G347" s="17">
        <v>69072100</v>
      </c>
      <c r="H347" s="15"/>
      <c r="I347" s="13" t="s">
        <v>371</v>
      </c>
      <c r="K347" s="18" t="s">
        <v>3952</v>
      </c>
      <c r="L347" s="14" t="s">
        <v>514</v>
      </c>
      <c r="M347" s="14" t="s">
        <v>453</v>
      </c>
      <c r="N347" s="14" t="s">
        <v>3813</v>
      </c>
      <c r="O347" s="29" t="s">
        <v>3953</v>
      </c>
      <c r="P347" s="13" t="s">
        <v>55</v>
      </c>
      <c r="Q347" s="14">
        <v>0.36</v>
      </c>
      <c r="R347" s="19">
        <v>18.7</v>
      </c>
      <c r="S347" s="20">
        <v>9.35</v>
      </c>
      <c r="T347" s="18" t="s">
        <v>876</v>
      </c>
      <c r="U347" s="18">
        <v>95.95</v>
      </c>
      <c r="V347" s="18" t="s">
        <v>468</v>
      </c>
      <c r="W347" s="18">
        <f>SUM(U347*AB347/AC347)</f>
        <v>47.975000000000009</v>
      </c>
      <c r="X347" s="14">
        <v>95.95</v>
      </c>
      <c r="Y347" s="18">
        <v>79.297520661157023</v>
      </c>
      <c r="Z347" s="18" t="s">
        <v>468</v>
      </c>
      <c r="AA347" s="18" t="s">
        <v>3954</v>
      </c>
      <c r="AB347" s="18">
        <v>26</v>
      </c>
      <c r="AC347" s="23">
        <v>52</v>
      </c>
      <c r="AD347" s="16" t="s">
        <v>615</v>
      </c>
      <c r="AE347" s="14" t="s">
        <v>509</v>
      </c>
      <c r="AF347" s="18">
        <v>13.8</v>
      </c>
      <c r="AG347" s="18" t="s">
        <v>6865</v>
      </c>
      <c r="AH347" s="18">
        <v>13.8</v>
      </c>
      <c r="AI347" s="18" t="s">
        <v>6865</v>
      </c>
      <c r="AJ347" s="14">
        <v>9</v>
      </c>
      <c r="AK347" s="14" t="s">
        <v>6866</v>
      </c>
      <c r="AN347" s="14" t="s">
        <v>509</v>
      </c>
    </row>
    <row r="348" spans="1:40" ht="12.75" customHeight="1" x14ac:dyDescent="0.2">
      <c r="A348" s="13" t="s">
        <v>4405</v>
      </c>
      <c r="B348" s="15" t="s">
        <v>3937</v>
      </c>
      <c r="C348" s="15"/>
      <c r="D348" s="16">
        <v>120</v>
      </c>
      <c r="E348" s="104">
        <v>8435310799481</v>
      </c>
      <c r="F348" s="16" t="s">
        <v>3924</v>
      </c>
      <c r="G348" s="17">
        <v>69072100</v>
      </c>
      <c r="H348" s="15"/>
      <c r="I348" s="13" t="s">
        <v>3944</v>
      </c>
      <c r="K348" s="18" t="s">
        <v>3952</v>
      </c>
      <c r="L348" s="14" t="s">
        <v>514</v>
      </c>
      <c r="M348" s="14" t="s">
        <v>453</v>
      </c>
      <c r="N348" s="14" t="s">
        <v>3813</v>
      </c>
      <c r="O348" s="29" t="s">
        <v>3953</v>
      </c>
      <c r="P348" s="13" t="s">
        <v>55</v>
      </c>
      <c r="Q348" s="14">
        <v>0.36</v>
      </c>
      <c r="R348" s="19">
        <v>18.7</v>
      </c>
      <c r="S348" s="20">
        <v>9.35</v>
      </c>
      <c r="T348" s="18" t="s">
        <v>876</v>
      </c>
      <c r="U348" s="18">
        <v>95.95</v>
      </c>
      <c r="V348" s="18" t="s">
        <v>468</v>
      </c>
      <c r="W348" s="18">
        <f>SUM(U348*AB348/AC348)</f>
        <v>47.975000000000009</v>
      </c>
      <c r="X348" s="14">
        <v>95.95</v>
      </c>
      <c r="Y348" s="18">
        <v>79.297520661157023</v>
      </c>
      <c r="Z348" s="18" t="s">
        <v>468</v>
      </c>
      <c r="AA348" s="18" t="s">
        <v>3954</v>
      </c>
      <c r="AB348" s="18">
        <v>26</v>
      </c>
      <c r="AC348" s="23">
        <v>52</v>
      </c>
      <c r="AD348" s="16" t="s">
        <v>615</v>
      </c>
      <c r="AE348" s="14" t="s">
        <v>509</v>
      </c>
      <c r="AF348" s="18">
        <v>13.8</v>
      </c>
      <c r="AG348" s="18" t="s">
        <v>6865</v>
      </c>
      <c r="AH348" s="18">
        <v>13.8</v>
      </c>
      <c r="AI348" s="18" t="s">
        <v>6865</v>
      </c>
      <c r="AJ348" s="14">
        <v>9</v>
      </c>
      <c r="AK348" s="14" t="s">
        <v>6866</v>
      </c>
      <c r="AN348" s="14" t="s">
        <v>509</v>
      </c>
    </row>
    <row r="349" spans="1:40" ht="12.75" customHeight="1" x14ac:dyDescent="0.2">
      <c r="A349" s="13" t="s">
        <v>3941</v>
      </c>
      <c r="B349" s="15" t="s">
        <v>3945</v>
      </c>
      <c r="C349" s="15"/>
      <c r="D349" s="16">
        <v>120</v>
      </c>
      <c r="E349" s="104">
        <v>8435310799542</v>
      </c>
      <c r="F349" s="16" t="s">
        <v>3926</v>
      </c>
      <c r="G349" s="17">
        <v>69072100</v>
      </c>
      <c r="H349" s="15"/>
      <c r="I349" s="13" t="s">
        <v>3127</v>
      </c>
      <c r="J349" s="14" t="s">
        <v>3951</v>
      </c>
      <c r="K349" s="18" t="s">
        <v>3952</v>
      </c>
      <c r="L349" s="14" t="s">
        <v>514</v>
      </c>
      <c r="M349" s="14" t="s">
        <v>453</v>
      </c>
      <c r="N349" s="14" t="s">
        <v>3813</v>
      </c>
      <c r="O349" s="29" t="s">
        <v>3953</v>
      </c>
      <c r="P349" s="13" t="s">
        <v>55</v>
      </c>
      <c r="Q349" s="14">
        <v>0.36</v>
      </c>
      <c r="R349" s="19">
        <v>18.7</v>
      </c>
      <c r="S349" s="20">
        <v>9.35</v>
      </c>
      <c r="T349" s="18" t="s">
        <v>877</v>
      </c>
      <c r="U349" s="18">
        <v>105.95</v>
      </c>
      <c r="V349" s="18" t="s">
        <v>468</v>
      </c>
      <c r="W349" s="18">
        <f>SUM(U349*AB349/AC349)</f>
        <v>52.975000000000009</v>
      </c>
      <c r="X349" s="14">
        <v>105.95</v>
      </c>
      <c r="Y349" s="18">
        <v>87.561983471074385</v>
      </c>
      <c r="Z349" s="18" t="s">
        <v>468</v>
      </c>
      <c r="AA349" s="18" t="s">
        <v>3954</v>
      </c>
      <c r="AB349" s="18">
        <v>26</v>
      </c>
      <c r="AC349" s="23">
        <v>52</v>
      </c>
      <c r="AD349" s="16" t="s">
        <v>615</v>
      </c>
      <c r="AE349" s="14" t="s">
        <v>509</v>
      </c>
      <c r="AF349" s="18">
        <v>13.8</v>
      </c>
      <c r="AG349" s="18" t="s">
        <v>6865</v>
      </c>
      <c r="AH349" s="18">
        <v>13.8</v>
      </c>
      <c r="AI349" s="18" t="s">
        <v>6865</v>
      </c>
      <c r="AJ349" s="14">
        <v>9</v>
      </c>
      <c r="AK349" s="14" t="s">
        <v>6866</v>
      </c>
      <c r="AN349" s="14" t="s">
        <v>509</v>
      </c>
    </row>
    <row r="350" spans="1:40" ht="12.75" customHeight="1" x14ac:dyDescent="0.2">
      <c r="A350" s="13" t="s">
        <v>3942</v>
      </c>
      <c r="B350" s="15" t="s">
        <v>3947</v>
      </c>
      <c r="C350" s="15"/>
      <c r="D350" s="16">
        <v>120</v>
      </c>
      <c r="E350" s="104">
        <v>8435310799511</v>
      </c>
      <c r="F350" s="16" t="s">
        <v>3928</v>
      </c>
      <c r="G350" s="17">
        <v>69072100</v>
      </c>
      <c r="H350" s="15"/>
      <c r="I350" s="13" t="s">
        <v>389</v>
      </c>
      <c r="J350" s="14" t="s">
        <v>3951</v>
      </c>
      <c r="K350" s="18" t="s">
        <v>3952</v>
      </c>
      <c r="L350" s="14" t="s">
        <v>514</v>
      </c>
      <c r="M350" s="14" t="s">
        <v>453</v>
      </c>
      <c r="N350" s="14" t="s">
        <v>3813</v>
      </c>
      <c r="O350" s="29" t="s">
        <v>3953</v>
      </c>
      <c r="P350" s="13" t="s">
        <v>55</v>
      </c>
      <c r="Q350" s="14">
        <v>0.36</v>
      </c>
      <c r="R350" s="19">
        <v>18.7</v>
      </c>
      <c r="S350" s="20">
        <v>9.35</v>
      </c>
      <c r="T350" s="18" t="s">
        <v>877</v>
      </c>
      <c r="U350" s="18">
        <v>105.95</v>
      </c>
      <c r="V350" s="18" t="s">
        <v>468</v>
      </c>
      <c r="W350" s="18">
        <f>SUM(U350*AB350/AC350)</f>
        <v>52.975000000000009</v>
      </c>
      <c r="X350" s="14">
        <v>105.95</v>
      </c>
      <c r="Y350" s="18">
        <v>87.561983471074385</v>
      </c>
      <c r="Z350" s="18" t="s">
        <v>468</v>
      </c>
      <c r="AA350" s="18" t="s">
        <v>3954</v>
      </c>
      <c r="AB350" s="18">
        <v>26</v>
      </c>
      <c r="AC350" s="23">
        <v>52</v>
      </c>
      <c r="AD350" s="16" t="s">
        <v>615</v>
      </c>
      <c r="AE350" s="14" t="s">
        <v>509</v>
      </c>
      <c r="AF350" s="18">
        <v>13.8</v>
      </c>
      <c r="AG350" s="18" t="s">
        <v>6865</v>
      </c>
      <c r="AH350" s="18">
        <v>13.8</v>
      </c>
      <c r="AI350" s="18" t="s">
        <v>6865</v>
      </c>
      <c r="AJ350" s="14">
        <v>9</v>
      </c>
      <c r="AK350" s="14" t="s">
        <v>6866</v>
      </c>
      <c r="AN350" s="14" t="s">
        <v>509</v>
      </c>
    </row>
    <row r="351" spans="1:40" ht="12.75" customHeight="1" x14ac:dyDescent="0.2">
      <c r="A351" s="13" t="s">
        <v>3943</v>
      </c>
      <c r="B351" s="15" t="s">
        <v>3946</v>
      </c>
      <c r="C351" s="15"/>
      <c r="D351" s="16">
        <v>120</v>
      </c>
      <c r="E351" s="104">
        <v>8435310799559</v>
      </c>
      <c r="F351" s="16" t="s">
        <v>3927</v>
      </c>
      <c r="G351" s="17">
        <v>69072100</v>
      </c>
      <c r="H351" s="15"/>
      <c r="I351" s="13" t="s">
        <v>2034</v>
      </c>
      <c r="J351" s="14" t="s">
        <v>3951</v>
      </c>
      <c r="K351" s="18" t="s">
        <v>3952</v>
      </c>
      <c r="L351" s="14" t="s">
        <v>514</v>
      </c>
      <c r="M351" s="14" t="s">
        <v>453</v>
      </c>
      <c r="N351" s="14" t="s">
        <v>3813</v>
      </c>
      <c r="O351" s="29" t="s">
        <v>3953</v>
      </c>
      <c r="P351" s="13" t="s">
        <v>55</v>
      </c>
      <c r="Q351" s="14">
        <v>0.36</v>
      </c>
      <c r="R351" s="19">
        <v>18.7</v>
      </c>
      <c r="S351" s="20">
        <v>9.35</v>
      </c>
      <c r="T351" s="18" t="s">
        <v>877</v>
      </c>
      <c r="U351" s="18">
        <v>105.95</v>
      </c>
      <c r="V351" s="18" t="s">
        <v>468</v>
      </c>
      <c r="W351" s="18">
        <f>SUM(U351*AB351/AC351)</f>
        <v>52.975000000000009</v>
      </c>
      <c r="X351" s="14">
        <v>105.95</v>
      </c>
      <c r="Y351" s="18">
        <v>87.561983471074385</v>
      </c>
      <c r="Z351" s="18" t="s">
        <v>468</v>
      </c>
      <c r="AA351" s="18" t="s">
        <v>3954</v>
      </c>
      <c r="AB351" s="18">
        <v>26</v>
      </c>
      <c r="AC351" s="23">
        <v>52</v>
      </c>
      <c r="AD351" s="16" t="s">
        <v>615</v>
      </c>
      <c r="AE351" s="14" t="s">
        <v>509</v>
      </c>
      <c r="AF351" s="18">
        <v>13.8</v>
      </c>
      <c r="AG351" s="18" t="s">
        <v>6865</v>
      </c>
      <c r="AH351" s="18">
        <v>13.8</v>
      </c>
      <c r="AI351" s="18" t="s">
        <v>6865</v>
      </c>
      <c r="AJ351" s="14">
        <v>9</v>
      </c>
      <c r="AK351" s="14" t="s">
        <v>6866</v>
      </c>
      <c r="AN351" s="14" t="s">
        <v>509</v>
      </c>
    </row>
    <row r="352" spans="1:40" ht="12.75" customHeight="1" x14ac:dyDescent="0.2">
      <c r="A352" s="13" t="s">
        <v>4407</v>
      </c>
      <c r="B352" s="15" t="s">
        <v>3948</v>
      </c>
      <c r="C352" s="15"/>
      <c r="D352" s="16">
        <v>120</v>
      </c>
      <c r="E352" s="104">
        <v>8435310799535</v>
      </c>
      <c r="F352" s="16" t="s">
        <v>3929</v>
      </c>
      <c r="G352" s="17">
        <v>69072100</v>
      </c>
      <c r="H352" s="15"/>
      <c r="I352" s="13" t="s">
        <v>390</v>
      </c>
      <c r="J352" s="14" t="s">
        <v>3951</v>
      </c>
      <c r="K352" s="18" t="s">
        <v>3952</v>
      </c>
      <c r="L352" s="14" t="s">
        <v>514</v>
      </c>
      <c r="M352" s="14" t="s">
        <v>453</v>
      </c>
      <c r="N352" s="14" t="s">
        <v>3813</v>
      </c>
      <c r="O352" s="29" t="s">
        <v>3953</v>
      </c>
      <c r="P352" s="13" t="s">
        <v>55</v>
      </c>
      <c r="Q352" s="14">
        <v>0.36</v>
      </c>
      <c r="R352" s="19">
        <v>18.7</v>
      </c>
      <c r="S352" s="20">
        <v>9.35</v>
      </c>
      <c r="T352" s="18" t="s">
        <v>877</v>
      </c>
      <c r="U352" s="18">
        <v>105.95</v>
      </c>
      <c r="V352" s="18" t="s">
        <v>468</v>
      </c>
      <c r="W352" s="18">
        <f>SUM(U352*AB352/AC352)</f>
        <v>52.975000000000009</v>
      </c>
      <c r="X352" s="14">
        <v>105.95</v>
      </c>
      <c r="Y352" s="18">
        <v>87.561983471074385</v>
      </c>
      <c r="Z352" s="18" t="s">
        <v>468</v>
      </c>
      <c r="AA352" s="18" t="s">
        <v>3954</v>
      </c>
      <c r="AB352" s="18">
        <v>26</v>
      </c>
      <c r="AC352" s="23">
        <v>52</v>
      </c>
      <c r="AD352" s="16" t="s">
        <v>615</v>
      </c>
      <c r="AE352" s="14" t="s">
        <v>509</v>
      </c>
      <c r="AF352" s="18">
        <v>13.8</v>
      </c>
      <c r="AG352" s="18" t="s">
        <v>6865</v>
      </c>
      <c r="AH352" s="18">
        <v>13.8</v>
      </c>
      <c r="AI352" s="18" t="s">
        <v>6865</v>
      </c>
      <c r="AJ352" s="14">
        <v>9</v>
      </c>
      <c r="AK352" s="14" t="s">
        <v>6866</v>
      </c>
      <c r="AN352" s="14" t="s">
        <v>509</v>
      </c>
    </row>
    <row r="353" spans="1:40" ht="12.75" customHeight="1" x14ac:dyDescent="0.2">
      <c r="A353" s="13" t="s">
        <v>4409</v>
      </c>
      <c r="B353" s="15" t="s">
        <v>3950</v>
      </c>
      <c r="C353" s="15"/>
      <c r="D353" s="16">
        <v>120</v>
      </c>
      <c r="E353" s="104">
        <v>8435310799504</v>
      </c>
      <c r="F353" s="16" t="s">
        <v>3931</v>
      </c>
      <c r="G353" s="17">
        <v>69072100</v>
      </c>
      <c r="H353" s="15"/>
      <c r="I353" s="13" t="s">
        <v>371</v>
      </c>
      <c r="J353" s="14" t="s">
        <v>3951</v>
      </c>
      <c r="K353" s="18" t="s">
        <v>3952</v>
      </c>
      <c r="L353" s="14" t="s">
        <v>514</v>
      </c>
      <c r="M353" s="14" t="s">
        <v>453</v>
      </c>
      <c r="N353" s="14" t="s">
        <v>3813</v>
      </c>
      <c r="O353" s="29" t="s">
        <v>3953</v>
      </c>
      <c r="P353" s="13" t="s">
        <v>55</v>
      </c>
      <c r="Q353" s="14">
        <v>0.36</v>
      </c>
      <c r="R353" s="19">
        <v>18.7</v>
      </c>
      <c r="S353" s="20">
        <v>9.35</v>
      </c>
      <c r="T353" s="18" t="s">
        <v>877</v>
      </c>
      <c r="U353" s="18">
        <v>105.95</v>
      </c>
      <c r="V353" s="18" t="s">
        <v>468</v>
      </c>
      <c r="W353" s="18">
        <f>SUM(U353*AB353/AC353)</f>
        <v>52.975000000000009</v>
      </c>
      <c r="X353" s="14">
        <v>105.95</v>
      </c>
      <c r="Y353" s="18">
        <v>87.561983471074385</v>
      </c>
      <c r="Z353" s="18" t="s">
        <v>468</v>
      </c>
      <c r="AA353" s="18" t="s">
        <v>3954</v>
      </c>
      <c r="AB353" s="18">
        <v>26</v>
      </c>
      <c r="AC353" s="23">
        <v>52</v>
      </c>
      <c r="AD353" s="16" t="s">
        <v>615</v>
      </c>
      <c r="AE353" s="14" t="s">
        <v>509</v>
      </c>
      <c r="AF353" s="18">
        <v>13.8</v>
      </c>
      <c r="AG353" s="18" t="s">
        <v>6865</v>
      </c>
      <c r="AH353" s="18">
        <v>13.8</v>
      </c>
      <c r="AI353" s="18" t="s">
        <v>6865</v>
      </c>
      <c r="AJ353" s="14">
        <v>9</v>
      </c>
      <c r="AK353" s="14" t="s">
        <v>6866</v>
      </c>
      <c r="AN353" s="14" t="s">
        <v>509</v>
      </c>
    </row>
    <row r="354" spans="1:40" ht="12.75" customHeight="1" x14ac:dyDescent="0.2">
      <c r="A354" s="13" t="s">
        <v>4408</v>
      </c>
      <c r="B354" s="15" t="s">
        <v>3949</v>
      </c>
      <c r="C354" s="15"/>
      <c r="D354" s="16">
        <v>120</v>
      </c>
      <c r="E354" s="104">
        <v>8435310799566</v>
      </c>
      <c r="F354" s="16" t="s">
        <v>3930</v>
      </c>
      <c r="G354" s="17">
        <v>69072100</v>
      </c>
      <c r="H354" s="15"/>
      <c r="I354" s="13" t="s">
        <v>3944</v>
      </c>
      <c r="J354" s="14" t="s">
        <v>3951</v>
      </c>
      <c r="K354" s="18" t="s">
        <v>3952</v>
      </c>
      <c r="L354" s="14" t="s">
        <v>514</v>
      </c>
      <c r="M354" s="14" t="s">
        <v>453</v>
      </c>
      <c r="N354" s="14" t="s">
        <v>3813</v>
      </c>
      <c r="O354" s="29" t="s">
        <v>3953</v>
      </c>
      <c r="P354" s="13" t="s">
        <v>55</v>
      </c>
      <c r="Q354" s="14">
        <v>0.36</v>
      </c>
      <c r="R354" s="19">
        <v>18.7</v>
      </c>
      <c r="S354" s="20">
        <v>9.35</v>
      </c>
      <c r="T354" s="18" t="s">
        <v>877</v>
      </c>
      <c r="U354" s="18">
        <v>105.95</v>
      </c>
      <c r="V354" s="18" t="s">
        <v>468</v>
      </c>
      <c r="W354" s="18">
        <f>SUM(U354*AB354/AC354)</f>
        <v>52.975000000000009</v>
      </c>
      <c r="X354" s="14">
        <v>105.95</v>
      </c>
      <c r="Y354" s="18">
        <v>87.561983471074385</v>
      </c>
      <c r="Z354" s="18" t="s">
        <v>468</v>
      </c>
      <c r="AA354" s="18" t="s">
        <v>3954</v>
      </c>
      <c r="AB354" s="18">
        <v>26</v>
      </c>
      <c r="AC354" s="23">
        <v>52</v>
      </c>
      <c r="AD354" s="16" t="s">
        <v>615</v>
      </c>
      <c r="AE354" s="14" t="s">
        <v>509</v>
      </c>
      <c r="AF354" s="18">
        <v>13.8</v>
      </c>
      <c r="AG354" s="18" t="s">
        <v>6865</v>
      </c>
      <c r="AH354" s="18">
        <v>13.8</v>
      </c>
      <c r="AI354" s="18" t="s">
        <v>6865</v>
      </c>
      <c r="AJ354" s="14">
        <v>9</v>
      </c>
      <c r="AK354" s="14" t="s">
        <v>6866</v>
      </c>
      <c r="AN354" s="14" t="s">
        <v>509</v>
      </c>
    </row>
    <row r="355" spans="1:40" ht="12.75" customHeight="1" x14ac:dyDescent="0.2">
      <c r="A355" s="13" t="s">
        <v>3829</v>
      </c>
      <c r="B355" s="14" t="s">
        <v>3820</v>
      </c>
      <c r="D355" s="16">
        <v>105</v>
      </c>
      <c r="E355" s="104">
        <v>8435310790587</v>
      </c>
      <c r="F355" s="16" t="s">
        <v>3860</v>
      </c>
      <c r="G355" s="17">
        <v>69072100</v>
      </c>
      <c r="I355" s="13" t="s">
        <v>3127</v>
      </c>
      <c r="K355" s="18" t="s">
        <v>3841</v>
      </c>
      <c r="L355" s="14" t="s">
        <v>514</v>
      </c>
      <c r="M355" s="14" t="s">
        <v>453</v>
      </c>
      <c r="N355" s="14" t="s">
        <v>3813</v>
      </c>
      <c r="O355" s="29" t="s">
        <v>3842</v>
      </c>
      <c r="P355" s="13" t="s">
        <v>55</v>
      </c>
      <c r="Q355" s="14">
        <v>0.32</v>
      </c>
      <c r="R355" s="19">
        <v>19.32</v>
      </c>
      <c r="S355" s="18">
        <v>8.19</v>
      </c>
      <c r="T355" s="18" t="s">
        <v>876</v>
      </c>
      <c r="U355" s="18">
        <v>95.95</v>
      </c>
      <c r="V355" s="18" t="s">
        <v>468</v>
      </c>
      <c r="W355" s="18">
        <f>SUM(U355*AB355/AC355)</f>
        <v>32.047321151231962</v>
      </c>
      <c r="X355" s="14">
        <v>95.95</v>
      </c>
      <c r="Y355" s="18">
        <v>79.297520661157023</v>
      </c>
      <c r="Z355" s="18" t="s">
        <v>468</v>
      </c>
      <c r="AA355" s="18" t="s">
        <v>7815</v>
      </c>
      <c r="AB355" s="18">
        <v>20</v>
      </c>
      <c r="AC355" s="23">
        <v>59.880200000000002</v>
      </c>
      <c r="AD355" s="16" t="s">
        <v>615</v>
      </c>
      <c r="AE355" s="14" t="s">
        <v>509</v>
      </c>
      <c r="AF355" s="18">
        <v>13.9</v>
      </c>
      <c r="AG355" s="18" t="s">
        <v>6865</v>
      </c>
      <c r="AH355" s="18">
        <v>16</v>
      </c>
      <c r="AI355" s="18" t="s">
        <v>6865</v>
      </c>
      <c r="AJ355" s="14">
        <v>10</v>
      </c>
      <c r="AK355" s="14" t="s">
        <v>6866</v>
      </c>
      <c r="AL355" s="25" t="s">
        <v>944</v>
      </c>
      <c r="AM355" s="14" t="s">
        <v>947</v>
      </c>
      <c r="AN355" s="14" t="s">
        <v>509</v>
      </c>
    </row>
    <row r="356" spans="1:40" ht="12.75" customHeight="1" x14ac:dyDescent="0.2">
      <c r="A356" s="13" t="s">
        <v>3830</v>
      </c>
      <c r="B356" s="14" t="s">
        <v>3836</v>
      </c>
      <c r="D356" s="16">
        <v>105</v>
      </c>
      <c r="E356" s="104">
        <v>8435310790532</v>
      </c>
      <c r="F356" s="16" t="s">
        <v>3853</v>
      </c>
      <c r="G356" s="17">
        <v>69072100</v>
      </c>
      <c r="I356" s="13" t="s">
        <v>393</v>
      </c>
      <c r="K356" s="18" t="s">
        <v>3841</v>
      </c>
      <c r="L356" s="14" t="s">
        <v>514</v>
      </c>
      <c r="M356" s="14" t="s">
        <v>453</v>
      </c>
      <c r="N356" s="14" t="s">
        <v>3813</v>
      </c>
      <c r="O356" s="29" t="s">
        <v>3842</v>
      </c>
      <c r="P356" s="13" t="s">
        <v>55</v>
      </c>
      <c r="Q356" s="14">
        <v>0.32</v>
      </c>
      <c r="R356" s="19">
        <v>19.32</v>
      </c>
      <c r="S356" s="18">
        <v>8.19</v>
      </c>
      <c r="T356" s="18" t="s">
        <v>876</v>
      </c>
      <c r="U356" s="18">
        <v>95.95</v>
      </c>
      <c r="V356" s="18" t="s">
        <v>468</v>
      </c>
      <c r="W356" s="18">
        <f>SUM(U356*AB356/AC356)</f>
        <v>32.047321151231962</v>
      </c>
      <c r="X356" s="14">
        <v>95.95</v>
      </c>
      <c r="Y356" s="18">
        <v>79.297520661157023</v>
      </c>
      <c r="Z356" s="18" t="s">
        <v>468</v>
      </c>
      <c r="AA356" s="18" t="s">
        <v>7815</v>
      </c>
      <c r="AB356" s="18">
        <v>20</v>
      </c>
      <c r="AC356" s="23">
        <v>59.880200000000002</v>
      </c>
      <c r="AD356" s="16" t="s">
        <v>615</v>
      </c>
      <c r="AE356" s="14" t="s">
        <v>509</v>
      </c>
      <c r="AF356" s="18">
        <v>13.9</v>
      </c>
      <c r="AG356" s="18" t="s">
        <v>6865</v>
      </c>
      <c r="AH356" s="18">
        <v>16</v>
      </c>
      <c r="AI356" s="18" t="s">
        <v>6865</v>
      </c>
      <c r="AJ356" s="14">
        <v>10</v>
      </c>
      <c r="AK356" s="14" t="s">
        <v>6866</v>
      </c>
      <c r="AL356" s="25" t="s">
        <v>944</v>
      </c>
      <c r="AM356" s="14" t="s">
        <v>947</v>
      </c>
      <c r="AN356" s="14" t="s">
        <v>509</v>
      </c>
    </row>
    <row r="357" spans="1:40" ht="12.75" customHeight="1" x14ac:dyDescent="0.2">
      <c r="A357" s="13" t="s">
        <v>3831</v>
      </c>
      <c r="B357" s="14" t="s">
        <v>3837</v>
      </c>
      <c r="D357" s="16">
        <v>105</v>
      </c>
      <c r="E357" s="104">
        <v>8435310790556</v>
      </c>
      <c r="F357" s="16" t="s">
        <v>3855</v>
      </c>
      <c r="G357" s="17">
        <v>69072100</v>
      </c>
      <c r="I357" s="13" t="s">
        <v>2184</v>
      </c>
      <c r="K357" s="18" t="s">
        <v>3841</v>
      </c>
      <c r="L357" s="14" t="s">
        <v>514</v>
      </c>
      <c r="M357" s="14" t="s">
        <v>453</v>
      </c>
      <c r="N357" s="14" t="s">
        <v>3813</v>
      </c>
      <c r="O357" s="29" t="s">
        <v>3842</v>
      </c>
      <c r="P357" s="13" t="s">
        <v>55</v>
      </c>
      <c r="Q357" s="14">
        <v>0.32</v>
      </c>
      <c r="R357" s="19">
        <v>19.32</v>
      </c>
      <c r="S357" s="18">
        <v>8.19</v>
      </c>
      <c r="T357" s="18" t="s">
        <v>876</v>
      </c>
      <c r="U357" s="18">
        <v>95.95</v>
      </c>
      <c r="V357" s="18" t="s">
        <v>468</v>
      </c>
      <c r="W357" s="18">
        <f>SUM(U357*AB357/AC357)</f>
        <v>32.047321151231962</v>
      </c>
      <c r="X357" s="14">
        <v>95.95</v>
      </c>
      <c r="Y357" s="18">
        <v>79.297520661157023</v>
      </c>
      <c r="Z357" s="18" t="s">
        <v>468</v>
      </c>
      <c r="AA357" s="18" t="s">
        <v>7815</v>
      </c>
      <c r="AB357" s="18">
        <v>20</v>
      </c>
      <c r="AC357" s="23">
        <v>59.880200000000002</v>
      </c>
      <c r="AD357" s="16" t="s">
        <v>615</v>
      </c>
      <c r="AE357" s="14" t="s">
        <v>509</v>
      </c>
      <c r="AF357" s="18">
        <v>13.9</v>
      </c>
      <c r="AG357" s="18" t="s">
        <v>6865</v>
      </c>
      <c r="AH357" s="18">
        <v>16</v>
      </c>
      <c r="AI357" s="18" t="s">
        <v>6865</v>
      </c>
      <c r="AJ357" s="14">
        <v>10</v>
      </c>
      <c r="AK357" s="14" t="s">
        <v>6866</v>
      </c>
      <c r="AL357" s="25" t="s">
        <v>944</v>
      </c>
      <c r="AM357" s="14" t="s">
        <v>947</v>
      </c>
      <c r="AN357" s="14" t="s">
        <v>509</v>
      </c>
    </row>
    <row r="358" spans="1:40" ht="12.75" customHeight="1" x14ac:dyDescent="0.2">
      <c r="A358" s="13" t="s">
        <v>3832</v>
      </c>
      <c r="B358" s="14" t="s">
        <v>3838</v>
      </c>
      <c r="D358" s="16">
        <v>105</v>
      </c>
      <c r="E358" s="104">
        <v>8435310790563</v>
      </c>
      <c r="F358" s="16" t="s">
        <v>3856</v>
      </c>
      <c r="G358" s="17">
        <v>69072100</v>
      </c>
      <c r="I358" s="13" t="s">
        <v>2617</v>
      </c>
      <c r="K358" s="18" t="s">
        <v>3841</v>
      </c>
      <c r="L358" s="14" t="s">
        <v>514</v>
      </c>
      <c r="M358" s="14" t="s">
        <v>453</v>
      </c>
      <c r="N358" s="14" t="s">
        <v>3813</v>
      </c>
      <c r="O358" s="29" t="s">
        <v>3842</v>
      </c>
      <c r="P358" s="13" t="s">
        <v>55</v>
      </c>
      <c r="Q358" s="14">
        <v>0.32</v>
      </c>
      <c r="R358" s="19">
        <v>19.32</v>
      </c>
      <c r="S358" s="18">
        <v>8.19</v>
      </c>
      <c r="T358" s="18" t="s">
        <v>876</v>
      </c>
      <c r="U358" s="18">
        <v>95.95</v>
      </c>
      <c r="V358" s="18" t="s">
        <v>468</v>
      </c>
      <c r="W358" s="18">
        <f>SUM(U358*AB358/AC358)</f>
        <v>32.047321151231962</v>
      </c>
      <c r="X358" s="14">
        <v>95.95</v>
      </c>
      <c r="Y358" s="18">
        <v>79.297520661157023</v>
      </c>
      <c r="Z358" s="18" t="s">
        <v>468</v>
      </c>
      <c r="AA358" s="18" t="s">
        <v>7815</v>
      </c>
      <c r="AB358" s="18">
        <v>20</v>
      </c>
      <c r="AC358" s="23">
        <v>59.880200000000002</v>
      </c>
      <c r="AD358" s="16" t="s">
        <v>615</v>
      </c>
      <c r="AE358" s="14" t="s">
        <v>509</v>
      </c>
      <c r="AF358" s="18">
        <v>13.9</v>
      </c>
      <c r="AG358" s="18" t="s">
        <v>6865</v>
      </c>
      <c r="AH358" s="18">
        <v>16</v>
      </c>
      <c r="AI358" s="18" t="s">
        <v>6865</v>
      </c>
      <c r="AJ358" s="14">
        <v>10</v>
      </c>
      <c r="AK358" s="14" t="s">
        <v>6866</v>
      </c>
      <c r="AL358" s="25" t="s">
        <v>944</v>
      </c>
      <c r="AM358" s="14" t="s">
        <v>947</v>
      </c>
      <c r="AN358" s="14" t="s">
        <v>509</v>
      </c>
    </row>
    <row r="359" spans="1:40" ht="12.75" customHeight="1" x14ac:dyDescent="0.2">
      <c r="A359" s="13" t="s">
        <v>3833</v>
      </c>
      <c r="B359" s="14" t="s">
        <v>3839</v>
      </c>
      <c r="D359" s="16">
        <v>105</v>
      </c>
      <c r="E359" s="104">
        <v>8435310790570</v>
      </c>
      <c r="F359" s="16" t="s">
        <v>3857</v>
      </c>
      <c r="G359" s="17">
        <v>69072100</v>
      </c>
      <c r="I359" s="13" t="s">
        <v>389</v>
      </c>
      <c r="K359" s="18" t="s">
        <v>3841</v>
      </c>
      <c r="L359" s="14" t="s">
        <v>514</v>
      </c>
      <c r="M359" s="14" t="s">
        <v>453</v>
      </c>
      <c r="N359" s="14" t="s">
        <v>3813</v>
      </c>
      <c r="O359" s="29" t="s">
        <v>3842</v>
      </c>
      <c r="P359" s="13" t="s">
        <v>55</v>
      </c>
      <c r="Q359" s="14">
        <v>0.32</v>
      </c>
      <c r="R359" s="19">
        <v>19.32</v>
      </c>
      <c r="S359" s="18">
        <v>8.19</v>
      </c>
      <c r="T359" s="18" t="s">
        <v>876</v>
      </c>
      <c r="U359" s="18">
        <v>95.95</v>
      </c>
      <c r="V359" s="18" t="s">
        <v>468</v>
      </c>
      <c r="W359" s="18">
        <f>SUM(U359*AB359/AC359)</f>
        <v>32.047321151231962</v>
      </c>
      <c r="X359" s="14">
        <v>95.95</v>
      </c>
      <c r="Y359" s="18">
        <v>79.297520661157023</v>
      </c>
      <c r="Z359" s="18" t="s">
        <v>468</v>
      </c>
      <c r="AA359" s="18" t="s">
        <v>7815</v>
      </c>
      <c r="AB359" s="18">
        <v>20</v>
      </c>
      <c r="AC359" s="23">
        <v>59.880200000000002</v>
      </c>
      <c r="AD359" s="16" t="s">
        <v>615</v>
      </c>
      <c r="AE359" s="14" t="s">
        <v>509</v>
      </c>
      <c r="AF359" s="18">
        <v>13.9</v>
      </c>
      <c r="AG359" s="18" t="s">
        <v>6865</v>
      </c>
      <c r="AH359" s="18">
        <v>16</v>
      </c>
      <c r="AI359" s="18" t="s">
        <v>6865</v>
      </c>
      <c r="AJ359" s="14">
        <v>10</v>
      </c>
      <c r="AK359" s="14" t="s">
        <v>6866</v>
      </c>
      <c r="AL359" s="25" t="s">
        <v>944</v>
      </c>
      <c r="AM359" s="14" t="s">
        <v>947</v>
      </c>
      <c r="AN359" s="14" t="s">
        <v>509</v>
      </c>
    </row>
    <row r="360" spans="1:40" ht="12.75" customHeight="1" x14ac:dyDescent="0.2">
      <c r="A360" s="13" t="s">
        <v>3834</v>
      </c>
      <c r="B360" s="14" t="s">
        <v>3849</v>
      </c>
      <c r="D360" s="16">
        <v>105</v>
      </c>
      <c r="E360" s="104">
        <v>8435310790549</v>
      </c>
      <c r="F360" s="16" t="s">
        <v>3854</v>
      </c>
      <c r="G360" s="17">
        <v>69072100</v>
      </c>
      <c r="I360" s="13" t="s">
        <v>729</v>
      </c>
      <c r="K360" s="18" t="s">
        <v>3841</v>
      </c>
      <c r="L360" s="14" t="s">
        <v>514</v>
      </c>
      <c r="M360" s="14" t="s">
        <v>453</v>
      </c>
      <c r="N360" s="14" t="s">
        <v>3813</v>
      </c>
      <c r="O360" s="29" t="s">
        <v>3842</v>
      </c>
      <c r="P360" s="13" t="s">
        <v>55</v>
      </c>
      <c r="Q360" s="14">
        <v>0.32</v>
      </c>
      <c r="R360" s="19">
        <v>19.32</v>
      </c>
      <c r="S360" s="18">
        <v>8.19</v>
      </c>
      <c r="T360" s="18" t="s">
        <v>876</v>
      </c>
      <c r="U360" s="18">
        <v>95.95</v>
      </c>
      <c r="V360" s="18" t="s">
        <v>468</v>
      </c>
      <c r="W360" s="18">
        <f>SUM(U360*AB360/AC360)</f>
        <v>32.047321151231962</v>
      </c>
      <c r="X360" s="14">
        <v>95.95</v>
      </c>
      <c r="Y360" s="18">
        <v>79.297520661157023</v>
      </c>
      <c r="Z360" s="18" t="s">
        <v>468</v>
      </c>
      <c r="AA360" s="18" t="s">
        <v>7815</v>
      </c>
      <c r="AB360" s="18">
        <v>20</v>
      </c>
      <c r="AC360" s="23">
        <v>59.880200000000002</v>
      </c>
      <c r="AD360" s="16" t="s">
        <v>615</v>
      </c>
      <c r="AE360" s="14" t="s">
        <v>509</v>
      </c>
      <c r="AF360" s="18">
        <v>13.9</v>
      </c>
      <c r="AG360" s="18" t="s">
        <v>6865</v>
      </c>
      <c r="AH360" s="18">
        <v>16</v>
      </c>
      <c r="AI360" s="18" t="s">
        <v>6865</v>
      </c>
      <c r="AJ360" s="14">
        <v>10</v>
      </c>
      <c r="AK360" s="14" t="s">
        <v>6866</v>
      </c>
      <c r="AL360" s="25" t="s">
        <v>944</v>
      </c>
      <c r="AM360" s="14" t="s">
        <v>947</v>
      </c>
      <c r="AN360" s="14" t="s">
        <v>509</v>
      </c>
    </row>
    <row r="361" spans="1:40" ht="12.75" customHeight="1" x14ac:dyDescent="0.2">
      <c r="A361" s="13" t="s">
        <v>3835</v>
      </c>
      <c r="B361" s="14" t="s">
        <v>3840</v>
      </c>
      <c r="D361" s="16">
        <v>105</v>
      </c>
      <c r="E361" s="104">
        <v>8435310790594</v>
      </c>
      <c r="F361" s="16" t="s">
        <v>3858</v>
      </c>
      <c r="G361" s="17">
        <v>69072100</v>
      </c>
      <c r="I361" s="13" t="s">
        <v>390</v>
      </c>
      <c r="K361" s="18" t="s">
        <v>3841</v>
      </c>
      <c r="L361" s="14" t="s">
        <v>514</v>
      </c>
      <c r="M361" s="14" t="s">
        <v>453</v>
      </c>
      <c r="N361" s="14" t="s">
        <v>3813</v>
      </c>
      <c r="O361" s="29" t="s">
        <v>3842</v>
      </c>
      <c r="P361" s="13" t="s">
        <v>55</v>
      </c>
      <c r="Q361" s="14">
        <v>0.32</v>
      </c>
      <c r="R361" s="19">
        <v>19.32</v>
      </c>
      <c r="S361" s="18">
        <v>8.19</v>
      </c>
      <c r="T361" s="18" t="s">
        <v>876</v>
      </c>
      <c r="U361" s="18">
        <v>95.95</v>
      </c>
      <c r="V361" s="18" t="s">
        <v>468</v>
      </c>
      <c r="W361" s="18">
        <f>SUM(U361*AB361/AC361)</f>
        <v>32.047321151231962</v>
      </c>
      <c r="X361" s="14">
        <v>95.95</v>
      </c>
      <c r="Y361" s="18">
        <v>79.297520661157023</v>
      </c>
      <c r="Z361" s="18" t="s">
        <v>468</v>
      </c>
      <c r="AA361" s="18" t="s">
        <v>7815</v>
      </c>
      <c r="AB361" s="18">
        <v>20</v>
      </c>
      <c r="AC361" s="23">
        <v>59.880200000000002</v>
      </c>
      <c r="AD361" s="16" t="s">
        <v>615</v>
      </c>
      <c r="AE361" s="14" t="s">
        <v>509</v>
      </c>
      <c r="AF361" s="18">
        <v>13.9</v>
      </c>
      <c r="AG361" s="18" t="s">
        <v>6865</v>
      </c>
      <c r="AH361" s="18">
        <v>16</v>
      </c>
      <c r="AI361" s="18" t="s">
        <v>6865</v>
      </c>
      <c r="AJ361" s="14">
        <v>10</v>
      </c>
      <c r="AK361" s="14" t="s">
        <v>6866</v>
      </c>
      <c r="AL361" s="25" t="s">
        <v>944</v>
      </c>
      <c r="AM361" s="14" t="s">
        <v>947</v>
      </c>
      <c r="AN361" s="14" t="s">
        <v>509</v>
      </c>
    </row>
    <row r="362" spans="1:40" ht="12.75" customHeight="1" x14ac:dyDescent="0.2">
      <c r="A362" s="13" t="s">
        <v>3863</v>
      </c>
      <c r="B362" s="14" t="s">
        <v>3862</v>
      </c>
      <c r="D362" s="16">
        <v>105</v>
      </c>
      <c r="E362" s="104">
        <v>8435310790600</v>
      </c>
      <c r="F362" s="16" t="s">
        <v>3859</v>
      </c>
      <c r="G362" s="17">
        <v>69072100</v>
      </c>
      <c r="I362" s="13" t="s">
        <v>371</v>
      </c>
      <c r="K362" s="18" t="s">
        <v>3841</v>
      </c>
      <c r="L362" s="14" t="s">
        <v>514</v>
      </c>
      <c r="M362" s="14" t="s">
        <v>453</v>
      </c>
      <c r="N362" s="14" t="s">
        <v>3813</v>
      </c>
      <c r="O362" s="29" t="s">
        <v>3842</v>
      </c>
      <c r="P362" s="13" t="s">
        <v>55</v>
      </c>
      <c r="Q362" s="14">
        <v>0.32</v>
      </c>
      <c r="R362" s="19">
        <v>19.32</v>
      </c>
      <c r="S362" s="18">
        <v>8.19</v>
      </c>
      <c r="T362" s="18" t="s">
        <v>876</v>
      </c>
      <c r="U362" s="18">
        <v>95.95</v>
      </c>
      <c r="V362" s="18" t="s">
        <v>468</v>
      </c>
      <c r="W362" s="18">
        <f>SUM(U362*AB362/AC362)</f>
        <v>32.047321151231962</v>
      </c>
      <c r="X362" s="14">
        <v>95.95</v>
      </c>
      <c r="Y362" s="18">
        <v>79.297520661157023</v>
      </c>
      <c r="Z362" s="18" t="s">
        <v>468</v>
      </c>
      <c r="AA362" s="18" t="s">
        <v>7815</v>
      </c>
      <c r="AB362" s="18">
        <v>20</v>
      </c>
      <c r="AC362" s="23">
        <v>59.880200000000002</v>
      </c>
      <c r="AD362" s="16" t="s">
        <v>615</v>
      </c>
      <c r="AE362" s="14" t="s">
        <v>509</v>
      </c>
      <c r="AF362" s="18">
        <v>13.9</v>
      </c>
      <c r="AG362" s="18" t="s">
        <v>6865</v>
      </c>
      <c r="AH362" s="18">
        <v>16</v>
      </c>
      <c r="AI362" s="18" t="s">
        <v>6865</v>
      </c>
      <c r="AJ362" s="14">
        <v>10</v>
      </c>
      <c r="AK362" s="14" t="s">
        <v>6866</v>
      </c>
      <c r="AL362" s="25" t="s">
        <v>944</v>
      </c>
      <c r="AM362" s="14" t="s">
        <v>947</v>
      </c>
      <c r="AN362" s="14" t="s">
        <v>509</v>
      </c>
    </row>
    <row r="363" spans="1:40" ht="12.75" customHeight="1" x14ac:dyDescent="0.2">
      <c r="A363" s="13" t="s">
        <v>3821</v>
      </c>
      <c r="B363" s="14" t="s">
        <v>3812</v>
      </c>
      <c r="D363" s="16">
        <v>114</v>
      </c>
      <c r="E363" s="104">
        <v>8435310790464</v>
      </c>
      <c r="F363" s="16" t="s">
        <v>3844</v>
      </c>
      <c r="G363" s="17">
        <v>69072300</v>
      </c>
      <c r="I363" s="13" t="s">
        <v>3127</v>
      </c>
      <c r="K363" s="18" t="s">
        <v>1326</v>
      </c>
      <c r="L363" s="14" t="s">
        <v>512</v>
      </c>
      <c r="M363" s="14" t="s">
        <v>347</v>
      </c>
      <c r="N363" s="14" t="s">
        <v>3813</v>
      </c>
      <c r="O363" s="29" t="s">
        <v>3814</v>
      </c>
      <c r="P363" s="13" t="s">
        <v>55</v>
      </c>
      <c r="Q363" s="14">
        <v>0.26</v>
      </c>
      <c r="R363" s="19">
        <v>15.47</v>
      </c>
      <c r="S363" s="18">
        <v>7.84</v>
      </c>
      <c r="T363" s="18" t="s">
        <v>936</v>
      </c>
      <c r="U363" s="18">
        <v>84.95</v>
      </c>
      <c r="V363" s="18" t="s">
        <v>468</v>
      </c>
      <c r="W363" s="18">
        <f>SUM(U363*AB363/AC363)</f>
        <v>43.324521662260828</v>
      </c>
      <c r="X363" s="14">
        <v>84.95</v>
      </c>
      <c r="Y363" s="18">
        <v>70.206611570247944</v>
      </c>
      <c r="Z363" s="18" t="s">
        <v>468</v>
      </c>
      <c r="AA363" s="18" t="s">
        <v>7827</v>
      </c>
      <c r="AB363" s="18">
        <v>30</v>
      </c>
      <c r="AC363" s="23">
        <v>58.823500000000003</v>
      </c>
      <c r="AD363" s="16" t="s">
        <v>615</v>
      </c>
      <c r="AE363" s="14" t="s">
        <v>509</v>
      </c>
      <c r="AF363" s="18">
        <v>13</v>
      </c>
      <c r="AG363" s="18" t="s">
        <v>6865</v>
      </c>
      <c r="AH363" s="18">
        <v>13</v>
      </c>
      <c r="AI363" s="18" t="s">
        <v>6865</v>
      </c>
      <c r="AJ363" s="14">
        <v>10</v>
      </c>
      <c r="AK363" s="14" t="s">
        <v>6866</v>
      </c>
      <c r="AN363" s="14" t="s">
        <v>510</v>
      </c>
    </row>
    <row r="364" spans="1:40" ht="12.75" customHeight="1" x14ac:dyDescent="0.2">
      <c r="A364" s="13" t="s">
        <v>3822</v>
      </c>
      <c r="B364" s="14" t="s">
        <v>3815</v>
      </c>
      <c r="D364" s="16">
        <v>114</v>
      </c>
      <c r="E364" s="104">
        <v>8435310790419</v>
      </c>
      <c r="F364" s="16" t="s">
        <v>3843</v>
      </c>
      <c r="G364" s="17">
        <v>69072300</v>
      </c>
      <c r="I364" s="13" t="s">
        <v>393</v>
      </c>
      <c r="K364" s="18" t="s">
        <v>1326</v>
      </c>
      <c r="L364" s="14" t="s">
        <v>512</v>
      </c>
      <c r="M364" s="14" t="s">
        <v>347</v>
      </c>
      <c r="N364" s="14" t="s">
        <v>3813</v>
      </c>
      <c r="O364" s="29" t="s">
        <v>3814</v>
      </c>
      <c r="P364" s="13" t="s">
        <v>55</v>
      </c>
      <c r="Q364" s="14">
        <v>0.26</v>
      </c>
      <c r="R364" s="19">
        <v>15.47</v>
      </c>
      <c r="S364" s="18">
        <v>7.84</v>
      </c>
      <c r="T364" s="18" t="s">
        <v>936</v>
      </c>
      <c r="U364" s="18">
        <v>84.95</v>
      </c>
      <c r="V364" s="18" t="s">
        <v>468</v>
      </c>
      <c r="W364" s="18">
        <f>SUM(U364*AB364/AC364)</f>
        <v>43.324521662260828</v>
      </c>
      <c r="X364" s="14">
        <v>84.95</v>
      </c>
      <c r="Y364" s="18">
        <v>70.206611570247944</v>
      </c>
      <c r="Z364" s="18" t="s">
        <v>468</v>
      </c>
      <c r="AA364" s="18" t="s">
        <v>7827</v>
      </c>
      <c r="AB364" s="18">
        <v>30</v>
      </c>
      <c r="AC364" s="23">
        <v>58.823500000000003</v>
      </c>
      <c r="AD364" s="16" t="s">
        <v>615</v>
      </c>
      <c r="AE364" s="14" t="s">
        <v>509</v>
      </c>
      <c r="AF364" s="18">
        <v>13</v>
      </c>
      <c r="AG364" s="18" t="s">
        <v>6865</v>
      </c>
      <c r="AH364" s="18">
        <v>13</v>
      </c>
      <c r="AI364" s="18" t="s">
        <v>6865</v>
      </c>
      <c r="AJ364" s="14">
        <v>10</v>
      </c>
      <c r="AK364" s="14" t="s">
        <v>6866</v>
      </c>
      <c r="AN364" s="14" t="s">
        <v>510</v>
      </c>
    </row>
    <row r="365" spans="1:40" ht="12.75" customHeight="1" x14ac:dyDescent="0.2">
      <c r="A365" s="13" t="s">
        <v>3823</v>
      </c>
      <c r="B365" s="14" t="s">
        <v>3816</v>
      </c>
      <c r="D365" s="16">
        <v>114</v>
      </c>
      <c r="E365" s="104">
        <v>8435310790433</v>
      </c>
      <c r="F365" s="16" t="s">
        <v>3845</v>
      </c>
      <c r="G365" s="17">
        <v>69072300</v>
      </c>
      <c r="I365" s="13" t="s">
        <v>2184</v>
      </c>
      <c r="K365" s="18" t="s">
        <v>1326</v>
      </c>
      <c r="L365" s="14" t="s">
        <v>512</v>
      </c>
      <c r="M365" s="14" t="s">
        <v>347</v>
      </c>
      <c r="N365" s="14" t="s">
        <v>3813</v>
      </c>
      <c r="O365" s="29" t="s">
        <v>3814</v>
      </c>
      <c r="P365" s="13" t="s">
        <v>55</v>
      </c>
      <c r="Q365" s="14">
        <v>0.26</v>
      </c>
      <c r="R365" s="19">
        <v>15.47</v>
      </c>
      <c r="S365" s="18">
        <v>7.84</v>
      </c>
      <c r="T365" s="18" t="s">
        <v>936</v>
      </c>
      <c r="U365" s="18">
        <v>84.95</v>
      </c>
      <c r="V365" s="18" t="s">
        <v>468</v>
      </c>
      <c r="W365" s="18">
        <f>SUM(U365*AB365/AC365)</f>
        <v>43.324521662260828</v>
      </c>
      <c r="X365" s="14">
        <v>84.95</v>
      </c>
      <c r="Y365" s="18">
        <v>70.206611570247944</v>
      </c>
      <c r="Z365" s="18" t="s">
        <v>468</v>
      </c>
      <c r="AA365" s="18" t="s">
        <v>7827</v>
      </c>
      <c r="AB365" s="18">
        <v>30</v>
      </c>
      <c r="AC365" s="23">
        <v>58.823500000000003</v>
      </c>
      <c r="AD365" s="16" t="s">
        <v>615</v>
      </c>
      <c r="AE365" s="14" t="s">
        <v>509</v>
      </c>
      <c r="AF365" s="18">
        <v>13</v>
      </c>
      <c r="AG365" s="18" t="s">
        <v>6865</v>
      </c>
      <c r="AH365" s="18">
        <v>13</v>
      </c>
      <c r="AI365" s="18" t="s">
        <v>6865</v>
      </c>
      <c r="AJ365" s="14">
        <v>10</v>
      </c>
      <c r="AK365" s="14" t="s">
        <v>6866</v>
      </c>
      <c r="AN365" s="14" t="s">
        <v>510</v>
      </c>
    </row>
    <row r="366" spans="1:40" ht="12.75" customHeight="1" x14ac:dyDescent="0.2">
      <c r="A366" s="13" t="s">
        <v>3824</v>
      </c>
      <c r="B366" s="14" t="s">
        <v>3817</v>
      </c>
      <c r="D366" s="16">
        <v>114</v>
      </c>
      <c r="E366" s="104">
        <v>8435310790440</v>
      </c>
      <c r="F366" s="16" t="s">
        <v>3846</v>
      </c>
      <c r="G366" s="17">
        <v>69072300</v>
      </c>
      <c r="I366" s="13" t="s">
        <v>2617</v>
      </c>
      <c r="K366" s="18" t="s">
        <v>1326</v>
      </c>
      <c r="L366" s="14" t="s">
        <v>512</v>
      </c>
      <c r="M366" s="14" t="s">
        <v>347</v>
      </c>
      <c r="N366" s="14" t="s">
        <v>3813</v>
      </c>
      <c r="O366" s="29" t="s">
        <v>3814</v>
      </c>
      <c r="P366" s="13" t="s">
        <v>55</v>
      </c>
      <c r="Q366" s="14">
        <v>0.26</v>
      </c>
      <c r="R366" s="19">
        <v>15.47</v>
      </c>
      <c r="S366" s="18">
        <v>7.84</v>
      </c>
      <c r="T366" s="18" t="s">
        <v>936</v>
      </c>
      <c r="U366" s="18">
        <v>84.95</v>
      </c>
      <c r="V366" s="18" t="s">
        <v>468</v>
      </c>
      <c r="W366" s="18">
        <f>SUM(U366*AB366/AC366)</f>
        <v>43.324521662260828</v>
      </c>
      <c r="X366" s="14">
        <v>84.95</v>
      </c>
      <c r="Y366" s="18">
        <v>70.206611570247944</v>
      </c>
      <c r="Z366" s="18" t="s">
        <v>468</v>
      </c>
      <c r="AA366" s="18" t="s">
        <v>7827</v>
      </c>
      <c r="AB366" s="18">
        <v>30</v>
      </c>
      <c r="AC366" s="23">
        <v>58.823500000000003</v>
      </c>
      <c r="AD366" s="16" t="s">
        <v>615</v>
      </c>
      <c r="AE366" s="14" t="s">
        <v>509</v>
      </c>
      <c r="AF366" s="18">
        <v>13</v>
      </c>
      <c r="AG366" s="18" t="s">
        <v>6865</v>
      </c>
      <c r="AH366" s="18">
        <v>13</v>
      </c>
      <c r="AI366" s="18" t="s">
        <v>6865</v>
      </c>
      <c r="AJ366" s="14">
        <v>10</v>
      </c>
      <c r="AK366" s="14" t="s">
        <v>6866</v>
      </c>
      <c r="AN366" s="14" t="s">
        <v>510</v>
      </c>
    </row>
    <row r="367" spans="1:40" ht="12.75" customHeight="1" x14ac:dyDescent="0.2">
      <c r="A367" s="13" t="s">
        <v>3825</v>
      </c>
      <c r="B367" s="14" t="s">
        <v>3818</v>
      </c>
      <c r="D367" s="16">
        <v>114</v>
      </c>
      <c r="E367" s="104">
        <v>8435310790457</v>
      </c>
      <c r="F367" s="16" t="s">
        <v>3847</v>
      </c>
      <c r="G367" s="17">
        <v>69072300</v>
      </c>
      <c r="I367" s="13" t="s">
        <v>389</v>
      </c>
      <c r="K367" s="18" t="s">
        <v>1326</v>
      </c>
      <c r="L367" s="14" t="s">
        <v>512</v>
      </c>
      <c r="M367" s="14" t="s">
        <v>347</v>
      </c>
      <c r="N367" s="14" t="s">
        <v>3813</v>
      </c>
      <c r="O367" s="29" t="s">
        <v>3814</v>
      </c>
      <c r="P367" s="13" t="s">
        <v>55</v>
      </c>
      <c r="Q367" s="14">
        <v>0.26</v>
      </c>
      <c r="R367" s="19">
        <v>15.47</v>
      </c>
      <c r="S367" s="18">
        <v>7.84</v>
      </c>
      <c r="T367" s="18" t="s">
        <v>936</v>
      </c>
      <c r="U367" s="18">
        <v>84.95</v>
      </c>
      <c r="V367" s="18" t="s">
        <v>468</v>
      </c>
      <c r="W367" s="18">
        <f>SUM(U367*AB367/AC367)</f>
        <v>43.324521662260828</v>
      </c>
      <c r="X367" s="14">
        <v>84.95</v>
      </c>
      <c r="Y367" s="18">
        <v>70.206611570247944</v>
      </c>
      <c r="Z367" s="18" t="s">
        <v>468</v>
      </c>
      <c r="AA367" s="18" t="s">
        <v>7827</v>
      </c>
      <c r="AB367" s="18">
        <v>30</v>
      </c>
      <c r="AC367" s="23">
        <v>58.823500000000003</v>
      </c>
      <c r="AD367" s="16" t="s">
        <v>615</v>
      </c>
      <c r="AE367" s="14" t="s">
        <v>509</v>
      </c>
      <c r="AF367" s="18">
        <v>13</v>
      </c>
      <c r="AG367" s="18" t="s">
        <v>6865</v>
      </c>
      <c r="AH367" s="18">
        <v>13</v>
      </c>
      <c r="AI367" s="18" t="s">
        <v>6865</v>
      </c>
      <c r="AJ367" s="14">
        <v>10</v>
      </c>
      <c r="AK367" s="14" t="s">
        <v>6866</v>
      </c>
      <c r="AN367" s="14" t="s">
        <v>510</v>
      </c>
    </row>
    <row r="368" spans="1:40" ht="12.75" customHeight="1" x14ac:dyDescent="0.2">
      <c r="A368" s="13" t="s">
        <v>3826</v>
      </c>
      <c r="B368" s="14" t="s">
        <v>3848</v>
      </c>
      <c r="D368" s="16">
        <v>114</v>
      </c>
      <c r="E368" s="104">
        <v>8435310790426</v>
      </c>
      <c r="F368" s="16" t="s">
        <v>3850</v>
      </c>
      <c r="G368" s="17">
        <v>69072300</v>
      </c>
      <c r="I368" s="13" t="s">
        <v>729</v>
      </c>
      <c r="K368" s="18" t="s">
        <v>1326</v>
      </c>
      <c r="L368" s="14" t="s">
        <v>512</v>
      </c>
      <c r="M368" s="14" t="s">
        <v>347</v>
      </c>
      <c r="N368" s="14" t="s">
        <v>3813</v>
      </c>
      <c r="O368" s="29" t="s">
        <v>3814</v>
      </c>
      <c r="P368" s="13" t="s">
        <v>55</v>
      </c>
      <c r="Q368" s="14">
        <v>0.26</v>
      </c>
      <c r="R368" s="19">
        <v>15.47</v>
      </c>
      <c r="S368" s="18">
        <v>7.84</v>
      </c>
      <c r="T368" s="18" t="s">
        <v>936</v>
      </c>
      <c r="U368" s="18">
        <v>84.95</v>
      </c>
      <c r="V368" s="18" t="s">
        <v>468</v>
      </c>
      <c r="W368" s="18">
        <f>SUM(U368*AB368/AC368)</f>
        <v>43.324521662260828</v>
      </c>
      <c r="X368" s="14">
        <v>84.95</v>
      </c>
      <c r="Y368" s="18">
        <v>70.206611570247944</v>
      </c>
      <c r="Z368" s="18" t="s">
        <v>468</v>
      </c>
      <c r="AA368" s="18" t="s">
        <v>7827</v>
      </c>
      <c r="AB368" s="18">
        <v>30</v>
      </c>
      <c r="AC368" s="23">
        <v>58.823500000000003</v>
      </c>
      <c r="AD368" s="16" t="s">
        <v>615</v>
      </c>
      <c r="AE368" s="14" t="s">
        <v>509</v>
      </c>
      <c r="AF368" s="18">
        <v>13</v>
      </c>
      <c r="AG368" s="18" t="s">
        <v>6865</v>
      </c>
      <c r="AH368" s="18">
        <v>13</v>
      </c>
      <c r="AI368" s="18" t="s">
        <v>6865</v>
      </c>
      <c r="AJ368" s="14">
        <v>10</v>
      </c>
      <c r="AK368" s="14" t="s">
        <v>6866</v>
      </c>
      <c r="AN368" s="14" t="s">
        <v>510</v>
      </c>
    </row>
    <row r="369" spans="1:40" ht="12.75" customHeight="1" x14ac:dyDescent="0.2">
      <c r="A369" s="13" t="s">
        <v>3827</v>
      </c>
      <c r="B369" s="14" t="s">
        <v>3819</v>
      </c>
      <c r="D369" s="16">
        <v>114</v>
      </c>
      <c r="E369" s="104">
        <v>8435310790471</v>
      </c>
      <c r="F369" s="16" t="s">
        <v>3851</v>
      </c>
      <c r="G369" s="17">
        <v>69072300</v>
      </c>
      <c r="I369" s="13" t="s">
        <v>390</v>
      </c>
      <c r="K369" s="18" t="s">
        <v>1326</v>
      </c>
      <c r="L369" s="14" t="s">
        <v>512</v>
      </c>
      <c r="M369" s="14" t="s">
        <v>347</v>
      </c>
      <c r="N369" s="14" t="s">
        <v>3813</v>
      </c>
      <c r="O369" s="29" t="s">
        <v>3814</v>
      </c>
      <c r="P369" s="13" t="s">
        <v>55</v>
      </c>
      <c r="Q369" s="14">
        <v>0.26</v>
      </c>
      <c r="R369" s="19">
        <v>15.47</v>
      </c>
      <c r="S369" s="18">
        <v>7.84</v>
      </c>
      <c r="T369" s="18" t="s">
        <v>936</v>
      </c>
      <c r="U369" s="18">
        <v>84.95</v>
      </c>
      <c r="V369" s="18" t="s">
        <v>468</v>
      </c>
      <c r="W369" s="18">
        <f>SUM(U369*AB369/AC369)</f>
        <v>43.324521662260828</v>
      </c>
      <c r="X369" s="14">
        <v>84.95</v>
      </c>
      <c r="Y369" s="18">
        <v>70.206611570247944</v>
      </c>
      <c r="Z369" s="18" t="s">
        <v>468</v>
      </c>
      <c r="AA369" s="18" t="s">
        <v>7827</v>
      </c>
      <c r="AB369" s="18">
        <v>30</v>
      </c>
      <c r="AC369" s="23">
        <v>58.823500000000003</v>
      </c>
      <c r="AD369" s="16" t="s">
        <v>615</v>
      </c>
      <c r="AE369" s="14" t="s">
        <v>509</v>
      </c>
      <c r="AF369" s="18">
        <v>13</v>
      </c>
      <c r="AG369" s="18" t="s">
        <v>6865</v>
      </c>
      <c r="AH369" s="18">
        <v>13</v>
      </c>
      <c r="AI369" s="18" t="s">
        <v>6865</v>
      </c>
      <c r="AJ369" s="14">
        <v>10</v>
      </c>
      <c r="AK369" s="14" t="s">
        <v>6866</v>
      </c>
      <c r="AN369" s="14" t="s">
        <v>510</v>
      </c>
    </row>
    <row r="370" spans="1:40" ht="12.75" customHeight="1" x14ac:dyDescent="0.2">
      <c r="A370" s="13" t="s">
        <v>3828</v>
      </c>
      <c r="B370" s="14" t="s">
        <v>3861</v>
      </c>
      <c r="D370" s="16">
        <v>114</v>
      </c>
      <c r="E370" s="104">
        <v>8435310790488</v>
      </c>
      <c r="F370" s="16" t="s">
        <v>3852</v>
      </c>
      <c r="G370" s="17">
        <v>69072300</v>
      </c>
      <c r="I370" s="13" t="s">
        <v>371</v>
      </c>
      <c r="K370" s="18" t="s">
        <v>1326</v>
      </c>
      <c r="L370" s="14" t="s">
        <v>512</v>
      </c>
      <c r="M370" s="14" t="s">
        <v>347</v>
      </c>
      <c r="N370" s="14" t="s">
        <v>3813</v>
      </c>
      <c r="O370" s="29" t="s">
        <v>3814</v>
      </c>
      <c r="P370" s="13" t="s">
        <v>55</v>
      </c>
      <c r="Q370" s="14">
        <v>0.26</v>
      </c>
      <c r="R370" s="19">
        <v>15.47</v>
      </c>
      <c r="S370" s="18">
        <v>7.84</v>
      </c>
      <c r="T370" s="18" t="s">
        <v>936</v>
      </c>
      <c r="U370" s="18">
        <v>84.95</v>
      </c>
      <c r="V370" s="18" t="s">
        <v>468</v>
      </c>
      <c r="W370" s="18">
        <f>SUM(U370*AB370/AC370)</f>
        <v>43.324521662260828</v>
      </c>
      <c r="X370" s="14">
        <v>84.95</v>
      </c>
      <c r="Y370" s="18">
        <v>70.206611570247944</v>
      </c>
      <c r="Z370" s="18" t="s">
        <v>468</v>
      </c>
      <c r="AA370" s="18" t="s">
        <v>7827</v>
      </c>
      <c r="AB370" s="18">
        <v>30</v>
      </c>
      <c r="AC370" s="23">
        <v>58.823500000000003</v>
      </c>
      <c r="AD370" s="16" t="s">
        <v>615</v>
      </c>
      <c r="AE370" s="14" t="s">
        <v>509</v>
      </c>
      <c r="AF370" s="18">
        <v>13</v>
      </c>
      <c r="AG370" s="18" t="s">
        <v>6865</v>
      </c>
      <c r="AH370" s="18">
        <v>13</v>
      </c>
      <c r="AI370" s="18" t="s">
        <v>6865</v>
      </c>
      <c r="AJ370" s="14">
        <v>10</v>
      </c>
      <c r="AK370" s="14" t="s">
        <v>6866</v>
      </c>
      <c r="AN370" s="14" t="s">
        <v>510</v>
      </c>
    </row>
    <row r="371" spans="1:40" ht="12.75" customHeight="1" x14ac:dyDescent="0.2">
      <c r="A371" s="13" t="s">
        <v>5387</v>
      </c>
      <c r="B371" s="14" t="s">
        <v>5390</v>
      </c>
      <c r="D371" s="16">
        <v>114</v>
      </c>
      <c r="E371" s="104">
        <v>8435310790501</v>
      </c>
      <c r="F371" s="16" t="s">
        <v>5394</v>
      </c>
      <c r="G371" s="17">
        <v>69072300</v>
      </c>
      <c r="I371" s="13" t="s">
        <v>2617</v>
      </c>
      <c r="J371" s="14" t="s">
        <v>5398</v>
      </c>
      <c r="K371" s="18" t="s">
        <v>1326</v>
      </c>
      <c r="L371" s="14" t="s">
        <v>512</v>
      </c>
      <c r="M371" s="14" t="s">
        <v>347</v>
      </c>
      <c r="N371" s="14" t="s">
        <v>3813</v>
      </c>
      <c r="O371" s="29" t="s">
        <v>3814</v>
      </c>
      <c r="P371" s="13" t="s">
        <v>55</v>
      </c>
      <c r="Q371" s="14">
        <v>0.26</v>
      </c>
      <c r="R371" s="19">
        <v>15.47</v>
      </c>
      <c r="S371" s="18">
        <v>7.84</v>
      </c>
      <c r="T371" s="18" t="s">
        <v>835</v>
      </c>
      <c r="U371" s="18">
        <v>121.95</v>
      </c>
      <c r="V371" s="18" t="s">
        <v>468</v>
      </c>
      <c r="W371" s="18">
        <f>SUM(U371*AB371/AC371)</f>
        <v>62.194531097265546</v>
      </c>
      <c r="X371" s="14">
        <v>121.95</v>
      </c>
      <c r="Y371" s="18">
        <v>100.78512396694215</v>
      </c>
      <c r="Z371" s="18" t="s">
        <v>468</v>
      </c>
      <c r="AA371" s="18" t="s">
        <v>7827</v>
      </c>
      <c r="AB371" s="18">
        <v>30</v>
      </c>
      <c r="AC371" s="23">
        <v>58.823500000000003</v>
      </c>
      <c r="AD371" s="16" t="s">
        <v>615</v>
      </c>
      <c r="AE371" s="14" t="s">
        <v>509</v>
      </c>
      <c r="AF371" s="18">
        <v>13</v>
      </c>
      <c r="AG371" s="18" t="s">
        <v>6865</v>
      </c>
      <c r="AH371" s="18">
        <v>13</v>
      </c>
      <c r="AI371" s="18" t="s">
        <v>6865</v>
      </c>
      <c r="AJ371" s="14">
        <v>10</v>
      </c>
      <c r="AK371" s="14" t="s">
        <v>6866</v>
      </c>
      <c r="AN371" s="14" t="s">
        <v>510</v>
      </c>
    </row>
    <row r="372" spans="1:40" ht="12.75" customHeight="1" x14ac:dyDescent="0.2">
      <c r="A372" s="13" t="s">
        <v>5388</v>
      </c>
      <c r="B372" s="14" t="s">
        <v>5391</v>
      </c>
      <c r="D372" s="16">
        <v>114</v>
      </c>
      <c r="E372" s="104">
        <v>8435310790518</v>
      </c>
      <c r="F372" s="16" t="s">
        <v>5395</v>
      </c>
      <c r="G372" s="17">
        <v>69072300</v>
      </c>
      <c r="I372" s="13" t="s">
        <v>389</v>
      </c>
      <c r="J372" s="14" t="s">
        <v>5398</v>
      </c>
      <c r="K372" s="18" t="s">
        <v>1326</v>
      </c>
      <c r="L372" s="14" t="s">
        <v>512</v>
      </c>
      <c r="M372" s="14" t="s">
        <v>347</v>
      </c>
      <c r="N372" s="14" t="s">
        <v>3813</v>
      </c>
      <c r="O372" s="29" t="s">
        <v>3814</v>
      </c>
      <c r="P372" s="13" t="s">
        <v>55</v>
      </c>
      <c r="Q372" s="14">
        <v>0.26</v>
      </c>
      <c r="R372" s="19">
        <v>15.47</v>
      </c>
      <c r="S372" s="18">
        <v>7.84</v>
      </c>
      <c r="T372" s="18" t="s">
        <v>835</v>
      </c>
      <c r="U372" s="18">
        <v>121.95</v>
      </c>
      <c r="V372" s="18" t="s">
        <v>468</v>
      </c>
      <c r="W372" s="18">
        <f>SUM(U372*AB372/AC372)</f>
        <v>62.194531097265546</v>
      </c>
      <c r="X372" s="14">
        <v>121.95</v>
      </c>
      <c r="Y372" s="18">
        <v>100.78512396694215</v>
      </c>
      <c r="Z372" s="18" t="s">
        <v>468</v>
      </c>
      <c r="AA372" s="18" t="s">
        <v>7827</v>
      </c>
      <c r="AB372" s="18">
        <v>30</v>
      </c>
      <c r="AC372" s="23">
        <v>58.823500000000003</v>
      </c>
      <c r="AD372" s="16" t="s">
        <v>615</v>
      </c>
      <c r="AE372" s="14" t="s">
        <v>509</v>
      </c>
      <c r="AF372" s="18">
        <v>13</v>
      </c>
      <c r="AG372" s="18" t="s">
        <v>6865</v>
      </c>
      <c r="AH372" s="18">
        <v>13</v>
      </c>
      <c r="AI372" s="18" t="s">
        <v>6865</v>
      </c>
      <c r="AJ372" s="14">
        <v>10</v>
      </c>
      <c r="AK372" s="14" t="s">
        <v>6866</v>
      </c>
      <c r="AN372" s="14" t="s">
        <v>510</v>
      </c>
    </row>
    <row r="373" spans="1:40" ht="12.75" customHeight="1" x14ac:dyDescent="0.2">
      <c r="A373" s="13" t="s">
        <v>5386</v>
      </c>
      <c r="B373" s="14" t="s">
        <v>5385</v>
      </c>
      <c r="D373" s="16">
        <v>114</v>
      </c>
      <c r="E373" s="104">
        <v>8435310790495</v>
      </c>
      <c r="F373" s="16" t="s">
        <v>5393</v>
      </c>
      <c r="G373" s="17">
        <v>69072300</v>
      </c>
      <c r="I373" s="13" t="s">
        <v>2034</v>
      </c>
      <c r="J373" s="14" t="s">
        <v>5398</v>
      </c>
      <c r="K373" s="18" t="s">
        <v>1326</v>
      </c>
      <c r="L373" s="14" t="s">
        <v>512</v>
      </c>
      <c r="M373" s="14" t="s">
        <v>347</v>
      </c>
      <c r="N373" s="14" t="s">
        <v>3813</v>
      </c>
      <c r="O373" s="29" t="s">
        <v>3814</v>
      </c>
      <c r="P373" s="13" t="s">
        <v>55</v>
      </c>
      <c r="Q373" s="14">
        <v>0.26</v>
      </c>
      <c r="R373" s="19">
        <v>15.47</v>
      </c>
      <c r="S373" s="18">
        <v>7.84</v>
      </c>
      <c r="T373" s="18" t="s">
        <v>835</v>
      </c>
      <c r="U373" s="18">
        <v>121.95</v>
      </c>
      <c r="V373" s="18" t="s">
        <v>468</v>
      </c>
      <c r="W373" s="18">
        <f>SUM(U373*AB373/AC373)</f>
        <v>62.194531097265546</v>
      </c>
      <c r="X373" s="14">
        <v>121.95</v>
      </c>
      <c r="Y373" s="18">
        <v>100.78512396694215</v>
      </c>
      <c r="Z373" s="18" t="s">
        <v>468</v>
      </c>
      <c r="AA373" s="18" t="s">
        <v>7827</v>
      </c>
      <c r="AB373" s="18">
        <v>30</v>
      </c>
      <c r="AC373" s="23">
        <v>58.823500000000003</v>
      </c>
      <c r="AD373" s="16" t="s">
        <v>615</v>
      </c>
      <c r="AE373" s="14" t="s">
        <v>509</v>
      </c>
      <c r="AF373" s="18">
        <v>13</v>
      </c>
      <c r="AG373" s="18" t="s">
        <v>6865</v>
      </c>
      <c r="AH373" s="18">
        <v>13</v>
      </c>
      <c r="AI373" s="18" t="s">
        <v>6865</v>
      </c>
      <c r="AJ373" s="14">
        <v>10</v>
      </c>
      <c r="AK373" s="14" t="s">
        <v>6866</v>
      </c>
      <c r="AN373" s="14" t="s">
        <v>510</v>
      </c>
    </row>
    <row r="374" spans="1:40" ht="12.75" customHeight="1" x14ac:dyDescent="0.2">
      <c r="A374" s="13" t="s">
        <v>5389</v>
      </c>
      <c r="B374" s="14" t="s">
        <v>5392</v>
      </c>
      <c r="D374" s="16">
        <v>114</v>
      </c>
      <c r="E374" s="104">
        <v>8435310790525</v>
      </c>
      <c r="F374" s="16" t="s">
        <v>5396</v>
      </c>
      <c r="G374" s="17">
        <v>69072300</v>
      </c>
      <c r="I374" s="13" t="s">
        <v>5397</v>
      </c>
      <c r="J374" s="14" t="s">
        <v>5398</v>
      </c>
      <c r="K374" s="18" t="s">
        <v>1326</v>
      </c>
      <c r="L374" s="14" t="s">
        <v>512</v>
      </c>
      <c r="M374" s="14" t="s">
        <v>347</v>
      </c>
      <c r="N374" s="14" t="s">
        <v>3813</v>
      </c>
      <c r="O374" s="29" t="s">
        <v>3814</v>
      </c>
      <c r="P374" s="13" t="s">
        <v>55</v>
      </c>
      <c r="Q374" s="14">
        <v>0.26</v>
      </c>
      <c r="R374" s="19">
        <v>15.47</v>
      </c>
      <c r="S374" s="18">
        <v>7.84</v>
      </c>
      <c r="T374" s="18" t="s">
        <v>835</v>
      </c>
      <c r="U374" s="18">
        <v>121.95</v>
      </c>
      <c r="V374" s="18" t="s">
        <v>468</v>
      </c>
      <c r="W374" s="18">
        <f>SUM(U374*AB374/AC374)</f>
        <v>62.194531097265546</v>
      </c>
      <c r="X374" s="14">
        <v>121.95</v>
      </c>
      <c r="Y374" s="18">
        <v>100.78512396694215</v>
      </c>
      <c r="Z374" s="18" t="s">
        <v>468</v>
      </c>
      <c r="AA374" s="18" t="s">
        <v>7827</v>
      </c>
      <c r="AB374" s="18">
        <v>30</v>
      </c>
      <c r="AC374" s="23">
        <v>58.823500000000003</v>
      </c>
      <c r="AD374" s="16" t="s">
        <v>615</v>
      </c>
      <c r="AE374" s="14" t="s">
        <v>509</v>
      </c>
      <c r="AF374" s="18">
        <v>13</v>
      </c>
      <c r="AG374" s="18" t="s">
        <v>6865</v>
      </c>
      <c r="AH374" s="18">
        <v>13</v>
      </c>
      <c r="AI374" s="18" t="s">
        <v>6865</v>
      </c>
      <c r="AJ374" s="14">
        <v>10</v>
      </c>
      <c r="AK374" s="14" t="s">
        <v>6866</v>
      </c>
      <c r="AN374" s="14" t="s">
        <v>510</v>
      </c>
    </row>
    <row r="375" spans="1:40" ht="12.75" customHeight="1" x14ac:dyDescent="0.2">
      <c r="A375" s="46" t="s">
        <v>7196</v>
      </c>
      <c r="B375" s="14" t="s">
        <v>6889</v>
      </c>
      <c r="D375" s="16">
        <v>36</v>
      </c>
      <c r="E375" s="104">
        <v>8430544620068</v>
      </c>
      <c r="F375" s="16" t="s">
        <v>7201</v>
      </c>
      <c r="G375" s="17">
        <v>69072100</v>
      </c>
      <c r="I375" s="13" t="s">
        <v>7176</v>
      </c>
      <c r="J375" s="14" t="s">
        <v>7179</v>
      </c>
      <c r="K375" s="18" t="s">
        <v>7180</v>
      </c>
      <c r="L375" s="14" t="s">
        <v>514</v>
      </c>
      <c r="M375" s="14" t="s">
        <v>453</v>
      </c>
      <c r="N375" s="14" t="s">
        <v>5898</v>
      </c>
      <c r="O375" s="29" t="s">
        <v>7181</v>
      </c>
      <c r="P375" s="13" t="s">
        <v>499</v>
      </c>
      <c r="Q375" s="14">
        <v>15.25</v>
      </c>
      <c r="R375" s="19">
        <v>24.206</v>
      </c>
      <c r="S375" s="18">
        <v>30.5</v>
      </c>
      <c r="T375" s="18" t="s">
        <v>862</v>
      </c>
      <c r="U375" s="18">
        <v>102.95</v>
      </c>
      <c r="V375" s="18" t="s">
        <v>468</v>
      </c>
      <c r="W375" s="18">
        <f>SUM(U375*AB375/AC375)</f>
        <v>129.71704799530775</v>
      </c>
      <c r="X375" s="14">
        <v>102.95</v>
      </c>
      <c r="Y375" s="18">
        <v>85.082644628099175</v>
      </c>
      <c r="Z375" s="18" t="s">
        <v>468</v>
      </c>
      <c r="AA375" s="150" t="s">
        <v>7801</v>
      </c>
      <c r="AB375" s="18">
        <v>2</v>
      </c>
      <c r="AC375" s="23">
        <v>1.5873010000000001</v>
      </c>
      <c r="AD375" s="16" t="s">
        <v>615</v>
      </c>
      <c r="AE375" s="13" t="s">
        <v>509</v>
      </c>
      <c r="AF375" s="18">
        <v>79.3</v>
      </c>
      <c r="AG375" s="18" t="s">
        <v>6865</v>
      </c>
      <c r="AH375" s="18">
        <v>79.3</v>
      </c>
      <c r="AI375" s="18" t="s">
        <v>6865</v>
      </c>
      <c r="AJ375" s="14">
        <v>11</v>
      </c>
      <c r="AK375" s="14" t="s">
        <v>6866</v>
      </c>
      <c r="AL375" s="25" t="s">
        <v>1387</v>
      </c>
      <c r="AM375" s="14" t="s">
        <v>946</v>
      </c>
      <c r="AN375" s="14" t="s">
        <v>509</v>
      </c>
    </row>
    <row r="376" spans="1:40" ht="12.75" customHeight="1" x14ac:dyDescent="0.2">
      <c r="A376" s="46" t="s">
        <v>7197</v>
      </c>
      <c r="B376" s="14" t="s">
        <v>6890</v>
      </c>
      <c r="D376" s="16">
        <v>36</v>
      </c>
      <c r="E376" s="104">
        <v>8430544621775</v>
      </c>
      <c r="F376" s="16" t="s">
        <v>7203</v>
      </c>
      <c r="G376" s="17">
        <v>69072100</v>
      </c>
      <c r="I376" s="13" t="s">
        <v>7177</v>
      </c>
      <c r="J376" s="14" t="s">
        <v>7179</v>
      </c>
      <c r="K376" s="18" t="s">
        <v>7180</v>
      </c>
      <c r="L376" s="14" t="s">
        <v>514</v>
      </c>
      <c r="M376" s="14" t="s">
        <v>453</v>
      </c>
      <c r="N376" s="14" t="s">
        <v>5898</v>
      </c>
      <c r="O376" s="29" t="s">
        <v>7181</v>
      </c>
      <c r="P376" s="13" t="s">
        <v>499</v>
      </c>
      <c r="Q376" s="14">
        <v>15.25</v>
      </c>
      <c r="R376" s="19">
        <v>24.206</v>
      </c>
      <c r="S376" s="18">
        <v>30.5</v>
      </c>
      <c r="T376" s="18" t="s">
        <v>862</v>
      </c>
      <c r="U376" s="18">
        <v>102.95</v>
      </c>
      <c r="V376" s="18" t="s">
        <v>468</v>
      </c>
      <c r="W376" s="18">
        <f>SUM(U376*AB376/AC376)</f>
        <v>129.71704799530775</v>
      </c>
      <c r="X376" s="14">
        <v>102.95</v>
      </c>
      <c r="Y376" s="18">
        <v>85.082644628099175</v>
      </c>
      <c r="Z376" s="18" t="s">
        <v>468</v>
      </c>
      <c r="AA376" s="150" t="s">
        <v>7801</v>
      </c>
      <c r="AB376" s="18">
        <v>2</v>
      </c>
      <c r="AC376" s="23">
        <v>1.5873010000000001</v>
      </c>
      <c r="AD376" s="16" t="s">
        <v>615</v>
      </c>
      <c r="AE376" s="13" t="s">
        <v>509</v>
      </c>
      <c r="AF376" s="18">
        <v>79.3</v>
      </c>
      <c r="AG376" s="18" t="s">
        <v>6865</v>
      </c>
      <c r="AH376" s="18">
        <v>79.3</v>
      </c>
      <c r="AI376" s="18" t="s">
        <v>6865</v>
      </c>
      <c r="AJ376" s="14">
        <v>11</v>
      </c>
      <c r="AK376" s="14" t="s">
        <v>6866</v>
      </c>
      <c r="AL376" s="25" t="s">
        <v>1387</v>
      </c>
      <c r="AM376" s="14" t="s">
        <v>946</v>
      </c>
      <c r="AN376" s="14" t="s">
        <v>509</v>
      </c>
    </row>
    <row r="377" spans="1:40" ht="12.75" customHeight="1" x14ac:dyDescent="0.2">
      <c r="A377" s="46" t="s">
        <v>7198</v>
      </c>
      <c r="B377" s="14" t="s">
        <v>6891</v>
      </c>
      <c r="D377" s="16">
        <v>36</v>
      </c>
      <c r="E377" s="104">
        <v>8430544621980</v>
      </c>
      <c r="F377" s="16" t="s">
        <v>7202</v>
      </c>
      <c r="G377" s="17">
        <v>69072100</v>
      </c>
      <c r="I377" s="13" t="s">
        <v>7178</v>
      </c>
      <c r="J377" s="14" t="s">
        <v>7179</v>
      </c>
      <c r="K377" s="18" t="s">
        <v>7180</v>
      </c>
      <c r="L377" s="14" t="s">
        <v>514</v>
      </c>
      <c r="M377" s="14" t="s">
        <v>453</v>
      </c>
      <c r="N377" s="14" t="s">
        <v>5898</v>
      </c>
      <c r="O377" s="29" t="s">
        <v>7181</v>
      </c>
      <c r="P377" s="13" t="s">
        <v>499</v>
      </c>
      <c r="Q377" s="14">
        <v>15.25</v>
      </c>
      <c r="R377" s="19">
        <v>24.206</v>
      </c>
      <c r="S377" s="18">
        <v>30.5</v>
      </c>
      <c r="T377" s="18" t="s">
        <v>862</v>
      </c>
      <c r="U377" s="18">
        <v>102.95</v>
      </c>
      <c r="V377" s="18" t="s">
        <v>468</v>
      </c>
      <c r="W377" s="18">
        <f>SUM(U377*AB377/AC377)</f>
        <v>129.71704799530775</v>
      </c>
      <c r="X377" s="14">
        <v>102.95</v>
      </c>
      <c r="Y377" s="18">
        <v>85.082644628099175</v>
      </c>
      <c r="Z377" s="18" t="s">
        <v>468</v>
      </c>
      <c r="AA377" s="150" t="s">
        <v>7801</v>
      </c>
      <c r="AB377" s="18">
        <v>2</v>
      </c>
      <c r="AC377" s="23">
        <v>1.5873010000000001</v>
      </c>
      <c r="AD377" s="16" t="s">
        <v>615</v>
      </c>
      <c r="AE377" s="13" t="s">
        <v>509</v>
      </c>
      <c r="AF377" s="18">
        <v>79.3</v>
      </c>
      <c r="AG377" s="18" t="s">
        <v>6865</v>
      </c>
      <c r="AH377" s="18">
        <v>79.3</v>
      </c>
      <c r="AI377" s="18" t="s">
        <v>6865</v>
      </c>
      <c r="AJ377" s="14">
        <v>11</v>
      </c>
      <c r="AK377" s="14" t="s">
        <v>6866</v>
      </c>
      <c r="AL377" s="25" t="s">
        <v>1387</v>
      </c>
      <c r="AM377" s="14" t="s">
        <v>946</v>
      </c>
      <c r="AN377" s="14" t="s">
        <v>509</v>
      </c>
    </row>
    <row r="378" spans="1:40" ht="12.75" customHeight="1" x14ac:dyDescent="0.2">
      <c r="A378" s="13" t="s">
        <v>10421</v>
      </c>
      <c r="B378" s="14" t="s">
        <v>10416</v>
      </c>
      <c r="D378" s="16">
        <v>42</v>
      </c>
      <c r="E378" s="104">
        <v>8430544631040</v>
      </c>
      <c r="F378" s="16" t="s">
        <v>10915</v>
      </c>
      <c r="G378" s="17">
        <v>69072100</v>
      </c>
      <c r="I378" s="13" t="s">
        <v>353</v>
      </c>
      <c r="J378" s="14" t="s">
        <v>10419</v>
      </c>
      <c r="K378" s="18" t="s">
        <v>2229</v>
      </c>
      <c r="L378" s="14" t="s">
        <v>514</v>
      </c>
      <c r="M378" s="14" t="s">
        <v>453</v>
      </c>
      <c r="N378" s="14" t="s">
        <v>5898</v>
      </c>
      <c r="O378" s="29" t="s">
        <v>10420</v>
      </c>
      <c r="P378" s="13" t="s">
        <v>499</v>
      </c>
      <c r="Q378" s="14">
        <v>14.7</v>
      </c>
      <c r="R378" s="19">
        <v>24.405999999999999</v>
      </c>
      <c r="S378" s="18">
        <v>29.4</v>
      </c>
      <c r="T378" s="18" t="s">
        <v>936</v>
      </c>
      <c r="U378" s="18">
        <v>84.95</v>
      </c>
      <c r="V378" s="18" t="s">
        <v>468</v>
      </c>
      <c r="W378" s="18">
        <f>SUM(U378*AB378/AC378)</f>
        <v>108.736</v>
      </c>
      <c r="X378" s="14">
        <v>84.95</v>
      </c>
      <c r="Y378" s="18">
        <v>70.206611570247944</v>
      </c>
      <c r="Z378" s="18" t="s">
        <v>468</v>
      </c>
      <c r="AA378" s="18" t="s">
        <v>7802</v>
      </c>
      <c r="AB378" s="18">
        <v>2</v>
      </c>
      <c r="AC378" s="23">
        <v>1.5625</v>
      </c>
      <c r="AD378" s="16" t="s">
        <v>615</v>
      </c>
      <c r="AE378" s="14" t="s">
        <v>509</v>
      </c>
      <c r="AF378" s="18">
        <v>80</v>
      </c>
      <c r="AG378" s="18" t="s">
        <v>6865</v>
      </c>
      <c r="AH378" s="18">
        <v>80</v>
      </c>
      <c r="AI378" s="18" t="s">
        <v>6865</v>
      </c>
      <c r="AJ378" s="14">
        <v>10</v>
      </c>
      <c r="AK378" s="14" t="s">
        <v>6866</v>
      </c>
      <c r="AL378" s="25" t="s">
        <v>944</v>
      </c>
      <c r="AM378" s="14" t="s">
        <v>947</v>
      </c>
      <c r="AN378" s="14" t="s">
        <v>509</v>
      </c>
    </row>
    <row r="379" spans="1:40" ht="12.75" customHeight="1" x14ac:dyDescent="0.2">
      <c r="A379" s="13" t="s">
        <v>10422</v>
      </c>
      <c r="B379" s="14" t="s">
        <v>10417</v>
      </c>
      <c r="D379" s="16">
        <v>42</v>
      </c>
      <c r="E379" s="104">
        <v>8430544631064</v>
      </c>
      <c r="F379" s="16" t="s">
        <v>10916</v>
      </c>
      <c r="G379" s="17">
        <v>69072100</v>
      </c>
      <c r="I379" s="13" t="s">
        <v>10418</v>
      </c>
      <c r="K379" s="18" t="s">
        <v>2229</v>
      </c>
      <c r="L379" s="14" t="s">
        <v>514</v>
      </c>
      <c r="M379" s="14" t="s">
        <v>453</v>
      </c>
      <c r="N379" s="14" t="s">
        <v>5898</v>
      </c>
      <c r="O379" s="29" t="s">
        <v>10420</v>
      </c>
      <c r="P379" s="13" t="s">
        <v>499</v>
      </c>
      <c r="Q379" s="14">
        <v>14.7</v>
      </c>
      <c r="R379" s="19">
        <v>24.405999999999999</v>
      </c>
      <c r="S379" s="18">
        <v>29.4</v>
      </c>
      <c r="T379" s="18" t="s">
        <v>936</v>
      </c>
      <c r="U379" s="18">
        <v>84.95</v>
      </c>
      <c r="V379" s="18" t="s">
        <v>468</v>
      </c>
      <c r="W379" s="18">
        <f>SUM(U379*AB379/AC379)</f>
        <v>108.736</v>
      </c>
      <c r="X379" s="14">
        <v>84.95</v>
      </c>
      <c r="Y379" s="18">
        <v>70.206611570247944</v>
      </c>
      <c r="Z379" s="18" t="s">
        <v>468</v>
      </c>
      <c r="AA379" s="18" t="s">
        <v>7802</v>
      </c>
      <c r="AB379" s="18">
        <v>2</v>
      </c>
      <c r="AC379" s="23">
        <v>1.5625</v>
      </c>
      <c r="AD379" s="16" t="s">
        <v>615</v>
      </c>
      <c r="AE379" s="14" t="s">
        <v>509</v>
      </c>
      <c r="AF379" s="18">
        <v>80</v>
      </c>
      <c r="AG379" s="18" t="s">
        <v>6865</v>
      </c>
      <c r="AH379" s="18">
        <v>80</v>
      </c>
      <c r="AI379" s="18" t="s">
        <v>6865</v>
      </c>
      <c r="AJ379" s="14">
        <v>10</v>
      </c>
      <c r="AK379" s="14" t="s">
        <v>6866</v>
      </c>
      <c r="AL379" s="25" t="s">
        <v>2271</v>
      </c>
      <c r="AM379" s="14" t="s">
        <v>947</v>
      </c>
      <c r="AN379" s="14" t="s">
        <v>509</v>
      </c>
    </row>
    <row r="380" spans="1:40" ht="12.75" customHeight="1" x14ac:dyDescent="0.2">
      <c r="A380" s="13" t="s">
        <v>8811</v>
      </c>
      <c r="B380" s="14" t="s">
        <v>8817</v>
      </c>
      <c r="D380" s="47">
        <v>36</v>
      </c>
      <c r="E380" s="104">
        <v>8430544628880</v>
      </c>
      <c r="F380" s="47" t="s">
        <v>8824</v>
      </c>
      <c r="G380" s="17">
        <v>69072100</v>
      </c>
      <c r="I380" s="13" t="s">
        <v>8830</v>
      </c>
      <c r="K380" s="18" t="s">
        <v>1355</v>
      </c>
      <c r="L380" s="14" t="s">
        <v>514</v>
      </c>
      <c r="M380" s="14" t="s">
        <v>453</v>
      </c>
      <c r="N380" s="14" t="s">
        <v>5898</v>
      </c>
      <c r="O380" s="48" t="s">
        <v>8818</v>
      </c>
      <c r="P380" s="13" t="s">
        <v>499</v>
      </c>
      <c r="Q380" s="14">
        <v>7.1749999999999998</v>
      </c>
      <c r="R380" s="19">
        <v>19.93</v>
      </c>
      <c r="S380" s="18">
        <v>28.7</v>
      </c>
      <c r="T380" s="18" t="s">
        <v>821</v>
      </c>
      <c r="U380" s="18">
        <v>62.95</v>
      </c>
      <c r="V380" s="18" t="s">
        <v>468</v>
      </c>
      <c r="W380" s="18">
        <f>SUM(U380*AB380/AC380)</f>
        <v>90.650538215070029</v>
      </c>
      <c r="X380" s="14">
        <v>62.95</v>
      </c>
      <c r="Y380" s="18">
        <v>52.024793388429757</v>
      </c>
      <c r="Z380" s="18" t="s">
        <v>468</v>
      </c>
      <c r="AA380" s="18" t="s">
        <v>7764</v>
      </c>
      <c r="AB380" s="18">
        <v>4</v>
      </c>
      <c r="AC380" s="23">
        <v>2.7776999999999998</v>
      </c>
      <c r="AD380" s="16" t="s">
        <v>615</v>
      </c>
      <c r="AE380" s="14" t="s">
        <v>509</v>
      </c>
      <c r="AF380" s="18">
        <v>60</v>
      </c>
      <c r="AG380" s="18" t="s">
        <v>6865</v>
      </c>
      <c r="AH380" s="18">
        <v>60</v>
      </c>
      <c r="AI380" s="18" t="s">
        <v>6865</v>
      </c>
      <c r="AJ380" s="14">
        <v>9</v>
      </c>
      <c r="AK380" s="14" t="s">
        <v>6866</v>
      </c>
      <c r="AL380" s="25" t="s">
        <v>944</v>
      </c>
      <c r="AM380" s="14" t="s">
        <v>947</v>
      </c>
      <c r="AN380" s="14" t="s">
        <v>509</v>
      </c>
    </row>
    <row r="381" spans="1:40" ht="12.75" customHeight="1" x14ac:dyDescent="0.2">
      <c r="A381" s="13" t="s">
        <v>8812</v>
      </c>
      <c r="B381" s="14" t="s">
        <v>8819</v>
      </c>
      <c r="D381" s="47">
        <v>36</v>
      </c>
      <c r="E381" s="104">
        <v>8430544628859</v>
      </c>
      <c r="F381" s="47" t="s">
        <v>8825</v>
      </c>
      <c r="G381" s="17">
        <v>69072100</v>
      </c>
      <c r="I381" s="13" t="s">
        <v>8831</v>
      </c>
      <c r="K381" s="18" t="s">
        <v>1355</v>
      </c>
      <c r="L381" s="14" t="s">
        <v>514</v>
      </c>
      <c r="M381" s="14" t="s">
        <v>453</v>
      </c>
      <c r="N381" s="14" t="s">
        <v>5898</v>
      </c>
      <c r="O381" s="48" t="s">
        <v>8818</v>
      </c>
      <c r="P381" s="13" t="s">
        <v>499</v>
      </c>
      <c r="Q381" s="14">
        <v>7.1749999999999998</v>
      </c>
      <c r="R381" s="19">
        <v>19.93</v>
      </c>
      <c r="S381" s="18">
        <v>28.7</v>
      </c>
      <c r="T381" s="18" t="s">
        <v>821</v>
      </c>
      <c r="U381" s="18">
        <v>62.95</v>
      </c>
      <c r="V381" s="18" t="s">
        <v>468</v>
      </c>
      <c r="W381" s="18">
        <f>SUM(U381*AB381/AC381)</f>
        <v>90.650538215070029</v>
      </c>
      <c r="X381" s="14">
        <v>62.95</v>
      </c>
      <c r="Y381" s="18">
        <v>52.024793388429757</v>
      </c>
      <c r="Z381" s="18" t="s">
        <v>468</v>
      </c>
      <c r="AA381" s="18" t="s">
        <v>7764</v>
      </c>
      <c r="AB381" s="18">
        <v>4</v>
      </c>
      <c r="AC381" s="23">
        <v>2.7776999999999998</v>
      </c>
      <c r="AD381" s="16" t="s">
        <v>615</v>
      </c>
      <c r="AE381" s="14" t="s">
        <v>509</v>
      </c>
      <c r="AF381" s="18">
        <v>60</v>
      </c>
      <c r="AG381" s="18" t="s">
        <v>6865</v>
      </c>
      <c r="AH381" s="18">
        <v>60</v>
      </c>
      <c r="AI381" s="18" t="s">
        <v>6865</v>
      </c>
      <c r="AJ381" s="14">
        <v>9</v>
      </c>
      <c r="AK381" s="14" t="s">
        <v>6866</v>
      </c>
      <c r="AL381" s="25" t="s">
        <v>1387</v>
      </c>
      <c r="AM381" s="14" t="s">
        <v>947</v>
      </c>
      <c r="AN381" s="14" t="s">
        <v>509</v>
      </c>
    </row>
    <row r="382" spans="1:40" ht="12.75" customHeight="1" x14ac:dyDescent="0.2">
      <c r="A382" s="13" t="s">
        <v>8813</v>
      </c>
      <c r="B382" s="14" t="s">
        <v>8820</v>
      </c>
      <c r="D382" s="47">
        <v>36</v>
      </c>
      <c r="E382" s="107">
        <v>8430544628767</v>
      </c>
      <c r="F382" s="47" t="s">
        <v>8826</v>
      </c>
      <c r="G382" s="17">
        <v>69072100</v>
      </c>
      <c r="I382" s="13" t="s">
        <v>8832</v>
      </c>
      <c r="K382" s="18" t="s">
        <v>1355</v>
      </c>
      <c r="L382" s="14" t="s">
        <v>514</v>
      </c>
      <c r="M382" s="14" t="s">
        <v>453</v>
      </c>
      <c r="N382" s="14" t="s">
        <v>5898</v>
      </c>
      <c r="O382" s="48" t="s">
        <v>8818</v>
      </c>
      <c r="P382" s="13" t="s">
        <v>499</v>
      </c>
      <c r="Q382" s="14">
        <v>7.1749999999999998</v>
      </c>
      <c r="R382" s="19">
        <v>19.93</v>
      </c>
      <c r="S382" s="18">
        <v>28.7</v>
      </c>
      <c r="T382" s="18" t="s">
        <v>821</v>
      </c>
      <c r="U382" s="18">
        <v>62.95</v>
      </c>
      <c r="V382" s="18" t="s">
        <v>468</v>
      </c>
      <c r="W382" s="18">
        <f>SUM(U382*AB382/AC382)</f>
        <v>90.650538215070029</v>
      </c>
      <c r="X382" s="14">
        <v>62.95</v>
      </c>
      <c r="Y382" s="18">
        <v>52.024793388429757</v>
      </c>
      <c r="Z382" s="18" t="s">
        <v>468</v>
      </c>
      <c r="AA382" s="18" t="s">
        <v>7764</v>
      </c>
      <c r="AB382" s="18">
        <v>4</v>
      </c>
      <c r="AC382" s="23">
        <v>2.7776999999999998</v>
      </c>
      <c r="AD382" s="16" t="s">
        <v>615</v>
      </c>
      <c r="AE382" s="14" t="s">
        <v>509</v>
      </c>
      <c r="AF382" s="18">
        <v>60</v>
      </c>
      <c r="AG382" s="18" t="s">
        <v>6865</v>
      </c>
      <c r="AH382" s="18">
        <v>60</v>
      </c>
      <c r="AI382" s="18" t="s">
        <v>6865</v>
      </c>
      <c r="AJ382" s="14">
        <v>9</v>
      </c>
      <c r="AK382" s="14" t="s">
        <v>6866</v>
      </c>
      <c r="AL382" s="25" t="s">
        <v>1387</v>
      </c>
      <c r="AM382" s="14" t="s">
        <v>947</v>
      </c>
      <c r="AN382" s="14" t="s">
        <v>509</v>
      </c>
    </row>
    <row r="383" spans="1:40" ht="12.75" customHeight="1" x14ac:dyDescent="0.2">
      <c r="A383" s="13" t="s">
        <v>8814</v>
      </c>
      <c r="B383" s="14" t="s">
        <v>8821</v>
      </c>
      <c r="D383" s="47">
        <v>36</v>
      </c>
      <c r="E383" s="104">
        <v>8430544628828</v>
      </c>
      <c r="F383" s="47" t="s">
        <v>8827</v>
      </c>
      <c r="G383" s="17">
        <v>69072100</v>
      </c>
      <c r="I383" s="13" t="s">
        <v>2028</v>
      </c>
      <c r="K383" s="18" t="s">
        <v>1355</v>
      </c>
      <c r="L383" s="14" t="s">
        <v>514</v>
      </c>
      <c r="M383" s="14" t="s">
        <v>453</v>
      </c>
      <c r="N383" s="14" t="s">
        <v>5898</v>
      </c>
      <c r="O383" s="48" t="s">
        <v>8818</v>
      </c>
      <c r="P383" s="13" t="s">
        <v>499</v>
      </c>
      <c r="Q383" s="14">
        <v>7.1749999999999998</v>
      </c>
      <c r="R383" s="19">
        <v>19.93</v>
      </c>
      <c r="S383" s="18">
        <v>28.7</v>
      </c>
      <c r="T383" s="18" t="s">
        <v>821</v>
      </c>
      <c r="U383" s="18">
        <v>62.95</v>
      </c>
      <c r="V383" s="18" t="s">
        <v>468</v>
      </c>
      <c r="W383" s="18">
        <f>SUM(U383*AB383/AC383)</f>
        <v>90.650538215070029</v>
      </c>
      <c r="X383" s="14">
        <v>62.95</v>
      </c>
      <c r="Y383" s="18">
        <v>52.024793388429757</v>
      </c>
      <c r="Z383" s="18" t="s">
        <v>468</v>
      </c>
      <c r="AA383" s="18" t="s">
        <v>7764</v>
      </c>
      <c r="AB383" s="18">
        <v>4</v>
      </c>
      <c r="AC383" s="23">
        <v>2.7776999999999998</v>
      </c>
      <c r="AD383" s="16" t="s">
        <v>615</v>
      </c>
      <c r="AE383" s="14" t="s">
        <v>509</v>
      </c>
      <c r="AF383" s="18">
        <v>60</v>
      </c>
      <c r="AG383" s="18" t="s">
        <v>6865</v>
      </c>
      <c r="AH383" s="18">
        <v>60</v>
      </c>
      <c r="AI383" s="18" t="s">
        <v>6865</v>
      </c>
      <c r="AJ383" s="14">
        <v>9</v>
      </c>
      <c r="AK383" s="14" t="s">
        <v>6866</v>
      </c>
      <c r="AL383" s="25" t="s">
        <v>1387</v>
      </c>
      <c r="AM383" s="14" t="s">
        <v>947</v>
      </c>
      <c r="AN383" s="14" t="s">
        <v>509</v>
      </c>
    </row>
    <row r="384" spans="1:40" ht="12.75" customHeight="1" x14ac:dyDescent="0.2">
      <c r="A384" s="13" t="s">
        <v>8815</v>
      </c>
      <c r="B384" s="14" t="s">
        <v>8822</v>
      </c>
      <c r="D384" s="47">
        <v>36</v>
      </c>
      <c r="E384" s="104">
        <v>8430544628736</v>
      </c>
      <c r="F384" s="47" t="s">
        <v>8828</v>
      </c>
      <c r="G384" s="17">
        <v>69072100</v>
      </c>
      <c r="I384" s="13" t="s">
        <v>8833</v>
      </c>
      <c r="K384" s="18" t="s">
        <v>1355</v>
      </c>
      <c r="L384" s="14" t="s">
        <v>514</v>
      </c>
      <c r="M384" s="14" t="s">
        <v>453</v>
      </c>
      <c r="N384" s="14" t="s">
        <v>5898</v>
      </c>
      <c r="O384" s="48" t="s">
        <v>8818</v>
      </c>
      <c r="P384" s="13" t="s">
        <v>499</v>
      </c>
      <c r="Q384" s="14">
        <v>7.1749999999999998</v>
      </c>
      <c r="R384" s="19">
        <v>19.93</v>
      </c>
      <c r="S384" s="18">
        <v>28.7</v>
      </c>
      <c r="T384" s="18" t="s">
        <v>821</v>
      </c>
      <c r="U384" s="18">
        <v>62.95</v>
      </c>
      <c r="V384" s="18" t="s">
        <v>468</v>
      </c>
      <c r="W384" s="18">
        <f>SUM(U384*AB384/AC384)</f>
        <v>90.650538215070029</v>
      </c>
      <c r="X384" s="14">
        <v>62.95</v>
      </c>
      <c r="Y384" s="18">
        <v>52.024793388429757</v>
      </c>
      <c r="Z384" s="18" t="s">
        <v>468</v>
      </c>
      <c r="AA384" s="18" t="s">
        <v>7764</v>
      </c>
      <c r="AB384" s="18">
        <v>4</v>
      </c>
      <c r="AC384" s="23">
        <v>2.7776999999999998</v>
      </c>
      <c r="AD384" s="16" t="s">
        <v>615</v>
      </c>
      <c r="AE384" s="14" t="s">
        <v>509</v>
      </c>
      <c r="AF384" s="18">
        <v>60</v>
      </c>
      <c r="AG384" s="18" t="s">
        <v>6865</v>
      </c>
      <c r="AH384" s="18">
        <v>60</v>
      </c>
      <c r="AI384" s="18" t="s">
        <v>6865</v>
      </c>
      <c r="AJ384" s="14">
        <v>9</v>
      </c>
      <c r="AK384" s="14" t="s">
        <v>6866</v>
      </c>
      <c r="AL384" s="25" t="s">
        <v>1387</v>
      </c>
      <c r="AM384" s="14" t="s">
        <v>947</v>
      </c>
      <c r="AN384" s="14" t="s">
        <v>509</v>
      </c>
    </row>
    <row r="385" spans="1:40" ht="12.75" customHeight="1" x14ac:dyDescent="0.2">
      <c r="A385" s="13" t="s">
        <v>8816</v>
      </c>
      <c r="B385" s="14" t="s">
        <v>8823</v>
      </c>
      <c r="D385" s="47">
        <v>36</v>
      </c>
      <c r="E385" s="107">
        <v>8430544628798</v>
      </c>
      <c r="F385" s="47" t="s">
        <v>8829</v>
      </c>
      <c r="G385" s="17">
        <v>69072100</v>
      </c>
      <c r="I385" s="13" t="s">
        <v>1915</v>
      </c>
      <c r="K385" s="18" t="s">
        <v>1355</v>
      </c>
      <c r="L385" s="14" t="s">
        <v>514</v>
      </c>
      <c r="M385" s="14" t="s">
        <v>453</v>
      </c>
      <c r="N385" s="14" t="s">
        <v>5898</v>
      </c>
      <c r="O385" s="48" t="s">
        <v>8818</v>
      </c>
      <c r="P385" s="13" t="s">
        <v>499</v>
      </c>
      <c r="Q385" s="14">
        <v>7.1749999999999998</v>
      </c>
      <c r="R385" s="19">
        <v>19.93</v>
      </c>
      <c r="S385" s="18">
        <v>28.7</v>
      </c>
      <c r="T385" s="18" t="s">
        <v>821</v>
      </c>
      <c r="U385" s="18">
        <v>62.95</v>
      </c>
      <c r="V385" s="18" t="s">
        <v>468</v>
      </c>
      <c r="W385" s="18">
        <f>SUM(U385*AB385/AC385)</f>
        <v>90.650538215070029</v>
      </c>
      <c r="X385" s="14">
        <v>62.95</v>
      </c>
      <c r="Y385" s="18">
        <v>52.024793388429757</v>
      </c>
      <c r="Z385" s="18" t="s">
        <v>468</v>
      </c>
      <c r="AA385" s="18" t="s">
        <v>7764</v>
      </c>
      <c r="AB385" s="18">
        <v>4</v>
      </c>
      <c r="AC385" s="23">
        <v>2.7776999999999998</v>
      </c>
      <c r="AD385" s="16" t="s">
        <v>615</v>
      </c>
      <c r="AE385" s="14" t="s">
        <v>509</v>
      </c>
      <c r="AF385" s="18">
        <v>60</v>
      </c>
      <c r="AG385" s="18" t="s">
        <v>6865</v>
      </c>
      <c r="AH385" s="18">
        <v>60</v>
      </c>
      <c r="AI385" s="18" t="s">
        <v>6865</v>
      </c>
      <c r="AJ385" s="14">
        <v>9</v>
      </c>
      <c r="AK385" s="14" t="s">
        <v>6866</v>
      </c>
      <c r="AL385" s="25" t="s">
        <v>1387</v>
      </c>
      <c r="AM385" s="14" t="s">
        <v>947</v>
      </c>
      <c r="AN385" s="14" t="s">
        <v>509</v>
      </c>
    </row>
    <row r="386" spans="1:40" ht="12.75" customHeight="1" x14ac:dyDescent="0.2">
      <c r="A386" s="13" t="s">
        <v>9066</v>
      </c>
      <c r="B386" s="14" t="s">
        <v>9078</v>
      </c>
      <c r="D386" s="47">
        <v>42</v>
      </c>
      <c r="E386" s="106">
        <v>8430544627388</v>
      </c>
      <c r="F386" s="38" t="s">
        <v>9077</v>
      </c>
      <c r="G386" s="17">
        <v>69072100</v>
      </c>
      <c r="I386" s="13" t="s">
        <v>8830</v>
      </c>
      <c r="J386" s="14" t="s">
        <v>9084</v>
      </c>
      <c r="K386" s="18" t="s">
        <v>2229</v>
      </c>
      <c r="L386" s="14" t="s">
        <v>514</v>
      </c>
      <c r="M386" s="14" t="s">
        <v>453</v>
      </c>
      <c r="N386" s="14" t="s">
        <v>5898</v>
      </c>
      <c r="O386" s="48" t="s">
        <v>8818</v>
      </c>
      <c r="P386" s="13" t="s">
        <v>499</v>
      </c>
      <c r="Q386" s="14">
        <v>14.7</v>
      </c>
      <c r="R386" s="19">
        <v>22.96875</v>
      </c>
      <c r="S386" s="18">
        <v>29.4</v>
      </c>
      <c r="T386" s="18" t="s">
        <v>850</v>
      </c>
      <c r="U386" s="18">
        <v>79.95</v>
      </c>
      <c r="V386" s="18" t="s">
        <v>468</v>
      </c>
      <c r="W386" s="18">
        <f>SUM(U386*AB386/AC386)</f>
        <v>102.336</v>
      </c>
      <c r="X386" s="14">
        <v>79.95</v>
      </c>
      <c r="Y386" s="18">
        <v>66.074380165289256</v>
      </c>
      <c r="Z386" s="18" t="s">
        <v>468</v>
      </c>
      <c r="AA386" s="18" t="s">
        <v>7802</v>
      </c>
      <c r="AB386" s="18">
        <v>2</v>
      </c>
      <c r="AC386" s="23">
        <v>1.5625</v>
      </c>
      <c r="AD386" s="16" t="s">
        <v>615</v>
      </c>
      <c r="AE386" s="14" t="s">
        <v>509</v>
      </c>
      <c r="AF386" s="18">
        <v>80</v>
      </c>
      <c r="AG386" s="18" t="s">
        <v>6865</v>
      </c>
      <c r="AH386" s="18">
        <v>80</v>
      </c>
      <c r="AI386" s="18" t="s">
        <v>6865</v>
      </c>
      <c r="AJ386" s="14">
        <v>10</v>
      </c>
      <c r="AK386" s="14" t="s">
        <v>6866</v>
      </c>
      <c r="AL386" s="25" t="s">
        <v>944</v>
      </c>
      <c r="AM386" s="14" t="s">
        <v>947</v>
      </c>
      <c r="AN386" s="14" t="s">
        <v>509</v>
      </c>
    </row>
    <row r="387" spans="1:40" ht="12.75" customHeight="1" x14ac:dyDescent="0.2">
      <c r="A387" s="13" t="s">
        <v>9067</v>
      </c>
      <c r="B387" s="14" t="s">
        <v>9079</v>
      </c>
      <c r="D387" s="47">
        <v>42</v>
      </c>
      <c r="E387" s="106">
        <v>8430544627364</v>
      </c>
      <c r="F387" s="38" t="s">
        <v>9076</v>
      </c>
      <c r="G387" s="17">
        <v>69072100</v>
      </c>
      <c r="I387" s="13" t="s">
        <v>8831</v>
      </c>
      <c r="J387" s="14" t="s">
        <v>9084</v>
      </c>
      <c r="K387" s="18" t="s">
        <v>2229</v>
      </c>
      <c r="L387" s="14" t="s">
        <v>514</v>
      </c>
      <c r="M387" s="14" t="s">
        <v>453</v>
      </c>
      <c r="N387" s="14" t="s">
        <v>5898</v>
      </c>
      <c r="O387" s="48" t="s">
        <v>8818</v>
      </c>
      <c r="P387" s="13" t="s">
        <v>499</v>
      </c>
      <c r="Q387" s="14">
        <v>14.7</v>
      </c>
      <c r="R387" s="19">
        <v>22.96875</v>
      </c>
      <c r="S387" s="18">
        <v>29.4</v>
      </c>
      <c r="T387" s="18" t="s">
        <v>850</v>
      </c>
      <c r="U387" s="18">
        <v>79.95</v>
      </c>
      <c r="V387" s="18" t="s">
        <v>468</v>
      </c>
      <c r="W387" s="18">
        <f>SUM(U387*AB387/AC387)</f>
        <v>102.336</v>
      </c>
      <c r="X387" s="14">
        <v>79.95</v>
      </c>
      <c r="Y387" s="18">
        <v>66.074380165289256</v>
      </c>
      <c r="Z387" s="18" t="s">
        <v>468</v>
      </c>
      <c r="AA387" s="18" t="s">
        <v>7802</v>
      </c>
      <c r="AB387" s="18">
        <v>2</v>
      </c>
      <c r="AC387" s="23">
        <v>1.5625</v>
      </c>
      <c r="AD387" s="16" t="s">
        <v>615</v>
      </c>
      <c r="AE387" s="14" t="s">
        <v>509</v>
      </c>
      <c r="AF387" s="18">
        <v>80</v>
      </c>
      <c r="AG387" s="18" t="s">
        <v>6865</v>
      </c>
      <c r="AH387" s="18">
        <v>80</v>
      </c>
      <c r="AI387" s="18" t="s">
        <v>6865</v>
      </c>
      <c r="AJ387" s="14">
        <v>10</v>
      </c>
      <c r="AK387" s="14" t="s">
        <v>6866</v>
      </c>
      <c r="AL387" s="25" t="s">
        <v>1387</v>
      </c>
      <c r="AM387" s="14" t="s">
        <v>947</v>
      </c>
      <c r="AN387" s="14" t="s">
        <v>509</v>
      </c>
    </row>
    <row r="388" spans="1:40" ht="12.75" customHeight="1" x14ac:dyDescent="0.2">
      <c r="A388" s="13" t="s">
        <v>9068</v>
      </c>
      <c r="B388" s="14" t="s">
        <v>9080</v>
      </c>
      <c r="D388" s="47">
        <v>42</v>
      </c>
      <c r="E388" s="106">
        <v>8430544627302</v>
      </c>
      <c r="F388" s="38" t="s">
        <v>9073</v>
      </c>
      <c r="G388" s="17">
        <v>69072100</v>
      </c>
      <c r="I388" s="13" t="s">
        <v>8832</v>
      </c>
      <c r="J388" s="14" t="s">
        <v>9084</v>
      </c>
      <c r="K388" s="18" t="s">
        <v>2229</v>
      </c>
      <c r="L388" s="14" t="s">
        <v>514</v>
      </c>
      <c r="M388" s="14" t="s">
        <v>453</v>
      </c>
      <c r="N388" s="14" t="s">
        <v>5898</v>
      </c>
      <c r="O388" s="48" t="s">
        <v>8818</v>
      </c>
      <c r="P388" s="13" t="s">
        <v>499</v>
      </c>
      <c r="Q388" s="14">
        <v>14.7</v>
      </c>
      <c r="R388" s="19">
        <v>22.96875</v>
      </c>
      <c r="S388" s="18">
        <v>29.4</v>
      </c>
      <c r="T388" s="18" t="s">
        <v>850</v>
      </c>
      <c r="U388" s="18">
        <v>79.95</v>
      </c>
      <c r="V388" s="18" t="s">
        <v>468</v>
      </c>
      <c r="W388" s="18">
        <f>SUM(U388*AB388/AC388)</f>
        <v>102.336</v>
      </c>
      <c r="X388" s="14">
        <v>79.95</v>
      </c>
      <c r="Y388" s="18">
        <v>66.074380165289256</v>
      </c>
      <c r="Z388" s="18" t="s">
        <v>468</v>
      </c>
      <c r="AA388" s="18" t="s">
        <v>7802</v>
      </c>
      <c r="AB388" s="18">
        <v>2</v>
      </c>
      <c r="AC388" s="23">
        <v>1.5625</v>
      </c>
      <c r="AD388" s="16" t="s">
        <v>615</v>
      </c>
      <c r="AE388" s="14" t="s">
        <v>509</v>
      </c>
      <c r="AF388" s="18">
        <v>80</v>
      </c>
      <c r="AG388" s="18" t="s">
        <v>6865</v>
      </c>
      <c r="AH388" s="18">
        <v>80</v>
      </c>
      <c r="AI388" s="18" t="s">
        <v>6865</v>
      </c>
      <c r="AJ388" s="14">
        <v>10</v>
      </c>
      <c r="AK388" s="14" t="s">
        <v>6866</v>
      </c>
      <c r="AL388" s="25" t="s">
        <v>1387</v>
      </c>
      <c r="AM388" s="14" t="s">
        <v>947</v>
      </c>
      <c r="AN388" s="14" t="s">
        <v>509</v>
      </c>
    </row>
    <row r="389" spans="1:40" ht="12.75" customHeight="1" x14ac:dyDescent="0.2">
      <c r="A389" s="13" t="s">
        <v>9069</v>
      </c>
      <c r="B389" s="14" t="s">
        <v>9081</v>
      </c>
      <c r="D389" s="47">
        <v>42</v>
      </c>
      <c r="E389" s="104">
        <v>8430544627340</v>
      </c>
      <c r="F389" s="47" t="s">
        <v>9075</v>
      </c>
      <c r="G389" s="17">
        <v>69072100</v>
      </c>
      <c r="I389" s="13" t="s">
        <v>2028</v>
      </c>
      <c r="J389" s="14" t="s">
        <v>9084</v>
      </c>
      <c r="K389" s="18" t="s">
        <v>2229</v>
      </c>
      <c r="L389" s="14" t="s">
        <v>514</v>
      </c>
      <c r="M389" s="14" t="s">
        <v>453</v>
      </c>
      <c r="N389" s="14" t="s">
        <v>5898</v>
      </c>
      <c r="O389" s="48" t="s">
        <v>8818</v>
      </c>
      <c r="P389" s="13" t="s">
        <v>499</v>
      </c>
      <c r="Q389" s="14">
        <v>14.7</v>
      </c>
      <c r="R389" s="19">
        <v>22.96875</v>
      </c>
      <c r="S389" s="18">
        <v>29.4</v>
      </c>
      <c r="T389" s="18" t="s">
        <v>850</v>
      </c>
      <c r="U389" s="18">
        <v>79.95</v>
      </c>
      <c r="V389" s="18" t="s">
        <v>468</v>
      </c>
      <c r="W389" s="18">
        <f>SUM(U389*AB389/AC389)</f>
        <v>102.336</v>
      </c>
      <c r="X389" s="14">
        <v>79.95</v>
      </c>
      <c r="Y389" s="18">
        <v>66.074380165289256</v>
      </c>
      <c r="Z389" s="18" t="s">
        <v>468</v>
      </c>
      <c r="AA389" s="18" t="s">
        <v>7802</v>
      </c>
      <c r="AB389" s="18">
        <v>2</v>
      </c>
      <c r="AC389" s="23">
        <v>1.5625</v>
      </c>
      <c r="AD389" s="16" t="s">
        <v>615</v>
      </c>
      <c r="AE389" s="14" t="s">
        <v>509</v>
      </c>
      <c r="AF389" s="18">
        <v>80</v>
      </c>
      <c r="AG389" s="18" t="s">
        <v>6865</v>
      </c>
      <c r="AH389" s="18">
        <v>80</v>
      </c>
      <c r="AI389" s="18" t="s">
        <v>6865</v>
      </c>
      <c r="AJ389" s="14">
        <v>10</v>
      </c>
      <c r="AK389" s="14" t="s">
        <v>6866</v>
      </c>
      <c r="AL389" s="25" t="s">
        <v>1387</v>
      </c>
      <c r="AM389" s="14" t="s">
        <v>947</v>
      </c>
      <c r="AN389" s="14" t="s">
        <v>509</v>
      </c>
    </row>
    <row r="390" spans="1:40" ht="12.75" customHeight="1" x14ac:dyDescent="0.2">
      <c r="A390" s="13" t="s">
        <v>9070</v>
      </c>
      <c r="B390" s="14" t="s">
        <v>9082</v>
      </c>
      <c r="D390" s="47">
        <v>42</v>
      </c>
      <c r="E390" s="104">
        <v>8430544627289</v>
      </c>
      <c r="F390" s="47" t="s">
        <v>9072</v>
      </c>
      <c r="G390" s="17">
        <v>69072100</v>
      </c>
      <c r="I390" s="13" t="s">
        <v>8833</v>
      </c>
      <c r="J390" s="14" t="s">
        <v>9084</v>
      </c>
      <c r="K390" s="18" t="s">
        <v>2229</v>
      </c>
      <c r="L390" s="14" t="s">
        <v>514</v>
      </c>
      <c r="M390" s="14" t="s">
        <v>453</v>
      </c>
      <c r="N390" s="14" t="s">
        <v>5898</v>
      </c>
      <c r="O390" s="48" t="s">
        <v>8818</v>
      </c>
      <c r="P390" s="13" t="s">
        <v>499</v>
      </c>
      <c r="Q390" s="14">
        <v>14.7</v>
      </c>
      <c r="R390" s="19">
        <v>22.96875</v>
      </c>
      <c r="S390" s="18">
        <v>29.4</v>
      </c>
      <c r="T390" s="18" t="s">
        <v>850</v>
      </c>
      <c r="U390" s="18">
        <v>79.95</v>
      </c>
      <c r="V390" s="18" t="s">
        <v>468</v>
      </c>
      <c r="W390" s="18">
        <f>SUM(U390*AB390/AC390)</f>
        <v>102.336</v>
      </c>
      <c r="X390" s="14">
        <v>79.95</v>
      </c>
      <c r="Y390" s="18">
        <v>66.074380165289256</v>
      </c>
      <c r="Z390" s="18" t="s">
        <v>468</v>
      </c>
      <c r="AA390" s="18" t="s">
        <v>7802</v>
      </c>
      <c r="AB390" s="18">
        <v>2</v>
      </c>
      <c r="AC390" s="23">
        <v>1.5625</v>
      </c>
      <c r="AD390" s="16" t="s">
        <v>615</v>
      </c>
      <c r="AE390" s="14" t="s">
        <v>509</v>
      </c>
      <c r="AF390" s="18">
        <v>80</v>
      </c>
      <c r="AG390" s="18" t="s">
        <v>6865</v>
      </c>
      <c r="AH390" s="18">
        <v>80</v>
      </c>
      <c r="AI390" s="18" t="s">
        <v>6865</v>
      </c>
      <c r="AJ390" s="14">
        <v>10</v>
      </c>
      <c r="AK390" s="14" t="s">
        <v>6866</v>
      </c>
      <c r="AL390" s="25" t="s">
        <v>1387</v>
      </c>
      <c r="AM390" s="14" t="s">
        <v>947</v>
      </c>
      <c r="AN390" s="14" t="s">
        <v>509</v>
      </c>
    </row>
    <row r="391" spans="1:40" ht="12.75" customHeight="1" x14ac:dyDescent="0.2">
      <c r="A391" s="13" t="s">
        <v>9071</v>
      </c>
      <c r="B391" s="14" t="s">
        <v>9083</v>
      </c>
      <c r="D391" s="47">
        <v>42</v>
      </c>
      <c r="E391" s="107">
        <v>8430544627326</v>
      </c>
      <c r="F391" s="47" t="s">
        <v>9074</v>
      </c>
      <c r="G391" s="17">
        <v>69072100</v>
      </c>
      <c r="I391" s="13" t="s">
        <v>1915</v>
      </c>
      <c r="J391" s="14" t="s">
        <v>9084</v>
      </c>
      <c r="K391" s="18" t="s">
        <v>2229</v>
      </c>
      <c r="L391" s="14" t="s">
        <v>514</v>
      </c>
      <c r="M391" s="14" t="s">
        <v>453</v>
      </c>
      <c r="N391" s="14" t="s">
        <v>5898</v>
      </c>
      <c r="O391" s="48" t="s">
        <v>8818</v>
      </c>
      <c r="P391" s="13" t="s">
        <v>499</v>
      </c>
      <c r="Q391" s="14">
        <v>14.7</v>
      </c>
      <c r="R391" s="19">
        <v>22.96875</v>
      </c>
      <c r="S391" s="18">
        <v>29.4</v>
      </c>
      <c r="T391" s="18" t="s">
        <v>850</v>
      </c>
      <c r="U391" s="18">
        <v>79.95</v>
      </c>
      <c r="V391" s="18" t="s">
        <v>468</v>
      </c>
      <c r="W391" s="18">
        <f>SUM(U391*AB391/AC391)</f>
        <v>102.336</v>
      </c>
      <c r="X391" s="14">
        <v>79.95</v>
      </c>
      <c r="Y391" s="18">
        <v>66.074380165289256</v>
      </c>
      <c r="Z391" s="18" t="s">
        <v>468</v>
      </c>
      <c r="AA391" s="18" t="s">
        <v>7802</v>
      </c>
      <c r="AB391" s="18">
        <v>2</v>
      </c>
      <c r="AC391" s="23">
        <v>1.5625</v>
      </c>
      <c r="AD391" s="16" t="s">
        <v>615</v>
      </c>
      <c r="AE391" s="14" t="s">
        <v>509</v>
      </c>
      <c r="AF391" s="18">
        <v>80</v>
      </c>
      <c r="AG391" s="18" t="s">
        <v>6865</v>
      </c>
      <c r="AH391" s="18">
        <v>80</v>
      </c>
      <c r="AI391" s="18" t="s">
        <v>6865</v>
      </c>
      <c r="AJ391" s="14">
        <v>10</v>
      </c>
      <c r="AK391" s="14" t="s">
        <v>6866</v>
      </c>
      <c r="AL391" s="25" t="s">
        <v>1387</v>
      </c>
      <c r="AM391" s="14" t="s">
        <v>947</v>
      </c>
      <c r="AN391" s="14" t="s">
        <v>509</v>
      </c>
    </row>
    <row r="392" spans="1:40" ht="12.75" customHeight="1" x14ac:dyDescent="0.2">
      <c r="A392" s="13" t="s">
        <v>7124</v>
      </c>
      <c r="B392" s="14" t="s">
        <v>7096</v>
      </c>
      <c r="D392" s="16">
        <v>98</v>
      </c>
      <c r="E392" s="104">
        <v>8430544624325</v>
      </c>
      <c r="F392" s="16" t="s">
        <v>7119</v>
      </c>
      <c r="G392" s="17">
        <v>69072300</v>
      </c>
      <c r="I392" s="13" t="s">
        <v>974</v>
      </c>
      <c r="K392" s="18" t="s">
        <v>7103</v>
      </c>
      <c r="L392" s="14" t="s">
        <v>512</v>
      </c>
      <c r="M392" s="14" t="s">
        <v>347</v>
      </c>
      <c r="N392" s="14" t="s">
        <v>5898</v>
      </c>
      <c r="O392" s="14" t="s">
        <v>7104</v>
      </c>
      <c r="P392" s="13" t="s">
        <v>499</v>
      </c>
      <c r="Q392" s="14">
        <v>0.374</v>
      </c>
      <c r="R392" s="19">
        <v>14.86</v>
      </c>
      <c r="S392" s="18">
        <v>9.36</v>
      </c>
      <c r="T392" s="18" t="s">
        <v>821</v>
      </c>
      <c r="U392" s="18">
        <v>62.95</v>
      </c>
      <c r="V392" s="18" t="s">
        <v>468</v>
      </c>
      <c r="W392" s="18">
        <f>SUM(U392*AB392/AC392)</f>
        <v>39.658539658539659</v>
      </c>
      <c r="X392" s="14">
        <v>62.95</v>
      </c>
      <c r="Y392" s="18">
        <v>52.024793388429757</v>
      </c>
      <c r="Z392" s="18" t="s">
        <v>468</v>
      </c>
      <c r="AA392" s="18" t="s">
        <v>7822</v>
      </c>
      <c r="AB392" s="18">
        <v>25</v>
      </c>
      <c r="AC392" s="23">
        <v>39.682499999999997</v>
      </c>
      <c r="AD392" s="16" t="s">
        <v>615</v>
      </c>
      <c r="AE392" s="14" t="s">
        <v>509</v>
      </c>
      <c r="AF392" s="18">
        <v>31.5</v>
      </c>
      <c r="AG392" s="18" t="s">
        <v>6865</v>
      </c>
      <c r="AH392" s="18">
        <v>8</v>
      </c>
      <c r="AI392" s="18" t="s">
        <v>6865</v>
      </c>
      <c r="AJ392" s="14">
        <v>8</v>
      </c>
      <c r="AK392" s="14" t="s">
        <v>6866</v>
      </c>
      <c r="AN392" s="14" t="s">
        <v>510</v>
      </c>
    </row>
    <row r="393" spans="1:40" ht="12.75" customHeight="1" x14ac:dyDescent="0.2">
      <c r="A393" s="13" t="s">
        <v>7125</v>
      </c>
      <c r="B393" s="14" t="s">
        <v>7097</v>
      </c>
      <c r="D393" s="16">
        <v>98</v>
      </c>
      <c r="E393" s="104">
        <v>8430544624356</v>
      </c>
      <c r="F393" s="16" t="s">
        <v>7118</v>
      </c>
      <c r="G393" s="17">
        <v>69072300</v>
      </c>
      <c r="I393" s="13" t="s">
        <v>3198</v>
      </c>
      <c r="K393" s="18" t="s">
        <v>7103</v>
      </c>
      <c r="L393" s="14" t="s">
        <v>512</v>
      </c>
      <c r="M393" s="14" t="s">
        <v>347</v>
      </c>
      <c r="N393" s="14" t="s">
        <v>5898</v>
      </c>
      <c r="O393" s="14" t="s">
        <v>7104</v>
      </c>
      <c r="P393" s="13" t="s">
        <v>499</v>
      </c>
      <c r="Q393" s="14">
        <v>0.374</v>
      </c>
      <c r="R393" s="19">
        <v>14.86</v>
      </c>
      <c r="S393" s="18">
        <v>9.36</v>
      </c>
      <c r="T393" s="18" t="s">
        <v>821</v>
      </c>
      <c r="U393" s="18">
        <v>62.95</v>
      </c>
      <c r="V393" s="18" t="s">
        <v>468</v>
      </c>
      <c r="W393" s="18">
        <f>SUM(U393*AB393/AC393)</f>
        <v>39.658539658539659</v>
      </c>
      <c r="X393" s="14">
        <v>62.95</v>
      </c>
      <c r="Y393" s="18">
        <v>52.024793388429757</v>
      </c>
      <c r="Z393" s="18" t="s">
        <v>468</v>
      </c>
      <c r="AA393" s="18" t="s">
        <v>7822</v>
      </c>
      <c r="AB393" s="18">
        <v>25</v>
      </c>
      <c r="AC393" s="23">
        <v>39.682499999999997</v>
      </c>
      <c r="AD393" s="16" t="s">
        <v>615</v>
      </c>
      <c r="AE393" s="14" t="s">
        <v>509</v>
      </c>
      <c r="AF393" s="18">
        <v>31.5</v>
      </c>
      <c r="AG393" s="18" t="s">
        <v>6865</v>
      </c>
      <c r="AH393" s="18">
        <v>8</v>
      </c>
      <c r="AI393" s="18" t="s">
        <v>6865</v>
      </c>
      <c r="AJ393" s="14">
        <v>8</v>
      </c>
      <c r="AK393" s="14" t="s">
        <v>6866</v>
      </c>
      <c r="AN393" s="14" t="s">
        <v>510</v>
      </c>
    </row>
    <row r="394" spans="1:40" ht="12.75" customHeight="1" x14ac:dyDescent="0.2">
      <c r="A394" s="13" t="s">
        <v>7126</v>
      </c>
      <c r="B394" s="14" t="s">
        <v>7098</v>
      </c>
      <c r="D394" s="16">
        <v>98</v>
      </c>
      <c r="E394" s="104">
        <v>8430544624264</v>
      </c>
      <c r="F394" s="16" t="s">
        <v>7120</v>
      </c>
      <c r="G394" s="17">
        <v>69072300</v>
      </c>
      <c r="I394" s="13" t="s">
        <v>2688</v>
      </c>
      <c r="K394" s="18" t="s">
        <v>7103</v>
      </c>
      <c r="L394" s="14" t="s">
        <v>512</v>
      </c>
      <c r="M394" s="14" t="s">
        <v>347</v>
      </c>
      <c r="N394" s="14" t="s">
        <v>5898</v>
      </c>
      <c r="O394" s="14" t="s">
        <v>7104</v>
      </c>
      <c r="P394" s="13" t="s">
        <v>499</v>
      </c>
      <c r="Q394" s="14">
        <v>0.374</v>
      </c>
      <c r="R394" s="19">
        <v>14.86</v>
      </c>
      <c r="S394" s="18">
        <v>9.36</v>
      </c>
      <c r="T394" s="18" t="s">
        <v>821</v>
      </c>
      <c r="U394" s="18">
        <v>62.95</v>
      </c>
      <c r="V394" s="18" t="s">
        <v>468</v>
      </c>
      <c r="W394" s="18">
        <f>SUM(U394*AB394/AC394)</f>
        <v>39.658539658539659</v>
      </c>
      <c r="X394" s="14">
        <v>62.95</v>
      </c>
      <c r="Y394" s="18">
        <v>52.024793388429757</v>
      </c>
      <c r="Z394" s="18" t="s">
        <v>468</v>
      </c>
      <c r="AA394" s="18" t="s">
        <v>7822</v>
      </c>
      <c r="AB394" s="18">
        <v>25</v>
      </c>
      <c r="AC394" s="23">
        <v>39.682499999999997</v>
      </c>
      <c r="AD394" s="16" t="s">
        <v>615</v>
      </c>
      <c r="AE394" s="14" t="s">
        <v>509</v>
      </c>
      <c r="AF394" s="18">
        <v>31.5</v>
      </c>
      <c r="AG394" s="18" t="s">
        <v>6865</v>
      </c>
      <c r="AH394" s="18">
        <v>8</v>
      </c>
      <c r="AI394" s="18" t="s">
        <v>6865</v>
      </c>
      <c r="AJ394" s="14">
        <v>8</v>
      </c>
      <c r="AK394" s="14" t="s">
        <v>6866</v>
      </c>
      <c r="AN394" s="14" t="s">
        <v>510</v>
      </c>
    </row>
    <row r="395" spans="1:40" ht="12.75" customHeight="1" x14ac:dyDescent="0.2">
      <c r="A395" s="13" t="s">
        <v>7127</v>
      </c>
      <c r="B395" s="14" t="s">
        <v>7099</v>
      </c>
      <c r="D395" s="16">
        <v>98</v>
      </c>
      <c r="E395" s="104">
        <v>8430544624233</v>
      </c>
      <c r="F395" s="16" t="s">
        <v>7121</v>
      </c>
      <c r="G395" s="17">
        <v>69072300</v>
      </c>
      <c r="I395" s="13" t="s">
        <v>2687</v>
      </c>
      <c r="K395" s="18" t="s">
        <v>7103</v>
      </c>
      <c r="L395" s="14" t="s">
        <v>512</v>
      </c>
      <c r="M395" s="14" t="s">
        <v>347</v>
      </c>
      <c r="N395" s="14" t="s">
        <v>5898</v>
      </c>
      <c r="O395" s="14" t="s">
        <v>7104</v>
      </c>
      <c r="P395" s="13" t="s">
        <v>499</v>
      </c>
      <c r="Q395" s="14">
        <v>0.374</v>
      </c>
      <c r="R395" s="19">
        <v>14.86</v>
      </c>
      <c r="S395" s="18">
        <v>9.36</v>
      </c>
      <c r="T395" s="18" t="s">
        <v>821</v>
      </c>
      <c r="U395" s="18">
        <v>62.95</v>
      </c>
      <c r="V395" s="18" t="s">
        <v>468</v>
      </c>
      <c r="W395" s="18">
        <f>SUM(U395*AB395/AC395)</f>
        <v>39.658539658539659</v>
      </c>
      <c r="X395" s="14">
        <v>62.95</v>
      </c>
      <c r="Y395" s="18">
        <v>52.024793388429757</v>
      </c>
      <c r="Z395" s="18" t="s">
        <v>468</v>
      </c>
      <c r="AA395" s="18" t="s">
        <v>7822</v>
      </c>
      <c r="AB395" s="18">
        <v>25</v>
      </c>
      <c r="AC395" s="23">
        <v>39.682499999999997</v>
      </c>
      <c r="AD395" s="16" t="s">
        <v>615</v>
      </c>
      <c r="AE395" s="14" t="s">
        <v>509</v>
      </c>
      <c r="AF395" s="18">
        <v>31.5</v>
      </c>
      <c r="AG395" s="18" t="s">
        <v>6865</v>
      </c>
      <c r="AH395" s="18">
        <v>8</v>
      </c>
      <c r="AI395" s="18" t="s">
        <v>6865</v>
      </c>
      <c r="AJ395" s="14">
        <v>8</v>
      </c>
      <c r="AK395" s="14" t="s">
        <v>6866</v>
      </c>
      <c r="AN395" s="14" t="s">
        <v>510</v>
      </c>
    </row>
    <row r="396" spans="1:40" ht="12.75" customHeight="1" x14ac:dyDescent="0.2">
      <c r="A396" s="13" t="s">
        <v>7128</v>
      </c>
      <c r="B396" s="14" t="s">
        <v>7100</v>
      </c>
      <c r="D396" s="16">
        <v>98</v>
      </c>
      <c r="E396" s="104">
        <v>8430544624295</v>
      </c>
      <c r="F396" s="16" t="s">
        <v>7122</v>
      </c>
      <c r="G396" s="17">
        <v>69072300</v>
      </c>
      <c r="I396" s="13" t="s">
        <v>7102</v>
      </c>
      <c r="K396" s="18" t="s">
        <v>7103</v>
      </c>
      <c r="L396" s="14" t="s">
        <v>512</v>
      </c>
      <c r="M396" s="14" t="s">
        <v>347</v>
      </c>
      <c r="N396" s="14" t="s">
        <v>5898</v>
      </c>
      <c r="O396" s="14" t="s">
        <v>7104</v>
      </c>
      <c r="P396" s="13" t="s">
        <v>499</v>
      </c>
      <c r="Q396" s="14">
        <v>0.374</v>
      </c>
      <c r="R396" s="19">
        <v>14.86</v>
      </c>
      <c r="S396" s="18">
        <v>9.36</v>
      </c>
      <c r="T396" s="18" t="s">
        <v>821</v>
      </c>
      <c r="U396" s="18">
        <v>62.95</v>
      </c>
      <c r="V396" s="18" t="s">
        <v>468</v>
      </c>
      <c r="W396" s="18">
        <f>SUM(U396*AB396/AC396)</f>
        <v>39.658539658539659</v>
      </c>
      <c r="X396" s="14">
        <v>62.95</v>
      </c>
      <c r="Y396" s="18">
        <v>52.024793388429757</v>
      </c>
      <c r="Z396" s="18" t="s">
        <v>468</v>
      </c>
      <c r="AA396" s="18" t="s">
        <v>7822</v>
      </c>
      <c r="AB396" s="18">
        <v>25</v>
      </c>
      <c r="AC396" s="23">
        <v>39.682499999999997</v>
      </c>
      <c r="AD396" s="16" t="s">
        <v>615</v>
      </c>
      <c r="AE396" s="14" t="s">
        <v>509</v>
      </c>
      <c r="AF396" s="18">
        <v>31.5</v>
      </c>
      <c r="AG396" s="18" t="s">
        <v>6865</v>
      </c>
      <c r="AH396" s="18">
        <v>8</v>
      </c>
      <c r="AI396" s="18" t="s">
        <v>6865</v>
      </c>
      <c r="AJ396" s="14">
        <v>8</v>
      </c>
      <c r="AK396" s="14" t="s">
        <v>6866</v>
      </c>
      <c r="AN396" s="14" t="s">
        <v>510</v>
      </c>
    </row>
    <row r="397" spans="1:40" ht="12.75" customHeight="1" x14ac:dyDescent="0.2">
      <c r="A397" s="13" t="s">
        <v>7129</v>
      </c>
      <c r="B397" s="14" t="s">
        <v>7101</v>
      </c>
      <c r="D397" s="16">
        <v>98</v>
      </c>
      <c r="E397" s="104">
        <v>8430544624202</v>
      </c>
      <c r="F397" s="16" t="s">
        <v>7123</v>
      </c>
      <c r="G397" s="17">
        <v>69072300</v>
      </c>
      <c r="I397" s="13" t="s">
        <v>2189</v>
      </c>
      <c r="K397" s="18" t="s">
        <v>7103</v>
      </c>
      <c r="L397" s="14" t="s">
        <v>512</v>
      </c>
      <c r="M397" s="14" t="s">
        <v>347</v>
      </c>
      <c r="N397" s="14" t="s">
        <v>5898</v>
      </c>
      <c r="O397" s="14" t="s">
        <v>7104</v>
      </c>
      <c r="P397" s="13" t="s">
        <v>499</v>
      </c>
      <c r="Q397" s="14">
        <v>0.374</v>
      </c>
      <c r="R397" s="19">
        <v>14.86</v>
      </c>
      <c r="S397" s="18">
        <v>9.36</v>
      </c>
      <c r="T397" s="18" t="s">
        <v>821</v>
      </c>
      <c r="U397" s="18">
        <v>62.95</v>
      </c>
      <c r="V397" s="18" t="s">
        <v>468</v>
      </c>
      <c r="W397" s="18">
        <f>SUM(U397*AB397/AC397)</f>
        <v>39.658539658539659</v>
      </c>
      <c r="X397" s="14">
        <v>62.95</v>
      </c>
      <c r="Y397" s="18">
        <v>52.024793388429757</v>
      </c>
      <c r="Z397" s="18" t="s">
        <v>468</v>
      </c>
      <c r="AA397" s="18" t="s">
        <v>7822</v>
      </c>
      <c r="AB397" s="18">
        <v>25</v>
      </c>
      <c r="AC397" s="23">
        <v>39.682499999999997</v>
      </c>
      <c r="AD397" s="16" t="s">
        <v>615</v>
      </c>
      <c r="AE397" s="14" t="s">
        <v>509</v>
      </c>
      <c r="AF397" s="18">
        <v>31.5</v>
      </c>
      <c r="AG397" s="18" t="s">
        <v>6865</v>
      </c>
      <c r="AH397" s="18">
        <v>8</v>
      </c>
      <c r="AI397" s="18" t="s">
        <v>6865</v>
      </c>
      <c r="AJ397" s="14">
        <v>8</v>
      </c>
      <c r="AK397" s="14" t="s">
        <v>6866</v>
      </c>
      <c r="AN397" s="14" t="s">
        <v>510</v>
      </c>
    </row>
    <row r="398" spans="1:40" ht="12.75" customHeight="1" x14ac:dyDescent="0.2">
      <c r="A398" s="13" t="s">
        <v>8488</v>
      </c>
      <c r="B398" s="14" t="s">
        <v>8491</v>
      </c>
      <c r="D398" s="47">
        <v>36</v>
      </c>
      <c r="E398" s="108">
        <v>8430544617655</v>
      </c>
      <c r="F398" s="49" t="s">
        <v>8495</v>
      </c>
      <c r="G398" s="17">
        <v>69072100</v>
      </c>
      <c r="I398" s="13" t="s">
        <v>380</v>
      </c>
      <c r="J398" s="48"/>
      <c r="K398" s="18" t="s">
        <v>2229</v>
      </c>
      <c r="L398" s="14" t="s">
        <v>514</v>
      </c>
      <c r="M398" s="14" t="s">
        <v>453</v>
      </c>
      <c r="N398" s="14" t="s">
        <v>771</v>
      </c>
      <c r="O398" s="29" t="s">
        <v>8492</v>
      </c>
      <c r="P398" s="13" t="s">
        <v>499</v>
      </c>
      <c r="Q398" s="14">
        <v>15.5</v>
      </c>
      <c r="R398" s="19">
        <v>24.274999999999999</v>
      </c>
      <c r="S398" s="18">
        <v>31</v>
      </c>
      <c r="T398" s="18" t="s">
        <v>936</v>
      </c>
      <c r="U398" s="18">
        <v>84.95</v>
      </c>
      <c r="V398" s="18" t="s">
        <v>468</v>
      </c>
      <c r="W398" s="18">
        <f>SUM(U398*AB398/AC398)</f>
        <v>108.736</v>
      </c>
      <c r="X398" s="14">
        <v>84.95</v>
      </c>
      <c r="Y398" s="18">
        <v>70.206611570247944</v>
      </c>
      <c r="Z398" s="18" t="s">
        <v>468</v>
      </c>
      <c r="AA398" s="18" t="s">
        <v>7802</v>
      </c>
      <c r="AB398" s="18">
        <v>2</v>
      </c>
      <c r="AC398" s="23">
        <v>1.5625</v>
      </c>
      <c r="AD398" s="16" t="s">
        <v>615</v>
      </c>
      <c r="AE398" s="14" t="s">
        <v>509</v>
      </c>
      <c r="AF398" s="18">
        <v>80</v>
      </c>
      <c r="AG398" s="18" t="s">
        <v>6865</v>
      </c>
      <c r="AH398" s="18">
        <v>80</v>
      </c>
      <c r="AI398" s="18" t="s">
        <v>6865</v>
      </c>
      <c r="AJ398" s="14">
        <v>11</v>
      </c>
      <c r="AK398" s="14" t="s">
        <v>6866</v>
      </c>
      <c r="AL398" s="25" t="s">
        <v>944</v>
      </c>
      <c r="AM398" s="14" t="s">
        <v>947</v>
      </c>
      <c r="AN398" s="14" t="s">
        <v>509</v>
      </c>
    </row>
    <row r="399" spans="1:40" ht="12.75" customHeight="1" x14ac:dyDescent="0.2">
      <c r="A399" s="13" t="s">
        <v>8489</v>
      </c>
      <c r="B399" s="14" t="s">
        <v>8493</v>
      </c>
      <c r="D399" s="47">
        <v>36</v>
      </c>
      <c r="E399" s="108">
        <v>8430544617648</v>
      </c>
      <c r="F399" s="49" t="s">
        <v>8496</v>
      </c>
      <c r="G399" s="17">
        <v>69072100</v>
      </c>
      <c r="I399" s="13" t="s">
        <v>379</v>
      </c>
      <c r="J399" s="48"/>
      <c r="K399" s="18" t="s">
        <v>2229</v>
      </c>
      <c r="L399" s="14" t="s">
        <v>514</v>
      </c>
      <c r="M399" s="14" t="s">
        <v>453</v>
      </c>
      <c r="N399" s="14" t="s">
        <v>771</v>
      </c>
      <c r="O399" s="29" t="s">
        <v>8492</v>
      </c>
      <c r="P399" s="13" t="s">
        <v>499</v>
      </c>
      <c r="Q399" s="14">
        <v>15.5</v>
      </c>
      <c r="R399" s="19">
        <v>24.274999999999999</v>
      </c>
      <c r="S399" s="18">
        <v>31</v>
      </c>
      <c r="T399" s="18" t="s">
        <v>936</v>
      </c>
      <c r="U399" s="18">
        <v>84.95</v>
      </c>
      <c r="V399" s="18" t="s">
        <v>468</v>
      </c>
      <c r="W399" s="18">
        <f>SUM(U399*AB399/AC399)</f>
        <v>108.736</v>
      </c>
      <c r="X399" s="14">
        <v>84.95</v>
      </c>
      <c r="Y399" s="18">
        <v>70.206611570247944</v>
      </c>
      <c r="Z399" s="18" t="s">
        <v>468</v>
      </c>
      <c r="AA399" s="18" t="s">
        <v>7802</v>
      </c>
      <c r="AB399" s="18">
        <v>2</v>
      </c>
      <c r="AC399" s="23">
        <v>1.5625</v>
      </c>
      <c r="AD399" s="16" t="s">
        <v>615</v>
      </c>
      <c r="AE399" s="14" t="s">
        <v>509</v>
      </c>
      <c r="AF399" s="18">
        <v>80</v>
      </c>
      <c r="AG399" s="18" t="s">
        <v>6865</v>
      </c>
      <c r="AH399" s="18">
        <v>80</v>
      </c>
      <c r="AI399" s="18" t="s">
        <v>6865</v>
      </c>
      <c r="AJ399" s="14">
        <v>11</v>
      </c>
      <c r="AK399" s="14" t="s">
        <v>6866</v>
      </c>
      <c r="AL399" s="25" t="s">
        <v>944</v>
      </c>
      <c r="AM399" s="14" t="s">
        <v>947</v>
      </c>
      <c r="AN399" s="14" t="s">
        <v>509</v>
      </c>
    </row>
    <row r="400" spans="1:40" ht="12.75" customHeight="1" x14ac:dyDescent="0.2">
      <c r="A400" s="13" t="s">
        <v>8490</v>
      </c>
      <c r="B400" s="14" t="s">
        <v>8494</v>
      </c>
      <c r="D400" s="47">
        <v>36</v>
      </c>
      <c r="E400" s="108">
        <v>8430544617631</v>
      </c>
      <c r="F400" s="49" t="s">
        <v>8497</v>
      </c>
      <c r="G400" s="17">
        <v>69072100</v>
      </c>
      <c r="I400" s="13" t="s">
        <v>901</v>
      </c>
      <c r="J400" s="48"/>
      <c r="K400" s="18" t="s">
        <v>2229</v>
      </c>
      <c r="L400" s="14" t="s">
        <v>514</v>
      </c>
      <c r="M400" s="14" t="s">
        <v>453</v>
      </c>
      <c r="N400" s="14" t="s">
        <v>771</v>
      </c>
      <c r="O400" s="29" t="s">
        <v>8492</v>
      </c>
      <c r="P400" s="13" t="s">
        <v>499</v>
      </c>
      <c r="Q400" s="14">
        <v>15.5</v>
      </c>
      <c r="R400" s="19">
        <v>24.274999999999999</v>
      </c>
      <c r="S400" s="18">
        <v>31</v>
      </c>
      <c r="T400" s="18" t="s">
        <v>936</v>
      </c>
      <c r="U400" s="18">
        <v>84.95</v>
      </c>
      <c r="V400" s="18" t="s">
        <v>468</v>
      </c>
      <c r="W400" s="18">
        <f>SUM(U400*AB400/AC400)</f>
        <v>108.736</v>
      </c>
      <c r="X400" s="14">
        <v>84.95</v>
      </c>
      <c r="Y400" s="18">
        <v>70.206611570247944</v>
      </c>
      <c r="Z400" s="18" t="s">
        <v>468</v>
      </c>
      <c r="AA400" s="18" t="s">
        <v>7802</v>
      </c>
      <c r="AB400" s="18">
        <v>2</v>
      </c>
      <c r="AC400" s="23">
        <v>1.5625</v>
      </c>
      <c r="AD400" s="16" t="s">
        <v>615</v>
      </c>
      <c r="AE400" s="14" t="s">
        <v>509</v>
      </c>
      <c r="AF400" s="18">
        <v>80</v>
      </c>
      <c r="AG400" s="18" t="s">
        <v>6865</v>
      </c>
      <c r="AH400" s="18">
        <v>80</v>
      </c>
      <c r="AI400" s="18" t="s">
        <v>6865</v>
      </c>
      <c r="AJ400" s="14">
        <v>11</v>
      </c>
      <c r="AK400" s="14" t="s">
        <v>6866</v>
      </c>
      <c r="AL400" s="25" t="s">
        <v>1387</v>
      </c>
      <c r="AM400" s="14" t="s">
        <v>947</v>
      </c>
      <c r="AN400" s="14" t="s">
        <v>509</v>
      </c>
    </row>
    <row r="401" spans="1:40" ht="12.75" customHeight="1" x14ac:dyDescent="0.2">
      <c r="A401" s="13" t="s">
        <v>6421</v>
      </c>
      <c r="B401" s="14" t="s">
        <v>8487</v>
      </c>
      <c r="D401" s="47">
        <v>36</v>
      </c>
      <c r="E401" s="108">
        <v>8430544617686</v>
      </c>
      <c r="F401" s="47" t="s">
        <v>6427</v>
      </c>
      <c r="G401" s="17">
        <v>69072100</v>
      </c>
      <c r="I401" s="13" t="s">
        <v>380</v>
      </c>
      <c r="J401" s="48"/>
      <c r="K401" s="18" t="s">
        <v>2229</v>
      </c>
      <c r="L401" s="14" t="s">
        <v>514</v>
      </c>
      <c r="M401" s="14" t="s">
        <v>453</v>
      </c>
      <c r="N401" s="14" t="s">
        <v>771</v>
      </c>
      <c r="O401" s="29" t="s">
        <v>6428</v>
      </c>
      <c r="P401" s="13" t="s">
        <v>499</v>
      </c>
      <c r="Q401" s="14">
        <v>15.5</v>
      </c>
      <c r="R401" s="19">
        <v>24.274999999999999</v>
      </c>
      <c r="S401" s="18">
        <v>31</v>
      </c>
      <c r="T401" s="18" t="s">
        <v>936</v>
      </c>
      <c r="U401" s="18">
        <v>84.95</v>
      </c>
      <c r="V401" s="18" t="s">
        <v>468</v>
      </c>
      <c r="W401" s="18">
        <f>SUM(U401*AB401/AC401)</f>
        <v>108.736</v>
      </c>
      <c r="X401" s="14">
        <v>84.95</v>
      </c>
      <c r="Y401" s="18">
        <v>70.206611570247944</v>
      </c>
      <c r="Z401" s="18" t="s">
        <v>468</v>
      </c>
      <c r="AA401" s="18" t="s">
        <v>7802</v>
      </c>
      <c r="AB401" s="18">
        <v>2</v>
      </c>
      <c r="AC401" s="23">
        <v>1.5625</v>
      </c>
      <c r="AD401" s="16" t="s">
        <v>615</v>
      </c>
      <c r="AE401" s="14" t="s">
        <v>509</v>
      </c>
      <c r="AF401" s="18">
        <v>80</v>
      </c>
      <c r="AG401" s="18" t="s">
        <v>6865</v>
      </c>
      <c r="AH401" s="18">
        <v>80</v>
      </c>
      <c r="AI401" s="18" t="s">
        <v>6865</v>
      </c>
      <c r="AJ401" s="14">
        <v>11</v>
      </c>
      <c r="AK401" s="14" t="s">
        <v>6866</v>
      </c>
      <c r="AL401" s="25" t="s">
        <v>944</v>
      </c>
      <c r="AM401" s="14" t="s">
        <v>947</v>
      </c>
      <c r="AN401" s="14" t="s">
        <v>509</v>
      </c>
    </row>
    <row r="402" spans="1:40" ht="12.75" customHeight="1" x14ac:dyDescent="0.2">
      <c r="A402" s="13" t="s">
        <v>6422</v>
      </c>
      <c r="B402" s="14" t="s">
        <v>6424</v>
      </c>
      <c r="D402" s="47">
        <v>36</v>
      </c>
      <c r="E402" s="108">
        <v>8430544617679</v>
      </c>
      <c r="F402" s="47" t="s">
        <v>6426</v>
      </c>
      <c r="G402" s="17">
        <v>69072100</v>
      </c>
      <c r="I402" s="13" t="s">
        <v>379</v>
      </c>
      <c r="J402" s="48"/>
      <c r="K402" s="18" t="s">
        <v>2229</v>
      </c>
      <c r="L402" s="14" t="s">
        <v>514</v>
      </c>
      <c r="M402" s="14" t="s">
        <v>453</v>
      </c>
      <c r="N402" s="14" t="s">
        <v>771</v>
      </c>
      <c r="O402" s="29" t="s">
        <v>6428</v>
      </c>
      <c r="P402" s="13" t="s">
        <v>499</v>
      </c>
      <c r="Q402" s="14">
        <v>15.5</v>
      </c>
      <c r="R402" s="19">
        <v>24.274999999999999</v>
      </c>
      <c r="S402" s="18">
        <v>31</v>
      </c>
      <c r="T402" s="18" t="s">
        <v>936</v>
      </c>
      <c r="U402" s="18">
        <v>84.95</v>
      </c>
      <c r="V402" s="18" t="s">
        <v>468</v>
      </c>
      <c r="W402" s="18">
        <f>SUM(U402*AB402/AC402)</f>
        <v>108.736</v>
      </c>
      <c r="X402" s="14">
        <v>84.95</v>
      </c>
      <c r="Y402" s="18">
        <v>70.206611570247944</v>
      </c>
      <c r="Z402" s="18" t="s">
        <v>468</v>
      </c>
      <c r="AA402" s="18" t="s">
        <v>7802</v>
      </c>
      <c r="AB402" s="18">
        <v>2</v>
      </c>
      <c r="AC402" s="23">
        <v>1.5625</v>
      </c>
      <c r="AD402" s="16" t="s">
        <v>615</v>
      </c>
      <c r="AE402" s="14" t="s">
        <v>509</v>
      </c>
      <c r="AF402" s="18">
        <v>80</v>
      </c>
      <c r="AG402" s="18" t="s">
        <v>6865</v>
      </c>
      <c r="AH402" s="18">
        <v>80</v>
      </c>
      <c r="AI402" s="18" t="s">
        <v>6865</v>
      </c>
      <c r="AJ402" s="14">
        <v>11</v>
      </c>
      <c r="AK402" s="14" t="s">
        <v>6866</v>
      </c>
      <c r="AL402" s="25" t="s">
        <v>944</v>
      </c>
      <c r="AM402" s="14" t="s">
        <v>947</v>
      </c>
      <c r="AN402" s="14" t="s">
        <v>509</v>
      </c>
    </row>
    <row r="403" spans="1:40" ht="12.75" customHeight="1" x14ac:dyDescent="0.2">
      <c r="A403" s="13" t="s">
        <v>6423</v>
      </c>
      <c r="B403" s="14" t="s">
        <v>6420</v>
      </c>
      <c r="D403" s="47">
        <v>36</v>
      </c>
      <c r="E403" s="108">
        <v>8430544617662</v>
      </c>
      <c r="F403" s="47" t="s">
        <v>6425</v>
      </c>
      <c r="G403" s="17">
        <v>69072100</v>
      </c>
      <c r="I403" s="13" t="s">
        <v>901</v>
      </c>
      <c r="J403" s="48"/>
      <c r="K403" s="18" t="s">
        <v>2229</v>
      </c>
      <c r="L403" s="14" t="s">
        <v>514</v>
      </c>
      <c r="M403" s="14" t="s">
        <v>453</v>
      </c>
      <c r="N403" s="14" t="s">
        <v>771</v>
      </c>
      <c r="O403" s="29" t="s">
        <v>6428</v>
      </c>
      <c r="P403" s="13" t="s">
        <v>499</v>
      </c>
      <c r="Q403" s="14">
        <v>15.5</v>
      </c>
      <c r="R403" s="19">
        <v>24.274999999999999</v>
      </c>
      <c r="S403" s="18">
        <v>31</v>
      </c>
      <c r="T403" s="18" t="s">
        <v>936</v>
      </c>
      <c r="U403" s="18">
        <v>84.95</v>
      </c>
      <c r="V403" s="18" t="s">
        <v>468</v>
      </c>
      <c r="W403" s="18">
        <f>SUM(U403*AB403/AC403)</f>
        <v>108.736</v>
      </c>
      <c r="X403" s="14">
        <v>84.95</v>
      </c>
      <c r="Y403" s="18">
        <v>70.206611570247944</v>
      </c>
      <c r="Z403" s="18" t="s">
        <v>468</v>
      </c>
      <c r="AA403" s="18" t="s">
        <v>7802</v>
      </c>
      <c r="AB403" s="18">
        <v>2</v>
      </c>
      <c r="AC403" s="23">
        <v>1.5625</v>
      </c>
      <c r="AD403" s="16" t="s">
        <v>615</v>
      </c>
      <c r="AE403" s="14" t="s">
        <v>509</v>
      </c>
      <c r="AF403" s="18">
        <v>80</v>
      </c>
      <c r="AG403" s="18" t="s">
        <v>6865</v>
      </c>
      <c r="AH403" s="18">
        <v>80</v>
      </c>
      <c r="AI403" s="18" t="s">
        <v>6865</v>
      </c>
      <c r="AJ403" s="14">
        <v>11</v>
      </c>
      <c r="AK403" s="14" t="s">
        <v>6866</v>
      </c>
      <c r="AL403" s="25" t="s">
        <v>1387</v>
      </c>
      <c r="AM403" s="14" t="s">
        <v>947</v>
      </c>
      <c r="AN403" s="14" t="s">
        <v>509</v>
      </c>
    </row>
    <row r="404" spans="1:40" ht="12.75" customHeight="1" x14ac:dyDescent="0.2">
      <c r="A404" s="13" t="s">
        <v>6046</v>
      </c>
      <c r="B404" s="14" t="s">
        <v>6048</v>
      </c>
      <c r="D404" s="47">
        <v>38</v>
      </c>
      <c r="E404" s="106">
        <v>8430544621430</v>
      </c>
      <c r="F404" s="47"/>
      <c r="G404" s="17">
        <v>69072100</v>
      </c>
      <c r="I404" s="13" t="s">
        <v>4668</v>
      </c>
      <c r="J404" s="48" t="s">
        <v>5520</v>
      </c>
      <c r="K404" s="18" t="s">
        <v>5723</v>
      </c>
      <c r="L404" s="14" t="s">
        <v>514</v>
      </c>
      <c r="M404" s="14" t="s">
        <v>453</v>
      </c>
      <c r="N404" s="14" t="s">
        <v>5898</v>
      </c>
      <c r="O404" s="29" t="s">
        <v>5522</v>
      </c>
      <c r="P404" s="13" t="s">
        <v>499</v>
      </c>
      <c r="Q404" s="14">
        <v>36.130000000000003</v>
      </c>
      <c r="R404" s="19">
        <v>25.09</v>
      </c>
      <c r="S404" s="18">
        <v>36.130000000000003</v>
      </c>
      <c r="T404" s="18" t="s">
        <v>1508</v>
      </c>
      <c r="U404" s="18">
        <v>111.95</v>
      </c>
      <c r="V404" s="18" t="s">
        <v>468</v>
      </c>
      <c r="W404" s="18">
        <f>SUM(U404*AB404/AC404)</f>
        <v>161.21831797235023</v>
      </c>
      <c r="X404" s="14">
        <v>111.95</v>
      </c>
      <c r="Y404" s="18">
        <v>92.520661157024804</v>
      </c>
      <c r="Z404" s="18" t="s">
        <v>468</v>
      </c>
      <c r="AA404" s="18" t="s">
        <v>7799</v>
      </c>
      <c r="AB404" s="18">
        <v>1</v>
      </c>
      <c r="AC404" s="23">
        <v>0.69440000000000002</v>
      </c>
      <c r="AD404" s="16" t="s">
        <v>615</v>
      </c>
      <c r="AE404" s="14" t="s">
        <v>509</v>
      </c>
      <c r="AF404" s="18">
        <v>120</v>
      </c>
      <c r="AG404" s="18" t="s">
        <v>6865</v>
      </c>
      <c r="AH404" s="18">
        <v>120</v>
      </c>
      <c r="AI404" s="18" t="s">
        <v>6865</v>
      </c>
      <c r="AJ404" s="14">
        <v>11</v>
      </c>
      <c r="AK404" s="14" t="s">
        <v>6866</v>
      </c>
      <c r="AL404" s="25" t="s">
        <v>944</v>
      </c>
      <c r="AM404" s="14" t="s">
        <v>947</v>
      </c>
      <c r="AN404" s="14" t="s">
        <v>509</v>
      </c>
    </row>
    <row r="405" spans="1:40" ht="12.75" customHeight="1" x14ac:dyDescent="0.2">
      <c r="A405" s="13" t="s">
        <v>6047</v>
      </c>
      <c r="B405" s="14" t="s">
        <v>8617</v>
      </c>
      <c r="D405" s="47">
        <v>38</v>
      </c>
      <c r="E405" s="104">
        <v>8430544621447</v>
      </c>
      <c r="F405" s="47"/>
      <c r="G405" s="17">
        <v>69072100</v>
      </c>
      <c r="I405" s="13" t="s">
        <v>4668</v>
      </c>
      <c r="J405" s="48" t="s">
        <v>5521</v>
      </c>
      <c r="K405" s="18" t="s">
        <v>5723</v>
      </c>
      <c r="L405" s="14" t="s">
        <v>514</v>
      </c>
      <c r="M405" s="14" t="s">
        <v>453</v>
      </c>
      <c r="N405" s="14" t="s">
        <v>5898</v>
      </c>
      <c r="O405" s="29" t="s">
        <v>5522</v>
      </c>
      <c r="P405" s="13" t="s">
        <v>499</v>
      </c>
      <c r="Q405" s="14">
        <v>36.130000000000003</v>
      </c>
      <c r="R405" s="19">
        <v>25.09</v>
      </c>
      <c r="S405" s="18">
        <v>36.130000000000003</v>
      </c>
      <c r="T405" s="18" t="s">
        <v>1508</v>
      </c>
      <c r="U405" s="18">
        <v>111.95</v>
      </c>
      <c r="V405" s="18" t="s">
        <v>468</v>
      </c>
      <c r="W405" s="18">
        <f>SUM(U405*AB405/AC405)</f>
        <v>161.21831797235023</v>
      </c>
      <c r="X405" s="14">
        <v>111.95</v>
      </c>
      <c r="Y405" s="18">
        <v>92.520661157024804</v>
      </c>
      <c r="Z405" s="18" t="s">
        <v>468</v>
      </c>
      <c r="AA405" s="18" t="s">
        <v>7799</v>
      </c>
      <c r="AB405" s="18">
        <v>1</v>
      </c>
      <c r="AC405" s="23">
        <v>0.69440000000000002</v>
      </c>
      <c r="AD405" s="16" t="s">
        <v>615</v>
      </c>
      <c r="AE405" s="14" t="s">
        <v>509</v>
      </c>
      <c r="AF405" s="18">
        <v>120</v>
      </c>
      <c r="AG405" s="18" t="s">
        <v>6865</v>
      </c>
      <c r="AH405" s="18">
        <v>120</v>
      </c>
      <c r="AI405" s="18" t="s">
        <v>6865</v>
      </c>
      <c r="AJ405" s="14">
        <v>11</v>
      </c>
      <c r="AK405" s="14" t="s">
        <v>6866</v>
      </c>
      <c r="AL405" s="25" t="s">
        <v>944</v>
      </c>
      <c r="AM405" s="14" t="s">
        <v>947</v>
      </c>
      <c r="AN405" s="14" t="s">
        <v>509</v>
      </c>
    </row>
    <row r="406" spans="1:40" ht="12.75" customHeight="1" x14ac:dyDescent="0.2">
      <c r="A406" s="13" t="s">
        <v>8996</v>
      </c>
      <c r="B406" s="14" t="s">
        <v>8995</v>
      </c>
      <c r="D406" s="47">
        <v>24</v>
      </c>
      <c r="E406" s="104">
        <v>8430544625735</v>
      </c>
      <c r="F406" s="30" t="s">
        <v>8997</v>
      </c>
      <c r="G406" s="17">
        <v>69072100</v>
      </c>
      <c r="I406" s="13" t="s">
        <v>4668</v>
      </c>
      <c r="J406" s="48" t="s">
        <v>3034</v>
      </c>
      <c r="K406" s="18" t="s">
        <v>4827</v>
      </c>
      <c r="L406" s="14" t="s">
        <v>514</v>
      </c>
      <c r="M406" s="14" t="s">
        <v>453</v>
      </c>
      <c r="N406" s="14" t="s">
        <v>5898</v>
      </c>
      <c r="O406" s="29" t="s">
        <v>5522</v>
      </c>
      <c r="P406" s="13" t="s">
        <v>499</v>
      </c>
      <c r="Q406" s="14">
        <v>17.28</v>
      </c>
      <c r="R406" s="19">
        <v>24</v>
      </c>
      <c r="S406" s="18">
        <v>34.56</v>
      </c>
      <c r="T406" s="18" t="s">
        <v>936</v>
      </c>
      <c r="U406" s="18">
        <v>84.95</v>
      </c>
      <c r="V406" s="18" t="s">
        <v>468</v>
      </c>
      <c r="W406" s="18">
        <f>SUM(U406*AB406/AC406)</f>
        <v>122.3287829042106</v>
      </c>
      <c r="X406" s="14">
        <v>84.95</v>
      </c>
      <c r="Y406" s="18">
        <v>70.206611570247944</v>
      </c>
      <c r="Z406" s="18" t="s">
        <v>468</v>
      </c>
      <c r="AA406" s="18" t="s">
        <v>7733</v>
      </c>
      <c r="AB406" s="18">
        <v>2</v>
      </c>
      <c r="AC406" s="23">
        <v>1.3888799999999999</v>
      </c>
      <c r="AD406" s="16" t="s">
        <v>615</v>
      </c>
      <c r="AE406" s="14" t="s">
        <v>509</v>
      </c>
      <c r="AF406" s="18">
        <v>60</v>
      </c>
      <c r="AG406" s="18" t="s">
        <v>6865</v>
      </c>
      <c r="AH406" s="18">
        <v>120</v>
      </c>
      <c r="AI406" s="18" t="s">
        <v>6865</v>
      </c>
      <c r="AJ406" s="14">
        <v>11</v>
      </c>
      <c r="AK406" s="14" t="s">
        <v>6866</v>
      </c>
      <c r="AL406" s="25" t="s">
        <v>944</v>
      </c>
      <c r="AM406" s="14" t="s">
        <v>947</v>
      </c>
      <c r="AN406" s="14" t="s">
        <v>509</v>
      </c>
    </row>
    <row r="407" spans="1:40" ht="12.75" customHeight="1" x14ac:dyDescent="0.2">
      <c r="A407" s="13" t="s">
        <v>5891</v>
      </c>
      <c r="B407" s="14" t="s">
        <v>5895</v>
      </c>
      <c r="D407" s="47">
        <v>36</v>
      </c>
      <c r="E407" s="107">
        <v>8430544621218</v>
      </c>
      <c r="F407" s="47"/>
      <c r="G407" s="17">
        <v>69072100</v>
      </c>
      <c r="I407" s="13" t="s">
        <v>4668</v>
      </c>
      <c r="J407" s="48" t="s">
        <v>5896</v>
      </c>
      <c r="K407" s="18" t="s">
        <v>1355</v>
      </c>
      <c r="L407" s="14" t="s">
        <v>514</v>
      </c>
      <c r="M407" s="14" t="s">
        <v>453</v>
      </c>
      <c r="N407" s="14" t="s">
        <v>5898</v>
      </c>
      <c r="O407" s="29" t="s">
        <v>5522</v>
      </c>
      <c r="P407" s="13" t="s">
        <v>499</v>
      </c>
      <c r="Q407" s="14">
        <v>8.2899999999999991</v>
      </c>
      <c r="R407" s="19">
        <v>23.03</v>
      </c>
      <c r="S407" s="18">
        <v>33.159999999999997</v>
      </c>
      <c r="T407" s="18" t="s">
        <v>821</v>
      </c>
      <c r="U407" s="18">
        <v>62.95</v>
      </c>
      <c r="V407" s="18" t="s">
        <v>468</v>
      </c>
      <c r="W407" s="18">
        <f>SUM(U407*AB407/AC407)</f>
        <v>90.650538215070029</v>
      </c>
      <c r="X407" s="14">
        <v>62.95</v>
      </c>
      <c r="Y407" s="18">
        <v>52.024793388429757</v>
      </c>
      <c r="Z407" s="18" t="s">
        <v>468</v>
      </c>
      <c r="AA407" s="18" t="s">
        <v>7764</v>
      </c>
      <c r="AB407" s="18">
        <v>4</v>
      </c>
      <c r="AC407" s="23">
        <v>2.7776999999999998</v>
      </c>
      <c r="AD407" s="16" t="s">
        <v>615</v>
      </c>
      <c r="AE407" s="14" t="s">
        <v>509</v>
      </c>
      <c r="AF407" s="18">
        <v>60</v>
      </c>
      <c r="AG407" s="18" t="s">
        <v>6865</v>
      </c>
      <c r="AH407" s="18">
        <v>60</v>
      </c>
      <c r="AI407" s="18" t="s">
        <v>6865</v>
      </c>
      <c r="AJ407" s="14">
        <v>10</v>
      </c>
      <c r="AK407" s="14" t="s">
        <v>6866</v>
      </c>
      <c r="AL407" s="25" t="s">
        <v>944</v>
      </c>
      <c r="AM407" s="14" t="s">
        <v>947</v>
      </c>
      <c r="AN407" s="14" t="s">
        <v>509</v>
      </c>
    </row>
    <row r="408" spans="1:40" ht="12.75" customHeight="1" x14ac:dyDescent="0.2">
      <c r="A408" s="13" t="s">
        <v>5893</v>
      </c>
      <c r="B408" s="14" t="s">
        <v>5897</v>
      </c>
      <c r="D408" s="47">
        <v>36</v>
      </c>
      <c r="E408" s="107">
        <v>8430544621188</v>
      </c>
      <c r="F408" s="47"/>
      <c r="G408" s="17">
        <v>69072100</v>
      </c>
      <c r="I408" s="13" t="s">
        <v>382</v>
      </c>
      <c r="J408" s="48" t="s">
        <v>5896</v>
      </c>
      <c r="K408" s="18" t="s">
        <v>1355</v>
      </c>
      <c r="L408" s="14" t="s">
        <v>514</v>
      </c>
      <c r="M408" s="14" t="s">
        <v>453</v>
      </c>
      <c r="N408" s="14" t="s">
        <v>5898</v>
      </c>
      <c r="O408" s="29" t="s">
        <v>5522</v>
      </c>
      <c r="P408" s="13" t="s">
        <v>499</v>
      </c>
      <c r="Q408" s="14">
        <v>8.2899999999999991</v>
      </c>
      <c r="R408" s="19">
        <v>23.03</v>
      </c>
      <c r="S408" s="18">
        <v>33.159999999999997</v>
      </c>
      <c r="T408" s="18" t="s">
        <v>821</v>
      </c>
      <c r="U408" s="18">
        <v>62.95</v>
      </c>
      <c r="V408" s="18" t="s">
        <v>468</v>
      </c>
      <c r="W408" s="18">
        <f>SUM(U408*AB408/AC408)</f>
        <v>90.650538215070029</v>
      </c>
      <c r="X408" s="14">
        <v>62.95</v>
      </c>
      <c r="Y408" s="18">
        <v>52.024793388429757</v>
      </c>
      <c r="Z408" s="18" t="s">
        <v>468</v>
      </c>
      <c r="AA408" s="18" t="s">
        <v>7764</v>
      </c>
      <c r="AB408" s="18">
        <v>4</v>
      </c>
      <c r="AC408" s="23">
        <v>2.7776999999999998</v>
      </c>
      <c r="AD408" s="16" t="s">
        <v>615</v>
      </c>
      <c r="AE408" s="14" t="s">
        <v>509</v>
      </c>
      <c r="AF408" s="18">
        <v>60</v>
      </c>
      <c r="AG408" s="18" t="s">
        <v>6865</v>
      </c>
      <c r="AH408" s="18">
        <v>60</v>
      </c>
      <c r="AI408" s="18" t="s">
        <v>6865</v>
      </c>
      <c r="AJ408" s="14">
        <v>10</v>
      </c>
      <c r="AK408" s="14" t="s">
        <v>6866</v>
      </c>
      <c r="AL408" s="25" t="s">
        <v>1387</v>
      </c>
      <c r="AM408" s="14" t="s">
        <v>947</v>
      </c>
      <c r="AN408" s="14" t="s">
        <v>509</v>
      </c>
    </row>
    <row r="409" spans="1:40" ht="12.75" customHeight="1" x14ac:dyDescent="0.2">
      <c r="A409" s="13" t="s">
        <v>5892</v>
      </c>
      <c r="B409" s="14" t="s">
        <v>8613</v>
      </c>
      <c r="D409" s="47">
        <v>36</v>
      </c>
      <c r="E409" s="107">
        <v>8430544621270</v>
      </c>
      <c r="F409" s="47"/>
      <c r="G409" s="17">
        <v>69072100</v>
      </c>
      <c r="I409" s="13" t="s">
        <v>4668</v>
      </c>
      <c r="J409" s="48" t="s">
        <v>5522</v>
      </c>
      <c r="K409" s="18" t="s">
        <v>1355</v>
      </c>
      <c r="L409" s="14" t="s">
        <v>514</v>
      </c>
      <c r="M409" s="14" t="s">
        <v>453</v>
      </c>
      <c r="N409" s="14" t="s">
        <v>5898</v>
      </c>
      <c r="O409" s="29" t="s">
        <v>5522</v>
      </c>
      <c r="P409" s="13" t="s">
        <v>499</v>
      </c>
      <c r="Q409" s="14">
        <v>8.2899999999999991</v>
      </c>
      <c r="R409" s="19">
        <v>23.03</v>
      </c>
      <c r="S409" s="18">
        <v>33.159999999999997</v>
      </c>
      <c r="T409" s="18" t="s">
        <v>821</v>
      </c>
      <c r="U409" s="18">
        <v>62.95</v>
      </c>
      <c r="V409" s="18" t="s">
        <v>468</v>
      </c>
      <c r="W409" s="18">
        <f>SUM(U409*AB409/AC409)</f>
        <v>90.650538215070029</v>
      </c>
      <c r="X409" s="14">
        <v>62.95</v>
      </c>
      <c r="Y409" s="18">
        <v>52.024793388429757</v>
      </c>
      <c r="Z409" s="18" t="s">
        <v>468</v>
      </c>
      <c r="AA409" s="18" t="s">
        <v>7764</v>
      </c>
      <c r="AB409" s="18">
        <v>4</v>
      </c>
      <c r="AC409" s="23">
        <v>2.7776999999999998</v>
      </c>
      <c r="AD409" s="16" t="s">
        <v>615</v>
      </c>
      <c r="AE409" s="14" t="s">
        <v>509</v>
      </c>
      <c r="AF409" s="18">
        <v>60</v>
      </c>
      <c r="AG409" s="18" t="s">
        <v>6865</v>
      </c>
      <c r="AH409" s="18">
        <v>60</v>
      </c>
      <c r="AI409" s="18" t="s">
        <v>6865</v>
      </c>
      <c r="AJ409" s="14">
        <v>10</v>
      </c>
      <c r="AK409" s="14" t="s">
        <v>6866</v>
      </c>
      <c r="AL409" s="25" t="s">
        <v>944</v>
      </c>
      <c r="AM409" s="14" t="s">
        <v>947</v>
      </c>
      <c r="AN409" s="14" t="s">
        <v>509</v>
      </c>
    </row>
    <row r="410" spans="1:40" ht="12.75" customHeight="1" x14ac:dyDescent="0.2">
      <c r="A410" s="13" t="s">
        <v>5894</v>
      </c>
      <c r="B410" s="14" t="s">
        <v>8614</v>
      </c>
      <c r="D410" s="47">
        <v>36</v>
      </c>
      <c r="E410" s="107">
        <v>8430544621249</v>
      </c>
      <c r="F410" s="47"/>
      <c r="G410" s="17">
        <v>69072100</v>
      </c>
      <c r="I410" s="13" t="s">
        <v>382</v>
      </c>
      <c r="J410" s="48" t="s">
        <v>5522</v>
      </c>
      <c r="K410" s="18" t="s">
        <v>1355</v>
      </c>
      <c r="L410" s="14" t="s">
        <v>514</v>
      </c>
      <c r="M410" s="14" t="s">
        <v>453</v>
      </c>
      <c r="N410" s="14" t="s">
        <v>5898</v>
      </c>
      <c r="O410" s="29" t="s">
        <v>5522</v>
      </c>
      <c r="P410" s="13" t="s">
        <v>499</v>
      </c>
      <c r="Q410" s="14">
        <v>8.2899999999999991</v>
      </c>
      <c r="R410" s="19">
        <v>23.03</v>
      </c>
      <c r="S410" s="18">
        <v>33.159999999999997</v>
      </c>
      <c r="T410" s="18" t="s">
        <v>821</v>
      </c>
      <c r="U410" s="18">
        <v>62.95</v>
      </c>
      <c r="V410" s="18" t="s">
        <v>468</v>
      </c>
      <c r="W410" s="18">
        <f>SUM(U410*AB410/AC410)</f>
        <v>90.650538215070029</v>
      </c>
      <c r="X410" s="14">
        <v>62.95</v>
      </c>
      <c r="Y410" s="18">
        <v>52.024793388429757</v>
      </c>
      <c r="Z410" s="18" t="s">
        <v>468</v>
      </c>
      <c r="AA410" s="18" t="s">
        <v>7764</v>
      </c>
      <c r="AB410" s="18">
        <v>4</v>
      </c>
      <c r="AC410" s="23">
        <v>2.7776999999999998</v>
      </c>
      <c r="AD410" s="16" t="s">
        <v>615</v>
      </c>
      <c r="AE410" s="14" t="s">
        <v>509</v>
      </c>
      <c r="AF410" s="18">
        <v>60</v>
      </c>
      <c r="AG410" s="18" t="s">
        <v>6865</v>
      </c>
      <c r="AH410" s="18">
        <v>60</v>
      </c>
      <c r="AI410" s="18" t="s">
        <v>6865</v>
      </c>
      <c r="AJ410" s="14">
        <v>10</v>
      </c>
      <c r="AK410" s="14" t="s">
        <v>6866</v>
      </c>
      <c r="AL410" s="25" t="s">
        <v>1387</v>
      </c>
      <c r="AM410" s="14" t="s">
        <v>947</v>
      </c>
      <c r="AN410" s="14" t="s">
        <v>509</v>
      </c>
    </row>
    <row r="411" spans="1:40" ht="12.75" customHeight="1" x14ac:dyDescent="0.2">
      <c r="A411" s="13" t="s">
        <v>5517</v>
      </c>
      <c r="B411" s="14" t="s">
        <v>5519</v>
      </c>
      <c r="D411" s="47">
        <v>42</v>
      </c>
      <c r="E411" s="107">
        <v>8430544612117</v>
      </c>
      <c r="F411" s="47"/>
      <c r="G411" s="17">
        <v>69072100</v>
      </c>
      <c r="I411" s="13" t="s">
        <v>4668</v>
      </c>
      <c r="J411" s="48" t="s">
        <v>5520</v>
      </c>
      <c r="K411" s="18" t="s">
        <v>2229</v>
      </c>
      <c r="L411" s="14" t="s">
        <v>514</v>
      </c>
      <c r="M411" s="14" t="s">
        <v>453</v>
      </c>
      <c r="N411" s="14" t="s">
        <v>5898</v>
      </c>
      <c r="O411" s="29" t="s">
        <v>5522</v>
      </c>
      <c r="P411" s="13" t="s">
        <v>499</v>
      </c>
      <c r="Q411" s="14">
        <v>15.75</v>
      </c>
      <c r="R411" s="19">
        <v>24.6</v>
      </c>
      <c r="S411" s="18">
        <v>31.5</v>
      </c>
      <c r="T411" s="18" t="s">
        <v>7163</v>
      </c>
      <c r="U411" s="18">
        <v>94.95</v>
      </c>
      <c r="V411" s="18" t="s">
        <v>468</v>
      </c>
      <c r="W411" s="18">
        <f>SUM(U411*AB411/AC411)</f>
        <v>121.536</v>
      </c>
      <c r="X411" s="14">
        <v>94.95</v>
      </c>
      <c r="Y411" s="18">
        <v>78.471074380165291</v>
      </c>
      <c r="Z411" s="18" t="s">
        <v>468</v>
      </c>
      <c r="AA411" s="18" t="s">
        <v>7802</v>
      </c>
      <c r="AB411" s="18">
        <v>2</v>
      </c>
      <c r="AC411" s="23">
        <v>1.5625</v>
      </c>
      <c r="AD411" s="16" t="s">
        <v>615</v>
      </c>
      <c r="AE411" s="14" t="s">
        <v>509</v>
      </c>
      <c r="AF411" s="18">
        <v>80</v>
      </c>
      <c r="AG411" s="18" t="s">
        <v>6865</v>
      </c>
      <c r="AH411" s="18">
        <v>80</v>
      </c>
      <c r="AI411" s="18" t="s">
        <v>6865</v>
      </c>
      <c r="AJ411" s="14">
        <v>10</v>
      </c>
      <c r="AK411" s="14" t="s">
        <v>6866</v>
      </c>
      <c r="AL411" s="25" t="s">
        <v>944</v>
      </c>
      <c r="AM411" s="14" t="s">
        <v>947</v>
      </c>
      <c r="AN411" s="14" t="s">
        <v>509</v>
      </c>
    </row>
    <row r="412" spans="1:40" ht="12.75" customHeight="1" x14ac:dyDescent="0.2">
      <c r="A412" s="13" t="s">
        <v>5888</v>
      </c>
      <c r="B412" s="14" t="s">
        <v>5890</v>
      </c>
      <c r="D412" s="47">
        <v>42</v>
      </c>
      <c r="E412" s="107">
        <v>8430544612124</v>
      </c>
      <c r="F412" s="47"/>
      <c r="G412" s="17">
        <v>69072100</v>
      </c>
      <c r="I412" s="13" t="s">
        <v>382</v>
      </c>
      <c r="J412" s="48" t="s">
        <v>5520</v>
      </c>
      <c r="K412" s="18" t="s">
        <v>2229</v>
      </c>
      <c r="L412" s="14" t="s">
        <v>514</v>
      </c>
      <c r="M412" s="14" t="s">
        <v>453</v>
      </c>
      <c r="N412" s="14" t="s">
        <v>5898</v>
      </c>
      <c r="O412" s="29" t="s">
        <v>5522</v>
      </c>
      <c r="P412" s="13" t="s">
        <v>499</v>
      </c>
      <c r="Q412" s="14">
        <v>15.75</v>
      </c>
      <c r="R412" s="19">
        <v>24.6</v>
      </c>
      <c r="S412" s="18">
        <v>31.5</v>
      </c>
      <c r="T412" s="18" t="s">
        <v>7163</v>
      </c>
      <c r="U412" s="18">
        <v>94.95</v>
      </c>
      <c r="V412" s="18" t="s">
        <v>468</v>
      </c>
      <c r="W412" s="18">
        <f>SUM(U412*AB412/AC412)</f>
        <v>121.536</v>
      </c>
      <c r="X412" s="14">
        <v>94.95</v>
      </c>
      <c r="Y412" s="18">
        <v>78.471074380165291</v>
      </c>
      <c r="Z412" s="18" t="s">
        <v>468</v>
      </c>
      <c r="AA412" s="18" t="s">
        <v>7802</v>
      </c>
      <c r="AB412" s="18">
        <v>2</v>
      </c>
      <c r="AC412" s="23">
        <v>1.5625</v>
      </c>
      <c r="AD412" s="16" t="s">
        <v>615</v>
      </c>
      <c r="AE412" s="14" t="s">
        <v>509</v>
      </c>
      <c r="AF412" s="18">
        <v>80</v>
      </c>
      <c r="AG412" s="18" t="s">
        <v>6865</v>
      </c>
      <c r="AH412" s="18">
        <v>80</v>
      </c>
      <c r="AI412" s="18" t="s">
        <v>6865</v>
      </c>
      <c r="AJ412" s="14">
        <v>10</v>
      </c>
      <c r="AK412" s="14" t="s">
        <v>6866</v>
      </c>
      <c r="AL412" s="25" t="s">
        <v>1387</v>
      </c>
      <c r="AM412" s="14" t="s">
        <v>947</v>
      </c>
      <c r="AN412" s="14" t="s">
        <v>509</v>
      </c>
    </row>
    <row r="413" spans="1:40" ht="12.75" customHeight="1" x14ac:dyDescent="0.2">
      <c r="A413" s="13" t="s">
        <v>5518</v>
      </c>
      <c r="B413" s="14" t="s">
        <v>8615</v>
      </c>
      <c r="D413" s="47">
        <v>42</v>
      </c>
      <c r="E413" s="107">
        <v>8430544612094</v>
      </c>
      <c r="F413" s="47"/>
      <c r="G413" s="17">
        <v>69072100</v>
      </c>
      <c r="I413" s="13" t="s">
        <v>4668</v>
      </c>
      <c r="J413" s="48" t="s">
        <v>5521</v>
      </c>
      <c r="K413" s="18" t="s">
        <v>2229</v>
      </c>
      <c r="L413" s="14" t="s">
        <v>514</v>
      </c>
      <c r="M413" s="14" t="s">
        <v>453</v>
      </c>
      <c r="N413" s="14" t="s">
        <v>5898</v>
      </c>
      <c r="O413" s="29" t="s">
        <v>5522</v>
      </c>
      <c r="P413" s="13" t="s">
        <v>499</v>
      </c>
      <c r="Q413" s="14">
        <v>15.75</v>
      </c>
      <c r="R413" s="19">
        <v>24.6</v>
      </c>
      <c r="S413" s="18">
        <v>31.5</v>
      </c>
      <c r="T413" s="18" t="s">
        <v>7163</v>
      </c>
      <c r="U413" s="18">
        <v>94.95</v>
      </c>
      <c r="V413" s="18" t="s">
        <v>468</v>
      </c>
      <c r="W413" s="18">
        <f>SUM(U413*AB413/AC413)</f>
        <v>121.536</v>
      </c>
      <c r="X413" s="14">
        <v>94.95</v>
      </c>
      <c r="Y413" s="18">
        <v>78.471074380165291</v>
      </c>
      <c r="Z413" s="18" t="s">
        <v>468</v>
      </c>
      <c r="AA413" s="18" t="s">
        <v>7802</v>
      </c>
      <c r="AB413" s="18">
        <v>2</v>
      </c>
      <c r="AC413" s="23">
        <v>1.5625</v>
      </c>
      <c r="AD413" s="16" t="s">
        <v>615</v>
      </c>
      <c r="AE413" s="14" t="s">
        <v>509</v>
      </c>
      <c r="AF413" s="18">
        <v>80</v>
      </c>
      <c r="AG413" s="18" t="s">
        <v>6865</v>
      </c>
      <c r="AH413" s="18">
        <v>80</v>
      </c>
      <c r="AI413" s="18" t="s">
        <v>6865</v>
      </c>
      <c r="AJ413" s="14">
        <v>10</v>
      </c>
      <c r="AK413" s="14" t="s">
        <v>6866</v>
      </c>
      <c r="AL413" s="25" t="s">
        <v>944</v>
      </c>
      <c r="AM413" s="14" t="s">
        <v>947</v>
      </c>
      <c r="AN413" s="14" t="s">
        <v>509</v>
      </c>
    </row>
    <row r="414" spans="1:40" ht="12.75" customHeight="1" x14ac:dyDescent="0.2">
      <c r="A414" s="13" t="s">
        <v>5889</v>
      </c>
      <c r="B414" s="14" t="s">
        <v>8616</v>
      </c>
      <c r="D414" s="47">
        <v>42</v>
      </c>
      <c r="E414" s="107">
        <v>8430544612100</v>
      </c>
      <c r="F414" s="47"/>
      <c r="G414" s="17">
        <v>69072100</v>
      </c>
      <c r="I414" s="13" t="s">
        <v>382</v>
      </c>
      <c r="J414" s="48" t="s">
        <v>5521</v>
      </c>
      <c r="K414" s="18" t="s">
        <v>2229</v>
      </c>
      <c r="L414" s="14" t="s">
        <v>514</v>
      </c>
      <c r="M414" s="14" t="s">
        <v>453</v>
      </c>
      <c r="N414" s="14" t="s">
        <v>5898</v>
      </c>
      <c r="O414" s="29" t="s">
        <v>5522</v>
      </c>
      <c r="P414" s="13" t="s">
        <v>499</v>
      </c>
      <c r="Q414" s="14">
        <v>15.75</v>
      </c>
      <c r="R414" s="19">
        <v>24.6</v>
      </c>
      <c r="S414" s="18">
        <v>31.5</v>
      </c>
      <c r="T414" s="18" t="s">
        <v>7163</v>
      </c>
      <c r="U414" s="18">
        <v>94.95</v>
      </c>
      <c r="V414" s="18" t="s">
        <v>468</v>
      </c>
      <c r="W414" s="18">
        <f>SUM(U414*AB414/AC414)</f>
        <v>121.536</v>
      </c>
      <c r="X414" s="14">
        <v>94.95</v>
      </c>
      <c r="Y414" s="18">
        <v>78.471074380165291</v>
      </c>
      <c r="Z414" s="18" t="s">
        <v>468</v>
      </c>
      <c r="AA414" s="18" t="s">
        <v>7802</v>
      </c>
      <c r="AB414" s="18">
        <v>2</v>
      </c>
      <c r="AC414" s="23">
        <v>1.5625</v>
      </c>
      <c r="AD414" s="16" t="s">
        <v>615</v>
      </c>
      <c r="AE414" s="14" t="s">
        <v>509</v>
      </c>
      <c r="AF414" s="18">
        <v>80</v>
      </c>
      <c r="AG414" s="18" t="s">
        <v>6865</v>
      </c>
      <c r="AH414" s="18">
        <v>80</v>
      </c>
      <c r="AI414" s="18" t="s">
        <v>6865</v>
      </c>
      <c r="AJ414" s="14">
        <v>10</v>
      </c>
      <c r="AK414" s="14" t="s">
        <v>6866</v>
      </c>
      <c r="AL414" s="25" t="s">
        <v>1387</v>
      </c>
      <c r="AM414" s="14" t="s">
        <v>947</v>
      </c>
      <c r="AN414" s="14" t="s">
        <v>509</v>
      </c>
    </row>
    <row r="415" spans="1:40" ht="12.75" customHeight="1" x14ac:dyDescent="0.2">
      <c r="A415" s="13" t="s">
        <v>9894</v>
      </c>
      <c r="B415" s="14" t="s">
        <v>9881</v>
      </c>
      <c r="D415" s="16">
        <v>44</v>
      </c>
      <c r="E415" s="104">
        <v>8430544627142</v>
      </c>
      <c r="F415" s="16" t="s">
        <v>9853</v>
      </c>
      <c r="G415" s="17">
        <v>69072300</v>
      </c>
      <c r="I415" s="13" t="s">
        <v>10153</v>
      </c>
      <c r="K415" s="18" t="s">
        <v>4666</v>
      </c>
      <c r="L415" s="14" t="s">
        <v>512</v>
      </c>
      <c r="M415" s="14" t="s">
        <v>347</v>
      </c>
      <c r="N415" s="14" t="s">
        <v>771</v>
      </c>
      <c r="O415" s="29" t="s">
        <v>10147</v>
      </c>
      <c r="P415" s="13" t="s">
        <v>499</v>
      </c>
      <c r="Q415" s="14">
        <v>6.05</v>
      </c>
      <c r="R415" s="19">
        <v>19.100236779794791</v>
      </c>
      <c r="S415" s="18">
        <v>24.2</v>
      </c>
      <c r="T415" s="18" t="s">
        <v>847</v>
      </c>
      <c r="U415" s="18">
        <v>67.95</v>
      </c>
      <c r="V415" s="18" t="s">
        <v>468</v>
      </c>
      <c r="W415" s="18">
        <f>SUM(U415*AB415/AC415)</f>
        <v>86.094393411466584</v>
      </c>
      <c r="X415" s="14">
        <v>67.95</v>
      </c>
      <c r="Y415" s="18">
        <v>56.15702479338843</v>
      </c>
      <c r="Z415" s="18" t="s">
        <v>468</v>
      </c>
      <c r="AA415" s="18" t="s">
        <v>10310</v>
      </c>
      <c r="AB415" s="18">
        <v>4</v>
      </c>
      <c r="AC415" s="23">
        <v>3.157</v>
      </c>
      <c r="AD415" s="16" t="s">
        <v>615</v>
      </c>
      <c r="AE415" s="14" t="s">
        <v>509</v>
      </c>
      <c r="AF415" s="18">
        <v>32</v>
      </c>
      <c r="AG415" s="18" t="s">
        <v>6865</v>
      </c>
      <c r="AH415" s="18">
        <v>99</v>
      </c>
      <c r="AI415" s="18" t="s">
        <v>6865</v>
      </c>
      <c r="AJ415" s="14">
        <v>11</v>
      </c>
      <c r="AK415" s="14" t="s">
        <v>6866</v>
      </c>
      <c r="AN415" s="14" t="s">
        <v>510</v>
      </c>
    </row>
    <row r="416" spans="1:40" ht="12.75" customHeight="1" x14ac:dyDescent="0.2">
      <c r="A416" s="13" t="s">
        <v>9897</v>
      </c>
      <c r="B416" s="14" t="s">
        <v>9884</v>
      </c>
      <c r="D416" s="16">
        <v>44</v>
      </c>
      <c r="E416" s="104">
        <v>8430544627197</v>
      </c>
      <c r="F416" s="16" t="s">
        <v>9856</v>
      </c>
      <c r="G416" s="17">
        <v>69072300</v>
      </c>
      <c r="I416" s="13" t="s">
        <v>10154</v>
      </c>
      <c r="K416" s="18" t="s">
        <v>4666</v>
      </c>
      <c r="L416" s="14" t="s">
        <v>512</v>
      </c>
      <c r="M416" s="14" t="s">
        <v>347</v>
      </c>
      <c r="N416" s="14" t="s">
        <v>771</v>
      </c>
      <c r="O416" s="29" t="s">
        <v>10147</v>
      </c>
      <c r="P416" s="13" t="s">
        <v>499</v>
      </c>
      <c r="Q416" s="14">
        <v>6.05</v>
      </c>
      <c r="R416" s="19">
        <v>19.100236779794791</v>
      </c>
      <c r="S416" s="18">
        <v>24.2</v>
      </c>
      <c r="T416" s="18" t="s">
        <v>847</v>
      </c>
      <c r="U416" s="18">
        <v>67.95</v>
      </c>
      <c r="V416" s="18" t="s">
        <v>468</v>
      </c>
      <c r="W416" s="18">
        <f>SUM(U416*AB416/AC416)</f>
        <v>86.094393411466584</v>
      </c>
      <c r="X416" s="14">
        <v>67.95</v>
      </c>
      <c r="Y416" s="18">
        <v>56.15702479338843</v>
      </c>
      <c r="Z416" s="18" t="s">
        <v>468</v>
      </c>
      <c r="AA416" s="18" t="s">
        <v>10310</v>
      </c>
      <c r="AB416" s="18">
        <v>4</v>
      </c>
      <c r="AC416" s="23">
        <v>3.157</v>
      </c>
      <c r="AD416" s="16" t="s">
        <v>615</v>
      </c>
      <c r="AE416" s="14" t="s">
        <v>509</v>
      </c>
      <c r="AF416" s="18">
        <v>32</v>
      </c>
      <c r="AG416" s="18" t="s">
        <v>6865</v>
      </c>
      <c r="AH416" s="18">
        <v>99</v>
      </c>
      <c r="AI416" s="18" t="s">
        <v>6865</v>
      </c>
      <c r="AJ416" s="14">
        <v>11</v>
      </c>
      <c r="AK416" s="14" t="s">
        <v>6866</v>
      </c>
      <c r="AN416" s="14" t="s">
        <v>510</v>
      </c>
    </row>
    <row r="417" spans="1:40" ht="12.75" customHeight="1" x14ac:dyDescent="0.2">
      <c r="A417" s="13" t="s">
        <v>9892</v>
      </c>
      <c r="B417" s="14" t="s">
        <v>9879</v>
      </c>
      <c r="D417" s="16">
        <v>44</v>
      </c>
      <c r="E417" s="104">
        <v>8430544627135</v>
      </c>
      <c r="F417" s="16" t="s">
        <v>9851</v>
      </c>
      <c r="G417" s="17">
        <v>69072300</v>
      </c>
      <c r="I417" s="13" t="s">
        <v>10100</v>
      </c>
      <c r="K417" s="18" t="s">
        <v>4666</v>
      </c>
      <c r="L417" s="14" t="s">
        <v>512</v>
      </c>
      <c r="M417" s="14" t="s">
        <v>347</v>
      </c>
      <c r="N417" s="14" t="s">
        <v>771</v>
      </c>
      <c r="O417" s="29" t="s">
        <v>10147</v>
      </c>
      <c r="P417" s="13" t="s">
        <v>499</v>
      </c>
      <c r="Q417" s="14">
        <v>6.05</v>
      </c>
      <c r="R417" s="19">
        <v>19.100236779794791</v>
      </c>
      <c r="S417" s="18">
        <v>24.2</v>
      </c>
      <c r="T417" s="18" t="s">
        <v>847</v>
      </c>
      <c r="U417" s="18">
        <v>67.95</v>
      </c>
      <c r="V417" s="18" t="s">
        <v>468</v>
      </c>
      <c r="W417" s="18">
        <f>SUM(U417*AB417/AC417)</f>
        <v>86.094393411466584</v>
      </c>
      <c r="X417" s="14">
        <v>67.95</v>
      </c>
      <c r="Y417" s="18">
        <v>56.15702479338843</v>
      </c>
      <c r="Z417" s="18" t="s">
        <v>468</v>
      </c>
      <c r="AA417" s="18" t="s">
        <v>10310</v>
      </c>
      <c r="AB417" s="18">
        <v>4</v>
      </c>
      <c r="AC417" s="23">
        <v>3.157</v>
      </c>
      <c r="AD417" s="16" t="s">
        <v>615</v>
      </c>
      <c r="AE417" s="14" t="s">
        <v>509</v>
      </c>
      <c r="AF417" s="18">
        <v>32</v>
      </c>
      <c r="AG417" s="18" t="s">
        <v>6865</v>
      </c>
      <c r="AH417" s="18">
        <v>99</v>
      </c>
      <c r="AI417" s="18" t="s">
        <v>6865</v>
      </c>
      <c r="AJ417" s="14">
        <v>11</v>
      </c>
      <c r="AK417" s="14" t="s">
        <v>6866</v>
      </c>
      <c r="AN417" s="14" t="s">
        <v>510</v>
      </c>
    </row>
    <row r="418" spans="1:40" ht="12.75" customHeight="1" x14ac:dyDescent="0.2">
      <c r="A418" s="13" t="s">
        <v>9896</v>
      </c>
      <c r="B418" s="14" t="s">
        <v>9883</v>
      </c>
      <c r="D418" s="16">
        <v>44</v>
      </c>
      <c r="E418" s="104">
        <v>8430544627173</v>
      </c>
      <c r="F418" s="16" t="s">
        <v>9855</v>
      </c>
      <c r="G418" s="17">
        <v>69072300</v>
      </c>
      <c r="I418" s="13" t="s">
        <v>8831</v>
      </c>
      <c r="K418" s="18" t="s">
        <v>4666</v>
      </c>
      <c r="L418" s="14" t="s">
        <v>512</v>
      </c>
      <c r="M418" s="14" t="s">
        <v>347</v>
      </c>
      <c r="N418" s="14" t="s">
        <v>771</v>
      </c>
      <c r="O418" s="29" t="s">
        <v>10147</v>
      </c>
      <c r="P418" s="13" t="s">
        <v>499</v>
      </c>
      <c r="Q418" s="14">
        <v>6.05</v>
      </c>
      <c r="R418" s="19">
        <v>19.100236779794791</v>
      </c>
      <c r="S418" s="18">
        <v>24.2</v>
      </c>
      <c r="T418" s="18" t="s">
        <v>847</v>
      </c>
      <c r="U418" s="18">
        <v>67.95</v>
      </c>
      <c r="V418" s="18" t="s">
        <v>468</v>
      </c>
      <c r="W418" s="18">
        <f>SUM(U418*AB418/AC418)</f>
        <v>86.094393411466584</v>
      </c>
      <c r="X418" s="14">
        <v>67.95</v>
      </c>
      <c r="Y418" s="18">
        <v>56.15702479338843</v>
      </c>
      <c r="Z418" s="18" t="s">
        <v>468</v>
      </c>
      <c r="AA418" s="18" t="s">
        <v>10310</v>
      </c>
      <c r="AB418" s="18">
        <v>4</v>
      </c>
      <c r="AC418" s="23">
        <v>3.157</v>
      </c>
      <c r="AD418" s="16" t="s">
        <v>615</v>
      </c>
      <c r="AE418" s="14" t="s">
        <v>509</v>
      </c>
      <c r="AF418" s="18">
        <v>32</v>
      </c>
      <c r="AG418" s="18" t="s">
        <v>6865</v>
      </c>
      <c r="AH418" s="18">
        <v>99</v>
      </c>
      <c r="AI418" s="18" t="s">
        <v>6865</v>
      </c>
      <c r="AJ418" s="14">
        <v>11</v>
      </c>
      <c r="AK418" s="14" t="s">
        <v>6866</v>
      </c>
      <c r="AN418" s="14" t="s">
        <v>510</v>
      </c>
    </row>
    <row r="419" spans="1:40" ht="12.75" customHeight="1" x14ac:dyDescent="0.2">
      <c r="A419" s="13" t="s">
        <v>9895</v>
      </c>
      <c r="B419" s="14" t="s">
        <v>9882</v>
      </c>
      <c r="D419" s="16">
        <v>44</v>
      </c>
      <c r="E419" s="104">
        <v>8430544627159</v>
      </c>
      <c r="F419" s="16" t="s">
        <v>9854</v>
      </c>
      <c r="G419" s="17">
        <v>69072300</v>
      </c>
      <c r="I419" s="13" t="s">
        <v>2028</v>
      </c>
      <c r="K419" s="18" t="s">
        <v>4666</v>
      </c>
      <c r="L419" s="14" t="s">
        <v>512</v>
      </c>
      <c r="M419" s="14" t="s">
        <v>347</v>
      </c>
      <c r="N419" s="14" t="s">
        <v>771</v>
      </c>
      <c r="O419" s="29" t="s">
        <v>10147</v>
      </c>
      <c r="P419" s="13" t="s">
        <v>499</v>
      </c>
      <c r="Q419" s="14">
        <v>6.05</v>
      </c>
      <c r="R419" s="19">
        <v>19.100236779794791</v>
      </c>
      <c r="S419" s="18">
        <v>24.2</v>
      </c>
      <c r="T419" s="18" t="s">
        <v>847</v>
      </c>
      <c r="U419" s="18">
        <v>67.95</v>
      </c>
      <c r="V419" s="18" t="s">
        <v>468</v>
      </c>
      <c r="W419" s="18">
        <f>SUM(U419*AB419/AC419)</f>
        <v>86.094393411466584</v>
      </c>
      <c r="X419" s="14">
        <v>67.95</v>
      </c>
      <c r="Y419" s="18">
        <v>56.15702479338843</v>
      </c>
      <c r="Z419" s="18" t="s">
        <v>468</v>
      </c>
      <c r="AA419" s="18" t="s">
        <v>10310</v>
      </c>
      <c r="AB419" s="18">
        <v>4</v>
      </c>
      <c r="AC419" s="23">
        <v>3.157</v>
      </c>
      <c r="AD419" s="16" t="s">
        <v>615</v>
      </c>
      <c r="AE419" s="14" t="s">
        <v>509</v>
      </c>
      <c r="AF419" s="18">
        <v>32</v>
      </c>
      <c r="AG419" s="18" t="s">
        <v>6865</v>
      </c>
      <c r="AH419" s="18">
        <v>99</v>
      </c>
      <c r="AI419" s="18" t="s">
        <v>6865</v>
      </c>
      <c r="AJ419" s="14">
        <v>11</v>
      </c>
      <c r="AK419" s="14" t="s">
        <v>6866</v>
      </c>
      <c r="AN419" s="14" t="s">
        <v>510</v>
      </c>
    </row>
    <row r="420" spans="1:40" ht="12.75" customHeight="1" x14ac:dyDescent="0.2">
      <c r="A420" s="13" t="s">
        <v>9891</v>
      </c>
      <c r="B420" s="14" t="s">
        <v>9878</v>
      </c>
      <c r="D420" s="16">
        <v>44</v>
      </c>
      <c r="E420" s="104">
        <v>8430544627128</v>
      </c>
      <c r="F420" s="16" t="s">
        <v>9850</v>
      </c>
      <c r="G420" s="17">
        <v>69072300</v>
      </c>
      <c r="I420" s="13" t="s">
        <v>10152</v>
      </c>
      <c r="K420" s="18" t="s">
        <v>4666</v>
      </c>
      <c r="L420" s="14" t="s">
        <v>512</v>
      </c>
      <c r="M420" s="14" t="s">
        <v>347</v>
      </c>
      <c r="N420" s="14" t="s">
        <v>771</v>
      </c>
      <c r="O420" s="29" t="s">
        <v>10147</v>
      </c>
      <c r="P420" s="13" t="s">
        <v>499</v>
      </c>
      <c r="Q420" s="14">
        <v>6.05</v>
      </c>
      <c r="R420" s="19">
        <v>19.100236779794791</v>
      </c>
      <c r="S420" s="18">
        <v>24.2</v>
      </c>
      <c r="T420" s="18" t="s">
        <v>847</v>
      </c>
      <c r="U420" s="18">
        <v>67.95</v>
      </c>
      <c r="V420" s="18" t="s">
        <v>468</v>
      </c>
      <c r="W420" s="18">
        <f>SUM(U420*AB420/AC420)</f>
        <v>86.094393411466584</v>
      </c>
      <c r="X420" s="14">
        <v>67.95</v>
      </c>
      <c r="Y420" s="18">
        <v>56.15702479338843</v>
      </c>
      <c r="Z420" s="18" t="s">
        <v>468</v>
      </c>
      <c r="AA420" s="18" t="s">
        <v>10310</v>
      </c>
      <c r="AB420" s="18">
        <v>4</v>
      </c>
      <c r="AC420" s="23">
        <v>3.157</v>
      </c>
      <c r="AD420" s="16" t="s">
        <v>615</v>
      </c>
      <c r="AE420" s="14" t="s">
        <v>509</v>
      </c>
      <c r="AF420" s="18">
        <v>32</v>
      </c>
      <c r="AG420" s="18" t="s">
        <v>6865</v>
      </c>
      <c r="AH420" s="18">
        <v>99</v>
      </c>
      <c r="AI420" s="18" t="s">
        <v>6865</v>
      </c>
      <c r="AJ420" s="14">
        <v>11</v>
      </c>
      <c r="AK420" s="14" t="s">
        <v>6866</v>
      </c>
      <c r="AN420" s="14" t="s">
        <v>510</v>
      </c>
    </row>
    <row r="421" spans="1:40" ht="12.75" customHeight="1" x14ac:dyDescent="0.2">
      <c r="A421" s="13" t="s">
        <v>9893</v>
      </c>
      <c r="B421" s="14" t="s">
        <v>9880</v>
      </c>
      <c r="D421" s="16">
        <v>44</v>
      </c>
      <c r="E421" s="104">
        <v>8430544627180</v>
      </c>
      <c r="F421" s="16" t="s">
        <v>9852</v>
      </c>
      <c r="G421" s="17">
        <v>69072300</v>
      </c>
      <c r="I421" s="13" t="s">
        <v>1915</v>
      </c>
      <c r="K421" s="18" t="s">
        <v>4666</v>
      </c>
      <c r="L421" s="14" t="s">
        <v>512</v>
      </c>
      <c r="M421" s="14" t="s">
        <v>347</v>
      </c>
      <c r="N421" s="14" t="s">
        <v>771</v>
      </c>
      <c r="O421" s="29" t="s">
        <v>10147</v>
      </c>
      <c r="P421" s="13" t="s">
        <v>499</v>
      </c>
      <c r="Q421" s="14">
        <v>6.05</v>
      </c>
      <c r="R421" s="19">
        <v>19.100236779794791</v>
      </c>
      <c r="S421" s="18">
        <v>24.2</v>
      </c>
      <c r="T421" s="18" t="s">
        <v>847</v>
      </c>
      <c r="U421" s="18">
        <v>67.95</v>
      </c>
      <c r="V421" s="18" t="s">
        <v>468</v>
      </c>
      <c r="W421" s="18">
        <f>SUM(U421*AB421/AC421)</f>
        <v>86.094393411466584</v>
      </c>
      <c r="X421" s="14">
        <v>67.95</v>
      </c>
      <c r="Y421" s="18">
        <v>56.15702479338843</v>
      </c>
      <c r="Z421" s="18" t="s">
        <v>468</v>
      </c>
      <c r="AA421" s="18" t="s">
        <v>10310</v>
      </c>
      <c r="AB421" s="18">
        <v>4</v>
      </c>
      <c r="AC421" s="23">
        <v>3.157</v>
      </c>
      <c r="AD421" s="16" t="s">
        <v>615</v>
      </c>
      <c r="AE421" s="14" t="s">
        <v>509</v>
      </c>
      <c r="AF421" s="18">
        <v>32</v>
      </c>
      <c r="AG421" s="18" t="s">
        <v>6865</v>
      </c>
      <c r="AH421" s="18">
        <v>99</v>
      </c>
      <c r="AI421" s="18" t="s">
        <v>6865</v>
      </c>
      <c r="AJ421" s="14">
        <v>11</v>
      </c>
      <c r="AK421" s="14" t="s">
        <v>6866</v>
      </c>
      <c r="AN421" s="14" t="s">
        <v>510</v>
      </c>
    </row>
    <row r="422" spans="1:40" ht="12.75" customHeight="1" x14ac:dyDescent="0.2">
      <c r="A422" s="13" t="s">
        <v>9898</v>
      </c>
      <c r="B422" s="14" t="s">
        <v>10150</v>
      </c>
      <c r="D422" s="16">
        <v>44</v>
      </c>
      <c r="E422" s="104">
        <v>8430544627166</v>
      </c>
      <c r="F422" s="16" t="s">
        <v>9857</v>
      </c>
      <c r="G422" s="17">
        <v>69072300</v>
      </c>
      <c r="I422" s="13" t="s">
        <v>10155</v>
      </c>
      <c r="J422" s="14" t="s">
        <v>10156</v>
      </c>
      <c r="K422" s="18" t="s">
        <v>4666</v>
      </c>
      <c r="L422" s="14" t="s">
        <v>512</v>
      </c>
      <c r="M422" s="14" t="s">
        <v>347</v>
      </c>
      <c r="N422" s="14" t="s">
        <v>771</v>
      </c>
      <c r="O422" s="29" t="s">
        <v>10147</v>
      </c>
      <c r="P422" s="13" t="s">
        <v>499</v>
      </c>
      <c r="Q422" s="14">
        <v>6.05</v>
      </c>
      <c r="R422" s="19">
        <v>19.100236779794791</v>
      </c>
      <c r="S422" s="18">
        <v>24.2</v>
      </c>
      <c r="T422" s="18" t="s">
        <v>847</v>
      </c>
      <c r="U422" s="18">
        <v>67.95</v>
      </c>
      <c r="V422" s="18" t="s">
        <v>468</v>
      </c>
      <c r="W422" s="18">
        <f>SUM(U422*AB422/AC422)</f>
        <v>86.094393411466584</v>
      </c>
      <c r="X422" s="14">
        <v>67.95</v>
      </c>
      <c r="Y422" s="18">
        <v>56.15702479338843</v>
      </c>
      <c r="Z422" s="18" t="s">
        <v>468</v>
      </c>
      <c r="AA422" s="18" t="s">
        <v>10310</v>
      </c>
      <c r="AB422" s="18">
        <v>4</v>
      </c>
      <c r="AC422" s="23">
        <v>3.157</v>
      </c>
      <c r="AD422" s="16" t="s">
        <v>615</v>
      </c>
      <c r="AE422" s="14" t="s">
        <v>509</v>
      </c>
      <c r="AF422" s="18">
        <v>32</v>
      </c>
      <c r="AG422" s="18" t="s">
        <v>6865</v>
      </c>
      <c r="AH422" s="18">
        <v>99</v>
      </c>
      <c r="AI422" s="18" t="s">
        <v>6865</v>
      </c>
      <c r="AJ422" s="14">
        <v>11</v>
      </c>
      <c r="AK422" s="14" t="s">
        <v>6866</v>
      </c>
      <c r="AN422" s="14" t="s">
        <v>510</v>
      </c>
    </row>
    <row r="423" spans="1:40" ht="12.75" customHeight="1" x14ac:dyDescent="0.2">
      <c r="A423" s="13" t="s">
        <v>9890</v>
      </c>
      <c r="B423" s="14" t="s">
        <v>10149</v>
      </c>
      <c r="D423" s="16">
        <v>44</v>
      </c>
      <c r="E423" s="104">
        <v>8430544628729</v>
      </c>
      <c r="F423" s="16" t="s">
        <v>9849</v>
      </c>
      <c r="G423" s="17">
        <v>69072300</v>
      </c>
      <c r="J423" s="14" t="s">
        <v>10151</v>
      </c>
      <c r="K423" s="18" t="s">
        <v>4666</v>
      </c>
      <c r="L423" s="14" t="s">
        <v>512</v>
      </c>
      <c r="M423" s="14" t="s">
        <v>347</v>
      </c>
      <c r="N423" s="14" t="s">
        <v>771</v>
      </c>
      <c r="O423" s="29" t="s">
        <v>10147</v>
      </c>
      <c r="P423" s="13" t="s">
        <v>499</v>
      </c>
      <c r="Q423" s="14">
        <v>6.05</v>
      </c>
      <c r="R423" s="19">
        <v>19.100236779794791</v>
      </c>
      <c r="S423" s="18">
        <v>24.2</v>
      </c>
      <c r="T423" s="18" t="s">
        <v>846</v>
      </c>
      <c r="U423" s="18">
        <v>139.94999999999999</v>
      </c>
      <c r="V423" s="18" t="s">
        <v>468</v>
      </c>
      <c r="W423" s="18">
        <f>SUM(U423*AB423/AC423)</f>
        <v>177.32024073487486</v>
      </c>
      <c r="X423" s="14">
        <v>139.94999999999999</v>
      </c>
      <c r="Y423" s="18">
        <v>115.66115702479338</v>
      </c>
      <c r="Z423" s="18" t="s">
        <v>468</v>
      </c>
      <c r="AA423" s="18" t="s">
        <v>10310</v>
      </c>
      <c r="AB423" s="18">
        <v>4</v>
      </c>
      <c r="AC423" s="23">
        <v>3.157</v>
      </c>
      <c r="AD423" s="16" t="s">
        <v>615</v>
      </c>
      <c r="AE423" s="14" t="s">
        <v>509</v>
      </c>
      <c r="AF423" s="18">
        <v>32</v>
      </c>
      <c r="AG423" s="18" t="s">
        <v>6865</v>
      </c>
      <c r="AH423" s="18">
        <v>99</v>
      </c>
      <c r="AI423" s="18" t="s">
        <v>6865</v>
      </c>
      <c r="AJ423" s="14">
        <v>11</v>
      </c>
      <c r="AK423" s="14" t="s">
        <v>6866</v>
      </c>
      <c r="AN423" s="14" t="s">
        <v>510</v>
      </c>
    </row>
    <row r="424" spans="1:40" ht="12.75" customHeight="1" x14ac:dyDescent="0.2">
      <c r="A424" s="13" t="s">
        <v>12731</v>
      </c>
      <c r="B424" s="14" t="s">
        <v>12723</v>
      </c>
      <c r="D424" s="16">
        <v>35</v>
      </c>
      <c r="E424" s="104">
        <v>8430544638148</v>
      </c>
      <c r="F424" s="16" t="s">
        <v>12726</v>
      </c>
      <c r="G424" s="17">
        <v>69072100</v>
      </c>
      <c r="I424" s="13" t="s">
        <v>363</v>
      </c>
      <c r="K424" s="18" t="s">
        <v>8955</v>
      </c>
      <c r="L424" s="14" t="s">
        <v>512</v>
      </c>
      <c r="M424" s="14" t="s">
        <v>347</v>
      </c>
      <c r="N424" s="14" t="s">
        <v>5898</v>
      </c>
      <c r="O424" s="29" t="s">
        <v>12729</v>
      </c>
      <c r="P424" s="13" t="s">
        <v>502</v>
      </c>
      <c r="Q424" s="14">
        <v>10.5</v>
      </c>
      <c r="R424" s="19">
        <v>19.444444444444443</v>
      </c>
      <c r="S424" s="18">
        <v>21</v>
      </c>
      <c r="T424" s="18" t="s">
        <v>819</v>
      </c>
      <c r="U424" s="18">
        <v>73.95</v>
      </c>
      <c r="V424" s="18" t="s">
        <v>468</v>
      </c>
      <c r="W424" s="18">
        <f>SUM(U424*AB424/AC424)</f>
        <v>79.868236310616709</v>
      </c>
      <c r="X424" s="14">
        <v>73.95</v>
      </c>
      <c r="Z424" s="18" t="s">
        <v>468</v>
      </c>
      <c r="AA424" s="18" t="s">
        <v>10311</v>
      </c>
      <c r="AB424" s="18">
        <v>2</v>
      </c>
      <c r="AC424" s="23">
        <v>1.8517999999999999</v>
      </c>
      <c r="AD424" s="16" t="s">
        <v>615</v>
      </c>
      <c r="AE424" s="14" t="s">
        <v>509</v>
      </c>
      <c r="AF424" s="18">
        <v>45</v>
      </c>
      <c r="AG424" s="18" t="s">
        <v>6865</v>
      </c>
      <c r="AH424" s="18">
        <v>120</v>
      </c>
      <c r="AI424" s="18" t="s">
        <v>6865</v>
      </c>
      <c r="AJ424" s="14">
        <v>11</v>
      </c>
      <c r="AK424" s="14" t="s">
        <v>6866</v>
      </c>
      <c r="AN424" s="14" t="s">
        <v>510</v>
      </c>
    </row>
    <row r="425" spans="1:40" ht="12.75" customHeight="1" x14ac:dyDescent="0.2">
      <c r="A425" s="13" t="s">
        <v>12732</v>
      </c>
      <c r="B425" s="14" t="s">
        <v>12724</v>
      </c>
      <c r="D425" s="16">
        <v>35</v>
      </c>
      <c r="E425" s="104">
        <v>8430544638162</v>
      </c>
      <c r="F425" s="16" t="s">
        <v>12727</v>
      </c>
      <c r="G425" s="17">
        <v>69072100</v>
      </c>
      <c r="I425" s="14" t="s">
        <v>363</v>
      </c>
      <c r="K425" s="18" t="s">
        <v>8955</v>
      </c>
      <c r="L425" s="14" t="s">
        <v>512</v>
      </c>
      <c r="M425" s="14" t="s">
        <v>347</v>
      </c>
      <c r="N425" s="14" t="s">
        <v>5898</v>
      </c>
      <c r="O425" s="29" t="s">
        <v>12730</v>
      </c>
      <c r="P425" s="13" t="s">
        <v>502</v>
      </c>
      <c r="Q425" s="14">
        <v>10.5</v>
      </c>
      <c r="R425" s="19">
        <v>19.444444444444443</v>
      </c>
      <c r="S425" s="18">
        <v>21</v>
      </c>
      <c r="T425" s="18" t="s">
        <v>819</v>
      </c>
      <c r="U425" s="18">
        <v>73.95</v>
      </c>
      <c r="V425" s="18" t="s">
        <v>468</v>
      </c>
      <c r="W425" s="18">
        <f>SUM(U425*AB425/AC425)</f>
        <v>79.868236310616709</v>
      </c>
      <c r="X425" s="14">
        <v>73.95</v>
      </c>
      <c r="Z425" s="18" t="s">
        <v>468</v>
      </c>
      <c r="AA425" s="18" t="s">
        <v>10311</v>
      </c>
      <c r="AB425" s="18">
        <v>2</v>
      </c>
      <c r="AC425" s="23">
        <v>1.8517999999999999</v>
      </c>
      <c r="AD425" s="16" t="s">
        <v>615</v>
      </c>
      <c r="AE425" s="14" t="s">
        <v>509</v>
      </c>
      <c r="AF425" s="18">
        <v>45</v>
      </c>
      <c r="AG425" s="18" t="s">
        <v>6865</v>
      </c>
      <c r="AH425" s="18">
        <v>120</v>
      </c>
      <c r="AI425" s="18" t="s">
        <v>6865</v>
      </c>
      <c r="AJ425" s="14">
        <v>11</v>
      </c>
      <c r="AK425" s="14" t="s">
        <v>6866</v>
      </c>
      <c r="AN425" s="14" t="s">
        <v>510</v>
      </c>
    </row>
    <row r="426" spans="1:40" ht="12.75" customHeight="1" x14ac:dyDescent="0.2">
      <c r="A426" s="13" t="s">
        <v>12733</v>
      </c>
      <c r="B426" s="14" t="s">
        <v>12725</v>
      </c>
      <c r="D426" s="16">
        <v>35</v>
      </c>
      <c r="E426" s="104">
        <v>8430544638186</v>
      </c>
      <c r="F426" s="16" t="s">
        <v>12728</v>
      </c>
      <c r="G426" s="17">
        <v>69072100</v>
      </c>
      <c r="I426" s="13" t="s">
        <v>8830</v>
      </c>
      <c r="K426" s="18" t="s">
        <v>8955</v>
      </c>
      <c r="L426" s="14" t="s">
        <v>512</v>
      </c>
      <c r="M426" s="14" t="s">
        <v>347</v>
      </c>
      <c r="N426" s="14" t="s">
        <v>5898</v>
      </c>
      <c r="O426" s="29" t="s">
        <v>12730</v>
      </c>
      <c r="P426" s="13" t="s">
        <v>502</v>
      </c>
      <c r="Q426" s="14">
        <v>10.5</v>
      </c>
      <c r="R426" s="19">
        <v>19.444444444444443</v>
      </c>
      <c r="S426" s="18">
        <v>21</v>
      </c>
      <c r="T426" s="18" t="s">
        <v>819</v>
      </c>
      <c r="U426" s="18">
        <v>73.95</v>
      </c>
      <c r="V426" s="18" t="s">
        <v>468</v>
      </c>
      <c r="W426" s="18">
        <f>SUM(U426*AB426/AC426)</f>
        <v>79.868236310616709</v>
      </c>
      <c r="X426" s="14">
        <v>73.95</v>
      </c>
      <c r="Z426" s="18" t="s">
        <v>468</v>
      </c>
      <c r="AA426" s="18" t="s">
        <v>10311</v>
      </c>
      <c r="AB426" s="18">
        <v>2</v>
      </c>
      <c r="AC426" s="23">
        <v>1.8517999999999999</v>
      </c>
      <c r="AD426" s="16" t="s">
        <v>615</v>
      </c>
      <c r="AE426" s="14" t="s">
        <v>509</v>
      </c>
      <c r="AF426" s="18">
        <v>45</v>
      </c>
      <c r="AG426" s="18" t="s">
        <v>6865</v>
      </c>
      <c r="AH426" s="18">
        <v>120</v>
      </c>
      <c r="AI426" s="18" t="s">
        <v>6865</v>
      </c>
      <c r="AJ426" s="14">
        <v>11</v>
      </c>
      <c r="AK426" s="14" t="s">
        <v>6866</v>
      </c>
      <c r="AN426" s="14" t="s">
        <v>510</v>
      </c>
    </row>
    <row r="427" spans="1:40" ht="12.75" customHeight="1" x14ac:dyDescent="0.2">
      <c r="A427" s="13" t="s">
        <v>1043</v>
      </c>
      <c r="B427" s="14" t="s">
        <v>1044</v>
      </c>
      <c r="D427" s="16">
        <v>50</v>
      </c>
      <c r="E427" s="104">
        <v>8054309152177</v>
      </c>
      <c r="F427" s="16" t="s">
        <v>1043</v>
      </c>
      <c r="G427" s="17">
        <v>69072300</v>
      </c>
      <c r="I427" s="13" t="s">
        <v>1051</v>
      </c>
      <c r="K427" s="18" t="s">
        <v>1356</v>
      </c>
      <c r="L427" s="14" t="s">
        <v>512</v>
      </c>
      <c r="M427" s="14" t="s">
        <v>1015</v>
      </c>
      <c r="N427" s="14" t="s">
        <v>948</v>
      </c>
      <c r="O427" s="29" t="s">
        <v>1046</v>
      </c>
      <c r="P427" s="13" t="s">
        <v>1672</v>
      </c>
      <c r="Q427" s="14">
        <v>0.27</v>
      </c>
      <c r="R427" s="19">
        <v>15.4</v>
      </c>
      <c r="S427" s="18">
        <v>15.4</v>
      </c>
      <c r="T427" s="18" t="s">
        <v>876</v>
      </c>
      <c r="U427" s="18">
        <v>95.95</v>
      </c>
      <c r="V427" s="18" t="s">
        <v>468</v>
      </c>
      <c r="W427" s="18">
        <f>SUM(U427*AB427/AC427)</f>
        <v>95.95</v>
      </c>
      <c r="X427" s="14">
        <v>95.95</v>
      </c>
      <c r="Y427" s="18">
        <v>79.297520661157023</v>
      </c>
      <c r="Z427" s="18" t="s">
        <v>468</v>
      </c>
      <c r="AA427" s="18" t="s">
        <v>7784</v>
      </c>
      <c r="AB427" s="18">
        <v>57</v>
      </c>
      <c r="AC427" s="23">
        <v>57</v>
      </c>
      <c r="AD427" s="16" t="s">
        <v>615</v>
      </c>
      <c r="AE427" s="14" t="s">
        <v>509</v>
      </c>
      <c r="AF427" s="18">
        <v>13.2</v>
      </c>
      <c r="AG427" s="18" t="s">
        <v>6865</v>
      </c>
      <c r="AH427" s="18">
        <v>13.2</v>
      </c>
      <c r="AI427" s="18" t="s">
        <v>6865</v>
      </c>
      <c r="AJ427" s="14">
        <v>10</v>
      </c>
      <c r="AK427" s="14" t="s">
        <v>6866</v>
      </c>
      <c r="AN427" s="14" t="s">
        <v>510</v>
      </c>
    </row>
    <row r="428" spans="1:40" ht="12.75" customHeight="1" x14ac:dyDescent="0.2">
      <c r="A428" s="13" t="s">
        <v>1048</v>
      </c>
      <c r="B428" s="14" t="s">
        <v>1050</v>
      </c>
      <c r="D428" s="16">
        <v>50</v>
      </c>
      <c r="E428" s="104">
        <v>8054309152184</v>
      </c>
      <c r="F428" s="16" t="s">
        <v>1048</v>
      </c>
      <c r="G428" s="17">
        <v>69072300</v>
      </c>
      <c r="I428" s="13" t="s">
        <v>1051</v>
      </c>
      <c r="K428" s="18" t="s">
        <v>1366</v>
      </c>
      <c r="L428" s="14" t="s">
        <v>512</v>
      </c>
      <c r="M428" s="14" t="s">
        <v>1015</v>
      </c>
      <c r="N428" s="14" t="s">
        <v>948</v>
      </c>
      <c r="O428" s="29" t="s">
        <v>1046</v>
      </c>
      <c r="P428" s="13" t="s">
        <v>1672</v>
      </c>
      <c r="Q428" s="14">
        <v>0.27</v>
      </c>
      <c r="R428" s="19">
        <v>15.4</v>
      </c>
      <c r="S428" s="18">
        <v>15.4</v>
      </c>
      <c r="T428" s="18" t="s">
        <v>876</v>
      </c>
      <c r="U428" s="18">
        <v>95.95</v>
      </c>
      <c r="V428" s="18" t="s">
        <v>468</v>
      </c>
      <c r="W428" s="18">
        <f>SUM(U428*AB428/AC428)</f>
        <v>95.95</v>
      </c>
      <c r="X428" s="14">
        <v>95.95</v>
      </c>
      <c r="Y428" s="18">
        <v>79.297520661157023</v>
      </c>
      <c r="Z428" s="18" t="s">
        <v>468</v>
      </c>
      <c r="AA428" s="18" t="s">
        <v>7784</v>
      </c>
      <c r="AB428" s="18">
        <v>57</v>
      </c>
      <c r="AC428" s="23">
        <v>57</v>
      </c>
      <c r="AD428" s="16" t="s">
        <v>615</v>
      </c>
      <c r="AE428" s="14" t="s">
        <v>509</v>
      </c>
      <c r="AF428" s="18">
        <v>26.6</v>
      </c>
      <c r="AG428" s="18" t="s">
        <v>6865</v>
      </c>
      <c r="AH428" s="18">
        <v>6.5</v>
      </c>
      <c r="AI428" s="18" t="s">
        <v>6865</v>
      </c>
      <c r="AJ428" s="14">
        <v>10</v>
      </c>
      <c r="AK428" s="14" t="s">
        <v>6866</v>
      </c>
      <c r="AN428" s="14" t="s">
        <v>510</v>
      </c>
    </row>
    <row r="429" spans="1:40" ht="12.75" customHeight="1" x14ac:dyDescent="0.2">
      <c r="A429" s="13" t="s">
        <v>9911</v>
      </c>
      <c r="B429" s="14" t="s">
        <v>9912</v>
      </c>
      <c r="D429" s="16">
        <v>44</v>
      </c>
      <c r="E429" s="104">
        <v>8430544614548</v>
      </c>
      <c r="F429" s="16" t="s">
        <v>9871</v>
      </c>
      <c r="G429" s="17">
        <v>69072300</v>
      </c>
      <c r="I429" s="13" t="s">
        <v>363</v>
      </c>
      <c r="K429" s="18" t="s">
        <v>4666</v>
      </c>
      <c r="L429" s="14" t="s">
        <v>512</v>
      </c>
      <c r="M429" s="14" t="s">
        <v>347</v>
      </c>
      <c r="N429" s="14" t="s">
        <v>771</v>
      </c>
      <c r="O429" s="29" t="s">
        <v>10148</v>
      </c>
      <c r="P429" s="13" t="s">
        <v>499</v>
      </c>
      <c r="Q429" s="14">
        <v>6.05</v>
      </c>
      <c r="R429" s="19">
        <v>19.100236779794791</v>
      </c>
      <c r="S429" s="18">
        <v>24.2</v>
      </c>
      <c r="T429" s="18" t="s">
        <v>821</v>
      </c>
      <c r="U429" s="18">
        <v>62.95</v>
      </c>
      <c r="V429" s="18" t="s">
        <v>468</v>
      </c>
      <c r="W429" s="18">
        <f>SUM(U429*AB429/AC429)</f>
        <v>79.759265125118787</v>
      </c>
      <c r="X429" s="14">
        <v>62.95</v>
      </c>
      <c r="Y429" s="18">
        <v>52.024793388429757</v>
      </c>
      <c r="Z429" s="18" t="s">
        <v>468</v>
      </c>
      <c r="AA429" s="18" t="s">
        <v>10310</v>
      </c>
      <c r="AB429" s="18">
        <v>4</v>
      </c>
      <c r="AC429" s="23">
        <v>3.157</v>
      </c>
      <c r="AD429" s="16" t="s">
        <v>615</v>
      </c>
      <c r="AE429" s="14" t="s">
        <v>509</v>
      </c>
      <c r="AF429" s="18">
        <v>32</v>
      </c>
      <c r="AG429" s="18" t="s">
        <v>6865</v>
      </c>
      <c r="AH429" s="18">
        <v>99</v>
      </c>
      <c r="AI429" s="18" t="s">
        <v>6865</v>
      </c>
      <c r="AJ429" s="14">
        <v>11</v>
      </c>
      <c r="AK429" s="14" t="s">
        <v>6866</v>
      </c>
      <c r="AN429" s="14" t="s">
        <v>510</v>
      </c>
    </row>
    <row r="430" spans="1:40" ht="12.75" customHeight="1" x14ac:dyDescent="0.2">
      <c r="A430" s="13" t="s">
        <v>9914</v>
      </c>
      <c r="B430" s="14" t="s">
        <v>9886</v>
      </c>
      <c r="D430" s="16">
        <v>44</v>
      </c>
      <c r="E430" s="104">
        <v>8430544614555</v>
      </c>
      <c r="F430" s="16" t="s">
        <v>9872</v>
      </c>
      <c r="G430" s="17">
        <v>69072300</v>
      </c>
      <c r="I430" s="13" t="s">
        <v>968</v>
      </c>
      <c r="K430" s="18" t="s">
        <v>4666</v>
      </c>
      <c r="L430" s="14" t="s">
        <v>512</v>
      </c>
      <c r="M430" s="14" t="s">
        <v>347</v>
      </c>
      <c r="N430" s="14" t="s">
        <v>771</v>
      </c>
      <c r="O430" s="29" t="s">
        <v>10148</v>
      </c>
      <c r="P430" s="13" t="s">
        <v>499</v>
      </c>
      <c r="Q430" s="14">
        <v>6.05</v>
      </c>
      <c r="R430" s="19">
        <v>19.100236779794791</v>
      </c>
      <c r="S430" s="18">
        <v>24.2</v>
      </c>
      <c r="T430" s="18" t="s">
        <v>821</v>
      </c>
      <c r="U430" s="18">
        <v>62.95</v>
      </c>
      <c r="V430" s="18" t="s">
        <v>468</v>
      </c>
      <c r="W430" s="18">
        <f>SUM(U430*AB430/AC430)</f>
        <v>79.759265125118787</v>
      </c>
      <c r="X430" s="14">
        <v>62.95</v>
      </c>
      <c r="Y430" s="18">
        <v>52.024793388429757</v>
      </c>
      <c r="Z430" s="18" t="s">
        <v>468</v>
      </c>
      <c r="AA430" s="18" t="s">
        <v>10310</v>
      </c>
      <c r="AB430" s="18">
        <v>4</v>
      </c>
      <c r="AC430" s="23">
        <v>3.157</v>
      </c>
      <c r="AD430" s="16" t="s">
        <v>615</v>
      </c>
      <c r="AE430" s="14" t="s">
        <v>509</v>
      </c>
      <c r="AF430" s="18">
        <v>32</v>
      </c>
      <c r="AG430" s="18" t="s">
        <v>6865</v>
      </c>
      <c r="AH430" s="18">
        <v>99</v>
      </c>
      <c r="AI430" s="18" t="s">
        <v>6865</v>
      </c>
      <c r="AJ430" s="14">
        <v>11</v>
      </c>
      <c r="AK430" s="14" t="s">
        <v>6866</v>
      </c>
      <c r="AN430" s="14" t="s">
        <v>510</v>
      </c>
    </row>
    <row r="431" spans="1:40" ht="12.75" customHeight="1" x14ac:dyDescent="0.2">
      <c r="A431" s="13" t="s">
        <v>9913</v>
      </c>
      <c r="B431" s="14" t="s">
        <v>9885</v>
      </c>
      <c r="D431" s="16">
        <v>44</v>
      </c>
      <c r="E431" s="104">
        <v>8430544614531</v>
      </c>
      <c r="F431" s="16" t="s">
        <v>9870</v>
      </c>
      <c r="G431" s="17">
        <v>69072300</v>
      </c>
      <c r="I431" s="13" t="s">
        <v>369</v>
      </c>
      <c r="K431" s="18" t="s">
        <v>4666</v>
      </c>
      <c r="L431" s="14" t="s">
        <v>512</v>
      </c>
      <c r="M431" s="14" t="s">
        <v>347</v>
      </c>
      <c r="N431" s="14" t="s">
        <v>771</v>
      </c>
      <c r="O431" s="29" t="s">
        <v>10148</v>
      </c>
      <c r="P431" s="13" t="s">
        <v>499</v>
      </c>
      <c r="Q431" s="14">
        <v>6.05</v>
      </c>
      <c r="R431" s="19">
        <v>19.100236779794791</v>
      </c>
      <c r="S431" s="18">
        <v>24.2</v>
      </c>
      <c r="T431" s="18" t="s">
        <v>821</v>
      </c>
      <c r="U431" s="18">
        <v>62.95</v>
      </c>
      <c r="V431" s="18" t="s">
        <v>468</v>
      </c>
      <c r="W431" s="18">
        <f>SUM(U431*AB431/AC431)</f>
        <v>79.759265125118787</v>
      </c>
      <c r="X431" s="14">
        <v>62.95</v>
      </c>
      <c r="Y431" s="18">
        <v>52.024793388429757</v>
      </c>
      <c r="Z431" s="18" t="s">
        <v>468</v>
      </c>
      <c r="AA431" s="18" t="s">
        <v>10310</v>
      </c>
      <c r="AB431" s="18">
        <v>4</v>
      </c>
      <c r="AC431" s="23">
        <v>3.157</v>
      </c>
      <c r="AD431" s="16" t="s">
        <v>615</v>
      </c>
      <c r="AE431" s="14" t="s">
        <v>509</v>
      </c>
      <c r="AF431" s="18">
        <v>32</v>
      </c>
      <c r="AG431" s="18" t="s">
        <v>6865</v>
      </c>
      <c r="AH431" s="18">
        <v>99</v>
      </c>
      <c r="AI431" s="18" t="s">
        <v>6865</v>
      </c>
      <c r="AJ431" s="14">
        <v>11</v>
      </c>
      <c r="AK431" s="14" t="s">
        <v>6866</v>
      </c>
      <c r="AN431" s="14" t="s">
        <v>510</v>
      </c>
    </row>
    <row r="432" spans="1:40" ht="12.75" customHeight="1" x14ac:dyDescent="0.2">
      <c r="A432" s="13" t="s">
        <v>9915</v>
      </c>
      <c r="B432" s="14" t="s">
        <v>9887</v>
      </c>
      <c r="D432" s="16">
        <v>44</v>
      </c>
      <c r="E432" s="104">
        <v>8430544614562</v>
      </c>
      <c r="F432" s="16" t="s">
        <v>9873</v>
      </c>
      <c r="G432" s="17">
        <v>69072300</v>
      </c>
      <c r="I432" s="13" t="s">
        <v>2035</v>
      </c>
      <c r="K432" s="18" t="s">
        <v>4666</v>
      </c>
      <c r="L432" s="14" t="s">
        <v>512</v>
      </c>
      <c r="M432" s="14" t="s">
        <v>347</v>
      </c>
      <c r="N432" s="14" t="s">
        <v>771</v>
      </c>
      <c r="O432" s="29" t="s">
        <v>10148</v>
      </c>
      <c r="P432" s="13" t="s">
        <v>499</v>
      </c>
      <c r="Q432" s="14">
        <v>6.05</v>
      </c>
      <c r="R432" s="19">
        <v>19.100236779794791</v>
      </c>
      <c r="S432" s="18">
        <v>24.2</v>
      </c>
      <c r="T432" s="18" t="s">
        <v>821</v>
      </c>
      <c r="U432" s="18">
        <v>62.95</v>
      </c>
      <c r="V432" s="18" t="s">
        <v>468</v>
      </c>
      <c r="W432" s="18">
        <f>SUM(U432*AB432/AC432)</f>
        <v>79.759265125118787</v>
      </c>
      <c r="X432" s="14">
        <v>62.95</v>
      </c>
      <c r="Y432" s="18">
        <v>52.024793388429757</v>
      </c>
      <c r="Z432" s="18" t="s">
        <v>468</v>
      </c>
      <c r="AA432" s="18" t="s">
        <v>10310</v>
      </c>
      <c r="AB432" s="18">
        <v>4</v>
      </c>
      <c r="AC432" s="23">
        <v>3.157</v>
      </c>
      <c r="AD432" s="16" t="s">
        <v>615</v>
      </c>
      <c r="AE432" s="14" t="s">
        <v>509</v>
      </c>
      <c r="AF432" s="18">
        <v>32</v>
      </c>
      <c r="AG432" s="18" t="s">
        <v>6865</v>
      </c>
      <c r="AH432" s="18">
        <v>99</v>
      </c>
      <c r="AI432" s="18" t="s">
        <v>6865</v>
      </c>
      <c r="AJ432" s="14">
        <v>11</v>
      </c>
      <c r="AK432" s="14" t="s">
        <v>6866</v>
      </c>
      <c r="AN432" s="14" t="s">
        <v>510</v>
      </c>
    </row>
    <row r="433" spans="1:40" ht="12.75" customHeight="1" x14ac:dyDescent="0.2">
      <c r="A433" s="13" t="s">
        <v>9917</v>
      </c>
      <c r="B433" s="14" t="s">
        <v>9889</v>
      </c>
      <c r="D433" s="16">
        <v>44</v>
      </c>
      <c r="E433" s="104">
        <v>8430544614586</v>
      </c>
      <c r="F433" s="16" t="s">
        <v>9875</v>
      </c>
      <c r="G433" s="17">
        <v>69072300</v>
      </c>
      <c r="I433" s="13" t="s">
        <v>383</v>
      </c>
      <c r="K433" s="18" t="s">
        <v>4666</v>
      </c>
      <c r="L433" s="14" t="s">
        <v>512</v>
      </c>
      <c r="M433" s="14" t="s">
        <v>347</v>
      </c>
      <c r="N433" s="14" t="s">
        <v>771</v>
      </c>
      <c r="O433" s="29" t="s">
        <v>10148</v>
      </c>
      <c r="P433" s="13" t="s">
        <v>499</v>
      </c>
      <c r="Q433" s="14">
        <v>6.05</v>
      </c>
      <c r="R433" s="19">
        <v>19.100236779794798</v>
      </c>
      <c r="S433" s="18">
        <v>24.2</v>
      </c>
      <c r="T433" s="18" t="s">
        <v>821</v>
      </c>
      <c r="U433" s="18">
        <v>62.95</v>
      </c>
      <c r="V433" s="18" t="s">
        <v>468</v>
      </c>
      <c r="W433" s="18">
        <f>SUM(U433*AB433/AC433)</f>
        <v>79.759265125118787</v>
      </c>
      <c r="X433" s="14">
        <v>62.95</v>
      </c>
      <c r="Y433" s="18">
        <v>52.024793388429757</v>
      </c>
      <c r="Z433" s="18" t="s">
        <v>468</v>
      </c>
      <c r="AA433" s="18" t="s">
        <v>10310</v>
      </c>
      <c r="AB433" s="18">
        <v>4</v>
      </c>
      <c r="AC433" s="23">
        <v>3.157</v>
      </c>
      <c r="AD433" s="16" t="s">
        <v>615</v>
      </c>
      <c r="AE433" s="14" t="s">
        <v>509</v>
      </c>
      <c r="AF433" s="18" t="s">
        <v>4666</v>
      </c>
      <c r="AG433" s="18" t="s">
        <v>6865</v>
      </c>
      <c r="AH433" s="18">
        <v>99</v>
      </c>
      <c r="AI433" s="18" t="s">
        <v>6865</v>
      </c>
      <c r="AJ433" s="14">
        <v>11</v>
      </c>
      <c r="AK433" s="14" t="s">
        <v>6866</v>
      </c>
      <c r="AN433" s="14" t="s">
        <v>510</v>
      </c>
    </row>
    <row r="434" spans="1:40" ht="12.75" customHeight="1" x14ac:dyDescent="0.2">
      <c r="A434" s="13" t="s">
        <v>9916</v>
      </c>
      <c r="B434" s="14" t="s">
        <v>9888</v>
      </c>
      <c r="D434" s="16">
        <v>44</v>
      </c>
      <c r="E434" s="104">
        <v>8430544614579</v>
      </c>
      <c r="F434" s="16" t="s">
        <v>9874</v>
      </c>
      <c r="G434" s="17">
        <v>69072300</v>
      </c>
      <c r="I434" s="13" t="s">
        <v>10157</v>
      </c>
      <c r="K434" s="18" t="s">
        <v>4666</v>
      </c>
      <c r="L434" s="14" t="s">
        <v>512</v>
      </c>
      <c r="M434" s="14" t="s">
        <v>347</v>
      </c>
      <c r="N434" s="14" t="s">
        <v>771</v>
      </c>
      <c r="O434" s="29" t="s">
        <v>10148</v>
      </c>
      <c r="P434" s="13" t="s">
        <v>499</v>
      </c>
      <c r="Q434" s="14">
        <v>6.05</v>
      </c>
      <c r="R434" s="19">
        <v>19.100236779794791</v>
      </c>
      <c r="S434" s="18">
        <v>24.2</v>
      </c>
      <c r="T434" s="18" t="s">
        <v>821</v>
      </c>
      <c r="U434" s="18">
        <v>62.95</v>
      </c>
      <c r="V434" s="18" t="s">
        <v>468</v>
      </c>
      <c r="W434" s="18">
        <f>SUM(U434*AB434/AC434)</f>
        <v>79.759265125118787</v>
      </c>
      <c r="X434" s="14">
        <v>62.95</v>
      </c>
      <c r="Y434" s="18">
        <v>52.024793388429757</v>
      </c>
      <c r="Z434" s="18" t="s">
        <v>468</v>
      </c>
      <c r="AA434" s="18" t="s">
        <v>10310</v>
      </c>
      <c r="AB434" s="18">
        <v>4</v>
      </c>
      <c r="AC434" s="23">
        <v>3.157</v>
      </c>
      <c r="AD434" s="16" t="s">
        <v>615</v>
      </c>
      <c r="AE434" s="14" t="s">
        <v>509</v>
      </c>
      <c r="AF434" s="18">
        <v>32</v>
      </c>
      <c r="AG434" s="18" t="s">
        <v>6865</v>
      </c>
      <c r="AH434" s="18">
        <v>99</v>
      </c>
      <c r="AI434" s="18" t="s">
        <v>6865</v>
      </c>
      <c r="AJ434" s="14">
        <v>11</v>
      </c>
      <c r="AK434" s="14" t="s">
        <v>6866</v>
      </c>
      <c r="AN434" s="14" t="s">
        <v>510</v>
      </c>
    </row>
    <row r="435" spans="1:40" ht="12.75" customHeight="1" x14ac:dyDescent="0.2">
      <c r="A435" s="13" t="s">
        <v>9900</v>
      </c>
      <c r="B435" s="14" t="s">
        <v>10237</v>
      </c>
      <c r="D435" s="16">
        <v>44</v>
      </c>
      <c r="E435" s="104">
        <v>8430544614630</v>
      </c>
      <c r="F435" s="16" t="s">
        <v>9859</v>
      </c>
      <c r="G435" s="17">
        <v>69072300</v>
      </c>
      <c r="I435" s="13" t="s">
        <v>363</v>
      </c>
      <c r="J435" s="14" t="s">
        <v>10158</v>
      </c>
      <c r="K435" s="18" t="s">
        <v>4666</v>
      </c>
      <c r="L435" s="14" t="s">
        <v>512</v>
      </c>
      <c r="M435" s="14" t="s">
        <v>347</v>
      </c>
      <c r="N435" s="14" t="s">
        <v>771</v>
      </c>
      <c r="O435" s="29" t="s">
        <v>10148</v>
      </c>
      <c r="P435" s="13" t="s">
        <v>499</v>
      </c>
      <c r="Q435" s="14">
        <v>6.05</v>
      </c>
      <c r="R435" s="19">
        <v>19.100236779794791</v>
      </c>
      <c r="S435" s="18">
        <v>24.2</v>
      </c>
      <c r="T435" s="18" t="s">
        <v>847</v>
      </c>
      <c r="U435" s="18">
        <v>67.95</v>
      </c>
      <c r="V435" s="18" t="s">
        <v>468</v>
      </c>
      <c r="W435" s="18">
        <f>SUM(U435*AB435/AC435)</f>
        <v>86.094393411466584</v>
      </c>
      <c r="X435" s="14">
        <v>67.95</v>
      </c>
      <c r="Y435" s="18">
        <v>56.15702479338843</v>
      </c>
      <c r="Z435" s="18" t="s">
        <v>468</v>
      </c>
      <c r="AA435" s="18" t="s">
        <v>10310</v>
      </c>
      <c r="AB435" s="18">
        <v>4</v>
      </c>
      <c r="AC435" s="23">
        <v>3.157</v>
      </c>
      <c r="AD435" s="16" t="s">
        <v>615</v>
      </c>
      <c r="AE435" s="14" t="s">
        <v>509</v>
      </c>
      <c r="AF435" s="18">
        <v>32</v>
      </c>
      <c r="AG435" s="18" t="s">
        <v>6865</v>
      </c>
      <c r="AH435" s="18">
        <v>99</v>
      </c>
      <c r="AI435" s="18" t="s">
        <v>6865</v>
      </c>
      <c r="AJ435" s="14">
        <v>11</v>
      </c>
      <c r="AK435" s="14" t="s">
        <v>6866</v>
      </c>
      <c r="AN435" s="14" t="s">
        <v>510</v>
      </c>
    </row>
    <row r="436" spans="1:40" ht="12.75" customHeight="1" x14ac:dyDescent="0.2">
      <c r="A436" s="13" t="s">
        <v>9901</v>
      </c>
      <c r="B436" s="14" t="s">
        <v>10238</v>
      </c>
      <c r="D436" s="16">
        <v>44</v>
      </c>
      <c r="E436" s="104">
        <v>8430544614647</v>
      </c>
      <c r="F436" s="16" t="s">
        <v>9860</v>
      </c>
      <c r="G436" s="17">
        <v>69072300</v>
      </c>
      <c r="I436" s="13" t="s">
        <v>968</v>
      </c>
      <c r="J436" s="14" t="s">
        <v>10158</v>
      </c>
      <c r="K436" s="18" t="s">
        <v>4666</v>
      </c>
      <c r="L436" s="14" t="s">
        <v>512</v>
      </c>
      <c r="M436" s="14" t="s">
        <v>347</v>
      </c>
      <c r="N436" s="14" t="s">
        <v>771</v>
      </c>
      <c r="O436" s="29" t="s">
        <v>10148</v>
      </c>
      <c r="P436" s="13" t="s">
        <v>499</v>
      </c>
      <c r="Q436" s="14">
        <v>6.05</v>
      </c>
      <c r="R436" s="19">
        <v>19.100236779794791</v>
      </c>
      <c r="S436" s="18">
        <v>24.2</v>
      </c>
      <c r="T436" s="18" t="s">
        <v>847</v>
      </c>
      <c r="U436" s="18">
        <v>67.95</v>
      </c>
      <c r="V436" s="18" t="s">
        <v>468</v>
      </c>
      <c r="W436" s="18">
        <f>SUM(U436*AB436/AC436)</f>
        <v>86.094393411466584</v>
      </c>
      <c r="X436" s="14">
        <v>67.95</v>
      </c>
      <c r="Y436" s="18">
        <v>56.15702479338843</v>
      </c>
      <c r="Z436" s="18" t="s">
        <v>468</v>
      </c>
      <c r="AA436" s="18" t="s">
        <v>10310</v>
      </c>
      <c r="AB436" s="18">
        <v>4</v>
      </c>
      <c r="AC436" s="23">
        <v>3.157</v>
      </c>
      <c r="AD436" s="16" t="s">
        <v>615</v>
      </c>
      <c r="AE436" s="14" t="s">
        <v>509</v>
      </c>
      <c r="AF436" s="18">
        <v>32</v>
      </c>
      <c r="AG436" s="18" t="s">
        <v>6865</v>
      </c>
      <c r="AH436" s="18">
        <v>99</v>
      </c>
      <c r="AI436" s="18" t="s">
        <v>6865</v>
      </c>
      <c r="AJ436" s="14">
        <v>11</v>
      </c>
      <c r="AK436" s="14" t="s">
        <v>6866</v>
      </c>
      <c r="AN436" s="14" t="s">
        <v>510</v>
      </c>
    </row>
    <row r="437" spans="1:40" ht="12.75" customHeight="1" x14ac:dyDescent="0.2">
      <c r="A437" s="13" t="s">
        <v>9899</v>
      </c>
      <c r="B437" s="14" t="s">
        <v>10236</v>
      </c>
      <c r="D437" s="16">
        <v>44</v>
      </c>
      <c r="E437" s="104">
        <v>8430544614623</v>
      </c>
      <c r="F437" s="16" t="s">
        <v>9858</v>
      </c>
      <c r="G437" s="17">
        <v>69072300</v>
      </c>
      <c r="I437" s="13" t="s">
        <v>369</v>
      </c>
      <c r="J437" s="14" t="s">
        <v>10158</v>
      </c>
      <c r="K437" s="18" t="s">
        <v>4666</v>
      </c>
      <c r="L437" s="14" t="s">
        <v>512</v>
      </c>
      <c r="M437" s="14" t="s">
        <v>347</v>
      </c>
      <c r="N437" s="14" t="s">
        <v>771</v>
      </c>
      <c r="O437" s="29" t="s">
        <v>10148</v>
      </c>
      <c r="P437" s="13" t="s">
        <v>499</v>
      </c>
      <c r="Q437" s="14">
        <v>6.05</v>
      </c>
      <c r="R437" s="19">
        <v>19.100236779794791</v>
      </c>
      <c r="S437" s="18">
        <v>24.2</v>
      </c>
      <c r="T437" s="18" t="s">
        <v>847</v>
      </c>
      <c r="U437" s="18">
        <v>67.95</v>
      </c>
      <c r="V437" s="18" t="s">
        <v>468</v>
      </c>
      <c r="W437" s="18">
        <f>SUM(U437*AB437/AC437)</f>
        <v>86.094393411466584</v>
      </c>
      <c r="X437" s="14">
        <v>67.95</v>
      </c>
      <c r="Y437" s="18">
        <v>56.15702479338843</v>
      </c>
      <c r="Z437" s="18" t="s">
        <v>468</v>
      </c>
      <c r="AA437" s="18" t="s">
        <v>10310</v>
      </c>
      <c r="AB437" s="18">
        <v>4</v>
      </c>
      <c r="AC437" s="23">
        <v>3.157</v>
      </c>
      <c r="AD437" s="16" t="s">
        <v>615</v>
      </c>
      <c r="AE437" s="14" t="s">
        <v>509</v>
      </c>
      <c r="AF437" s="18">
        <v>32</v>
      </c>
      <c r="AG437" s="18" t="s">
        <v>6865</v>
      </c>
      <c r="AH437" s="18">
        <v>99</v>
      </c>
      <c r="AI437" s="18" t="s">
        <v>6865</v>
      </c>
      <c r="AJ437" s="14">
        <v>11</v>
      </c>
      <c r="AK437" s="14" t="s">
        <v>6866</v>
      </c>
      <c r="AN437" s="14" t="s">
        <v>510</v>
      </c>
    </row>
    <row r="438" spans="1:40" ht="12.75" customHeight="1" x14ac:dyDescent="0.2">
      <c r="A438" s="13" t="s">
        <v>9902</v>
      </c>
      <c r="B438" s="14" t="s">
        <v>10239</v>
      </c>
      <c r="D438" s="16">
        <v>44</v>
      </c>
      <c r="E438" s="104">
        <v>8430544614654</v>
      </c>
      <c r="F438" s="16" t="s">
        <v>9861</v>
      </c>
      <c r="G438" s="17">
        <v>69072300</v>
      </c>
      <c r="I438" s="13" t="s">
        <v>2035</v>
      </c>
      <c r="J438" s="14" t="s">
        <v>10158</v>
      </c>
      <c r="K438" s="18" t="s">
        <v>4666</v>
      </c>
      <c r="L438" s="14" t="s">
        <v>512</v>
      </c>
      <c r="M438" s="14" t="s">
        <v>347</v>
      </c>
      <c r="N438" s="14" t="s">
        <v>771</v>
      </c>
      <c r="O438" s="29" t="s">
        <v>10148</v>
      </c>
      <c r="P438" s="13" t="s">
        <v>499</v>
      </c>
      <c r="Q438" s="14">
        <v>6.05</v>
      </c>
      <c r="R438" s="19">
        <v>19.100236779794791</v>
      </c>
      <c r="S438" s="18">
        <v>24.2</v>
      </c>
      <c r="T438" s="18" t="s">
        <v>847</v>
      </c>
      <c r="U438" s="18">
        <v>67.95</v>
      </c>
      <c r="V438" s="18" t="s">
        <v>468</v>
      </c>
      <c r="W438" s="18">
        <f>SUM(U438*AB438/AC438)</f>
        <v>86.094393411466584</v>
      </c>
      <c r="X438" s="14">
        <v>67.95</v>
      </c>
      <c r="Y438" s="18">
        <v>56.15702479338843</v>
      </c>
      <c r="Z438" s="18" t="s">
        <v>468</v>
      </c>
      <c r="AA438" s="18" t="s">
        <v>10310</v>
      </c>
      <c r="AB438" s="18">
        <v>4</v>
      </c>
      <c r="AC438" s="23">
        <v>3.157</v>
      </c>
      <c r="AD438" s="16" t="s">
        <v>615</v>
      </c>
      <c r="AE438" s="14" t="s">
        <v>509</v>
      </c>
      <c r="AF438" s="18">
        <v>32</v>
      </c>
      <c r="AG438" s="18" t="s">
        <v>6865</v>
      </c>
      <c r="AH438" s="18">
        <v>99</v>
      </c>
      <c r="AI438" s="18" t="s">
        <v>6865</v>
      </c>
      <c r="AJ438" s="14">
        <v>11</v>
      </c>
      <c r="AK438" s="14" t="s">
        <v>6866</v>
      </c>
      <c r="AN438" s="14" t="s">
        <v>510</v>
      </c>
    </row>
    <row r="439" spans="1:40" ht="12.75" customHeight="1" x14ac:dyDescent="0.2">
      <c r="A439" s="13" t="s">
        <v>9904</v>
      </c>
      <c r="B439" s="14" t="s">
        <v>10241</v>
      </c>
      <c r="D439" s="16">
        <v>44</v>
      </c>
      <c r="E439" s="104">
        <v>8430544614678</v>
      </c>
      <c r="F439" s="16" t="s">
        <v>9863</v>
      </c>
      <c r="G439" s="17">
        <v>69072300</v>
      </c>
      <c r="I439" s="13" t="s">
        <v>383</v>
      </c>
      <c r="J439" s="14" t="s">
        <v>10158</v>
      </c>
      <c r="K439" s="18" t="s">
        <v>4666</v>
      </c>
      <c r="L439" s="14" t="s">
        <v>512</v>
      </c>
      <c r="M439" s="14" t="s">
        <v>347</v>
      </c>
      <c r="N439" s="14" t="s">
        <v>771</v>
      </c>
      <c r="O439" s="29" t="s">
        <v>10148</v>
      </c>
      <c r="P439" s="13" t="s">
        <v>499</v>
      </c>
      <c r="Q439" s="14">
        <v>6.05</v>
      </c>
      <c r="R439" s="19">
        <v>19.100236779794791</v>
      </c>
      <c r="S439" s="18">
        <v>24.2</v>
      </c>
      <c r="T439" s="18" t="s">
        <v>847</v>
      </c>
      <c r="U439" s="18">
        <v>67.95</v>
      </c>
      <c r="V439" s="18" t="s">
        <v>468</v>
      </c>
      <c r="W439" s="18">
        <f>SUM(U439*AB439/AC439)</f>
        <v>86.094393411466584</v>
      </c>
      <c r="X439" s="14">
        <v>67.95</v>
      </c>
      <c r="Y439" s="18">
        <v>56.15702479338843</v>
      </c>
      <c r="Z439" s="18" t="s">
        <v>468</v>
      </c>
      <c r="AA439" s="18" t="s">
        <v>10310</v>
      </c>
      <c r="AB439" s="18">
        <v>4</v>
      </c>
      <c r="AC439" s="23">
        <v>3.157</v>
      </c>
      <c r="AD439" s="16" t="s">
        <v>615</v>
      </c>
      <c r="AE439" s="14" t="s">
        <v>509</v>
      </c>
      <c r="AF439" s="18">
        <v>32</v>
      </c>
      <c r="AG439" s="18" t="s">
        <v>6865</v>
      </c>
      <c r="AH439" s="18">
        <v>99</v>
      </c>
      <c r="AI439" s="18" t="s">
        <v>6865</v>
      </c>
      <c r="AJ439" s="14">
        <v>11</v>
      </c>
      <c r="AK439" s="14" t="s">
        <v>6866</v>
      </c>
      <c r="AN439" s="14" t="s">
        <v>510</v>
      </c>
    </row>
    <row r="440" spans="1:40" ht="12.75" customHeight="1" x14ac:dyDescent="0.2">
      <c r="A440" s="13" t="s">
        <v>9903</v>
      </c>
      <c r="B440" s="14" t="s">
        <v>10240</v>
      </c>
      <c r="D440" s="16">
        <v>44</v>
      </c>
      <c r="E440" s="104">
        <v>8430544614661</v>
      </c>
      <c r="F440" s="16" t="s">
        <v>9862</v>
      </c>
      <c r="G440" s="17">
        <v>69072300</v>
      </c>
      <c r="I440" s="13" t="s">
        <v>10157</v>
      </c>
      <c r="J440" s="14" t="s">
        <v>10158</v>
      </c>
      <c r="K440" s="18" t="s">
        <v>4666</v>
      </c>
      <c r="L440" s="14" t="s">
        <v>512</v>
      </c>
      <c r="M440" s="14" t="s">
        <v>347</v>
      </c>
      <c r="N440" s="14" t="s">
        <v>771</v>
      </c>
      <c r="O440" s="29" t="s">
        <v>10148</v>
      </c>
      <c r="P440" s="13" t="s">
        <v>499</v>
      </c>
      <c r="Q440" s="14">
        <v>6.05</v>
      </c>
      <c r="R440" s="19">
        <v>19.100236779794791</v>
      </c>
      <c r="S440" s="18">
        <v>24.2</v>
      </c>
      <c r="T440" s="18" t="s">
        <v>847</v>
      </c>
      <c r="U440" s="18">
        <v>67.95</v>
      </c>
      <c r="V440" s="18" t="s">
        <v>468</v>
      </c>
      <c r="W440" s="18">
        <f>SUM(U440*AB440/AC440)</f>
        <v>86.094393411466584</v>
      </c>
      <c r="X440" s="14">
        <v>67.95</v>
      </c>
      <c r="Y440" s="18">
        <v>56.15702479338843</v>
      </c>
      <c r="Z440" s="18" t="s">
        <v>468</v>
      </c>
      <c r="AA440" s="18" t="s">
        <v>10310</v>
      </c>
      <c r="AB440" s="18">
        <v>4</v>
      </c>
      <c r="AC440" s="23">
        <v>3.157</v>
      </c>
      <c r="AD440" s="16" t="s">
        <v>615</v>
      </c>
      <c r="AE440" s="14" t="s">
        <v>509</v>
      </c>
      <c r="AF440" s="18">
        <v>32</v>
      </c>
      <c r="AG440" s="18" t="s">
        <v>6865</v>
      </c>
      <c r="AH440" s="18">
        <v>99</v>
      </c>
      <c r="AI440" s="18" t="s">
        <v>6865</v>
      </c>
      <c r="AJ440" s="14">
        <v>11</v>
      </c>
      <c r="AK440" s="14" t="s">
        <v>6866</v>
      </c>
      <c r="AN440" s="14" t="s">
        <v>510</v>
      </c>
    </row>
    <row r="441" spans="1:40" ht="12.75" customHeight="1" x14ac:dyDescent="0.2">
      <c r="A441" s="13" t="s">
        <v>9906</v>
      </c>
      <c r="B441" s="14" t="s">
        <v>10243</v>
      </c>
      <c r="D441" s="16">
        <v>44</v>
      </c>
      <c r="E441" s="104">
        <v>8430544616023</v>
      </c>
      <c r="F441" s="16" t="s">
        <v>9865</v>
      </c>
      <c r="G441" s="17">
        <v>69072300</v>
      </c>
      <c r="I441" s="13" t="s">
        <v>363</v>
      </c>
      <c r="J441" s="14" t="s">
        <v>10159</v>
      </c>
      <c r="K441" s="18" t="s">
        <v>4666</v>
      </c>
      <c r="L441" s="14" t="s">
        <v>512</v>
      </c>
      <c r="M441" s="14" t="s">
        <v>347</v>
      </c>
      <c r="N441" s="14" t="s">
        <v>771</v>
      </c>
      <c r="O441" s="29" t="s">
        <v>10148</v>
      </c>
      <c r="P441" s="13" t="s">
        <v>499</v>
      </c>
      <c r="Q441" s="14">
        <v>6.05</v>
      </c>
      <c r="R441" s="19">
        <v>19.100236779794791</v>
      </c>
      <c r="S441" s="18">
        <v>24.2</v>
      </c>
      <c r="T441" s="18" t="s">
        <v>846</v>
      </c>
      <c r="U441" s="18">
        <v>139.94999999999999</v>
      </c>
      <c r="V441" s="18" t="s">
        <v>468</v>
      </c>
      <c r="W441" s="18">
        <f>SUM(U441*AB441/AC441)</f>
        <v>177.32024073487486</v>
      </c>
      <c r="X441" s="14">
        <v>139.94999999999999</v>
      </c>
      <c r="Y441" s="18">
        <v>115.66115702479338</v>
      </c>
      <c r="Z441" s="18" t="s">
        <v>468</v>
      </c>
      <c r="AA441" s="18" t="s">
        <v>10310</v>
      </c>
      <c r="AB441" s="18">
        <v>4</v>
      </c>
      <c r="AC441" s="23">
        <v>3.157</v>
      </c>
      <c r="AD441" s="16" t="s">
        <v>615</v>
      </c>
      <c r="AE441" s="14" t="s">
        <v>509</v>
      </c>
      <c r="AF441" s="18">
        <v>32</v>
      </c>
      <c r="AG441" s="18" t="s">
        <v>6865</v>
      </c>
      <c r="AH441" s="18">
        <v>99</v>
      </c>
      <c r="AI441" s="18" t="s">
        <v>6865</v>
      </c>
      <c r="AJ441" s="14">
        <v>11</v>
      </c>
      <c r="AK441" s="14" t="s">
        <v>6866</v>
      </c>
      <c r="AN441" s="14" t="s">
        <v>510</v>
      </c>
    </row>
    <row r="442" spans="1:40" ht="12.75" customHeight="1" x14ac:dyDescent="0.2">
      <c r="A442" s="13" t="s">
        <v>9907</v>
      </c>
      <c r="B442" s="14" t="s">
        <v>10244</v>
      </c>
      <c r="D442" s="16">
        <v>44</v>
      </c>
      <c r="E442" s="104">
        <v>8430544616030</v>
      </c>
      <c r="F442" s="16" t="s">
        <v>9866</v>
      </c>
      <c r="G442" s="17">
        <v>69072300</v>
      </c>
      <c r="I442" s="13" t="s">
        <v>968</v>
      </c>
      <c r="J442" s="14" t="s">
        <v>10159</v>
      </c>
      <c r="K442" s="18" t="s">
        <v>4666</v>
      </c>
      <c r="L442" s="14" t="s">
        <v>512</v>
      </c>
      <c r="M442" s="14" t="s">
        <v>347</v>
      </c>
      <c r="N442" s="14" t="s">
        <v>771</v>
      </c>
      <c r="O442" s="29" t="s">
        <v>10148</v>
      </c>
      <c r="P442" s="13" t="s">
        <v>499</v>
      </c>
      <c r="Q442" s="14">
        <v>6.05</v>
      </c>
      <c r="R442" s="19">
        <v>19.100236779794791</v>
      </c>
      <c r="S442" s="18">
        <v>24.2</v>
      </c>
      <c r="T442" s="18" t="s">
        <v>846</v>
      </c>
      <c r="U442" s="18">
        <v>139.94999999999999</v>
      </c>
      <c r="V442" s="18" t="s">
        <v>468</v>
      </c>
      <c r="W442" s="18">
        <f>SUM(U442*AB442/AC442)</f>
        <v>177.32024073487486</v>
      </c>
      <c r="X442" s="14">
        <v>139.94999999999999</v>
      </c>
      <c r="Y442" s="18">
        <v>115.66115702479338</v>
      </c>
      <c r="Z442" s="18" t="s">
        <v>468</v>
      </c>
      <c r="AA442" s="18" t="s">
        <v>10310</v>
      </c>
      <c r="AB442" s="18">
        <v>4</v>
      </c>
      <c r="AC442" s="23">
        <v>3.157</v>
      </c>
      <c r="AD442" s="16" t="s">
        <v>615</v>
      </c>
      <c r="AE442" s="14" t="s">
        <v>509</v>
      </c>
      <c r="AF442" s="18">
        <v>32</v>
      </c>
      <c r="AG442" s="18" t="s">
        <v>6865</v>
      </c>
      <c r="AH442" s="18">
        <v>99</v>
      </c>
      <c r="AI442" s="18" t="s">
        <v>6865</v>
      </c>
      <c r="AJ442" s="14">
        <v>11</v>
      </c>
      <c r="AK442" s="14" t="s">
        <v>6866</v>
      </c>
      <c r="AN442" s="14" t="s">
        <v>510</v>
      </c>
    </row>
    <row r="443" spans="1:40" ht="12.75" customHeight="1" x14ac:dyDescent="0.2">
      <c r="A443" s="13" t="s">
        <v>9905</v>
      </c>
      <c r="B443" s="14" t="s">
        <v>10242</v>
      </c>
      <c r="D443" s="16">
        <v>44</v>
      </c>
      <c r="E443" s="104">
        <v>8430544616443</v>
      </c>
      <c r="F443" s="16" t="s">
        <v>9864</v>
      </c>
      <c r="G443" s="17">
        <v>69072300</v>
      </c>
      <c r="I443" s="13" t="s">
        <v>369</v>
      </c>
      <c r="J443" s="14" t="s">
        <v>10159</v>
      </c>
      <c r="K443" s="18" t="s">
        <v>4666</v>
      </c>
      <c r="L443" s="14" t="s">
        <v>512</v>
      </c>
      <c r="M443" s="14" t="s">
        <v>347</v>
      </c>
      <c r="N443" s="14" t="s">
        <v>771</v>
      </c>
      <c r="O443" s="29" t="s">
        <v>10148</v>
      </c>
      <c r="P443" s="13" t="s">
        <v>499</v>
      </c>
      <c r="Q443" s="14">
        <v>6.05</v>
      </c>
      <c r="R443" s="19">
        <v>19.100236779794791</v>
      </c>
      <c r="S443" s="18">
        <v>24.2</v>
      </c>
      <c r="T443" s="18" t="s">
        <v>846</v>
      </c>
      <c r="U443" s="18">
        <v>139.94999999999999</v>
      </c>
      <c r="V443" s="18" t="s">
        <v>468</v>
      </c>
      <c r="W443" s="18">
        <f>SUM(U443*AB443/AC443)</f>
        <v>177.32024073487486</v>
      </c>
      <c r="X443" s="14">
        <v>139.94999999999999</v>
      </c>
      <c r="Y443" s="18">
        <v>115.66115702479338</v>
      </c>
      <c r="Z443" s="18" t="s">
        <v>468</v>
      </c>
      <c r="AA443" s="18" t="s">
        <v>10310</v>
      </c>
      <c r="AB443" s="18">
        <v>4</v>
      </c>
      <c r="AC443" s="23">
        <v>3.157</v>
      </c>
      <c r="AD443" s="16" t="s">
        <v>615</v>
      </c>
      <c r="AE443" s="14" t="s">
        <v>509</v>
      </c>
      <c r="AF443" s="18">
        <v>32</v>
      </c>
      <c r="AG443" s="18" t="s">
        <v>6865</v>
      </c>
      <c r="AH443" s="18">
        <v>99</v>
      </c>
      <c r="AI443" s="18" t="s">
        <v>6865</v>
      </c>
      <c r="AJ443" s="14">
        <v>11</v>
      </c>
      <c r="AK443" s="14" t="s">
        <v>6866</v>
      </c>
      <c r="AN443" s="14" t="s">
        <v>510</v>
      </c>
    </row>
    <row r="444" spans="1:40" ht="12.75" customHeight="1" x14ac:dyDescent="0.2">
      <c r="A444" s="13" t="s">
        <v>9908</v>
      </c>
      <c r="B444" s="14" t="s">
        <v>10245</v>
      </c>
      <c r="D444" s="16">
        <v>44</v>
      </c>
      <c r="E444" s="104">
        <v>8430544616474</v>
      </c>
      <c r="F444" s="16" t="s">
        <v>9867</v>
      </c>
      <c r="G444" s="17">
        <v>69072300</v>
      </c>
      <c r="I444" s="13" t="s">
        <v>2035</v>
      </c>
      <c r="J444" s="14" t="s">
        <v>10159</v>
      </c>
      <c r="K444" s="18" t="s">
        <v>4666</v>
      </c>
      <c r="L444" s="14" t="s">
        <v>512</v>
      </c>
      <c r="M444" s="14" t="s">
        <v>347</v>
      </c>
      <c r="N444" s="14" t="s">
        <v>771</v>
      </c>
      <c r="O444" s="29" t="s">
        <v>10148</v>
      </c>
      <c r="P444" s="13" t="s">
        <v>499</v>
      </c>
      <c r="Q444" s="14">
        <v>6.05</v>
      </c>
      <c r="R444" s="19">
        <v>19.100236779794791</v>
      </c>
      <c r="S444" s="18">
        <v>24.2</v>
      </c>
      <c r="T444" s="18" t="s">
        <v>846</v>
      </c>
      <c r="U444" s="18">
        <v>139.94999999999999</v>
      </c>
      <c r="V444" s="18" t="s">
        <v>468</v>
      </c>
      <c r="W444" s="18">
        <f>SUM(U444*AB444/AC444)</f>
        <v>177.32024073487486</v>
      </c>
      <c r="X444" s="14">
        <v>139.94999999999999</v>
      </c>
      <c r="Y444" s="18">
        <v>115.66115702479338</v>
      </c>
      <c r="Z444" s="18" t="s">
        <v>468</v>
      </c>
      <c r="AA444" s="18" t="s">
        <v>10310</v>
      </c>
      <c r="AB444" s="18">
        <v>4</v>
      </c>
      <c r="AC444" s="23">
        <v>3.157</v>
      </c>
      <c r="AD444" s="16" t="s">
        <v>615</v>
      </c>
      <c r="AE444" s="14" t="s">
        <v>509</v>
      </c>
      <c r="AF444" s="18">
        <v>32</v>
      </c>
      <c r="AG444" s="18" t="s">
        <v>6865</v>
      </c>
      <c r="AH444" s="18">
        <v>99</v>
      </c>
      <c r="AI444" s="18" t="s">
        <v>6865</v>
      </c>
      <c r="AJ444" s="14">
        <v>11</v>
      </c>
      <c r="AK444" s="14" t="s">
        <v>6866</v>
      </c>
      <c r="AN444" s="14" t="s">
        <v>510</v>
      </c>
    </row>
    <row r="445" spans="1:40" ht="12.75" customHeight="1" x14ac:dyDescent="0.2">
      <c r="A445" s="13" t="s">
        <v>9910</v>
      </c>
      <c r="B445" s="14" t="s">
        <v>10247</v>
      </c>
      <c r="D445" s="16">
        <v>44</v>
      </c>
      <c r="E445" s="104">
        <v>8430544616467</v>
      </c>
      <c r="F445" s="16" t="s">
        <v>9869</v>
      </c>
      <c r="G445" s="17">
        <v>69072300</v>
      </c>
      <c r="I445" s="13" t="s">
        <v>383</v>
      </c>
      <c r="J445" s="14" t="s">
        <v>10159</v>
      </c>
      <c r="K445" s="18" t="s">
        <v>4666</v>
      </c>
      <c r="L445" s="14" t="s">
        <v>512</v>
      </c>
      <c r="M445" s="14" t="s">
        <v>347</v>
      </c>
      <c r="N445" s="14" t="s">
        <v>771</v>
      </c>
      <c r="O445" s="29" t="s">
        <v>10148</v>
      </c>
      <c r="P445" s="13" t="s">
        <v>499</v>
      </c>
      <c r="Q445" s="14">
        <v>6.05</v>
      </c>
      <c r="R445" s="19">
        <v>19.100236779794791</v>
      </c>
      <c r="S445" s="18">
        <v>24.2</v>
      </c>
      <c r="T445" s="18" t="s">
        <v>846</v>
      </c>
      <c r="U445" s="18">
        <v>139.94999999999999</v>
      </c>
      <c r="V445" s="18" t="s">
        <v>468</v>
      </c>
      <c r="W445" s="18">
        <f>SUM(U445*AB445/AC445)</f>
        <v>177.32024073487486</v>
      </c>
      <c r="X445" s="14">
        <v>139.94999999999999</v>
      </c>
      <c r="Y445" s="18">
        <v>115.66115702479338</v>
      </c>
      <c r="Z445" s="18" t="s">
        <v>468</v>
      </c>
      <c r="AA445" s="18" t="s">
        <v>10310</v>
      </c>
      <c r="AB445" s="18">
        <v>4</v>
      </c>
      <c r="AC445" s="23">
        <v>3.157</v>
      </c>
      <c r="AD445" s="16" t="s">
        <v>615</v>
      </c>
      <c r="AE445" s="14" t="s">
        <v>509</v>
      </c>
      <c r="AF445" s="18">
        <v>32</v>
      </c>
      <c r="AG445" s="18" t="s">
        <v>6865</v>
      </c>
      <c r="AH445" s="18">
        <v>99</v>
      </c>
      <c r="AI445" s="18" t="s">
        <v>6865</v>
      </c>
      <c r="AJ445" s="14">
        <v>11</v>
      </c>
      <c r="AK445" s="14" t="s">
        <v>6866</v>
      </c>
      <c r="AN445" s="14" t="s">
        <v>510</v>
      </c>
    </row>
    <row r="446" spans="1:40" ht="12.75" customHeight="1" x14ac:dyDescent="0.2">
      <c r="A446" s="13" t="s">
        <v>9909</v>
      </c>
      <c r="B446" s="14" t="s">
        <v>10246</v>
      </c>
      <c r="D446" s="16">
        <v>44</v>
      </c>
      <c r="E446" s="104">
        <v>8430544616450</v>
      </c>
      <c r="F446" s="16" t="s">
        <v>9868</v>
      </c>
      <c r="G446" s="17">
        <v>69072300</v>
      </c>
      <c r="I446" s="13" t="s">
        <v>10157</v>
      </c>
      <c r="J446" s="14" t="s">
        <v>10159</v>
      </c>
      <c r="K446" s="18" t="s">
        <v>4666</v>
      </c>
      <c r="L446" s="14" t="s">
        <v>512</v>
      </c>
      <c r="M446" s="14" t="s">
        <v>347</v>
      </c>
      <c r="N446" s="14" t="s">
        <v>771</v>
      </c>
      <c r="O446" s="29" t="s">
        <v>10148</v>
      </c>
      <c r="P446" s="13" t="s">
        <v>499</v>
      </c>
      <c r="Q446" s="14">
        <v>6.05</v>
      </c>
      <c r="R446" s="19">
        <v>19.100236779794791</v>
      </c>
      <c r="S446" s="18">
        <v>24.2</v>
      </c>
      <c r="T446" s="18" t="s">
        <v>846</v>
      </c>
      <c r="U446" s="18">
        <v>139.94999999999999</v>
      </c>
      <c r="V446" s="18" t="s">
        <v>468</v>
      </c>
      <c r="W446" s="18">
        <f>SUM(U446*AB446/AC446)</f>
        <v>177.32024073487486</v>
      </c>
      <c r="X446" s="14">
        <v>139.94999999999999</v>
      </c>
      <c r="Y446" s="18">
        <v>115.66115702479338</v>
      </c>
      <c r="Z446" s="18" t="s">
        <v>468</v>
      </c>
      <c r="AA446" s="18" t="s">
        <v>10310</v>
      </c>
      <c r="AB446" s="18">
        <v>4</v>
      </c>
      <c r="AC446" s="23">
        <v>3.157</v>
      </c>
      <c r="AD446" s="16" t="s">
        <v>615</v>
      </c>
      <c r="AE446" s="14" t="s">
        <v>509</v>
      </c>
      <c r="AF446" s="18">
        <v>32</v>
      </c>
      <c r="AG446" s="18" t="s">
        <v>6865</v>
      </c>
      <c r="AH446" s="18">
        <v>99</v>
      </c>
      <c r="AI446" s="18" t="s">
        <v>6865</v>
      </c>
      <c r="AJ446" s="14">
        <v>11</v>
      </c>
      <c r="AK446" s="14" t="s">
        <v>6866</v>
      </c>
      <c r="AN446" s="14" t="s">
        <v>510</v>
      </c>
    </row>
    <row r="447" spans="1:40" ht="12.75" customHeight="1" x14ac:dyDescent="0.2">
      <c r="A447" s="13" t="s">
        <v>11113</v>
      </c>
      <c r="B447" s="14" t="s">
        <v>11084</v>
      </c>
      <c r="D447" s="16">
        <v>100</v>
      </c>
      <c r="E447" s="104">
        <v>8434768025739</v>
      </c>
      <c r="F447" s="16">
        <v>135375</v>
      </c>
      <c r="G447" s="17">
        <v>69072100</v>
      </c>
      <c r="I447" s="13" t="s">
        <v>2185</v>
      </c>
      <c r="K447" s="18" t="s">
        <v>1344</v>
      </c>
      <c r="L447" s="14" t="s">
        <v>512</v>
      </c>
      <c r="M447" s="14" t="s">
        <v>10917</v>
      </c>
      <c r="N447" s="14" t="s">
        <v>6789</v>
      </c>
      <c r="O447" s="29" t="s">
        <v>11069</v>
      </c>
      <c r="P447" s="13" t="s">
        <v>1672</v>
      </c>
      <c r="Q447" s="14">
        <v>0.1346</v>
      </c>
      <c r="R447" s="19">
        <v>18.951219512195124</v>
      </c>
      <c r="S447" s="18">
        <v>10.101000000000001</v>
      </c>
      <c r="T447" s="18" t="s">
        <v>859</v>
      </c>
      <c r="U447" s="18">
        <v>116.95</v>
      </c>
      <c r="V447" s="18" t="s">
        <v>468</v>
      </c>
      <c r="W447" s="18">
        <f>SUM(U447*AB447/AC447)</f>
        <v>61.983501735538042</v>
      </c>
      <c r="X447" s="14">
        <v>116.95</v>
      </c>
      <c r="Y447" s="18">
        <v>96.652892561983478</v>
      </c>
      <c r="Z447" s="18" t="s">
        <v>468</v>
      </c>
      <c r="AA447" s="18" t="s">
        <v>11137</v>
      </c>
      <c r="AB447" s="18">
        <v>75</v>
      </c>
      <c r="AC447" s="23">
        <v>141.50943000000001</v>
      </c>
      <c r="AD447" s="16" t="s">
        <v>615</v>
      </c>
      <c r="AE447" s="14" t="s">
        <v>509</v>
      </c>
      <c r="AF447" s="18">
        <v>5</v>
      </c>
      <c r="AG447" s="18" t="s">
        <v>6865</v>
      </c>
      <c r="AH447" s="18">
        <v>15</v>
      </c>
      <c r="AI447" s="18" t="s">
        <v>6865</v>
      </c>
      <c r="AJ447" s="14">
        <v>9</v>
      </c>
      <c r="AK447" s="14" t="s">
        <v>6866</v>
      </c>
      <c r="AN447" s="14" t="s">
        <v>509</v>
      </c>
    </row>
    <row r="448" spans="1:40" ht="12.75" customHeight="1" x14ac:dyDescent="0.2">
      <c r="A448" s="13" t="s">
        <v>11102</v>
      </c>
      <c r="B448" s="14" t="s">
        <v>11071</v>
      </c>
      <c r="D448" s="16">
        <v>100</v>
      </c>
      <c r="E448" s="104">
        <v>8434768025715</v>
      </c>
      <c r="F448" s="16">
        <v>135378</v>
      </c>
      <c r="G448" s="17">
        <v>69072100</v>
      </c>
      <c r="I448" s="13" t="s">
        <v>2178</v>
      </c>
      <c r="K448" s="18" t="s">
        <v>1344</v>
      </c>
      <c r="L448" s="14" t="s">
        <v>512</v>
      </c>
      <c r="M448" s="14" t="s">
        <v>10917</v>
      </c>
      <c r="N448" s="14" t="s">
        <v>6789</v>
      </c>
      <c r="O448" s="29" t="s">
        <v>11069</v>
      </c>
      <c r="P448" s="13" t="s">
        <v>1672</v>
      </c>
      <c r="Q448" s="14">
        <v>0.1346</v>
      </c>
      <c r="R448" s="19">
        <v>18.951219512195124</v>
      </c>
      <c r="S448" s="18">
        <v>10.101000000000001</v>
      </c>
      <c r="T448" s="18" t="s">
        <v>859</v>
      </c>
      <c r="U448" s="18">
        <v>116.95</v>
      </c>
      <c r="V448" s="18" t="s">
        <v>468</v>
      </c>
      <c r="W448" s="18">
        <f>SUM(U448*AB448/AC448)</f>
        <v>61.983501735538042</v>
      </c>
      <c r="X448" s="14">
        <v>116.95</v>
      </c>
      <c r="Y448" s="18">
        <v>96.652892561983478</v>
      </c>
      <c r="Z448" s="18" t="s">
        <v>468</v>
      </c>
      <c r="AA448" s="18" t="s">
        <v>11137</v>
      </c>
      <c r="AB448" s="18">
        <v>75</v>
      </c>
      <c r="AC448" s="23">
        <v>141.50943000000001</v>
      </c>
      <c r="AD448" s="16" t="s">
        <v>615</v>
      </c>
      <c r="AE448" s="14" t="s">
        <v>509</v>
      </c>
      <c r="AF448" s="18">
        <v>5</v>
      </c>
      <c r="AG448" s="18" t="s">
        <v>6865</v>
      </c>
      <c r="AH448" s="18">
        <v>15</v>
      </c>
      <c r="AI448" s="18" t="s">
        <v>6865</v>
      </c>
      <c r="AJ448" s="14">
        <v>9</v>
      </c>
      <c r="AK448" s="14" t="s">
        <v>6866</v>
      </c>
      <c r="AN448" s="14" t="s">
        <v>509</v>
      </c>
    </row>
    <row r="449" spans="1:40" ht="12.75" customHeight="1" x14ac:dyDescent="0.2">
      <c r="A449" s="13" t="s">
        <v>11114</v>
      </c>
      <c r="B449" s="14" t="s">
        <v>11085</v>
      </c>
      <c r="D449" s="16">
        <v>100</v>
      </c>
      <c r="E449" s="104">
        <v>8434768025746</v>
      </c>
      <c r="F449" s="16">
        <v>135376</v>
      </c>
      <c r="G449" s="17">
        <v>69072100</v>
      </c>
      <c r="I449" s="13" t="s">
        <v>2688</v>
      </c>
      <c r="K449" s="18" t="s">
        <v>1344</v>
      </c>
      <c r="L449" s="14" t="s">
        <v>512</v>
      </c>
      <c r="M449" s="14" t="s">
        <v>10917</v>
      </c>
      <c r="N449" s="14" t="s">
        <v>6789</v>
      </c>
      <c r="O449" s="29" t="s">
        <v>11069</v>
      </c>
      <c r="P449" s="13" t="s">
        <v>1672</v>
      </c>
      <c r="Q449" s="14">
        <v>0.1346</v>
      </c>
      <c r="R449" s="19">
        <v>18.951219512195124</v>
      </c>
      <c r="S449" s="18">
        <v>10.101000000000001</v>
      </c>
      <c r="T449" s="18" t="s">
        <v>859</v>
      </c>
      <c r="U449" s="18">
        <v>116.95</v>
      </c>
      <c r="V449" s="18" t="s">
        <v>468</v>
      </c>
      <c r="W449" s="18">
        <f>SUM(U449*AB449/AC449)</f>
        <v>61.983501735538042</v>
      </c>
      <c r="X449" s="14">
        <v>116.95</v>
      </c>
      <c r="Y449" s="18">
        <v>96.652892561983478</v>
      </c>
      <c r="Z449" s="18" t="s">
        <v>468</v>
      </c>
      <c r="AA449" s="18" t="s">
        <v>11137</v>
      </c>
      <c r="AB449" s="18">
        <v>75</v>
      </c>
      <c r="AC449" s="23">
        <v>141.50943000000001</v>
      </c>
      <c r="AD449" s="16" t="s">
        <v>615</v>
      </c>
      <c r="AE449" s="14" t="s">
        <v>509</v>
      </c>
      <c r="AF449" s="18">
        <v>5</v>
      </c>
      <c r="AG449" s="18" t="s">
        <v>6865</v>
      </c>
      <c r="AH449" s="18">
        <v>15</v>
      </c>
      <c r="AI449" s="18" t="s">
        <v>6865</v>
      </c>
      <c r="AJ449" s="14">
        <v>9</v>
      </c>
      <c r="AK449" s="14" t="s">
        <v>6866</v>
      </c>
      <c r="AN449" s="14" t="s">
        <v>509</v>
      </c>
    </row>
    <row r="450" spans="1:40" ht="12.75" customHeight="1" x14ac:dyDescent="0.2">
      <c r="A450" s="13" t="s">
        <v>11105</v>
      </c>
      <c r="B450" s="14" t="s">
        <v>11072</v>
      </c>
      <c r="D450" s="16">
        <v>100</v>
      </c>
      <c r="E450" s="104">
        <v>8434768025708</v>
      </c>
      <c r="F450" s="16">
        <v>135377</v>
      </c>
      <c r="G450" s="17">
        <v>69072100</v>
      </c>
      <c r="I450" s="13" t="s">
        <v>11132</v>
      </c>
      <c r="K450" s="18" t="s">
        <v>1344</v>
      </c>
      <c r="L450" s="14" t="s">
        <v>512</v>
      </c>
      <c r="M450" s="14" t="s">
        <v>10917</v>
      </c>
      <c r="N450" s="14" t="s">
        <v>6789</v>
      </c>
      <c r="O450" s="29" t="s">
        <v>11069</v>
      </c>
      <c r="P450" s="13" t="s">
        <v>1672</v>
      </c>
      <c r="Q450" s="14">
        <v>0.1346</v>
      </c>
      <c r="R450" s="19">
        <v>18.951219512195124</v>
      </c>
      <c r="S450" s="18">
        <v>10.101000000000001</v>
      </c>
      <c r="T450" s="18" t="s">
        <v>859</v>
      </c>
      <c r="U450" s="18">
        <v>116.95</v>
      </c>
      <c r="V450" s="18" t="s">
        <v>468</v>
      </c>
      <c r="W450" s="18">
        <f>SUM(U450*AB450/AC450)</f>
        <v>61.983501735538042</v>
      </c>
      <c r="X450" s="14">
        <v>116.95</v>
      </c>
      <c r="Y450" s="18">
        <v>96.652892561983478</v>
      </c>
      <c r="Z450" s="18" t="s">
        <v>468</v>
      </c>
      <c r="AA450" s="18" t="s">
        <v>11137</v>
      </c>
      <c r="AB450" s="18">
        <v>75</v>
      </c>
      <c r="AC450" s="23">
        <v>141.50943000000001</v>
      </c>
      <c r="AD450" s="16" t="s">
        <v>615</v>
      </c>
      <c r="AE450" s="14" t="s">
        <v>509</v>
      </c>
      <c r="AF450" s="18">
        <v>5</v>
      </c>
      <c r="AG450" s="18" t="s">
        <v>6865</v>
      </c>
      <c r="AH450" s="18">
        <v>15</v>
      </c>
      <c r="AI450" s="18" t="s">
        <v>6865</v>
      </c>
      <c r="AJ450" s="14">
        <v>9</v>
      </c>
      <c r="AK450" s="14" t="s">
        <v>6866</v>
      </c>
      <c r="AN450" s="14" t="s">
        <v>509</v>
      </c>
    </row>
    <row r="451" spans="1:40" ht="12.75" customHeight="1" x14ac:dyDescent="0.2">
      <c r="A451" s="13" t="s">
        <v>11103</v>
      </c>
      <c r="B451" s="14" t="s">
        <v>11073</v>
      </c>
      <c r="D451" s="16">
        <v>100</v>
      </c>
      <c r="E451" s="104">
        <v>8434768025760</v>
      </c>
      <c r="F451" s="16">
        <v>135380</v>
      </c>
      <c r="G451" s="17">
        <v>69072100</v>
      </c>
      <c r="I451" s="13" t="s">
        <v>2182</v>
      </c>
      <c r="K451" s="18" t="s">
        <v>1344</v>
      </c>
      <c r="L451" s="14" t="s">
        <v>512</v>
      </c>
      <c r="M451" s="14" t="s">
        <v>10917</v>
      </c>
      <c r="N451" s="14" t="s">
        <v>6789</v>
      </c>
      <c r="O451" s="29" t="s">
        <v>11069</v>
      </c>
      <c r="P451" s="13" t="s">
        <v>1672</v>
      </c>
      <c r="Q451" s="14">
        <v>0.1346</v>
      </c>
      <c r="R451" s="19">
        <v>18.951219512195124</v>
      </c>
      <c r="S451" s="18">
        <v>10.101000000000001</v>
      </c>
      <c r="T451" s="18" t="s">
        <v>859</v>
      </c>
      <c r="U451" s="18">
        <v>116.95</v>
      </c>
      <c r="V451" s="18" t="s">
        <v>468</v>
      </c>
      <c r="W451" s="18">
        <f>SUM(U451*AB451/AC451)</f>
        <v>61.983501735538042</v>
      </c>
      <c r="X451" s="14">
        <v>116.95</v>
      </c>
      <c r="Y451" s="18">
        <v>96.652892561983478</v>
      </c>
      <c r="Z451" s="18" t="s">
        <v>468</v>
      </c>
      <c r="AA451" s="18" t="s">
        <v>11137</v>
      </c>
      <c r="AB451" s="18">
        <v>75</v>
      </c>
      <c r="AC451" s="23">
        <v>141.50943000000001</v>
      </c>
      <c r="AD451" s="16" t="s">
        <v>615</v>
      </c>
      <c r="AE451" s="14" t="s">
        <v>509</v>
      </c>
      <c r="AF451" s="18">
        <v>5</v>
      </c>
      <c r="AG451" s="18" t="s">
        <v>6865</v>
      </c>
      <c r="AH451" s="18">
        <v>15</v>
      </c>
      <c r="AI451" s="18" t="s">
        <v>6865</v>
      </c>
      <c r="AJ451" s="14">
        <v>9</v>
      </c>
      <c r="AK451" s="14" t="s">
        <v>6866</v>
      </c>
      <c r="AN451" s="14" t="s">
        <v>509</v>
      </c>
    </row>
    <row r="452" spans="1:40" ht="12.75" customHeight="1" x14ac:dyDescent="0.2">
      <c r="A452" s="13" t="s">
        <v>11104</v>
      </c>
      <c r="B452" s="14" t="s">
        <v>11075</v>
      </c>
      <c r="D452" s="16">
        <v>100</v>
      </c>
      <c r="E452" s="104">
        <v>8434768025722</v>
      </c>
      <c r="F452" s="16">
        <v>135381</v>
      </c>
      <c r="G452" s="17">
        <v>69072100</v>
      </c>
      <c r="I452" s="13" t="s">
        <v>6978</v>
      </c>
      <c r="K452" s="18" t="s">
        <v>1344</v>
      </c>
      <c r="L452" s="14" t="s">
        <v>512</v>
      </c>
      <c r="M452" s="14" t="s">
        <v>10917</v>
      </c>
      <c r="N452" s="14" t="s">
        <v>6789</v>
      </c>
      <c r="O452" s="29" t="s">
        <v>11069</v>
      </c>
      <c r="P452" s="13" t="s">
        <v>1672</v>
      </c>
      <c r="Q452" s="14">
        <v>0.1346</v>
      </c>
      <c r="R452" s="19">
        <v>18.951219512195124</v>
      </c>
      <c r="S452" s="18">
        <v>10.101000000000001</v>
      </c>
      <c r="T452" s="18" t="s">
        <v>859</v>
      </c>
      <c r="U452" s="18">
        <v>116.95</v>
      </c>
      <c r="V452" s="18" t="s">
        <v>468</v>
      </c>
      <c r="W452" s="18">
        <f>SUM(U452*AB452/AC452)</f>
        <v>61.983501735538042</v>
      </c>
      <c r="X452" s="14">
        <v>116.95</v>
      </c>
      <c r="Y452" s="18">
        <v>96.652892561983478</v>
      </c>
      <c r="Z452" s="18" t="s">
        <v>468</v>
      </c>
      <c r="AA452" s="18" t="s">
        <v>11137</v>
      </c>
      <c r="AB452" s="18">
        <v>75</v>
      </c>
      <c r="AC452" s="23">
        <v>141.50943000000001</v>
      </c>
      <c r="AD452" s="16" t="s">
        <v>615</v>
      </c>
      <c r="AE452" s="14" t="s">
        <v>509</v>
      </c>
      <c r="AF452" s="18">
        <v>5</v>
      </c>
      <c r="AG452" s="18" t="s">
        <v>6865</v>
      </c>
      <c r="AH452" s="18">
        <v>15</v>
      </c>
      <c r="AI452" s="18" t="s">
        <v>6865</v>
      </c>
      <c r="AJ452" s="14">
        <v>9</v>
      </c>
      <c r="AK452" s="14" t="s">
        <v>6866</v>
      </c>
      <c r="AN452" s="14" t="s">
        <v>509</v>
      </c>
    </row>
    <row r="453" spans="1:40" ht="12.75" customHeight="1" x14ac:dyDescent="0.2">
      <c r="A453" s="13" t="s">
        <v>11112</v>
      </c>
      <c r="B453" s="14" t="s">
        <v>11083</v>
      </c>
      <c r="D453" s="16">
        <v>100</v>
      </c>
      <c r="E453" s="104">
        <v>8434768025753</v>
      </c>
      <c r="F453" s="16">
        <v>135379</v>
      </c>
      <c r="G453" s="17">
        <v>69072100</v>
      </c>
      <c r="I453" s="13" t="s">
        <v>11133</v>
      </c>
      <c r="K453" s="18" t="s">
        <v>1344</v>
      </c>
      <c r="L453" s="14" t="s">
        <v>512</v>
      </c>
      <c r="M453" s="14" t="s">
        <v>10917</v>
      </c>
      <c r="N453" s="14" t="s">
        <v>6789</v>
      </c>
      <c r="O453" s="29" t="s">
        <v>11069</v>
      </c>
      <c r="P453" s="13" t="s">
        <v>1672</v>
      </c>
      <c r="Q453" s="14">
        <v>0.1346</v>
      </c>
      <c r="R453" s="19">
        <v>18.951219512195124</v>
      </c>
      <c r="S453" s="18">
        <v>10.101000000000001</v>
      </c>
      <c r="T453" s="18" t="s">
        <v>859</v>
      </c>
      <c r="U453" s="18">
        <v>116.95</v>
      </c>
      <c r="V453" s="18" t="s">
        <v>468</v>
      </c>
      <c r="W453" s="18">
        <f>SUM(U453*AB453/AC453)</f>
        <v>61.983501735538042</v>
      </c>
      <c r="X453" s="14">
        <v>116.95</v>
      </c>
      <c r="Y453" s="18">
        <v>96.652892561983478</v>
      </c>
      <c r="Z453" s="18" t="s">
        <v>468</v>
      </c>
      <c r="AA453" s="18" t="s">
        <v>11137</v>
      </c>
      <c r="AB453" s="18">
        <v>75</v>
      </c>
      <c r="AC453" s="23">
        <v>141.50943000000001</v>
      </c>
      <c r="AD453" s="16" t="s">
        <v>615</v>
      </c>
      <c r="AE453" s="14" t="s">
        <v>509</v>
      </c>
      <c r="AF453" s="18">
        <v>5</v>
      </c>
      <c r="AG453" s="18" t="s">
        <v>6865</v>
      </c>
      <c r="AH453" s="18">
        <v>15</v>
      </c>
      <c r="AI453" s="18" t="s">
        <v>6865</v>
      </c>
      <c r="AJ453" s="14">
        <v>9</v>
      </c>
      <c r="AK453" s="14" t="s">
        <v>6866</v>
      </c>
      <c r="AN453" s="14" t="s">
        <v>509</v>
      </c>
    </row>
    <row r="454" spans="1:40" ht="12.75" customHeight="1" x14ac:dyDescent="0.2">
      <c r="A454" s="13" t="s">
        <v>11101</v>
      </c>
      <c r="B454" s="14" t="s">
        <v>11070</v>
      </c>
      <c r="D454" s="16">
        <v>100</v>
      </c>
      <c r="E454" s="104">
        <v>8434768025623</v>
      </c>
      <c r="F454" s="16">
        <v>135382</v>
      </c>
      <c r="G454" s="17">
        <v>69072100</v>
      </c>
      <c r="I454" s="13" t="s">
        <v>5887</v>
      </c>
      <c r="K454" s="18" t="s">
        <v>1344</v>
      </c>
      <c r="L454" s="14" t="s">
        <v>512</v>
      </c>
      <c r="M454" s="14" t="s">
        <v>10917</v>
      </c>
      <c r="N454" s="14" t="s">
        <v>6789</v>
      </c>
      <c r="O454" s="29" t="s">
        <v>11069</v>
      </c>
      <c r="P454" s="13" t="s">
        <v>1672</v>
      </c>
      <c r="Q454" s="14">
        <v>0.1346</v>
      </c>
      <c r="R454" s="19">
        <v>18.951219512195124</v>
      </c>
      <c r="S454" s="18">
        <v>10.101000000000001</v>
      </c>
      <c r="T454" s="18" t="s">
        <v>859</v>
      </c>
      <c r="U454" s="18">
        <v>116.95</v>
      </c>
      <c r="V454" s="18" t="s">
        <v>468</v>
      </c>
      <c r="W454" s="18">
        <f>SUM(U454*AB454/AC454)</f>
        <v>61.983501735538042</v>
      </c>
      <c r="X454" s="14">
        <v>116.95</v>
      </c>
      <c r="Y454" s="18">
        <v>96.652892561983478</v>
      </c>
      <c r="Z454" s="18" t="s">
        <v>468</v>
      </c>
      <c r="AA454" s="18" t="s">
        <v>11137</v>
      </c>
      <c r="AB454" s="18">
        <v>75</v>
      </c>
      <c r="AC454" s="23">
        <v>141.50943000000001</v>
      </c>
      <c r="AD454" s="16" t="s">
        <v>615</v>
      </c>
      <c r="AE454" s="14" t="s">
        <v>509</v>
      </c>
      <c r="AF454" s="18">
        <v>5</v>
      </c>
      <c r="AG454" s="18" t="s">
        <v>6865</v>
      </c>
      <c r="AH454" s="18">
        <v>15</v>
      </c>
      <c r="AI454" s="18" t="s">
        <v>6865</v>
      </c>
      <c r="AJ454" s="14">
        <v>9</v>
      </c>
      <c r="AK454" s="14" t="s">
        <v>6866</v>
      </c>
      <c r="AN454" s="14" t="s">
        <v>509</v>
      </c>
    </row>
    <row r="455" spans="1:40" ht="12.75" customHeight="1" x14ac:dyDescent="0.2">
      <c r="A455" s="13" t="s">
        <v>11120</v>
      </c>
      <c r="B455" s="14" t="s">
        <v>11091</v>
      </c>
      <c r="D455" s="16">
        <v>100</v>
      </c>
      <c r="E455" s="104">
        <v>8434768025548</v>
      </c>
      <c r="F455" s="16">
        <v>135383</v>
      </c>
      <c r="G455" s="17">
        <v>69072100</v>
      </c>
      <c r="I455" s="13" t="s">
        <v>2185</v>
      </c>
      <c r="J455" s="14" t="s">
        <v>11134</v>
      </c>
      <c r="K455" s="18" t="s">
        <v>1344</v>
      </c>
      <c r="L455" s="14" t="s">
        <v>512</v>
      </c>
      <c r="M455" s="14" t="s">
        <v>10917</v>
      </c>
      <c r="N455" s="14" t="s">
        <v>6789</v>
      </c>
      <c r="O455" s="29" t="s">
        <v>11069</v>
      </c>
      <c r="P455" s="13" t="s">
        <v>1672</v>
      </c>
      <c r="Q455" s="14">
        <v>0.12139999999999999</v>
      </c>
      <c r="R455" s="19">
        <v>17.091932457786115</v>
      </c>
      <c r="S455" s="18">
        <v>9.11</v>
      </c>
      <c r="T455" s="18" t="s">
        <v>869</v>
      </c>
      <c r="U455" s="18">
        <v>127.95</v>
      </c>
      <c r="V455" s="18" t="s">
        <v>468</v>
      </c>
      <c r="W455" s="18">
        <f>SUM(U455*AB455/AC455)</f>
        <v>67.813501898778043</v>
      </c>
      <c r="X455" s="14">
        <v>127.95</v>
      </c>
      <c r="Y455" s="18">
        <v>105.74380165289257</v>
      </c>
      <c r="Z455" s="18" t="s">
        <v>468</v>
      </c>
      <c r="AA455" s="18" t="s">
        <v>11137</v>
      </c>
      <c r="AB455" s="18">
        <v>75</v>
      </c>
      <c r="AC455" s="23">
        <v>141.50943000000001</v>
      </c>
      <c r="AD455" s="16" t="s">
        <v>615</v>
      </c>
      <c r="AE455" s="14" t="s">
        <v>509</v>
      </c>
      <c r="AF455" s="18">
        <v>5</v>
      </c>
      <c r="AG455" s="18" t="s">
        <v>6865</v>
      </c>
      <c r="AH455" s="18">
        <v>15</v>
      </c>
      <c r="AI455" s="18" t="s">
        <v>6865</v>
      </c>
      <c r="AJ455" s="14">
        <v>9</v>
      </c>
      <c r="AK455" s="14" t="s">
        <v>6866</v>
      </c>
      <c r="AN455" s="14" t="s">
        <v>509</v>
      </c>
    </row>
    <row r="456" spans="1:40" ht="12.75" customHeight="1" x14ac:dyDescent="0.2">
      <c r="A456" s="13" t="s">
        <v>11116</v>
      </c>
      <c r="B456" s="14" t="s">
        <v>11087</v>
      </c>
      <c r="D456" s="16">
        <v>100</v>
      </c>
      <c r="E456" s="104">
        <v>8434768025579</v>
      </c>
      <c r="F456" s="16">
        <v>135386</v>
      </c>
      <c r="G456" s="17">
        <v>69072100</v>
      </c>
      <c r="I456" s="13" t="s">
        <v>2178</v>
      </c>
      <c r="J456" s="14" t="s">
        <v>11134</v>
      </c>
      <c r="K456" s="18" t="s">
        <v>1344</v>
      </c>
      <c r="L456" s="14" t="s">
        <v>512</v>
      </c>
      <c r="M456" s="14" t="s">
        <v>10917</v>
      </c>
      <c r="N456" s="14" t="s">
        <v>6789</v>
      </c>
      <c r="O456" s="29" t="s">
        <v>11069</v>
      </c>
      <c r="P456" s="13" t="s">
        <v>1672</v>
      </c>
      <c r="Q456" s="14">
        <v>0.12139999999999999</v>
      </c>
      <c r="R456" s="19">
        <v>17.091932457786115</v>
      </c>
      <c r="S456" s="18">
        <v>9.11</v>
      </c>
      <c r="T456" s="18" t="s">
        <v>869</v>
      </c>
      <c r="U456" s="18">
        <v>127.95</v>
      </c>
      <c r="V456" s="18" t="s">
        <v>468</v>
      </c>
      <c r="W456" s="18">
        <f>SUM(U456*AB456/AC456)</f>
        <v>67.813501898778043</v>
      </c>
      <c r="X456" s="14">
        <v>127.95</v>
      </c>
      <c r="Y456" s="18">
        <v>105.74380165289257</v>
      </c>
      <c r="Z456" s="18" t="s">
        <v>468</v>
      </c>
      <c r="AA456" s="18" t="s">
        <v>11137</v>
      </c>
      <c r="AB456" s="18">
        <v>75</v>
      </c>
      <c r="AC456" s="23">
        <v>141.50943000000001</v>
      </c>
      <c r="AD456" s="16" t="s">
        <v>615</v>
      </c>
      <c r="AE456" s="14" t="s">
        <v>509</v>
      </c>
      <c r="AF456" s="18">
        <v>5</v>
      </c>
      <c r="AG456" s="18" t="s">
        <v>6865</v>
      </c>
      <c r="AH456" s="18">
        <v>15</v>
      </c>
      <c r="AI456" s="18" t="s">
        <v>6865</v>
      </c>
      <c r="AJ456" s="14">
        <v>9</v>
      </c>
      <c r="AK456" s="14" t="s">
        <v>6866</v>
      </c>
      <c r="AN456" s="14" t="s">
        <v>509</v>
      </c>
    </row>
    <row r="457" spans="1:40" ht="12.75" customHeight="1" x14ac:dyDescent="0.2">
      <c r="A457" s="13" t="s">
        <v>11121</v>
      </c>
      <c r="B457" s="14" t="s">
        <v>11092</v>
      </c>
      <c r="D457" s="16">
        <v>100</v>
      </c>
      <c r="E457" s="104">
        <v>8434768025562</v>
      </c>
      <c r="F457" s="16">
        <v>135384</v>
      </c>
      <c r="G457" s="17">
        <v>69072100</v>
      </c>
      <c r="I457" s="13" t="s">
        <v>2688</v>
      </c>
      <c r="J457" s="14" t="s">
        <v>11134</v>
      </c>
      <c r="K457" s="18" t="s">
        <v>1344</v>
      </c>
      <c r="L457" s="14" t="s">
        <v>512</v>
      </c>
      <c r="M457" s="14" t="s">
        <v>10917</v>
      </c>
      <c r="N457" s="14" t="s">
        <v>6789</v>
      </c>
      <c r="O457" s="29" t="s">
        <v>11069</v>
      </c>
      <c r="P457" s="13" t="s">
        <v>1672</v>
      </c>
      <c r="Q457" s="14">
        <v>0.12139999999999999</v>
      </c>
      <c r="R457" s="19">
        <v>17.091932457786115</v>
      </c>
      <c r="S457" s="18">
        <v>9.11</v>
      </c>
      <c r="T457" s="18" t="s">
        <v>869</v>
      </c>
      <c r="U457" s="18">
        <v>127.95</v>
      </c>
      <c r="V457" s="18" t="s">
        <v>468</v>
      </c>
      <c r="W457" s="18">
        <f>SUM(U457*AB457/AC457)</f>
        <v>67.813501898778043</v>
      </c>
      <c r="X457" s="14">
        <v>127.95</v>
      </c>
      <c r="Y457" s="18">
        <v>105.74380165289257</v>
      </c>
      <c r="Z457" s="18" t="s">
        <v>468</v>
      </c>
      <c r="AA457" s="18" t="s">
        <v>11137</v>
      </c>
      <c r="AB457" s="18">
        <v>75</v>
      </c>
      <c r="AC457" s="23">
        <v>141.50943000000001</v>
      </c>
      <c r="AD457" s="16" t="s">
        <v>615</v>
      </c>
      <c r="AE457" s="14" t="s">
        <v>509</v>
      </c>
      <c r="AF457" s="18">
        <v>5</v>
      </c>
      <c r="AG457" s="18" t="s">
        <v>6865</v>
      </c>
      <c r="AH457" s="18">
        <v>15</v>
      </c>
      <c r="AI457" s="18" t="s">
        <v>6865</v>
      </c>
      <c r="AJ457" s="14">
        <v>9</v>
      </c>
      <c r="AK457" s="14" t="s">
        <v>6866</v>
      </c>
      <c r="AN457" s="14" t="s">
        <v>509</v>
      </c>
    </row>
    <row r="458" spans="1:40" ht="12.75" customHeight="1" x14ac:dyDescent="0.2">
      <c r="A458" s="13" t="s">
        <v>11122</v>
      </c>
      <c r="B458" s="14" t="s">
        <v>11074</v>
      </c>
      <c r="D458" s="16">
        <v>100</v>
      </c>
      <c r="E458" s="104">
        <v>8434768025555</v>
      </c>
      <c r="F458" s="16">
        <v>135385</v>
      </c>
      <c r="G458" s="17">
        <v>69072100</v>
      </c>
      <c r="I458" s="13" t="s">
        <v>11132</v>
      </c>
      <c r="J458" s="14" t="s">
        <v>11134</v>
      </c>
      <c r="K458" s="18" t="s">
        <v>1344</v>
      </c>
      <c r="L458" s="14" t="s">
        <v>512</v>
      </c>
      <c r="M458" s="14" t="s">
        <v>10917</v>
      </c>
      <c r="N458" s="14" t="s">
        <v>6789</v>
      </c>
      <c r="O458" s="29" t="s">
        <v>11069</v>
      </c>
      <c r="P458" s="13" t="s">
        <v>1672</v>
      </c>
      <c r="Q458" s="14">
        <v>0.12139999999999999</v>
      </c>
      <c r="R458" s="19">
        <v>17.091932457786115</v>
      </c>
      <c r="S458" s="18">
        <v>9.11</v>
      </c>
      <c r="T458" s="18" t="s">
        <v>869</v>
      </c>
      <c r="U458" s="18">
        <v>127.95</v>
      </c>
      <c r="V458" s="18" t="s">
        <v>468</v>
      </c>
      <c r="W458" s="18">
        <f>SUM(U458*AB458/AC458)</f>
        <v>67.813501898778043</v>
      </c>
      <c r="X458" s="14">
        <v>127.95</v>
      </c>
      <c r="Y458" s="18">
        <v>105.74380165289257</v>
      </c>
      <c r="Z458" s="18" t="s">
        <v>468</v>
      </c>
      <c r="AA458" s="18" t="s">
        <v>11137</v>
      </c>
      <c r="AB458" s="18">
        <v>75</v>
      </c>
      <c r="AC458" s="23">
        <v>141.50943000000001</v>
      </c>
      <c r="AD458" s="16" t="s">
        <v>615</v>
      </c>
      <c r="AE458" s="14" t="s">
        <v>509</v>
      </c>
      <c r="AF458" s="18">
        <v>5</v>
      </c>
      <c r="AG458" s="18" t="s">
        <v>6865</v>
      </c>
      <c r="AH458" s="18">
        <v>15</v>
      </c>
      <c r="AI458" s="18" t="s">
        <v>6865</v>
      </c>
      <c r="AJ458" s="14">
        <v>9</v>
      </c>
      <c r="AK458" s="14" t="s">
        <v>6866</v>
      </c>
      <c r="AN458" s="14" t="s">
        <v>509</v>
      </c>
    </row>
    <row r="459" spans="1:40" ht="12.75" customHeight="1" x14ac:dyDescent="0.2">
      <c r="A459" s="13" t="s">
        <v>11117</v>
      </c>
      <c r="B459" s="14" t="s">
        <v>11088</v>
      </c>
      <c r="D459" s="16">
        <v>100</v>
      </c>
      <c r="E459" s="104">
        <v>8434768025593</v>
      </c>
      <c r="F459" s="16">
        <v>135388</v>
      </c>
      <c r="G459" s="17">
        <v>69072100</v>
      </c>
      <c r="I459" s="13" t="s">
        <v>2182</v>
      </c>
      <c r="J459" s="14" t="s">
        <v>11134</v>
      </c>
      <c r="K459" s="18" t="s">
        <v>1344</v>
      </c>
      <c r="L459" s="14" t="s">
        <v>512</v>
      </c>
      <c r="M459" s="14" t="s">
        <v>10917</v>
      </c>
      <c r="N459" s="14" t="s">
        <v>6789</v>
      </c>
      <c r="O459" s="29" t="s">
        <v>11069</v>
      </c>
      <c r="P459" s="13" t="s">
        <v>1672</v>
      </c>
      <c r="Q459" s="14">
        <v>0.12139999999999999</v>
      </c>
      <c r="R459" s="19">
        <v>17.091932457786115</v>
      </c>
      <c r="S459" s="18">
        <v>9.11</v>
      </c>
      <c r="T459" s="18" t="s">
        <v>869</v>
      </c>
      <c r="U459" s="18">
        <v>127.95</v>
      </c>
      <c r="V459" s="18" t="s">
        <v>468</v>
      </c>
      <c r="W459" s="18">
        <f>SUM(U459*AB459/AC459)</f>
        <v>67.813501898778043</v>
      </c>
      <c r="X459" s="14">
        <v>127.95</v>
      </c>
      <c r="Y459" s="18">
        <v>105.74380165289257</v>
      </c>
      <c r="Z459" s="18" t="s">
        <v>468</v>
      </c>
      <c r="AA459" s="18" t="s">
        <v>11137</v>
      </c>
      <c r="AB459" s="18">
        <v>75</v>
      </c>
      <c r="AC459" s="23">
        <v>141.50943000000001</v>
      </c>
      <c r="AD459" s="16" t="s">
        <v>615</v>
      </c>
      <c r="AE459" s="14" t="s">
        <v>509</v>
      </c>
      <c r="AF459" s="18">
        <v>5</v>
      </c>
      <c r="AG459" s="18" t="s">
        <v>6865</v>
      </c>
      <c r="AH459" s="18">
        <v>15</v>
      </c>
      <c r="AI459" s="18" t="s">
        <v>6865</v>
      </c>
      <c r="AJ459" s="14">
        <v>9</v>
      </c>
      <c r="AK459" s="14" t="s">
        <v>6866</v>
      </c>
      <c r="AN459" s="14" t="s">
        <v>509</v>
      </c>
    </row>
    <row r="460" spans="1:40" ht="12.75" customHeight="1" x14ac:dyDescent="0.2">
      <c r="A460" s="13" t="s">
        <v>11118</v>
      </c>
      <c r="B460" s="14" t="s">
        <v>11089</v>
      </c>
      <c r="D460" s="16">
        <v>100</v>
      </c>
      <c r="E460" s="104">
        <v>8434768025609</v>
      </c>
      <c r="F460" s="16">
        <v>135389</v>
      </c>
      <c r="G460" s="17">
        <v>69072100</v>
      </c>
      <c r="I460" s="13" t="s">
        <v>6978</v>
      </c>
      <c r="J460" s="14" t="s">
        <v>11134</v>
      </c>
      <c r="K460" s="18" t="s">
        <v>1344</v>
      </c>
      <c r="L460" s="14" t="s">
        <v>512</v>
      </c>
      <c r="M460" s="14" t="s">
        <v>10917</v>
      </c>
      <c r="N460" s="14" t="s">
        <v>6789</v>
      </c>
      <c r="O460" s="29" t="s">
        <v>11069</v>
      </c>
      <c r="P460" s="13" t="s">
        <v>1672</v>
      </c>
      <c r="Q460" s="14">
        <v>0.12139999999999999</v>
      </c>
      <c r="R460" s="19">
        <v>17.091932457786115</v>
      </c>
      <c r="S460" s="18">
        <v>9.11</v>
      </c>
      <c r="T460" s="18" t="s">
        <v>869</v>
      </c>
      <c r="U460" s="18">
        <v>127.95</v>
      </c>
      <c r="V460" s="18" t="s">
        <v>468</v>
      </c>
      <c r="W460" s="18">
        <f>SUM(U460*AB460/AC460)</f>
        <v>67.813501898778043</v>
      </c>
      <c r="X460" s="14">
        <v>127.95</v>
      </c>
      <c r="Y460" s="18">
        <v>105.74380165289257</v>
      </c>
      <c r="Z460" s="18" t="s">
        <v>468</v>
      </c>
      <c r="AA460" s="18" t="s">
        <v>11137</v>
      </c>
      <c r="AB460" s="18">
        <v>75</v>
      </c>
      <c r="AC460" s="23">
        <v>141.50943000000001</v>
      </c>
      <c r="AD460" s="16" t="s">
        <v>615</v>
      </c>
      <c r="AE460" s="14" t="s">
        <v>509</v>
      </c>
      <c r="AF460" s="18">
        <v>5</v>
      </c>
      <c r="AG460" s="18" t="s">
        <v>6865</v>
      </c>
      <c r="AH460" s="18">
        <v>15</v>
      </c>
      <c r="AI460" s="18" t="s">
        <v>6865</v>
      </c>
      <c r="AJ460" s="14">
        <v>9</v>
      </c>
      <c r="AK460" s="14" t="s">
        <v>6866</v>
      </c>
      <c r="AN460" s="14" t="s">
        <v>509</v>
      </c>
    </row>
    <row r="461" spans="1:40" ht="12.75" customHeight="1" x14ac:dyDescent="0.2">
      <c r="A461" s="13" t="s">
        <v>11119</v>
      </c>
      <c r="B461" s="14" t="s">
        <v>11090</v>
      </c>
      <c r="D461" s="16">
        <v>100</v>
      </c>
      <c r="E461" s="104">
        <v>8434768025586</v>
      </c>
      <c r="F461" s="16">
        <v>135387</v>
      </c>
      <c r="G461" s="17">
        <v>69072100</v>
      </c>
      <c r="I461" s="13" t="s">
        <v>11133</v>
      </c>
      <c r="J461" s="14" t="s">
        <v>11134</v>
      </c>
      <c r="K461" s="18" t="s">
        <v>1344</v>
      </c>
      <c r="L461" s="14" t="s">
        <v>512</v>
      </c>
      <c r="M461" s="14" t="s">
        <v>10917</v>
      </c>
      <c r="N461" s="14" t="s">
        <v>6789</v>
      </c>
      <c r="O461" s="29" t="s">
        <v>11069</v>
      </c>
      <c r="P461" s="13" t="s">
        <v>1672</v>
      </c>
      <c r="Q461" s="14">
        <v>0.12139999999999999</v>
      </c>
      <c r="R461" s="19">
        <v>17.091932457786115</v>
      </c>
      <c r="S461" s="18">
        <v>9.11</v>
      </c>
      <c r="T461" s="18" t="s">
        <v>869</v>
      </c>
      <c r="U461" s="18">
        <v>127.95</v>
      </c>
      <c r="V461" s="18" t="s">
        <v>468</v>
      </c>
      <c r="W461" s="18">
        <f>SUM(U461*AB461/AC461)</f>
        <v>67.813501898778043</v>
      </c>
      <c r="X461" s="14">
        <v>127.95</v>
      </c>
      <c r="Y461" s="18">
        <v>105.74380165289257</v>
      </c>
      <c r="Z461" s="18" t="s">
        <v>468</v>
      </c>
      <c r="AA461" s="18" t="s">
        <v>11137</v>
      </c>
      <c r="AB461" s="18">
        <v>75</v>
      </c>
      <c r="AC461" s="23">
        <v>141.50943000000001</v>
      </c>
      <c r="AD461" s="16" t="s">
        <v>615</v>
      </c>
      <c r="AE461" s="14" t="s">
        <v>509</v>
      </c>
      <c r="AF461" s="18">
        <v>5</v>
      </c>
      <c r="AG461" s="18" t="s">
        <v>6865</v>
      </c>
      <c r="AH461" s="18">
        <v>15</v>
      </c>
      <c r="AI461" s="18" t="s">
        <v>6865</v>
      </c>
      <c r="AJ461" s="14">
        <v>9</v>
      </c>
      <c r="AK461" s="14" t="s">
        <v>6866</v>
      </c>
      <c r="AN461" s="14" t="s">
        <v>509</v>
      </c>
    </row>
    <row r="462" spans="1:40" ht="12.75" customHeight="1" x14ac:dyDescent="0.2">
      <c r="A462" s="13" t="s">
        <v>11115</v>
      </c>
      <c r="B462" s="14" t="s">
        <v>11086</v>
      </c>
      <c r="D462" s="16">
        <v>100</v>
      </c>
      <c r="E462" s="104">
        <v>8434768025616</v>
      </c>
      <c r="F462" s="16">
        <v>135390</v>
      </c>
      <c r="G462" s="17">
        <v>69072100</v>
      </c>
      <c r="I462" s="13" t="s">
        <v>5887</v>
      </c>
      <c r="J462" s="14" t="s">
        <v>11134</v>
      </c>
      <c r="K462" s="18" t="s">
        <v>1344</v>
      </c>
      <c r="L462" s="14" t="s">
        <v>512</v>
      </c>
      <c r="M462" s="14" t="s">
        <v>10917</v>
      </c>
      <c r="N462" s="14" t="s">
        <v>6789</v>
      </c>
      <c r="O462" s="29" t="s">
        <v>11069</v>
      </c>
      <c r="P462" s="13" t="s">
        <v>1672</v>
      </c>
      <c r="Q462" s="14">
        <v>0.12139999999999999</v>
      </c>
      <c r="R462" s="19">
        <v>17.091932457786115</v>
      </c>
      <c r="S462" s="18">
        <v>9.11</v>
      </c>
      <c r="T462" s="18" t="s">
        <v>869</v>
      </c>
      <c r="U462" s="18">
        <v>127.95</v>
      </c>
      <c r="V462" s="18" t="s">
        <v>468</v>
      </c>
      <c r="W462" s="18">
        <f>SUM(U462*AB462/AC462)</f>
        <v>67.813501898778043</v>
      </c>
      <c r="X462" s="14">
        <v>127.95</v>
      </c>
      <c r="Y462" s="18">
        <v>105.74380165289257</v>
      </c>
      <c r="Z462" s="18" t="s">
        <v>468</v>
      </c>
      <c r="AA462" s="18" t="s">
        <v>11137</v>
      </c>
      <c r="AB462" s="18">
        <v>75</v>
      </c>
      <c r="AC462" s="23">
        <v>141.50943000000001</v>
      </c>
      <c r="AD462" s="16" t="s">
        <v>615</v>
      </c>
      <c r="AE462" s="14" t="s">
        <v>509</v>
      </c>
      <c r="AF462" s="18">
        <v>5</v>
      </c>
      <c r="AG462" s="18" t="s">
        <v>6865</v>
      </c>
      <c r="AH462" s="18">
        <v>15</v>
      </c>
      <c r="AI462" s="18" t="s">
        <v>6865</v>
      </c>
      <c r="AJ462" s="14">
        <v>9</v>
      </c>
      <c r="AK462" s="14" t="s">
        <v>6866</v>
      </c>
      <c r="AN462" s="14" t="s">
        <v>509</v>
      </c>
    </row>
    <row r="463" spans="1:40" ht="12.75" customHeight="1" x14ac:dyDescent="0.2">
      <c r="A463" s="13" t="s">
        <v>11110</v>
      </c>
      <c r="B463" s="14" t="s">
        <v>11080</v>
      </c>
      <c r="D463" s="16">
        <v>100</v>
      </c>
      <c r="E463" s="104">
        <v>8434768025692</v>
      </c>
      <c r="F463" s="16">
        <v>135391</v>
      </c>
      <c r="G463" s="17">
        <v>69072100</v>
      </c>
      <c r="I463" s="13" t="s">
        <v>2185</v>
      </c>
      <c r="J463" s="14" t="s">
        <v>11135</v>
      </c>
      <c r="K463" s="18" t="s">
        <v>1344</v>
      </c>
      <c r="L463" s="14" t="s">
        <v>512</v>
      </c>
      <c r="M463" s="14" t="s">
        <v>10917</v>
      </c>
      <c r="N463" s="14" t="s">
        <v>6789</v>
      </c>
      <c r="O463" s="29" t="s">
        <v>11069</v>
      </c>
      <c r="P463" s="13" t="s">
        <v>1672</v>
      </c>
      <c r="Q463" s="14">
        <v>0.12570000000000001</v>
      </c>
      <c r="R463" s="19">
        <v>17.69230769230769</v>
      </c>
      <c r="S463" s="18">
        <v>9.43</v>
      </c>
      <c r="T463" s="18" t="s">
        <v>869</v>
      </c>
      <c r="U463" s="18">
        <v>127.95</v>
      </c>
      <c r="V463" s="18" t="s">
        <v>468</v>
      </c>
      <c r="W463" s="18">
        <f>SUM(U463*AB463/AC463)</f>
        <v>67.813501898778043</v>
      </c>
      <c r="X463" s="14">
        <v>127.95</v>
      </c>
      <c r="Y463" s="18">
        <v>105.74380165289257</v>
      </c>
      <c r="Z463" s="18" t="s">
        <v>468</v>
      </c>
      <c r="AA463" s="18" t="s">
        <v>11137</v>
      </c>
      <c r="AB463" s="18">
        <v>75</v>
      </c>
      <c r="AC463" s="23">
        <v>141.50943000000001</v>
      </c>
      <c r="AD463" s="16" t="s">
        <v>615</v>
      </c>
      <c r="AE463" s="14" t="s">
        <v>509</v>
      </c>
      <c r="AF463" s="18">
        <v>5</v>
      </c>
      <c r="AG463" s="18" t="s">
        <v>6865</v>
      </c>
      <c r="AH463" s="18">
        <v>15</v>
      </c>
      <c r="AI463" s="18" t="s">
        <v>6865</v>
      </c>
      <c r="AJ463" s="14">
        <v>9</v>
      </c>
      <c r="AK463" s="14" t="s">
        <v>6866</v>
      </c>
      <c r="AN463" s="14" t="s">
        <v>509</v>
      </c>
    </row>
    <row r="464" spans="1:40" ht="12.75" customHeight="1" x14ac:dyDescent="0.2">
      <c r="A464" s="13" t="s">
        <v>11106</v>
      </c>
      <c r="B464" s="14" t="s">
        <v>11076</v>
      </c>
      <c r="D464" s="16">
        <v>100</v>
      </c>
      <c r="E464" s="104">
        <v>8434768025647</v>
      </c>
      <c r="F464" s="16">
        <v>135394</v>
      </c>
      <c r="G464" s="17">
        <v>69072100</v>
      </c>
      <c r="I464" s="13" t="s">
        <v>2178</v>
      </c>
      <c r="J464" s="14" t="s">
        <v>11135</v>
      </c>
      <c r="K464" s="18" t="s">
        <v>1344</v>
      </c>
      <c r="L464" s="14" t="s">
        <v>512</v>
      </c>
      <c r="M464" s="14" t="s">
        <v>10917</v>
      </c>
      <c r="N464" s="14" t="s">
        <v>6789</v>
      </c>
      <c r="O464" s="29" t="s">
        <v>11069</v>
      </c>
      <c r="P464" s="13" t="s">
        <v>1672</v>
      </c>
      <c r="Q464" s="14">
        <v>0.12570000000000001</v>
      </c>
      <c r="R464" s="19">
        <v>17.69230769230769</v>
      </c>
      <c r="S464" s="18">
        <v>9.43</v>
      </c>
      <c r="T464" s="18" t="s">
        <v>869</v>
      </c>
      <c r="U464" s="18">
        <v>127.95</v>
      </c>
      <c r="V464" s="18" t="s">
        <v>468</v>
      </c>
      <c r="W464" s="18">
        <f>SUM(U464*AB464/AC464)</f>
        <v>67.813501898778043</v>
      </c>
      <c r="X464" s="14">
        <v>127.95</v>
      </c>
      <c r="Y464" s="18">
        <v>105.74380165289257</v>
      </c>
      <c r="Z464" s="18" t="s">
        <v>468</v>
      </c>
      <c r="AA464" s="18" t="s">
        <v>11137</v>
      </c>
      <c r="AB464" s="18">
        <v>75</v>
      </c>
      <c r="AC464" s="23">
        <v>141.50943000000001</v>
      </c>
      <c r="AD464" s="16" t="s">
        <v>615</v>
      </c>
      <c r="AE464" s="14" t="s">
        <v>509</v>
      </c>
      <c r="AF464" s="18">
        <v>5</v>
      </c>
      <c r="AG464" s="18" t="s">
        <v>6865</v>
      </c>
      <c r="AH464" s="18">
        <v>15</v>
      </c>
      <c r="AI464" s="18" t="s">
        <v>6865</v>
      </c>
      <c r="AJ464" s="14">
        <v>9</v>
      </c>
      <c r="AK464" s="14" t="s">
        <v>6866</v>
      </c>
      <c r="AN464" s="14" t="s">
        <v>509</v>
      </c>
    </row>
    <row r="465" spans="1:40" ht="12.75" customHeight="1" x14ac:dyDescent="0.2">
      <c r="A465" s="13" t="s">
        <v>11131</v>
      </c>
      <c r="B465" s="14" t="s">
        <v>11081</v>
      </c>
      <c r="D465" s="16">
        <v>100</v>
      </c>
      <c r="E465" s="104">
        <v>8434768025630</v>
      </c>
      <c r="F465" s="16">
        <v>135392</v>
      </c>
      <c r="G465" s="17">
        <v>69072100</v>
      </c>
      <c r="I465" s="13" t="s">
        <v>2688</v>
      </c>
      <c r="J465" s="14" t="s">
        <v>11135</v>
      </c>
      <c r="K465" s="18" t="s">
        <v>1344</v>
      </c>
      <c r="L465" s="14" t="s">
        <v>512</v>
      </c>
      <c r="M465" s="14" t="s">
        <v>10917</v>
      </c>
      <c r="N465" s="14" t="s">
        <v>6789</v>
      </c>
      <c r="O465" s="29" t="s">
        <v>11069</v>
      </c>
      <c r="P465" s="13" t="s">
        <v>1672</v>
      </c>
      <c r="Q465" s="14">
        <v>0.12570000000000001</v>
      </c>
      <c r="R465" s="19">
        <v>17.69230769230769</v>
      </c>
      <c r="S465" s="18">
        <v>9.43</v>
      </c>
      <c r="T465" s="18" t="s">
        <v>869</v>
      </c>
      <c r="U465" s="18">
        <v>127.95</v>
      </c>
      <c r="V465" s="18" t="s">
        <v>468</v>
      </c>
      <c r="W465" s="18">
        <f>SUM(U465*AB465/AC465)</f>
        <v>67.813501898778043</v>
      </c>
      <c r="X465" s="14">
        <v>127.95</v>
      </c>
      <c r="Y465" s="18">
        <v>105.74380165289257</v>
      </c>
      <c r="Z465" s="18" t="s">
        <v>468</v>
      </c>
      <c r="AA465" s="18" t="s">
        <v>11137</v>
      </c>
      <c r="AB465" s="18">
        <v>75</v>
      </c>
      <c r="AC465" s="23">
        <v>141.50943000000001</v>
      </c>
      <c r="AD465" s="16" t="s">
        <v>615</v>
      </c>
      <c r="AE465" s="14" t="s">
        <v>509</v>
      </c>
      <c r="AF465" s="18">
        <v>5</v>
      </c>
      <c r="AG465" s="18" t="s">
        <v>6865</v>
      </c>
      <c r="AH465" s="18">
        <v>15</v>
      </c>
      <c r="AI465" s="18" t="s">
        <v>6865</v>
      </c>
      <c r="AJ465" s="14">
        <v>9</v>
      </c>
      <c r="AK465" s="14" t="s">
        <v>6866</v>
      </c>
      <c r="AN465" s="14" t="s">
        <v>509</v>
      </c>
    </row>
    <row r="466" spans="1:40" ht="12.75" customHeight="1" x14ac:dyDescent="0.2">
      <c r="A466" s="13" t="s">
        <v>11111</v>
      </c>
      <c r="B466" s="14" t="s">
        <v>11082</v>
      </c>
      <c r="D466" s="16">
        <v>100</v>
      </c>
      <c r="E466" s="104">
        <v>8434768025654</v>
      </c>
      <c r="F466" s="16">
        <v>135393</v>
      </c>
      <c r="G466" s="17">
        <v>69072100</v>
      </c>
      <c r="I466" s="13" t="s">
        <v>11132</v>
      </c>
      <c r="J466" s="14" t="s">
        <v>11135</v>
      </c>
      <c r="K466" s="18" t="s">
        <v>1344</v>
      </c>
      <c r="L466" s="14" t="s">
        <v>512</v>
      </c>
      <c r="M466" s="14" t="s">
        <v>10917</v>
      </c>
      <c r="N466" s="14" t="s">
        <v>6789</v>
      </c>
      <c r="O466" s="29" t="s">
        <v>11069</v>
      </c>
      <c r="P466" s="13" t="s">
        <v>1672</v>
      </c>
      <c r="Q466" s="14">
        <v>0.12570000000000001</v>
      </c>
      <c r="R466" s="19">
        <v>17.69230769230769</v>
      </c>
      <c r="S466" s="18">
        <v>9.43</v>
      </c>
      <c r="T466" s="18" t="s">
        <v>869</v>
      </c>
      <c r="U466" s="18">
        <v>127.95</v>
      </c>
      <c r="V466" s="18" t="s">
        <v>468</v>
      </c>
      <c r="W466" s="18">
        <f>SUM(U466*AB466/AC466)</f>
        <v>67.813501898778043</v>
      </c>
      <c r="X466" s="14">
        <v>127.95</v>
      </c>
      <c r="Y466" s="18">
        <v>105.74380165289257</v>
      </c>
      <c r="Z466" s="18" t="s">
        <v>468</v>
      </c>
      <c r="AA466" s="18" t="s">
        <v>11137</v>
      </c>
      <c r="AB466" s="18">
        <v>75</v>
      </c>
      <c r="AC466" s="23">
        <v>141.50943000000001</v>
      </c>
      <c r="AD466" s="16" t="s">
        <v>615</v>
      </c>
      <c r="AE466" s="14" t="s">
        <v>509</v>
      </c>
      <c r="AF466" s="18">
        <v>5</v>
      </c>
      <c r="AG466" s="18" t="s">
        <v>6865</v>
      </c>
      <c r="AH466" s="18">
        <v>15</v>
      </c>
      <c r="AI466" s="18" t="s">
        <v>6865</v>
      </c>
      <c r="AJ466" s="14">
        <v>9</v>
      </c>
      <c r="AK466" s="14" t="s">
        <v>6866</v>
      </c>
      <c r="AN466" s="14" t="s">
        <v>509</v>
      </c>
    </row>
    <row r="467" spans="1:40" ht="12.75" customHeight="1" x14ac:dyDescent="0.2">
      <c r="A467" s="13" t="s">
        <v>11107</v>
      </c>
      <c r="B467" s="14" t="s">
        <v>11077</v>
      </c>
      <c r="D467" s="16">
        <v>100</v>
      </c>
      <c r="E467" s="104">
        <v>8434768025678</v>
      </c>
      <c r="F467" s="16">
        <v>135396</v>
      </c>
      <c r="G467" s="17">
        <v>69072100</v>
      </c>
      <c r="I467" s="13" t="s">
        <v>2182</v>
      </c>
      <c r="J467" s="14" t="s">
        <v>11135</v>
      </c>
      <c r="K467" s="18" t="s">
        <v>1344</v>
      </c>
      <c r="L467" s="14" t="s">
        <v>512</v>
      </c>
      <c r="M467" s="14" t="s">
        <v>10917</v>
      </c>
      <c r="N467" s="14" t="s">
        <v>6789</v>
      </c>
      <c r="O467" s="29" t="s">
        <v>11069</v>
      </c>
      <c r="P467" s="13" t="s">
        <v>1672</v>
      </c>
      <c r="Q467" s="14">
        <v>0.12570000000000001</v>
      </c>
      <c r="R467" s="19">
        <v>17.69230769230769</v>
      </c>
      <c r="S467" s="18">
        <v>9.43</v>
      </c>
      <c r="T467" s="18" t="s">
        <v>869</v>
      </c>
      <c r="U467" s="18">
        <v>127.95</v>
      </c>
      <c r="V467" s="18" t="s">
        <v>468</v>
      </c>
      <c r="W467" s="18">
        <f>SUM(U467*AB467/AC467)</f>
        <v>67.813501898778043</v>
      </c>
      <c r="X467" s="14">
        <v>127.95</v>
      </c>
      <c r="Y467" s="18">
        <v>105.74380165289257</v>
      </c>
      <c r="Z467" s="18" t="s">
        <v>468</v>
      </c>
      <c r="AA467" s="18" t="s">
        <v>11137</v>
      </c>
      <c r="AB467" s="18">
        <v>75</v>
      </c>
      <c r="AC467" s="23">
        <v>141.50943000000001</v>
      </c>
      <c r="AD467" s="16" t="s">
        <v>615</v>
      </c>
      <c r="AE467" s="14" t="s">
        <v>509</v>
      </c>
      <c r="AF467" s="18">
        <v>5</v>
      </c>
      <c r="AG467" s="18" t="s">
        <v>6865</v>
      </c>
      <c r="AH467" s="18">
        <v>15</v>
      </c>
      <c r="AI467" s="18" t="s">
        <v>6865</v>
      </c>
      <c r="AJ467" s="14">
        <v>9</v>
      </c>
      <c r="AK467" s="14" t="s">
        <v>6866</v>
      </c>
      <c r="AN467" s="14" t="s">
        <v>509</v>
      </c>
    </row>
    <row r="468" spans="1:40" ht="12.75" customHeight="1" x14ac:dyDescent="0.2">
      <c r="A468" s="13" t="s">
        <v>11108</v>
      </c>
      <c r="B468" s="14" t="s">
        <v>11078</v>
      </c>
      <c r="D468" s="16">
        <v>100</v>
      </c>
      <c r="E468" s="104">
        <v>8434768025685</v>
      </c>
      <c r="F468" s="16">
        <v>135397</v>
      </c>
      <c r="G468" s="17">
        <v>69072100</v>
      </c>
      <c r="I468" s="13" t="s">
        <v>6978</v>
      </c>
      <c r="J468" s="14" t="s">
        <v>11135</v>
      </c>
      <c r="K468" s="18" t="s">
        <v>1344</v>
      </c>
      <c r="L468" s="14" t="s">
        <v>512</v>
      </c>
      <c r="M468" s="14" t="s">
        <v>10917</v>
      </c>
      <c r="N468" s="14" t="s">
        <v>6789</v>
      </c>
      <c r="O468" s="29" t="s">
        <v>11069</v>
      </c>
      <c r="P468" s="13" t="s">
        <v>1672</v>
      </c>
      <c r="Q468" s="14">
        <v>0.12570000000000001</v>
      </c>
      <c r="R468" s="19">
        <v>17.69230769230769</v>
      </c>
      <c r="S468" s="18">
        <v>9.43</v>
      </c>
      <c r="T468" s="18" t="s">
        <v>869</v>
      </c>
      <c r="U468" s="18">
        <v>127.95</v>
      </c>
      <c r="V468" s="18" t="s">
        <v>468</v>
      </c>
      <c r="W468" s="18">
        <f>SUM(U468*AB468/AC468)</f>
        <v>67.813501898778043</v>
      </c>
      <c r="X468" s="14">
        <v>127.95</v>
      </c>
      <c r="Y468" s="18">
        <v>105.74380165289257</v>
      </c>
      <c r="Z468" s="18" t="s">
        <v>468</v>
      </c>
      <c r="AA468" s="18" t="s">
        <v>11137</v>
      </c>
      <c r="AB468" s="18">
        <v>75</v>
      </c>
      <c r="AC468" s="23">
        <v>141.50943000000001</v>
      </c>
      <c r="AD468" s="16" t="s">
        <v>615</v>
      </c>
      <c r="AE468" s="14" t="s">
        <v>509</v>
      </c>
      <c r="AF468" s="18">
        <v>5</v>
      </c>
      <c r="AG468" s="18" t="s">
        <v>6865</v>
      </c>
      <c r="AH468" s="18">
        <v>15</v>
      </c>
      <c r="AI468" s="18" t="s">
        <v>6865</v>
      </c>
      <c r="AJ468" s="14">
        <v>9</v>
      </c>
      <c r="AK468" s="14" t="s">
        <v>6866</v>
      </c>
      <c r="AN468" s="14" t="s">
        <v>509</v>
      </c>
    </row>
    <row r="469" spans="1:40" ht="12.75" customHeight="1" x14ac:dyDescent="0.2">
      <c r="A469" s="13" t="s">
        <v>11109</v>
      </c>
      <c r="B469" s="14" t="s">
        <v>11079</v>
      </c>
      <c r="D469" s="16">
        <v>100</v>
      </c>
      <c r="E469" s="104">
        <v>8434768025661</v>
      </c>
      <c r="F469" s="16">
        <v>135395</v>
      </c>
      <c r="G469" s="17">
        <v>69072100</v>
      </c>
      <c r="I469" s="13" t="s">
        <v>11133</v>
      </c>
      <c r="J469" s="14" t="s">
        <v>11135</v>
      </c>
      <c r="K469" s="18" t="s">
        <v>1344</v>
      </c>
      <c r="L469" s="14" t="s">
        <v>512</v>
      </c>
      <c r="M469" s="14" t="s">
        <v>10917</v>
      </c>
      <c r="N469" s="14" t="s">
        <v>6789</v>
      </c>
      <c r="O469" s="29" t="s">
        <v>11069</v>
      </c>
      <c r="P469" s="13" t="s">
        <v>1672</v>
      </c>
      <c r="Q469" s="14">
        <v>0.12570000000000001</v>
      </c>
      <c r="R469" s="19">
        <v>17.69230769230769</v>
      </c>
      <c r="S469" s="18">
        <v>9.43</v>
      </c>
      <c r="T469" s="18" t="s">
        <v>869</v>
      </c>
      <c r="U469" s="18">
        <v>127.95</v>
      </c>
      <c r="V469" s="18" t="s">
        <v>468</v>
      </c>
      <c r="W469" s="18">
        <f>SUM(U469*AB469/AC469)</f>
        <v>67.813501898778043</v>
      </c>
      <c r="X469" s="14">
        <v>127.95</v>
      </c>
      <c r="Y469" s="18">
        <v>105.74380165289257</v>
      </c>
      <c r="Z469" s="18" t="s">
        <v>468</v>
      </c>
      <c r="AA469" s="18" t="s">
        <v>11137</v>
      </c>
      <c r="AB469" s="18">
        <v>75</v>
      </c>
      <c r="AC469" s="23">
        <v>141.50943000000001</v>
      </c>
      <c r="AD469" s="16" t="s">
        <v>615</v>
      </c>
      <c r="AE469" s="14" t="s">
        <v>509</v>
      </c>
      <c r="AF469" s="18">
        <v>5</v>
      </c>
      <c r="AG469" s="18" t="s">
        <v>6865</v>
      </c>
      <c r="AH469" s="18">
        <v>15</v>
      </c>
      <c r="AI469" s="18" t="s">
        <v>6865</v>
      </c>
      <c r="AJ469" s="14">
        <v>9</v>
      </c>
      <c r="AK469" s="14" t="s">
        <v>6866</v>
      </c>
      <c r="AN469" s="14" t="s">
        <v>509</v>
      </c>
    </row>
    <row r="470" spans="1:40" ht="12.75" customHeight="1" x14ac:dyDescent="0.2">
      <c r="A470" s="13" t="s">
        <v>11128</v>
      </c>
      <c r="B470" s="14" t="s">
        <v>11097</v>
      </c>
      <c r="D470" s="16">
        <v>230</v>
      </c>
      <c r="E470" s="104">
        <v>8434768027740</v>
      </c>
      <c r="F470" s="16">
        <v>136672</v>
      </c>
      <c r="G470" s="17">
        <v>69072100</v>
      </c>
      <c r="I470" s="13" t="s">
        <v>2185</v>
      </c>
      <c r="J470" s="14" t="s">
        <v>11136</v>
      </c>
      <c r="K470" s="18" t="s">
        <v>11000</v>
      </c>
      <c r="L470" s="14" t="s">
        <v>513</v>
      </c>
      <c r="M470" s="14" t="s">
        <v>10917</v>
      </c>
      <c r="N470" s="14" t="s">
        <v>6789</v>
      </c>
      <c r="O470" s="29" t="s">
        <v>11069</v>
      </c>
      <c r="P470" s="13" t="s">
        <v>1672</v>
      </c>
      <c r="S470" s="18">
        <v>0.75800000000000001</v>
      </c>
      <c r="T470" s="18" t="s">
        <v>822</v>
      </c>
      <c r="U470" s="18">
        <v>10.55</v>
      </c>
      <c r="V470" s="18" t="s">
        <v>615</v>
      </c>
      <c r="X470" s="14">
        <v>10.55</v>
      </c>
      <c r="Y470" s="18">
        <v>8.7190082644628113</v>
      </c>
      <c r="Z470" s="18" t="s">
        <v>615</v>
      </c>
      <c r="AB470" s="18">
        <v>40</v>
      </c>
      <c r="AD470" s="16" t="s">
        <v>615</v>
      </c>
      <c r="AE470" s="14" t="s">
        <v>510</v>
      </c>
      <c r="AF470" s="18">
        <v>1.1000000000000001</v>
      </c>
      <c r="AG470" s="18" t="s">
        <v>6865</v>
      </c>
      <c r="AH470" s="18">
        <v>15</v>
      </c>
      <c r="AI470" s="18" t="s">
        <v>6865</v>
      </c>
      <c r="AJ470" s="14">
        <v>9</v>
      </c>
      <c r="AK470" s="14" t="s">
        <v>6866</v>
      </c>
      <c r="AN470" s="14" t="s">
        <v>509</v>
      </c>
    </row>
    <row r="471" spans="1:40" ht="12.75" customHeight="1" x14ac:dyDescent="0.2">
      <c r="A471" s="13" t="s">
        <v>11124</v>
      </c>
      <c r="B471" s="14" t="s">
        <v>11093</v>
      </c>
      <c r="D471" s="16">
        <v>230</v>
      </c>
      <c r="E471" s="104">
        <v>8434768028167</v>
      </c>
      <c r="F471" s="16">
        <v>136677</v>
      </c>
      <c r="G471" s="17">
        <v>69072100</v>
      </c>
      <c r="I471" s="13" t="s">
        <v>2178</v>
      </c>
      <c r="J471" s="14" t="s">
        <v>11136</v>
      </c>
      <c r="K471" s="18" t="s">
        <v>11000</v>
      </c>
      <c r="L471" s="14" t="s">
        <v>513</v>
      </c>
      <c r="M471" s="14" t="s">
        <v>10917</v>
      </c>
      <c r="N471" s="14" t="s">
        <v>6789</v>
      </c>
      <c r="O471" s="29" t="s">
        <v>11069</v>
      </c>
      <c r="P471" s="13" t="s">
        <v>1672</v>
      </c>
      <c r="S471" s="18">
        <v>0.75800000000000001</v>
      </c>
      <c r="T471" s="18" t="s">
        <v>822</v>
      </c>
      <c r="U471" s="18">
        <v>10.55</v>
      </c>
      <c r="V471" s="18" t="s">
        <v>615</v>
      </c>
      <c r="X471" s="14">
        <v>10.55</v>
      </c>
      <c r="Y471" s="18">
        <v>8.7190082644628113</v>
      </c>
      <c r="Z471" s="18" t="s">
        <v>615</v>
      </c>
      <c r="AB471" s="18">
        <v>40</v>
      </c>
      <c r="AD471" s="16" t="s">
        <v>615</v>
      </c>
      <c r="AE471" s="14" t="s">
        <v>510</v>
      </c>
      <c r="AF471" s="18">
        <v>1.1000000000000001</v>
      </c>
      <c r="AG471" s="18" t="s">
        <v>6865</v>
      </c>
      <c r="AH471" s="18">
        <v>15</v>
      </c>
      <c r="AI471" s="18" t="s">
        <v>6865</v>
      </c>
      <c r="AJ471" s="14">
        <v>9</v>
      </c>
      <c r="AK471" s="14" t="s">
        <v>6866</v>
      </c>
      <c r="AN471" s="14" t="s">
        <v>509</v>
      </c>
    </row>
    <row r="472" spans="1:40" ht="12.75" customHeight="1" x14ac:dyDescent="0.2">
      <c r="A472" s="13" t="s">
        <v>11129</v>
      </c>
      <c r="B472" s="14" t="s">
        <v>11098</v>
      </c>
      <c r="D472" s="16">
        <v>230</v>
      </c>
      <c r="E472" s="104">
        <v>8434768028136</v>
      </c>
      <c r="F472" s="16">
        <v>136673</v>
      </c>
      <c r="G472" s="17">
        <v>69072100</v>
      </c>
      <c r="I472" s="13" t="s">
        <v>2688</v>
      </c>
      <c r="J472" s="14" t="s">
        <v>11136</v>
      </c>
      <c r="K472" s="18" t="s">
        <v>11000</v>
      </c>
      <c r="L472" s="14" t="s">
        <v>513</v>
      </c>
      <c r="M472" s="14" t="s">
        <v>10917</v>
      </c>
      <c r="N472" s="14" t="s">
        <v>6789</v>
      </c>
      <c r="O472" s="29" t="s">
        <v>11069</v>
      </c>
      <c r="P472" s="13" t="s">
        <v>1672</v>
      </c>
      <c r="S472" s="18">
        <v>0.75800000000000001</v>
      </c>
      <c r="T472" s="18" t="s">
        <v>822</v>
      </c>
      <c r="U472" s="18">
        <v>10.55</v>
      </c>
      <c r="V472" s="18" t="s">
        <v>615</v>
      </c>
      <c r="X472" s="14">
        <v>10.55</v>
      </c>
      <c r="Y472" s="18">
        <v>8.7190082644628113</v>
      </c>
      <c r="Z472" s="18" t="s">
        <v>615</v>
      </c>
      <c r="AB472" s="18">
        <v>40</v>
      </c>
      <c r="AD472" s="16" t="s">
        <v>615</v>
      </c>
      <c r="AE472" s="14" t="s">
        <v>510</v>
      </c>
      <c r="AF472" s="18">
        <v>1.1000000000000001</v>
      </c>
      <c r="AG472" s="18" t="s">
        <v>6865</v>
      </c>
      <c r="AH472" s="18">
        <v>15</v>
      </c>
      <c r="AI472" s="18" t="s">
        <v>6865</v>
      </c>
      <c r="AJ472" s="14">
        <v>9</v>
      </c>
      <c r="AK472" s="14" t="s">
        <v>6866</v>
      </c>
      <c r="AN472" s="14" t="s">
        <v>509</v>
      </c>
    </row>
    <row r="473" spans="1:40" ht="12.75" customHeight="1" x14ac:dyDescent="0.2">
      <c r="A473" s="13" t="s">
        <v>11130</v>
      </c>
      <c r="B473" s="14" t="s">
        <v>11099</v>
      </c>
      <c r="D473" s="16">
        <v>230</v>
      </c>
      <c r="E473" s="104">
        <v>8434768028174</v>
      </c>
      <c r="F473" s="16">
        <v>136674</v>
      </c>
      <c r="G473" s="17">
        <v>69072100</v>
      </c>
      <c r="I473" s="13" t="s">
        <v>11132</v>
      </c>
      <c r="J473" s="14" t="s">
        <v>11136</v>
      </c>
      <c r="K473" s="18" t="s">
        <v>11000</v>
      </c>
      <c r="L473" s="14" t="s">
        <v>513</v>
      </c>
      <c r="M473" s="14" t="s">
        <v>10917</v>
      </c>
      <c r="N473" s="14" t="s">
        <v>6789</v>
      </c>
      <c r="O473" s="29" t="s">
        <v>11069</v>
      </c>
      <c r="P473" s="13" t="s">
        <v>1672</v>
      </c>
      <c r="S473" s="18">
        <v>0.75800000000000001</v>
      </c>
      <c r="T473" s="18" t="s">
        <v>822</v>
      </c>
      <c r="U473" s="18">
        <v>10.55</v>
      </c>
      <c r="V473" s="18" t="s">
        <v>615</v>
      </c>
      <c r="X473" s="14">
        <v>10.55</v>
      </c>
      <c r="Y473" s="18">
        <v>8.7190082644628113</v>
      </c>
      <c r="Z473" s="18" t="s">
        <v>615</v>
      </c>
      <c r="AB473" s="18">
        <v>40</v>
      </c>
      <c r="AD473" s="16" t="s">
        <v>615</v>
      </c>
      <c r="AE473" s="14" t="s">
        <v>510</v>
      </c>
      <c r="AF473" s="18">
        <v>1.1000000000000001</v>
      </c>
      <c r="AG473" s="18" t="s">
        <v>6865</v>
      </c>
      <c r="AH473" s="18">
        <v>15</v>
      </c>
      <c r="AI473" s="18" t="s">
        <v>6865</v>
      </c>
      <c r="AJ473" s="14">
        <v>9</v>
      </c>
      <c r="AK473" s="14" t="s">
        <v>6866</v>
      </c>
      <c r="AN473" s="14" t="s">
        <v>509</v>
      </c>
    </row>
    <row r="474" spans="1:40" ht="12.75" customHeight="1" x14ac:dyDescent="0.2">
      <c r="A474" s="13" t="s">
        <v>11125</v>
      </c>
      <c r="B474" s="14" t="s">
        <v>11094</v>
      </c>
      <c r="D474" s="16">
        <v>230</v>
      </c>
      <c r="E474" s="104">
        <v>8434768028181</v>
      </c>
      <c r="F474" s="16">
        <v>136676</v>
      </c>
      <c r="G474" s="17">
        <v>69072100</v>
      </c>
      <c r="I474" s="13" t="s">
        <v>2182</v>
      </c>
      <c r="J474" s="14" t="s">
        <v>11136</v>
      </c>
      <c r="K474" s="18" t="s">
        <v>11000</v>
      </c>
      <c r="L474" s="14" t="s">
        <v>513</v>
      </c>
      <c r="M474" s="14" t="s">
        <v>10917</v>
      </c>
      <c r="N474" s="14" t="s">
        <v>6789</v>
      </c>
      <c r="O474" s="29" t="s">
        <v>11069</v>
      </c>
      <c r="P474" s="13" t="s">
        <v>1672</v>
      </c>
      <c r="S474" s="18">
        <v>0.75800000000000001</v>
      </c>
      <c r="T474" s="18" t="s">
        <v>822</v>
      </c>
      <c r="U474" s="18">
        <v>10.55</v>
      </c>
      <c r="V474" s="18" t="s">
        <v>615</v>
      </c>
      <c r="X474" s="14">
        <v>10.55</v>
      </c>
      <c r="Y474" s="18">
        <v>8.7190082644628113</v>
      </c>
      <c r="Z474" s="18" t="s">
        <v>615</v>
      </c>
      <c r="AB474" s="18">
        <v>40</v>
      </c>
      <c r="AD474" s="16" t="s">
        <v>615</v>
      </c>
      <c r="AE474" s="14" t="s">
        <v>510</v>
      </c>
      <c r="AF474" s="18">
        <v>1.1000000000000001</v>
      </c>
      <c r="AG474" s="18" t="s">
        <v>6865</v>
      </c>
      <c r="AH474" s="18">
        <v>15</v>
      </c>
      <c r="AI474" s="18" t="s">
        <v>6865</v>
      </c>
      <c r="AJ474" s="14">
        <v>9</v>
      </c>
      <c r="AK474" s="14" t="s">
        <v>6866</v>
      </c>
      <c r="AN474" s="14" t="s">
        <v>509</v>
      </c>
    </row>
    <row r="475" spans="1:40" ht="12.75" customHeight="1" x14ac:dyDescent="0.2">
      <c r="A475" s="13" t="s">
        <v>11126</v>
      </c>
      <c r="B475" s="14" t="s">
        <v>11095</v>
      </c>
      <c r="D475" s="16">
        <v>230</v>
      </c>
      <c r="E475" s="104">
        <v>8434768028143</v>
      </c>
      <c r="F475" s="16">
        <v>136678</v>
      </c>
      <c r="G475" s="17">
        <v>69072100</v>
      </c>
      <c r="I475" s="13" t="s">
        <v>6978</v>
      </c>
      <c r="J475" s="14" t="s">
        <v>11136</v>
      </c>
      <c r="K475" s="18" t="s">
        <v>11000</v>
      </c>
      <c r="L475" s="14" t="s">
        <v>513</v>
      </c>
      <c r="M475" s="14" t="s">
        <v>10917</v>
      </c>
      <c r="N475" s="14" t="s">
        <v>6789</v>
      </c>
      <c r="O475" s="29" t="s">
        <v>11069</v>
      </c>
      <c r="P475" s="13" t="s">
        <v>1672</v>
      </c>
      <c r="S475" s="18">
        <v>0.75800000000000001</v>
      </c>
      <c r="T475" s="18" t="s">
        <v>822</v>
      </c>
      <c r="U475" s="18">
        <v>10.55</v>
      </c>
      <c r="V475" s="18" t="s">
        <v>615</v>
      </c>
      <c r="X475" s="14">
        <v>10.55</v>
      </c>
      <c r="Y475" s="18">
        <v>8.7190082644628113</v>
      </c>
      <c r="Z475" s="18" t="s">
        <v>615</v>
      </c>
      <c r="AB475" s="18">
        <v>40</v>
      </c>
      <c r="AD475" s="16" t="s">
        <v>615</v>
      </c>
      <c r="AE475" s="14" t="s">
        <v>510</v>
      </c>
      <c r="AF475" s="18">
        <v>1.1000000000000001</v>
      </c>
      <c r="AG475" s="18" t="s">
        <v>6865</v>
      </c>
      <c r="AH475" s="18">
        <v>15</v>
      </c>
      <c r="AI475" s="18" t="s">
        <v>6865</v>
      </c>
      <c r="AJ475" s="14">
        <v>9</v>
      </c>
      <c r="AK475" s="14" t="s">
        <v>6866</v>
      </c>
      <c r="AN475" s="14" t="s">
        <v>509</v>
      </c>
    </row>
    <row r="476" spans="1:40" ht="12.75" customHeight="1" x14ac:dyDescent="0.2">
      <c r="A476" s="13" t="s">
        <v>11127</v>
      </c>
      <c r="B476" s="14" t="s">
        <v>11096</v>
      </c>
      <c r="D476" s="16">
        <v>230</v>
      </c>
      <c r="E476" s="104">
        <v>8434768028129</v>
      </c>
      <c r="F476" s="16">
        <v>136675</v>
      </c>
      <c r="G476" s="17">
        <v>69072100</v>
      </c>
      <c r="I476" s="13" t="s">
        <v>11133</v>
      </c>
      <c r="J476" s="14" t="s">
        <v>11136</v>
      </c>
      <c r="K476" s="18" t="s">
        <v>11000</v>
      </c>
      <c r="L476" s="14" t="s">
        <v>513</v>
      </c>
      <c r="M476" s="14" t="s">
        <v>10917</v>
      </c>
      <c r="N476" s="14" t="s">
        <v>6789</v>
      </c>
      <c r="O476" s="29" t="s">
        <v>11069</v>
      </c>
      <c r="P476" s="13" t="s">
        <v>1672</v>
      </c>
      <c r="S476" s="18">
        <v>0.75800000000000001</v>
      </c>
      <c r="T476" s="18" t="s">
        <v>822</v>
      </c>
      <c r="U476" s="18">
        <v>10.55</v>
      </c>
      <c r="V476" s="18" t="s">
        <v>615</v>
      </c>
      <c r="X476" s="14">
        <v>10.55</v>
      </c>
      <c r="Y476" s="18">
        <v>8.7190082644628113</v>
      </c>
      <c r="Z476" s="18" t="s">
        <v>615</v>
      </c>
      <c r="AB476" s="18">
        <v>40</v>
      </c>
      <c r="AD476" s="16" t="s">
        <v>615</v>
      </c>
      <c r="AE476" s="14" t="s">
        <v>510</v>
      </c>
      <c r="AF476" s="18">
        <v>1.1000000000000001</v>
      </c>
      <c r="AG476" s="18" t="s">
        <v>6865</v>
      </c>
      <c r="AH476" s="18">
        <v>15</v>
      </c>
      <c r="AI476" s="18" t="s">
        <v>6865</v>
      </c>
      <c r="AJ476" s="14">
        <v>9</v>
      </c>
      <c r="AK476" s="14" t="s">
        <v>6866</v>
      </c>
      <c r="AN476" s="14" t="s">
        <v>509</v>
      </c>
    </row>
    <row r="477" spans="1:40" ht="12.75" customHeight="1" x14ac:dyDescent="0.2">
      <c r="A477" s="13" t="s">
        <v>11123</v>
      </c>
      <c r="B477" s="14" t="s">
        <v>11100</v>
      </c>
      <c r="D477" s="16">
        <v>230</v>
      </c>
      <c r="E477" s="104">
        <v>8434768028150</v>
      </c>
      <c r="F477" s="16">
        <v>136799</v>
      </c>
      <c r="G477" s="17">
        <v>69072100</v>
      </c>
      <c r="I477" s="13" t="s">
        <v>5887</v>
      </c>
      <c r="J477" s="14" t="s">
        <v>11136</v>
      </c>
      <c r="K477" s="18" t="s">
        <v>11000</v>
      </c>
      <c r="L477" s="14" t="s">
        <v>513</v>
      </c>
      <c r="M477" s="14" t="s">
        <v>10917</v>
      </c>
      <c r="N477" s="14" t="s">
        <v>6789</v>
      </c>
      <c r="O477" s="29" t="s">
        <v>11069</v>
      </c>
      <c r="P477" s="13" t="s">
        <v>1672</v>
      </c>
      <c r="S477" s="18">
        <v>0.75800000000000001</v>
      </c>
      <c r="T477" s="18" t="s">
        <v>822</v>
      </c>
      <c r="U477" s="18">
        <v>10.55</v>
      </c>
      <c r="V477" s="18" t="s">
        <v>615</v>
      </c>
      <c r="X477" s="14">
        <v>10.55</v>
      </c>
      <c r="Y477" s="18">
        <v>8.7190082644628113</v>
      </c>
      <c r="Z477" s="18" t="s">
        <v>615</v>
      </c>
      <c r="AB477" s="18">
        <v>40</v>
      </c>
      <c r="AD477" s="16" t="s">
        <v>615</v>
      </c>
      <c r="AE477" s="14" t="s">
        <v>510</v>
      </c>
      <c r="AF477" s="18">
        <v>1.1000000000000001</v>
      </c>
      <c r="AG477" s="18" t="s">
        <v>6865</v>
      </c>
      <c r="AH477" s="18">
        <v>15</v>
      </c>
      <c r="AI477" s="18" t="s">
        <v>6865</v>
      </c>
      <c r="AJ477" s="14">
        <v>9</v>
      </c>
      <c r="AK477" s="14" t="s">
        <v>6866</v>
      </c>
      <c r="AN477" s="14" t="s">
        <v>509</v>
      </c>
    </row>
    <row r="478" spans="1:40" ht="12.75" customHeight="1" x14ac:dyDescent="0.2">
      <c r="A478" s="13" t="s">
        <v>11430</v>
      </c>
      <c r="B478" s="14" t="s">
        <v>11393</v>
      </c>
      <c r="C478" s="14" t="s">
        <v>8623</v>
      </c>
      <c r="D478" s="16">
        <v>78</v>
      </c>
      <c r="E478" s="104">
        <v>8435293084406</v>
      </c>
      <c r="F478" s="16" t="s">
        <v>11418</v>
      </c>
      <c r="G478" s="17">
        <v>69072300</v>
      </c>
      <c r="H478" s="14">
        <v>27.53</v>
      </c>
      <c r="I478" s="13" t="s">
        <v>11404</v>
      </c>
      <c r="K478" s="18" t="s">
        <v>1353</v>
      </c>
      <c r="L478" s="14" t="s">
        <v>512</v>
      </c>
      <c r="M478" s="14" t="s">
        <v>347</v>
      </c>
      <c r="N478" s="14" t="s">
        <v>1443</v>
      </c>
      <c r="O478" s="14" t="s">
        <v>11411</v>
      </c>
      <c r="P478" s="13" t="s">
        <v>502</v>
      </c>
      <c r="Q478" s="14">
        <v>0.26250000000000001</v>
      </c>
      <c r="R478" s="19">
        <v>17.5</v>
      </c>
      <c r="S478" s="19">
        <v>14.7</v>
      </c>
      <c r="T478" s="18" t="s">
        <v>1508</v>
      </c>
      <c r="U478" s="18">
        <v>111.95</v>
      </c>
      <c r="V478" s="18" t="s">
        <v>468</v>
      </c>
      <c r="W478" s="18">
        <f>SUM(U478*AB478/AC478)</f>
        <v>94.038009403800942</v>
      </c>
      <c r="X478" s="14">
        <v>111.95</v>
      </c>
      <c r="Y478" s="18">
        <v>92.520661157024804</v>
      </c>
      <c r="Z478" s="18" t="s">
        <v>468</v>
      </c>
      <c r="AA478" s="18" t="s">
        <v>11412</v>
      </c>
      <c r="AB478" s="18">
        <v>56</v>
      </c>
      <c r="AC478" s="23">
        <v>66.666659999999993</v>
      </c>
      <c r="AD478" s="16" t="s">
        <v>615</v>
      </c>
      <c r="AE478" s="14" t="s">
        <v>509</v>
      </c>
      <c r="AF478" s="18">
        <v>30</v>
      </c>
      <c r="AG478" s="18" t="s">
        <v>6865</v>
      </c>
      <c r="AH478" s="18">
        <v>5</v>
      </c>
      <c r="AI478" s="18" t="s">
        <v>6865</v>
      </c>
      <c r="AJ478" s="14">
        <v>10</v>
      </c>
      <c r="AK478" s="14" t="s">
        <v>6866</v>
      </c>
      <c r="AN478" s="14" t="s">
        <v>510</v>
      </c>
    </row>
    <row r="479" spans="1:40" ht="12.75" customHeight="1" x14ac:dyDescent="0.2">
      <c r="A479" s="13" t="s">
        <v>11429</v>
      </c>
      <c r="B479" s="14" t="s">
        <v>11392</v>
      </c>
      <c r="C479" s="14" t="s">
        <v>8623</v>
      </c>
      <c r="D479" s="16">
        <v>78</v>
      </c>
      <c r="E479" s="104">
        <v>8435293084307</v>
      </c>
      <c r="F479" s="16" t="s">
        <v>11417</v>
      </c>
      <c r="G479" s="17">
        <v>69072300</v>
      </c>
      <c r="H479" s="14">
        <v>27.53</v>
      </c>
      <c r="I479" s="13" t="s">
        <v>8850</v>
      </c>
      <c r="K479" s="18" t="s">
        <v>1353</v>
      </c>
      <c r="L479" s="14" t="s">
        <v>512</v>
      </c>
      <c r="M479" s="14" t="s">
        <v>347</v>
      </c>
      <c r="N479" s="14" t="s">
        <v>1443</v>
      </c>
      <c r="O479" s="14" t="s">
        <v>11411</v>
      </c>
      <c r="P479" s="13" t="s">
        <v>502</v>
      </c>
      <c r="Q479" s="14">
        <v>0.26250000000000001</v>
      </c>
      <c r="R479" s="19">
        <v>17.5</v>
      </c>
      <c r="S479" s="19">
        <v>14.7</v>
      </c>
      <c r="T479" s="18" t="s">
        <v>1508</v>
      </c>
      <c r="U479" s="18">
        <v>111.95</v>
      </c>
      <c r="V479" s="18" t="s">
        <v>468</v>
      </c>
      <c r="W479" s="18">
        <f>SUM(U479*AB479/AC479)</f>
        <v>94.038009403800942</v>
      </c>
      <c r="X479" s="14">
        <v>111.95</v>
      </c>
      <c r="Y479" s="18">
        <v>92.520661157024804</v>
      </c>
      <c r="Z479" s="18" t="s">
        <v>468</v>
      </c>
      <c r="AA479" s="18" t="s">
        <v>11412</v>
      </c>
      <c r="AB479" s="18">
        <v>56</v>
      </c>
      <c r="AC479" s="23">
        <v>66.666659999999993</v>
      </c>
      <c r="AD479" s="16" t="s">
        <v>615</v>
      </c>
      <c r="AE479" s="14" t="s">
        <v>509</v>
      </c>
      <c r="AF479" s="18">
        <v>30</v>
      </c>
      <c r="AG479" s="18" t="s">
        <v>6865</v>
      </c>
      <c r="AH479" s="18">
        <v>5</v>
      </c>
      <c r="AI479" s="18" t="s">
        <v>6865</v>
      </c>
      <c r="AJ479" s="14">
        <v>10</v>
      </c>
      <c r="AK479" s="14" t="s">
        <v>6866</v>
      </c>
      <c r="AN479" s="14" t="s">
        <v>510</v>
      </c>
    </row>
    <row r="480" spans="1:40" ht="12.75" customHeight="1" x14ac:dyDescent="0.2">
      <c r="A480" s="13" t="s">
        <v>11435</v>
      </c>
      <c r="B480" s="14" t="s">
        <v>11395</v>
      </c>
      <c r="C480" s="14" t="s">
        <v>8623</v>
      </c>
      <c r="D480" s="16">
        <v>78</v>
      </c>
      <c r="E480" s="104">
        <v>8435293084376</v>
      </c>
      <c r="F480" s="16" t="s">
        <v>11423</v>
      </c>
      <c r="G480" s="17">
        <v>69072300</v>
      </c>
      <c r="H480" s="14">
        <v>27.53</v>
      </c>
      <c r="I480" s="13" t="s">
        <v>11409</v>
      </c>
      <c r="K480" s="18" t="s">
        <v>1353</v>
      </c>
      <c r="L480" s="14" t="s">
        <v>512</v>
      </c>
      <c r="M480" s="14" t="s">
        <v>347</v>
      </c>
      <c r="N480" s="14" t="s">
        <v>1443</v>
      </c>
      <c r="O480" s="14" t="s">
        <v>11411</v>
      </c>
      <c r="P480" s="13" t="s">
        <v>502</v>
      </c>
      <c r="Q480" s="14">
        <v>0.26250000000000001</v>
      </c>
      <c r="R480" s="19">
        <v>17.5</v>
      </c>
      <c r="S480" s="19">
        <v>14.7</v>
      </c>
      <c r="T480" s="18" t="s">
        <v>1508</v>
      </c>
      <c r="U480" s="18">
        <v>111.95</v>
      </c>
      <c r="V480" s="18" t="s">
        <v>468</v>
      </c>
      <c r="W480" s="18">
        <f>SUM(U480*AB480/AC480)</f>
        <v>94.038009403800942</v>
      </c>
      <c r="X480" s="14">
        <v>111.95</v>
      </c>
      <c r="Y480" s="18">
        <v>92.520661157024804</v>
      </c>
      <c r="Z480" s="18" t="s">
        <v>468</v>
      </c>
      <c r="AA480" s="18" t="s">
        <v>11412</v>
      </c>
      <c r="AB480" s="18">
        <v>56</v>
      </c>
      <c r="AC480" s="23">
        <v>66.666659999999993</v>
      </c>
      <c r="AD480" s="16" t="s">
        <v>615</v>
      </c>
      <c r="AE480" s="14" t="s">
        <v>509</v>
      </c>
      <c r="AF480" s="18">
        <v>30</v>
      </c>
      <c r="AG480" s="18" t="s">
        <v>6865</v>
      </c>
      <c r="AH480" s="18">
        <v>5</v>
      </c>
      <c r="AI480" s="18" t="s">
        <v>6865</v>
      </c>
      <c r="AJ480" s="14">
        <v>10</v>
      </c>
      <c r="AK480" s="14" t="s">
        <v>6866</v>
      </c>
      <c r="AN480" s="14" t="s">
        <v>510</v>
      </c>
    </row>
    <row r="481" spans="1:40" ht="12.75" customHeight="1" x14ac:dyDescent="0.2">
      <c r="A481" s="13" t="s">
        <v>11432</v>
      </c>
      <c r="B481" s="14" t="s">
        <v>11397</v>
      </c>
      <c r="C481" s="14" t="s">
        <v>8623</v>
      </c>
      <c r="D481" s="16">
        <v>78</v>
      </c>
      <c r="E481" s="104">
        <v>8435293084390</v>
      </c>
      <c r="F481" s="16" t="s">
        <v>11421</v>
      </c>
      <c r="G481" s="17">
        <v>69072300</v>
      </c>
      <c r="H481" s="14">
        <v>27.53</v>
      </c>
      <c r="I481" s="13" t="s">
        <v>11407</v>
      </c>
      <c r="K481" s="18" t="s">
        <v>1353</v>
      </c>
      <c r="L481" s="14" t="s">
        <v>512</v>
      </c>
      <c r="M481" s="14" t="s">
        <v>347</v>
      </c>
      <c r="N481" s="14" t="s">
        <v>1443</v>
      </c>
      <c r="O481" s="14" t="s">
        <v>11411</v>
      </c>
      <c r="P481" s="13" t="s">
        <v>502</v>
      </c>
      <c r="Q481" s="14">
        <v>0.26250000000000001</v>
      </c>
      <c r="R481" s="19">
        <v>17.5</v>
      </c>
      <c r="S481" s="19">
        <v>14.7</v>
      </c>
      <c r="T481" s="18" t="s">
        <v>1508</v>
      </c>
      <c r="U481" s="18">
        <v>111.95</v>
      </c>
      <c r="V481" s="18" t="s">
        <v>468</v>
      </c>
      <c r="W481" s="18">
        <f>SUM(U481*AB481/AC481)</f>
        <v>94.038009403800942</v>
      </c>
      <c r="X481" s="14">
        <v>111.95</v>
      </c>
      <c r="Y481" s="18">
        <v>92.520661157024804</v>
      </c>
      <c r="Z481" s="18" t="s">
        <v>468</v>
      </c>
      <c r="AA481" s="18" t="s">
        <v>11412</v>
      </c>
      <c r="AB481" s="18">
        <v>56</v>
      </c>
      <c r="AC481" s="23">
        <v>66.666659999999993</v>
      </c>
      <c r="AD481" s="16" t="s">
        <v>615</v>
      </c>
      <c r="AE481" s="14" t="s">
        <v>509</v>
      </c>
      <c r="AF481" s="18">
        <v>30</v>
      </c>
      <c r="AG481" s="18" t="s">
        <v>6865</v>
      </c>
      <c r="AH481" s="18">
        <v>5</v>
      </c>
      <c r="AI481" s="18" t="s">
        <v>6865</v>
      </c>
      <c r="AJ481" s="14">
        <v>10</v>
      </c>
      <c r="AK481" s="14" t="s">
        <v>6866</v>
      </c>
      <c r="AN481" s="14" t="s">
        <v>510</v>
      </c>
    </row>
    <row r="482" spans="1:40" ht="12.75" customHeight="1" x14ac:dyDescent="0.2">
      <c r="A482" s="13" t="s">
        <v>11427</v>
      </c>
      <c r="B482" s="14" t="s">
        <v>11390</v>
      </c>
      <c r="C482" s="14" t="s">
        <v>8623</v>
      </c>
      <c r="D482" s="16">
        <v>78</v>
      </c>
      <c r="E482" s="104">
        <v>8435293084321</v>
      </c>
      <c r="F482" s="16" t="s">
        <v>11415</v>
      </c>
      <c r="G482" s="17">
        <v>69072300</v>
      </c>
      <c r="H482" s="14">
        <v>27.53</v>
      </c>
      <c r="I482" s="13" t="s">
        <v>11402</v>
      </c>
      <c r="K482" s="18" t="s">
        <v>1353</v>
      </c>
      <c r="L482" s="14" t="s">
        <v>512</v>
      </c>
      <c r="M482" s="14" t="s">
        <v>347</v>
      </c>
      <c r="N482" s="14" t="s">
        <v>1443</v>
      </c>
      <c r="O482" s="14" t="s">
        <v>11411</v>
      </c>
      <c r="P482" s="13" t="s">
        <v>502</v>
      </c>
      <c r="Q482" s="14">
        <v>0.26250000000000001</v>
      </c>
      <c r="R482" s="19">
        <v>17.5</v>
      </c>
      <c r="S482" s="19">
        <v>14.7</v>
      </c>
      <c r="T482" s="18" t="s">
        <v>1508</v>
      </c>
      <c r="U482" s="18">
        <v>111.95</v>
      </c>
      <c r="V482" s="18" t="s">
        <v>468</v>
      </c>
      <c r="W482" s="18">
        <f>SUM(U482*AB482/AC482)</f>
        <v>94.038009403800942</v>
      </c>
      <c r="X482" s="14">
        <v>111.95</v>
      </c>
      <c r="Y482" s="18">
        <v>92.520661157024804</v>
      </c>
      <c r="Z482" s="18" t="s">
        <v>468</v>
      </c>
      <c r="AA482" s="18" t="s">
        <v>11412</v>
      </c>
      <c r="AB482" s="18">
        <v>56</v>
      </c>
      <c r="AC482" s="23">
        <v>66.666659999999993</v>
      </c>
      <c r="AD482" s="16" t="s">
        <v>615</v>
      </c>
      <c r="AE482" s="14" t="s">
        <v>509</v>
      </c>
      <c r="AF482" s="18">
        <v>30</v>
      </c>
      <c r="AG482" s="18" t="s">
        <v>6865</v>
      </c>
      <c r="AH482" s="18">
        <v>5</v>
      </c>
      <c r="AI482" s="18" t="s">
        <v>6865</v>
      </c>
      <c r="AJ482" s="14">
        <v>10</v>
      </c>
      <c r="AK482" s="14" t="s">
        <v>6866</v>
      </c>
      <c r="AN482" s="14" t="s">
        <v>510</v>
      </c>
    </row>
    <row r="483" spans="1:40" ht="12.75" customHeight="1" x14ac:dyDescent="0.2">
      <c r="A483" s="13" t="s">
        <v>11431</v>
      </c>
      <c r="B483" s="14" t="s">
        <v>11399</v>
      </c>
      <c r="C483" s="14" t="s">
        <v>8623</v>
      </c>
      <c r="D483" s="16">
        <v>78</v>
      </c>
      <c r="E483" s="104">
        <v>8435293084345</v>
      </c>
      <c r="F483" s="16" t="s">
        <v>11419</v>
      </c>
      <c r="G483" s="17">
        <v>69072300</v>
      </c>
      <c r="H483" s="14">
        <v>27.53</v>
      </c>
      <c r="I483" s="13" t="s">
        <v>11405</v>
      </c>
      <c r="K483" s="18" t="s">
        <v>1353</v>
      </c>
      <c r="L483" s="14" t="s">
        <v>512</v>
      </c>
      <c r="M483" s="14" t="s">
        <v>347</v>
      </c>
      <c r="N483" s="14" t="s">
        <v>1443</v>
      </c>
      <c r="O483" s="14" t="s">
        <v>11411</v>
      </c>
      <c r="P483" s="13" t="s">
        <v>502</v>
      </c>
      <c r="Q483" s="14">
        <v>0.26250000000000001</v>
      </c>
      <c r="R483" s="19">
        <v>17.5</v>
      </c>
      <c r="S483" s="19">
        <v>14.7</v>
      </c>
      <c r="T483" s="18" t="s">
        <v>1508</v>
      </c>
      <c r="U483" s="18">
        <v>111.95</v>
      </c>
      <c r="V483" s="18" t="s">
        <v>468</v>
      </c>
      <c r="W483" s="18">
        <f>SUM(U483*AB483/AC483)</f>
        <v>94.038009403800942</v>
      </c>
      <c r="X483" s="14">
        <v>111.95</v>
      </c>
      <c r="Y483" s="18">
        <v>92.520661157024804</v>
      </c>
      <c r="Z483" s="18" t="s">
        <v>468</v>
      </c>
      <c r="AA483" s="18" t="s">
        <v>11412</v>
      </c>
      <c r="AB483" s="18">
        <v>56</v>
      </c>
      <c r="AC483" s="23">
        <v>66.666659999999993</v>
      </c>
      <c r="AD483" s="16" t="s">
        <v>615</v>
      </c>
      <c r="AE483" s="14" t="s">
        <v>509</v>
      </c>
      <c r="AF483" s="18">
        <v>30</v>
      </c>
      <c r="AG483" s="18" t="s">
        <v>6865</v>
      </c>
      <c r="AH483" s="18">
        <v>5</v>
      </c>
      <c r="AI483" s="18" t="s">
        <v>6865</v>
      </c>
      <c r="AJ483" s="14">
        <v>10</v>
      </c>
      <c r="AK483" s="14" t="s">
        <v>6866</v>
      </c>
      <c r="AN483" s="14" t="s">
        <v>510</v>
      </c>
    </row>
    <row r="484" spans="1:40" ht="12.75" customHeight="1" x14ac:dyDescent="0.2">
      <c r="A484" s="13" t="s">
        <v>11434</v>
      </c>
      <c r="B484" s="14" t="s">
        <v>11396</v>
      </c>
      <c r="C484" s="14" t="s">
        <v>8623</v>
      </c>
      <c r="D484" s="16">
        <v>78</v>
      </c>
      <c r="E484" s="104">
        <v>8435293084314</v>
      </c>
      <c r="F484" s="16" t="s">
        <v>11422</v>
      </c>
      <c r="G484" s="17">
        <v>69072300</v>
      </c>
      <c r="H484" s="14">
        <v>27.53</v>
      </c>
      <c r="I484" s="13" t="s">
        <v>11408</v>
      </c>
      <c r="K484" s="18" t="s">
        <v>1353</v>
      </c>
      <c r="L484" s="14" t="s">
        <v>512</v>
      </c>
      <c r="M484" s="14" t="s">
        <v>347</v>
      </c>
      <c r="N484" s="14" t="s">
        <v>1443</v>
      </c>
      <c r="O484" s="14" t="s">
        <v>11411</v>
      </c>
      <c r="P484" s="13" t="s">
        <v>502</v>
      </c>
      <c r="Q484" s="14">
        <v>0.26250000000000001</v>
      </c>
      <c r="R484" s="19">
        <v>17.5</v>
      </c>
      <c r="S484" s="19">
        <v>14.7</v>
      </c>
      <c r="T484" s="18" t="s">
        <v>1508</v>
      </c>
      <c r="U484" s="18">
        <v>111.95</v>
      </c>
      <c r="V484" s="18" t="s">
        <v>468</v>
      </c>
      <c r="W484" s="18">
        <f>SUM(U484*AB484/AC484)</f>
        <v>94.038009403800942</v>
      </c>
      <c r="X484" s="14">
        <v>111.95</v>
      </c>
      <c r="Y484" s="18">
        <v>92.520661157024804</v>
      </c>
      <c r="Z484" s="18" t="s">
        <v>468</v>
      </c>
      <c r="AA484" s="18" t="s">
        <v>11412</v>
      </c>
      <c r="AB484" s="18">
        <v>56</v>
      </c>
      <c r="AC484" s="23">
        <v>66.666659999999993</v>
      </c>
      <c r="AD484" s="16" t="s">
        <v>615</v>
      </c>
      <c r="AE484" s="14" t="s">
        <v>509</v>
      </c>
      <c r="AF484" s="18">
        <v>30</v>
      </c>
      <c r="AG484" s="18" t="s">
        <v>6865</v>
      </c>
      <c r="AH484" s="18">
        <v>5</v>
      </c>
      <c r="AI484" s="18" t="s">
        <v>6865</v>
      </c>
      <c r="AJ484" s="14">
        <v>10</v>
      </c>
      <c r="AK484" s="14" t="s">
        <v>6866</v>
      </c>
      <c r="AN484" s="14" t="s">
        <v>510</v>
      </c>
    </row>
    <row r="485" spans="1:40" ht="12.75" customHeight="1" x14ac:dyDescent="0.2">
      <c r="A485" s="13" t="s">
        <v>11433</v>
      </c>
      <c r="B485" s="14" t="s">
        <v>11398</v>
      </c>
      <c r="C485" s="14" t="s">
        <v>8623</v>
      </c>
      <c r="D485" s="16">
        <v>78</v>
      </c>
      <c r="E485" s="104">
        <v>8435293084352</v>
      </c>
      <c r="F485" s="16" t="s">
        <v>11420</v>
      </c>
      <c r="G485" s="17">
        <v>69072300</v>
      </c>
      <c r="H485" s="14">
        <v>29.41</v>
      </c>
      <c r="I485" s="13" t="s">
        <v>11406</v>
      </c>
      <c r="K485" s="18" t="s">
        <v>1353</v>
      </c>
      <c r="L485" s="14" t="s">
        <v>512</v>
      </c>
      <c r="M485" s="14" t="s">
        <v>347</v>
      </c>
      <c r="N485" s="14" t="s">
        <v>1443</v>
      </c>
      <c r="O485" s="14" t="s">
        <v>11411</v>
      </c>
      <c r="P485" s="13" t="s">
        <v>502</v>
      </c>
      <c r="Q485" s="14">
        <v>0.26250000000000001</v>
      </c>
      <c r="R485" s="19">
        <v>17.5</v>
      </c>
      <c r="S485" s="19">
        <v>14.7</v>
      </c>
      <c r="T485" s="18" t="s">
        <v>859</v>
      </c>
      <c r="U485" s="18">
        <v>116.95</v>
      </c>
      <c r="V485" s="18" t="s">
        <v>468</v>
      </c>
      <c r="W485" s="18">
        <f>SUM(U485*AB485/AC485)</f>
        <v>98.238009823800994</v>
      </c>
      <c r="X485" s="14">
        <v>116.95</v>
      </c>
      <c r="Y485" s="18">
        <v>96.652892561983478</v>
      </c>
      <c r="Z485" s="18" t="s">
        <v>468</v>
      </c>
      <c r="AA485" s="18" t="s">
        <v>11412</v>
      </c>
      <c r="AB485" s="18">
        <v>56</v>
      </c>
      <c r="AC485" s="23">
        <v>66.666659999999993</v>
      </c>
      <c r="AD485" s="16" t="s">
        <v>615</v>
      </c>
      <c r="AE485" s="14" t="s">
        <v>509</v>
      </c>
      <c r="AF485" s="18">
        <v>30</v>
      </c>
      <c r="AG485" s="18" t="s">
        <v>6865</v>
      </c>
      <c r="AH485" s="18">
        <v>5</v>
      </c>
      <c r="AI485" s="18" t="s">
        <v>6865</v>
      </c>
      <c r="AJ485" s="14">
        <v>10</v>
      </c>
      <c r="AK485" s="14" t="s">
        <v>6866</v>
      </c>
      <c r="AN485" s="14" t="s">
        <v>510</v>
      </c>
    </row>
    <row r="486" spans="1:40" ht="12.75" customHeight="1" x14ac:dyDescent="0.2">
      <c r="A486" s="13" t="s">
        <v>11426</v>
      </c>
      <c r="B486" s="14" t="s">
        <v>11389</v>
      </c>
      <c r="C486" s="14" t="s">
        <v>8623</v>
      </c>
      <c r="D486" s="16">
        <v>78</v>
      </c>
      <c r="E486" s="104">
        <v>8435293084369</v>
      </c>
      <c r="F486" s="16" t="s">
        <v>11414</v>
      </c>
      <c r="G486" s="17">
        <v>69072300</v>
      </c>
      <c r="H486" s="14">
        <v>29.41</v>
      </c>
      <c r="I486" s="13" t="s">
        <v>11401</v>
      </c>
      <c r="K486" s="18" t="s">
        <v>1353</v>
      </c>
      <c r="L486" s="14" t="s">
        <v>512</v>
      </c>
      <c r="M486" s="14" t="s">
        <v>347</v>
      </c>
      <c r="N486" s="14" t="s">
        <v>1443</v>
      </c>
      <c r="O486" s="14" t="s">
        <v>11411</v>
      </c>
      <c r="P486" s="13" t="s">
        <v>502</v>
      </c>
      <c r="Q486" s="14">
        <v>0.26250000000000001</v>
      </c>
      <c r="R486" s="19">
        <v>17.5</v>
      </c>
      <c r="S486" s="19">
        <v>14.7</v>
      </c>
      <c r="T486" s="18" t="s">
        <v>859</v>
      </c>
      <c r="U486" s="18">
        <v>116.95</v>
      </c>
      <c r="V486" s="18" t="s">
        <v>468</v>
      </c>
      <c r="W486" s="18">
        <f>SUM(U486*AB486/AC486)</f>
        <v>98.238009823800994</v>
      </c>
      <c r="X486" s="14">
        <v>116.95</v>
      </c>
      <c r="Y486" s="18">
        <v>96.652892561983478</v>
      </c>
      <c r="Z486" s="18" t="s">
        <v>468</v>
      </c>
      <c r="AA486" s="18" t="s">
        <v>11412</v>
      </c>
      <c r="AB486" s="18">
        <v>56</v>
      </c>
      <c r="AC486" s="23">
        <v>66.666659999999993</v>
      </c>
      <c r="AD486" s="16" t="s">
        <v>615</v>
      </c>
      <c r="AE486" s="14" t="s">
        <v>509</v>
      </c>
      <c r="AF486" s="18">
        <v>30</v>
      </c>
      <c r="AG486" s="18" t="s">
        <v>6865</v>
      </c>
      <c r="AH486" s="18">
        <v>5</v>
      </c>
      <c r="AI486" s="18" t="s">
        <v>6865</v>
      </c>
      <c r="AJ486" s="14">
        <v>10</v>
      </c>
      <c r="AK486" s="14" t="s">
        <v>6866</v>
      </c>
      <c r="AN486" s="14" t="s">
        <v>510</v>
      </c>
    </row>
    <row r="487" spans="1:40" ht="12.75" customHeight="1" x14ac:dyDescent="0.2">
      <c r="A487" s="13" t="s">
        <v>11425</v>
      </c>
      <c r="B487" s="14" t="s">
        <v>11388</v>
      </c>
      <c r="C487" s="14" t="s">
        <v>8623</v>
      </c>
      <c r="D487" s="16">
        <v>78</v>
      </c>
      <c r="E487" s="104">
        <v>8435293084291</v>
      </c>
      <c r="F487" s="16" t="s">
        <v>11413</v>
      </c>
      <c r="G487" s="17">
        <v>69072300</v>
      </c>
      <c r="H487" s="14">
        <v>27.53</v>
      </c>
      <c r="I487" s="13" t="s">
        <v>11400</v>
      </c>
      <c r="K487" s="18" t="s">
        <v>1353</v>
      </c>
      <c r="L487" s="14" t="s">
        <v>512</v>
      </c>
      <c r="M487" s="14" t="s">
        <v>347</v>
      </c>
      <c r="N487" s="14" t="s">
        <v>1443</v>
      </c>
      <c r="O487" s="14" t="s">
        <v>11411</v>
      </c>
      <c r="P487" s="13" t="s">
        <v>502</v>
      </c>
      <c r="Q487" s="14">
        <v>0.26250000000000001</v>
      </c>
      <c r="R487" s="19">
        <v>17.5</v>
      </c>
      <c r="S487" s="19">
        <v>14.7</v>
      </c>
      <c r="T487" s="18" t="s">
        <v>1508</v>
      </c>
      <c r="U487" s="18">
        <v>111.95</v>
      </c>
      <c r="V487" s="18" t="s">
        <v>468</v>
      </c>
      <c r="W487" s="18">
        <f>SUM(U487*AB487/AC487)</f>
        <v>94.038009403800942</v>
      </c>
      <c r="X487" s="14">
        <v>111.95</v>
      </c>
      <c r="Y487" s="18">
        <v>92.520661157024804</v>
      </c>
      <c r="Z487" s="18" t="s">
        <v>468</v>
      </c>
      <c r="AA487" s="18" t="s">
        <v>11412</v>
      </c>
      <c r="AB487" s="18">
        <v>56</v>
      </c>
      <c r="AC487" s="23">
        <v>66.666659999999993</v>
      </c>
      <c r="AD487" s="16" t="s">
        <v>615</v>
      </c>
      <c r="AE487" s="14" t="s">
        <v>509</v>
      </c>
      <c r="AF487" s="18">
        <v>30</v>
      </c>
      <c r="AG487" s="18" t="s">
        <v>6865</v>
      </c>
      <c r="AH487" s="18">
        <v>5</v>
      </c>
      <c r="AI487" s="18" t="s">
        <v>6865</v>
      </c>
      <c r="AJ487" s="14">
        <v>10</v>
      </c>
      <c r="AK487" s="14" t="s">
        <v>6866</v>
      </c>
      <c r="AN487" s="14" t="s">
        <v>510</v>
      </c>
    </row>
    <row r="488" spans="1:40" ht="12.75" customHeight="1" x14ac:dyDescent="0.2">
      <c r="A488" s="13" t="s">
        <v>11436</v>
      </c>
      <c r="B488" s="14" t="s">
        <v>11394</v>
      </c>
      <c r="C488" s="14" t="s">
        <v>8623</v>
      </c>
      <c r="D488" s="16">
        <v>78</v>
      </c>
      <c r="E488" s="104">
        <v>8435293084383</v>
      </c>
      <c r="F488" s="16" t="s">
        <v>11424</v>
      </c>
      <c r="G488" s="17">
        <v>69072300</v>
      </c>
      <c r="H488" s="14">
        <v>29.41</v>
      </c>
      <c r="I488" s="13" t="s">
        <v>11410</v>
      </c>
      <c r="K488" s="18" t="s">
        <v>1353</v>
      </c>
      <c r="L488" s="14" t="s">
        <v>512</v>
      </c>
      <c r="M488" s="14" t="s">
        <v>347</v>
      </c>
      <c r="N488" s="14" t="s">
        <v>1443</v>
      </c>
      <c r="O488" s="14" t="s">
        <v>11411</v>
      </c>
      <c r="P488" s="13" t="s">
        <v>502</v>
      </c>
      <c r="Q488" s="14">
        <v>0.26250000000000001</v>
      </c>
      <c r="R488" s="19">
        <v>17.5</v>
      </c>
      <c r="S488" s="19">
        <v>14.7</v>
      </c>
      <c r="T488" s="18" t="s">
        <v>859</v>
      </c>
      <c r="U488" s="18">
        <v>116.95</v>
      </c>
      <c r="V488" s="18" t="s">
        <v>468</v>
      </c>
      <c r="W488" s="18">
        <f>SUM(U488*AB488/AC488)</f>
        <v>98.238009823800994</v>
      </c>
      <c r="X488" s="14">
        <v>116.95</v>
      </c>
      <c r="Y488" s="18">
        <v>96.652892561983478</v>
      </c>
      <c r="Z488" s="18" t="s">
        <v>468</v>
      </c>
      <c r="AA488" s="18" t="s">
        <v>11412</v>
      </c>
      <c r="AB488" s="18">
        <v>56</v>
      </c>
      <c r="AC488" s="23">
        <v>66.666659999999993</v>
      </c>
      <c r="AD488" s="16" t="s">
        <v>615</v>
      </c>
      <c r="AE488" s="14" t="s">
        <v>509</v>
      </c>
      <c r="AF488" s="18">
        <v>30</v>
      </c>
      <c r="AG488" s="18" t="s">
        <v>6865</v>
      </c>
      <c r="AH488" s="18">
        <v>5</v>
      </c>
      <c r="AI488" s="18" t="s">
        <v>6865</v>
      </c>
      <c r="AJ488" s="14">
        <v>10</v>
      </c>
      <c r="AK488" s="14" t="s">
        <v>6866</v>
      </c>
      <c r="AN488" s="14" t="s">
        <v>510</v>
      </c>
    </row>
    <row r="489" spans="1:40" ht="12.75" customHeight="1" x14ac:dyDescent="0.2">
      <c r="A489" s="13" t="s">
        <v>11428</v>
      </c>
      <c r="B489" s="14" t="s">
        <v>11391</v>
      </c>
      <c r="C489" s="14" t="s">
        <v>8623</v>
      </c>
      <c r="D489" s="16">
        <v>78</v>
      </c>
      <c r="E489" s="104">
        <v>8435293084338</v>
      </c>
      <c r="F489" s="16" t="s">
        <v>11416</v>
      </c>
      <c r="G489" s="17">
        <v>69072300</v>
      </c>
      <c r="H489" s="14">
        <v>29.41</v>
      </c>
      <c r="I489" s="13" t="s">
        <v>11403</v>
      </c>
      <c r="K489" s="18" t="s">
        <v>1353</v>
      </c>
      <c r="L489" s="14" t="s">
        <v>512</v>
      </c>
      <c r="M489" s="14" t="s">
        <v>347</v>
      </c>
      <c r="N489" s="14" t="s">
        <v>1443</v>
      </c>
      <c r="O489" s="14" t="s">
        <v>11411</v>
      </c>
      <c r="P489" s="13" t="s">
        <v>502</v>
      </c>
      <c r="Q489" s="14">
        <v>0.26250000000000001</v>
      </c>
      <c r="R489" s="19">
        <v>17.5</v>
      </c>
      <c r="S489" s="19">
        <v>14.7</v>
      </c>
      <c r="T489" s="18" t="s">
        <v>859</v>
      </c>
      <c r="U489" s="18">
        <v>116.95</v>
      </c>
      <c r="V489" s="18" t="s">
        <v>468</v>
      </c>
      <c r="W489" s="18">
        <f>SUM(U489*AB489/AC489)</f>
        <v>98.238009823800994</v>
      </c>
      <c r="X489" s="14">
        <v>116.95</v>
      </c>
      <c r="Y489" s="18">
        <v>96.652892561983478</v>
      </c>
      <c r="Z489" s="18" t="s">
        <v>468</v>
      </c>
      <c r="AA489" s="18" t="s">
        <v>11412</v>
      </c>
      <c r="AB489" s="18">
        <v>56</v>
      </c>
      <c r="AC489" s="23">
        <v>66.666659999999993</v>
      </c>
      <c r="AD489" s="16" t="s">
        <v>615</v>
      </c>
      <c r="AE489" s="14" t="s">
        <v>509</v>
      </c>
      <c r="AF489" s="18">
        <v>30</v>
      </c>
      <c r="AG489" s="18" t="s">
        <v>6865</v>
      </c>
      <c r="AH489" s="18">
        <v>5</v>
      </c>
      <c r="AI489" s="18" t="s">
        <v>6865</v>
      </c>
      <c r="AJ489" s="14">
        <v>10</v>
      </c>
      <c r="AK489" s="14" t="s">
        <v>6866</v>
      </c>
      <c r="AN489" s="14" t="s">
        <v>510</v>
      </c>
    </row>
    <row r="490" spans="1:40" ht="12.75" customHeight="1" x14ac:dyDescent="0.2">
      <c r="A490" s="13" t="s">
        <v>12243</v>
      </c>
      <c r="B490" s="14" t="s">
        <v>12218</v>
      </c>
      <c r="D490" s="18">
        <v>116</v>
      </c>
      <c r="E490" s="104">
        <v>8435293050166</v>
      </c>
      <c r="F490" s="16">
        <v>23073</v>
      </c>
      <c r="G490" s="17">
        <v>69072100</v>
      </c>
      <c r="I490" s="13" t="s">
        <v>12212</v>
      </c>
      <c r="K490" s="18" t="s">
        <v>1327</v>
      </c>
      <c r="M490" s="14" t="s">
        <v>453</v>
      </c>
      <c r="N490" s="14" t="s">
        <v>1443</v>
      </c>
      <c r="O490" s="14" t="s">
        <v>12316</v>
      </c>
      <c r="P490" s="13" t="s">
        <v>502</v>
      </c>
      <c r="Q490" s="14">
        <v>0.72</v>
      </c>
      <c r="R490" s="19">
        <v>18</v>
      </c>
      <c r="S490" s="13">
        <v>10.8</v>
      </c>
      <c r="T490" s="18" t="s">
        <v>873</v>
      </c>
      <c r="U490" s="18">
        <v>92.95</v>
      </c>
      <c r="V490" s="18" t="s">
        <v>468</v>
      </c>
      <c r="W490" s="18">
        <f>SUM(U490*AB490/AC490)</f>
        <v>55.77</v>
      </c>
      <c r="X490" s="14">
        <v>92.95</v>
      </c>
      <c r="Z490" s="18" t="s">
        <v>468</v>
      </c>
      <c r="AA490" s="18" t="s">
        <v>11950</v>
      </c>
      <c r="AB490" s="16">
        <v>15</v>
      </c>
      <c r="AC490" s="23">
        <v>25</v>
      </c>
      <c r="AD490" s="16" t="s">
        <v>615</v>
      </c>
      <c r="AE490" s="14" t="s">
        <v>509</v>
      </c>
      <c r="AF490" s="18">
        <v>20</v>
      </c>
      <c r="AG490" s="18" t="s">
        <v>6865</v>
      </c>
      <c r="AH490" s="18">
        <v>20</v>
      </c>
      <c r="AI490" s="18" t="s">
        <v>6865</v>
      </c>
      <c r="AJ490" s="14">
        <v>8</v>
      </c>
      <c r="AK490" s="14" t="s">
        <v>6866</v>
      </c>
      <c r="AL490" s="14" t="s">
        <v>1387</v>
      </c>
      <c r="AM490" s="14" t="s">
        <v>947</v>
      </c>
      <c r="AN490" s="14" t="s">
        <v>509</v>
      </c>
    </row>
    <row r="491" spans="1:40" ht="12.75" customHeight="1" x14ac:dyDescent="0.2">
      <c r="A491" s="13" t="s">
        <v>12244</v>
      </c>
      <c r="B491" s="14" t="s">
        <v>12213</v>
      </c>
      <c r="D491" s="18">
        <v>116</v>
      </c>
      <c r="E491" s="104">
        <v>8435293049788</v>
      </c>
      <c r="F491" s="16">
        <v>23078</v>
      </c>
      <c r="G491" s="17">
        <v>69072100</v>
      </c>
      <c r="I491" s="13" t="s">
        <v>9506</v>
      </c>
      <c r="K491" s="18" t="s">
        <v>1327</v>
      </c>
      <c r="M491" s="14" t="s">
        <v>453</v>
      </c>
      <c r="N491" s="14" t="s">
        <v>1443</v>
      </c>
      <c r="O491" s="14" t="s">
        <v>12316</v>
      </c>
      <c r="P491" s="13" t="s">
        <v>502</v>
      </c>
      <c r="Q491" s="14">
        <v>0.72</v>
      </c>
      <c r="R491" s="19">
        <v>18</v>
      </c>
      <c r="S491" s="13">
        <v>10.8</v>
      </c>
      <c r="T491" s="18" t="s">
        <v>873</v>
      </c>
      <c r="U491" s="18">
        <v>92.95</v>
      </c>
      <c r="V491" s="18" t="s">
        <v>468</v>
      </c>
      <c r="W491" s="18">
        <f>SUM(U491*AB491/AC491)</f>
        <v>55.77</v>
      </c>
      <c r="X491" s="14">
        <v>92.95</v>
      </c>
      <c r="Z491" s="18" t="s">
        <v>468</v>
      </c>
      <c r="AA491" s="18" t="s">
        <v>11950</v>
      </c>
      <c r="AB491" s="16">
        <v>15</v>
      </c>
      <c r="AC491" s="23">
        <v>25</v>
      </c>
      <c r="AD491" s="16" t="s">
        <v>615</v>
      </c>
      <c r="AE491" s="14" t="s">
        <v>509</v>
      </c>
      <c r="AF491" s="18">
        <v>20</v>
      </c>
      <c r="AG491" s="18" t="s">
        <v>6865</v>
      </c>
      <c r="AH491" s="18">
        <v>20</v>
      </c>
      <c r="AI491" s="18" t="s">
        <v>6865</v>
      </c>
      <c r="AJ491" s="14">
        <v>8</v>
      </c>
      <c r="AK491" s="14" t="s">
        <v>6866</v>
      </c>
      <c r="AL491" s="14" t="s">
        <v>1387</v>
      </c>
      <c r="AM491" s="14" t="s">
        <v>947</v>
      </c>
      <c r="AN491" s="14" t="s">
        <v>509</v>
      </c>
    </row>
    <row r="492" spans="1:40" ht="12.75" customHeight="1" x14ac:dyDescent="0.2">
      <c r="A492" s="13" t="s">
        <v>12245</v>
      </c>
      <c r="B492" s="14" t="s">
        <v>12214</v>
      </c>
      <c r="D492" s="18">
        <v>116</v>
      </c>
      <c r="E492" s="104">
        <v>8435293050128</v>
      </c>
      <c r="F492" s="16">
        <v>23077</v>
      </c>
      <c r="G492" s="17">
        <v>69072100</v>
      </c>
      <c r="I492" s="13" t="s">
        <v>1443</v>
      </c>
      <c r="K492" s="18" t="s">
        <v>1327</v>
      </c>
      <c r="M492" s="14" t="s">
        <v>453</v>
      </c>
      <c r="N492" s="14" t="s">
        <v>1443</v>
      </c>
      <c r="O492" s="14" t="s">
        <v>12316</v>
      </c>
      <c r="P492" s="13" t="s">
        <v>502</v>
      </c>
      <c r="Q492" s="14">
        <v>0.72</v>
      </c>
      <c r="R492" s="19">
        <v>18</v>
      </c>
      <c r="S492" s="13">
        <v>10.8</v>
      </c>
      <c r="T492" s="18" t="s">
        <v>873</v>
      </c>
      <c r="U492" s="18">
        <v>92.95</v>
      </c>
      <c r="V492" s="18" t="s">
        <v>468</v>
      </c>
      <c r="W492" s="18">
        <f>SUM(U492*AB492/AC492)</f>
        <v>55.77</v>
      </c>
      <c r="X492" s="14">
        <v>92.95</v>
      </c>
      <c r="Z492" s="18" t="s">
        <v>468</v>
      </c>
      <c r="AA492" s="18" t="s">
        <v>11950</v>
      </c>
      <c r="AB492" s="16">
        <v>15</v>
      </c>
      <c r="AC492" s="23">
        <v>25</v>
      </c>
      <c r="AD492" s="16" t="s">
        <v>615</v>
      </c>
      <c r="AE492" s="14" t="s">
        <v>509</v>
      </c>
      <c r="AF492" s="18">
        <v>20</v>
      </c>
      <c r="AG492" s="18" t="s">
        <v>6865</v>
      </c>
      <c r="AH492" s="18">
        <v>20</v>
      </c>
      <c r="AI492" s="18" t="s">
        <v>6865</v>
      </c>
      <c r="AJ492" s="14">
        <v>8</v>
      </c>
      <c r="AK492" s="14" t="s">
        <v>6866</v>
      </c>
      <c r="AL492" s="14" t="s">
        <v>1387</v>
      </c>
      <c r="AM492" s="14" t="s">
        <v>947</v>
      </c>
      <c r="AN492" s="14" t="s">
        <v>509</v>
      </c>
    </row>
    <row r="493" spans="1:40" ht="12.75" customHeight="1" x14ac:dyDescent="0.2">
      <c r="A493" s="13" t="s">
        <v>12246</v>
      </c>
      <c r="B493" s="14" t="s">
        <v>12215</v>
      </c>
      <c r="D493" s="18">
        <v>116</v>
      </c>
      <c r="E493" s="104">
        <v>8435293050142</v>
      </c>
      <c r="F493" s="16">
        <v>23075</v>
      </c>
      <c r="G493" s="17">
        <v>69072100</v>
      </c>
      <c r="I493" s="13" t="s">
        <v>372</v>
      </c>
      <c r="K493" s="18" t="s">
        <v>1327</v>
      </c>
      <c r="M493" s="14" t="s">
        <v>453</v>
      </c>
      <c r="N493" s="14" t="s">
        <v>1443</v>
      </c>
      <c r="O493" s="14" t="s">
        <v>12316</v>
      </c>
      <c r="P493" s="13" t="s">
        <v>502</v>
      </c>
      <c r="Q493" s="14">
        <v>0.72</v>
      </c>
      <c r="R493" s="19">
        <v>18</v>
      </c>
      <c r="S493" s="13">
        <v>10.8</v>
      </c>
      <c r="T493" s="18" t="s">
        <v>873</v>
      </c>
      <c r="U493" s="18">
        <v>92.95</v>
      </c>
      <c r="V493" s="18" t="s">
        <v>468</v>
      </c>
      <c r="W493" s="18">
        <f>SUM(U493*AB493/AC493)</f>
        <v>55.77</v>
      </c>
      <c r="X493" s="14">
        <v>92.95</v>
      </c>
      <c r="Z493" s="18" t="s">
        <v>468</v>
      </c>
      <c r="AA493" s="18" t="s">
        <v>11950</v>
      </c>
      <c r="AB493" s="16">
        <v>15</v>
      </c>
      <c r="AC493" s="23">
        <v>25</v>
      </c>
      <c r="AD493" s="16" t="s">
        <v>615</v>
      </c>
      <c r="AE493" s="14" t="s">
        <v>509</v>
      </c>
      <c r="AF493" s="18">
        <v>20</v>
      </c>
      <c r="AG493" s="18" t="s">
        <v>6865</v>
      </c>
      <c r="AH493" s="18">
        <v>20</v>
      </c>
      <c r="AI493" s="18" t="s">
        <v>6865</v>
      </c>
      <c r="AJ493" s="14">
        <v>8</v>
      </c>
      <c r="AK493" s="14" t="s">
        <v>6866</v>
      </c>
      <c r="AL493" s="14" t="s">
        <v>1387</v>
      </c>
      <c r="AM493" s="14" t="s">
        <v>947</v>
      </c>
      <c r="AN493" s="14" t="s">
        <v>509</v>
      </c>
    </row>
    <row r="494" spans="1:40" ht="12.75" customHeight="1" x14ac:dyDescent="0.2">
      <c r="A494" s="13" t="s">
        <v>12247</v>
      </c>
      <c r="B494" s="14" t="s">
        <v>12216</v>
      </c>
      <c r="D494" s="18">
        <v>116</v>
      </c>
      <c r="E494" s="104">
        <v>8435293050159</v>
      </c>
      <c r="F494" s="16">
        <v>23074</v>
      </c>
      <c r="G494" s="17">
        <v>69072100</v>
      </c>
      <c r="I494" s="13" t="s">
        <v>1874</v>
      </c>
      <c r="K494" s="18" t="s">
        <v>1327</v>
      </c>
      <c r="M494" s="14" t="s">
        <v>453</v>
      </c>
      <c r="N494" s="14" t="s">
        <v>1443</v>
      </c>
      <c r="O494" s="14" t="s">
        <v>12316</v>
      </c>
      <c r="P494" s="13" t="s">
        <v>502</v>
      </c>
      <c r="Q494" s="14">
        <v>0.72</v>
      </c>
      <c r="R494" s="19">
        <v>18</v>
      </c>
      <c r="S494" s="13">
        <v>10.8</v>
      </c>
      <c r="T494" s="18" t="s">
        <v>873</v>
      </c>
      <c r="U494" s="18">
        <v>92.95</v>
      </c>
      <c r="V494" s="18" t="s">
        <v>468</v>
      </c>
      <c r="W494" s="18">
        <f>SUM(U494*AB494/AC494)</f>
        <v>55.77</v>
      </c>
      <c r="X494" s="14">
        <v>92.95</v>
      </c>
      <c r="Z494" s="18" t="s">
        <v>468</v>
      </c>
      <c r="AA494" s="18" t="s">
        <v>11950</v>
      </c>
      <c r="AB494" s="16">
        <v>15</v>
      </c>
      <c r="AC494" s="23">
        <v>25</v>
      </c>
      <c r="AD494" s="16" t="s">
        <v>615</v>
      </c>
      <c r="AE494" s="14" t="s">
        <v>509</v>
      </c>
      <c r="AF494" s="18">
        <v>20</v>
      </c>
      <c r="AG494" s="18" t="s">
        <v>6865</v>
      </c>
      <c r="AH494" s="18">
        <v>20</v>
      </c>
      <c r="AI494" s="18" t="s">
        <v>6865</v>
      </c>
      <c r="AJ494" s="14">
        <v>8</v>
      </c>
      <c r="AK494" s="14" t="s">
        <v>6866</v>
      </c>
      <c r="AL494" s="14" t="s">
        <v>1387</v>
      </c>
      <c r="AM494" s="14" t="s">
        <v>947</v>
      </c>
      <c r="AN494" s="14" t="s">
        <v>509</v>
      </c>
    </row>
    <row r="495" spans="1:40" ht="12.75" customHeight="1" x14ac:dyDescent="0.2">
      <c r="A495" s="13" t="s">
        <v>12248</v>
      </c>
      <c r="B495" s="14" t="s">
        <v>12217</v>
      </c>
      <c r="D495" s="18">
        <v>116</v>
      </c>
      <c r="E495" s="104">
        <v>8435293050135</v>
      </c>
      <c r="F495" s="16">
        <v>23076</v>
      </c>
      <c r="G495" s="17">
        <v>69072100</v>
      </c>
      <c r="I495" s="13" t="s">
        <v>381</v>
      </c>
      <c r="K495" s="18" t="s">
        <v>1327</v>
      </c>
      <c r="M495" s="14" t="s">
        <v>453</v>
      </c>
      <c r="N495" s="14" t="s">
        <v>1443</v>
      </c>
      <c r="O495" s="14" t="s">
        <v>12316</v>
      </c>
      <c r="P495" s="13" t="s">
        <v>502</v>
      </c>
      <c r="Q495" s="14">
        <v>0.72</v>
      </c>
      <c r="R495" s="19">
        <v>18</v>
      </c>
      <c r="S495" s="13">
        <v>10.8</v>
      </c>
      <c r="T495" s="18" t="s">
        <v>873</v>
      </c>
      <c r="U495" s="18">
        <v>92.95</v>
      </c>
      <c r="V495" s="18" t="s">
        <v>468</v>
      </c>
      <c r="W495" s="18">
        <f>SUM(U495*AB495/AC495)</f>
        <v>55.77</v>
      </c>
      <c r="X495" s="14">
        <v>92.95</v>
      </c>
      <c r="Z495" s="18" t="s">
        <v>468</v>
      </c>
      <c r="AA495" s="18" t="s">
        <v>11950</v>
      </c>
      <c r="AB495" s="16">
        <v>15</v>
      </c>
      <c r="AC495" s="23">
        <v>25</v>
      </c>
      <c r="AD495" s="16" t="s">
        <v>615</v>
      </c>
      <c r="AE495" s="14" t="s">
        <v>509</v>
      </c>
      <c r="AF495" s="18">
        <v>20</v>
      </c>
      <c r="AG495" s="18" t="s">
        <v>6865</v>
      </c>
      <c r="AH495" s="18">
        <v>20</v>
      </c>
      <c r="AI495" s="18" t="s">
        <v>6865</v>
      </c>
      <c r="AJ495" s="14">
        <v>8</v>
      </c>
      <c r="AK495" s="14" t="s">
        <v>6866</v>
      </c>
      <c r="AL495" s="14" t="s">
        <v>1387</v>
      </c>
      <c r="AM495" s="14" t="s">
        <v>947</v>
      </c>
      <c r="AN495" s="14" t="s">
        <v>509</v>
      </c>
    </row>
    <row r="496" spans="1:40" ht="12.75" customHeight="1" x14ac:dyDescent="0.2">
      <c r="A496" s="13" t="s">
        <v>12249</v>
      </c>
      <c r="B496" s="14" t="s">
        <v>12219</v>
      </c>
      <c r="D496" s="18">
        <v>116</v>
      </c>
      <c r="E496" s="104">
        <v>8435293049795</v>
      </c>
      <c r="F496" s="16">
        <v>23079</v>
      </c>
      <c r="G496" s="17">
        <v>69072100</v>
      </c>
      <c r="J496" s="14" t="s">
        <v>12231</v>
      </c>
      <c r="K496" s="18" t="s">
        <v>1327</v>
      </c>
      <c r="M496" s="14" t="s">
        <v>453</v>
      </c>
      <c r="N496" s="14" t="s">
        <v>1443</v>
      </c>
      <c r="O496" s="14" t="s">
        <v>12316</v>
      </c>
      <c r="P496" s="13" t="s">
        <v>502</v>
      </c>
      <c r="Q496" s="14">
        <v>0.72</v>
      </c>
      <c r="R496" s="19">
        <v>18</v>
      </c>
      <c r="S496" s="13">
        <v>10.8</v>
      </c>
      <c r="T496" s="18" t="s">
        <v>1508</v>
      </c>
      <c r="U496" s="18">
        <v>111.95</v>
      </c>
      <c r="V496" s="18" t="s">
        <v>468</v>
      </c>
      <c r="W496" s="18">
        <f>SUM(U496*AB496/AC496)</f>
        <v>67.17</v>
      </c>
      <c r="X496" s="14">
        <v>111.95</v>
      </c>
      <c r="Z496" s="18" t="s">
        <v>468</v>
      </c>
      <c r="AA496" s="18" t="s">
        <v>11950</v>
      </c>
      <c r="AB496" s="16">
        <v>15</v>
      </c>
      <c r="AC496" s="23">
        <v>25</v>
      </c>
      <c r="AD496" s="16" t="s">
        <v>615</v>
      </c>
      <c r="AE496" s="14" t="s">
        <v>509</v>
      </c>
      <c r="AF496" s="18">
        <v>20</v>
      </c>
      <c r="AG496" s="18" t="s">
        <v>6865</v>
      </c>
      <c r="AH496" s="18">
        <v>20</v>
      </c>
      <c r="AI496" s="18" t="s">
        <v>6865</v>
      </c>
      <c r="AJ496" s="14">
        <v>8</v>
      </c>
      <c r="AK496" s="14" t="s">
        <v>6866</v>
      </c>
      <c r="AL496" s="14" t="s">
        <v>1387</v>
      </c>
      <c r="AM496" s="14" t="s">
        <v>947</v>
      </c>
      <c r="AN496" s="14" t="s">
        <v>509</v>
      </c>
    </row>
    <row r="497" spans="1:40" ht="12.75" customHeight="1" x14ac:dyDescent="0.2">
      <c r="A497" s="13" t="s">
        <v>12250</v>
      </c>
      <c r="B497" s="14" t="s">
        <v>12220</v>
      </c>
      <c r="D497" s="18">
        <v>116</v>
      </c>
      <c r="E497" s="104">
        <v>8435293049801</v>
      </c>
      <c r="F497" s="16">
        <v>23080</v>
      </c>
      <c r="G497" s="17">
        <v>69072100</v>
      </c>
      <c r="J497" s="14" t="s">
        <v>12232</v>
      </c>
      <c r="K497" s="18" t="s">
        <v>1327</v>
      </c>
      <c r="M497" s="14" t="s">
        <v>453</v>
      </c>
      <c r="N497" s="14" t="s">
        <v>1443</v>
      </c>
      <c r="O497" s="14" t="s">
        <v>12316</v>
      </c>
      <c r="P497" s="13" t="s">
        <v>502</v>
      </c>
      <c r="Q497" s="14">
        <v>0.72</v>
      </c>
      <c r="R497" s="19">
        <v>18</v>
      </c>
      <c r="S497" s="13">
        <v>10.8</v>
      </c>
      <c r="T497" s="18" t="s">
        <v>1508</v>
      </c>
      <c r="U497" s="18">
        <v>111.95</v>
      </c>
      <c r="V497" s="18" t="s">
        <v>468</v>
      </c>
      <c r="W497" s="18">
        <f>SUM(U497*AB497/AC497)</f>
        <v>67.17</v>
      </c>
      <c r="X497" s="14">
        <v>111.95</v>
      </c>
      <c r="Z497" s="18" t="s">
        <v>468</v>
      </c>
      <c r="AA497" s="18" t="s">
        <v>11950</v>
      </c>
      <c r="AB497" s="16">
        <v>15</v>
      </c>
      <c r="AC497" s="23">
        <v>25</v>
      </c>
      <c r="AD497" s="16" t="s">
        <v>615</v>
      </c>
      <c r="AE497" s="14" t="s">
        <v>509</v>
      </c>
      <c r="AF497" s="18">
        <v>20</v>
      </c>
      <c r="AG497" s="18" t="s">
        <v>6865</v>
      </c>
      <c r="AH497" s="18">
        <v>20</v>
      </c>
      <c r="AI497" s="18" t="s">
        <v>6865</v>
      </c>
      <c r="AJ497" s="14">
        <v>8</v>
      </c>
      <c r="AK497" s="14" t="s">
        <v>6866</v>
      </c>
      <c r="AL497" s="14" t="s">
        <v>1387</v>
      </c>
      <c r="AM497" s="14" t="s">
        <v>947</v>
      </c>
      <c r="AN497" s="14" t="s">
        <v>509</v>
      </c>
    </row>
    <row r="498" spans="1:40" ht="12.75" customHeight="1" x14ac:dyDescent="0.2">
      <c r="A498" s="13" t="s">
        <v>12251</v>
      </c>
      <c r="B498" s="14" t="s">
        <v>12221</v>
      </c>
      <c r="D498" s="18">
        <v>116</v>
      </c>
      <c r="E498" s="104">
        <v>8435293049818</v>
      </c>
      <c r="F498" s="16">
        <v>23081</v>
      </c>
      <c r="G498" s="17">
        <v>69072100</v>
      </c>
      <c r="J498" s="14" t="s">
        <v>12233</v>
      </c>
      <c r="K498" s="18" t="s">
        <v>1327</v>
      </c>
      <c r="M498" s="14" t="s">
        <v>453</v>
      </c>
      <c r="N498" s="14" t="s">
        <v>1443</v>
      </c>
      <c r="O498" s="14" t="s">
        <v>12316</v>
      </c>
      <c r="P498" s="13" t="s">
        <v>502</v>
      </c>
      <c r="Q498" s="14">
        <v>0.72</v>
      </c>
      <c r="R498" s="19">
        <v>18</v>
      </c>
      <c r="S498" s="13">
        <v>10.8</v>
      </c>
      <c r="T498" s="18" t="s">
        <v>1508</v>
      </c>
      <c r="U498" s="18">
        <v>111.95</v>
      </c>
      <c r="V498" s="18" t="s">
        <v>468</v>
      </c>
      <c r="W498" s="18">
        <f>SUM(U498*AB498/AC498)</f>
        <v>67.17</v>
      </c>
      <c r="X498" s="14">
        <v>111.95</v>
      </c>
      <c r="Z498" s="18" t="s">
        <v>468</v>
      </c>
      <c r="AA498" s="18" t="s">
        <v>11950</v>
      </c>
      <c r="AB498" s="16">
        <v>15</v>
      </c>
      <c r="AC498" s="23">
        <v>25</v>
      </c>
      <c r="AD498" s="16" t="s">
        <v>615</v>
      </c>
      <c r="AE498" s="14" t="s">
        <v>509</v>
      </c>
      <c r="AF498" s="18">
        <v>20</v>
      </c>
      <c r="AG498" s="18" t="s">
        <v>6865</v>
      </c>
      <c r="AH498" s="18">
        <v>20</v>
      </c>
      <c r="AI498" s="18" t="s">
        <v>6865</v>
      </c>
      <c r="AJ498" s="14">
        <v>8</v>
      </c>
      <c r="AK498" s="14" t="s">
        <v>6866</v>
      </c>
      <c r="AL498" s="14" t="s">
        <v>1387</v>
      </c>
      <c r="AM498" s="14" t="s">
        <v>947</v>
      </c>
      <c r="AN498" s="14" t="s">
        <v>509</v>
      </c>
    </row>
    <row r="499" spans="1:40" ht="12.75" customHeight="1" x14ac:dyDescent="0.2">
      <c r="A499" s="13" t="s">
        <v>12252</v>
      </c>
      <c r="B499" s="14" t="s">
        <v>12222</v>
      </c>
      <c r="D499" s="18">
        <v>116</v>
      </c>
      <c r="E499" s="104">
        <v>8435293049825</v>
      </c>
      <c r="F499" s="16">
        <v>23082</v>
      </c>
      <c r="G499" s="17">
        <v>69072100</v>
      </c>
      <c r="J499" s="14" t="s">
        <v>12234</v>
      </c>
      <c r="K499" s="18" t="s">
        <v>1327</v>
      </c>
      <c r="M499" s="14" t="s">
        <v>453</v>
      </c>
      <c r="N499" s="14" t="s">
        <v>1443</v>
      </c>
      <c r="O499" s="14" t="s">
        <v>12316</v>
      </c>
      <c r="P499" s="13" t="s">
        <v>502</v>
      </c>
      <c r="Q499" s="14">
        <v>0.72</v>
      </c>
      <c r="R499" s="19">
        <v>18</v>
      </c>
      <c r="S499" s="13">
        <v>10.8</v>
      </c>
      <c r="T499" s="18" t="s">
        <v>1508</v>
      </c>
      <c r="U499" s="18">
        <v>111.95</v>
      </c>
      <c r="V499" s="18" t="s">
        <v>468</v>
      </c>
      <c r="W499" s="18">
        <f>SUM(U499*AB499/AC499)</f>
        <v>67.17</v>
      </c>
      <c r="X499" s="14">
        <v>111.95</v>
      </c>
      <c r="Z499" s="18" t="s">
        <v>468</v>
      </c>
      <c r="AA499" s="18" t="s">
        <v>11950</v>
      </c>
      <c r="AB499" s="16">
        <v>15</v>
      </c>
      <c r="AC499" s="23">
        <v>25</v>
      </c>
      <c r="AD499" s="16" t="s">
        <v>615</v>
      </c>
      <c r="AE499" s="14" t="s">
        <v>509</v>
      </c>
      <c r="AF499" s="18">
        <v>20</v>
      </c>
      <c r="AG499" s="18" t="s">
        <v>6865</v>
      </c>
      <c r="AH499" s="18">
        <v>20</v>
      </c>
      <c r="AI499" s="18" t="s">
        <v>6865</v>
      </c>
      <c r="AJ499" s="14">
        <v>8</v>
      </c>
      <c r="AK499" s="14" t="s">
        <v>6866</v>
      </c>
      <c r="AL499" s="14" t="s">
        <v>1387</v>
      </c>
      <c r="AM499" s="14" t="s">
        <v>947</v>
      </c>
      <c r="AN499" s="14" t="s">
        <v>509</v>
      </c>
    </row>
    <row r="500" spans="1:40" ht="12.75" customHeight="1" x14ac:dyDescent="0.2">
      <c r="A500" s="13" t="s">
        <v>12253</v>
      </c>
      <c r="B500" s="14" t="s">
        <v>12223</v>
      </c>
      <c r="D500" s="18">
        <v>116</v>
      </c>
      <c r="E500" s="104">
        <v>8435293049856</v>
      </c>
      <c r="F500" s="16">
        <v>23085</v>
      </c>
      <c r="G500" s="17">
        <v>69072100</v>
      </c>
      <c r="J500" s="14" t="s">
        <v>12235</v>
      </c>
      <c r="K500" s="18" t="s">
        <v>1327</v>
      </c>
      <c r="M500" s="14" t="s">
        <v>453</v>
      </c>
      <c r="N500" s="14" t="s">
        <v>1443</v>
      </c>
      <c r="O500" s="14" t="s">
        <v>12316</v>
      </c>
      <c r="P500" s="13" t="s">
        <v>502</v>
      </c>
      <c r="Q500" s="14">
        <v>0.72</v>
      </c>
      <c r="R500" s="19">
        <v>18</v>
      </c>
      <c r="S500" s="13">
        <v>10.8</v>
      </c>
      <c r="T500" s="18" t="s">
        <v>1508</v>
      </c>
      <c r="U500" s="18">
        <v>111.95</v>
      </c>
      <c r="V500" s="18" t="s">
        <v>468</v>
      </c>
      <c r="W500" s="18">
        <f>SUM(U500*AB500/AC500)</f>
        <v>67.17</v>
      </c>
      <c r="X500" s="14">
        <v>111.95</v>
      </c>
      <c r="Z500" s="18" t="s">
        <v>468</v>
      </c>
      <c r="AA500" s="18" t="s">
        <v>11950</v>
      </c>
      <c r="AB500" s="16">
        <v>15</v>
      </c>
      <c r="AC500" s="23">
        <v>25</v>
      </c>
      <c r="AD500" s="16" t="s">
        <v>615</v>
      </c>
      <c r="AE500" s="14" t="s">
        <v>509</v>
      </c>
      <c r="AF500" s="18">
        <v>20</v>
      </c>
      <c r="AG500" s="18" t="s">
        <v>6865</v>
      </c>
      <c r="AH500" s="18">
        <v>20</v>
      </c>
      <c r="AI500" s="18" t="s">
        <v>6865</v>
      </c>
      <c r="AJ500" s="14">
        <v>8</v>
      </c>
      <c r="AK500" s="14" t="s">
        <v>6866</v>
      </c>
      <c r="AL500" s="14" t="s">
        <v>1387</v>
      </c>
      <c r="AM500" s="14" t="s">
        <v>947</v>
      </c>
      <c r="AN500" s="14" t="s">
        <v>509</v>
      </c>
    </row>
    <row r="501" spans="1:40" ht="12.75" customHeight="1" x14ac:dyDescent="0.2">
      <c r="A501" s="13" t="s">
        <v>12254</v>
      </c>
      <c r="B501" s="14" t="s">
        <v>12224</v>
      </c>
      <c r="D501" s="18">
        <v>116</v>
      </c>
      <c r="E501" s="104">
        <v>8435293049863</v>
      </c>
      <c r="F501" s="16">
        <v>23086</v>
      </c>
      <c r="G501" s="17">
        <v>69072100</v>
      </c>
      <c r="J501" s="14" t="s">
        <v>12236</v>
      </c>
      <c r="K501" s="18" t="s">
        <v>1327</v>
      </c>
      <c r="M501" s="14" t="s">
        <v>453</v>
      </c>
      <c r="N501" s="14" t="s">
        <v>1443</v>
      </c>
      <c r="O501" s="14" t="s">
        <v>12316</v>
      </c>
      <c r="P501" s="13" t="s">
        <v>502</v>
      </c>
      <c r="Q501" s="14">
        <v>0.72</v>
      </c>
      <c r="R501" s="19">
        <v>18</v>
      </c>
      <c r="S501" s="13">
        <v>10.8</v>
      </c>
      <c r="T501" s="18" t="s">
        <v>1508</v>
      </c>
      <c r="U501" s="18">
        <v>111.95</v>
      </c>
      <c r="V501" s="18" t="s">
        <v>468</v>
      </c>
      <c r="W501" s="18">
        <f>SUM(U501*AB501/AC501)</f>
        <v>67.17</v>
      </c>
      <c r="X501" s="14">
        <v>111.95</v>
      </c>
      <c r="Z501" s="18" t="s">
        <v>468</v>
      </c>
      <c r="AA501" s="18" t="s">
        <v>11950</v>
      </c>
      <c r="AB501" s="16">
        <v>15</v>
      </c>
      <c r="AC501" s="23">
        <v>25</v>
      </c>
      <c r="AD501" s="16" t="s">
        <v>615</v>
      </c>
      <c r="AE501" s="14" t="s">
        <v>509</v>
      </c>
      <c r="AF501" s="18">
        <v>20</v>
      </c>
      <c r="AG501" s="18" t="s">
        <v>6865</v>
      </c>
      <c r="AH501" s="18">
        <v>20</v>
      </c>
      <c r="AI501" s="18" t="s">
        <v>6865</v>
      </c>
      <c r="AJ501" s="14">
        <v>8</v>
      </c>
      <c r="AK501" s="14" t="s">
        <v>6866</v>
      </c>
      <c r="AL501" s="14" t="s">
        <v>1387</v>
      </c>
      <c r="AM501" s="14" t="s">
        <v>947</v>
      </c>
      <c r="AN501" s="14" t="s">
        <v>509</v>
      </c>
    </row>
    <row r="502" spans="1:40" ht="12.75" customHeight="1" x14ac:dyDescent="0.2">
      <c r="A502" s="13" t="s">
        <v>12255</v>
      </c>
      <c r="B502" s="14" t="s">
        <v>12225</v>
      </c>
      <c r="D502" s="18">
        <v>116</v>
      </c>
      <c r="E502" s="104">
        <v>8435293049870</v>
      </c>
      <c r="F502" s="16">
        <v>23087</v>
      </c>
      <c r="G502" s="17">
        <v>69072100</v>
      </c>
      <c r="J502" s="14" t="s">
        <v>12237</v>
      </c>
      <c r="K502" s="18" t="s">
        <v>1327</v>
      </c>
      <c r="M502" s="14" t="s">
        <v>453</v>
      </c>
      <c r="N502" s="14" t="s">
        <v>1443</v>
      </c>
      <c r="O502" s="14" t="s">
        <v>12316</v>
      </c>
      <c r="P502" s="13" t="s">
        <v>502</v>
      </c>
      <c r="Q502" s="14">
        <v>0.72</v>
      </c>
      <c r="R502" s="19">
        <v>18</v>
      </c>
      <c r="S502" s="13">
        <v>10.8</v>
      </c>
      <c r="T502" s="18" t="s">
        <v>1508</v>
      </c>
      <c r="U502" s="18">
        <v>111.95</v>
      </c>
      <c r="V502" s="18" t="s">
        <v>468</v>
      </c>
      <c r="W502" s="18">
        <f>SUM(U502*AB502/AC502)</f>
        <v>67.17</v>
      </c>
      <c r="X502" s="14">
        <v>111.95</v>
      </c>
      <c r="Z502" s="18" t="s">
        <v>468</v>
      </c>
      <c r="AA502" s="18" t="s">
        <v>11950</v>
      </c>
      <c r="AB502" s="16">
        <v>15</v>
      </c>
      <c r="AC502" s="23">
        <v>25</v>
      </c>
      <c r="AD502" s="16" t="s">
        <v>615</v>
      </c>
      <c r="AE502" s="14" t="s">
        <v>509</v>
      </c>
      <c r="AF502" s="18">
        <v>20</v>
      </c>
      <c r="AG502" s="18" t="s">
        <v>6865</v>
      </c>
      <c r="AH502" s="18">
        <v>20</v>
      </c>
      <c r="AI502" s="18" t="s">
        <v>6865</v>
      </c>
      <c r="AJ502" s="14">
        <v>8</v>
      </c>
      <c r="AK502" s="14" t="s">
        <v>6866</v>
      </c>
      <c r="AL502" s="14" t="s">
        <v>1387</v>
      </c>
      <c r="AM502" s="14" t="s">
        <v>947</v>
      </c>
      <c r="AN502" s="14" t="s">
        <v>509</v>
      </c>
    </row>
    <row r="503" spans="1:40" ht="12.75" customHeight="1" x14ac:dyDescent="0.2">
      <c r="A503" s="13" t="s">
        <v>12256</v>
      </c>
      <c r="B503" s="14" t="s">
        <v>12226</v>
      </c>
      <c r="D503" s="18">
        <v>116</v>
      </c>
      <c r="E503" s="104">
        <v>8435293049887</v>
      </c>
      <c r="F503" s="16">
        <v>23088</v>
      </c>
      <c r="G503" s="17">
        <v>69072100</v>
      </c>
      <c r="J503" s="14" t="s">
        <v>12238</v>
      </c>
      <c r="K503" s="18" t="s">
        <v>1327</v>
      </c>
      <c r="M503" s="14" t="s">
        <v>453</v>
      </c>
      <c r="N503" s="14" t="s">
        <v>1443</v>
      </c>
      <c r="O503" s="14" t="s">
        <v>12316</v>
      </c>
      <c r="P503" s="13" t="s">
        <v>502</v>
      </c>
      <c r="Q503" s="14">
        <v>0.72</v>
      </c>
      <c r="R503" s="19">
        <v>18</v>
      </c>
      <c r="S503" s="13">
        <v>10.8</v>
      </c>
      <c r="T503" s="18" t="s">
        <v>1508</v>
      </c>
      <c r="U503" s="18">
        <v>111.95</v>
      </c>
      <c r="V503" s="18" t="s">
        <v>468</v>
      </c>
      <c r="W503" s="18">
        <f>SUM(U503*AB503/AC503)</f>
        <v>67.17</v>
      </c>
      <c r="X503" s="14">
        <v>111.95</v>
      </c>
      <c r="Z503" s="18" t="s">
        <v>468</v>
      </c>
      <c r="AA503" s="18" t="s">
        <v>11950</v>
      </c>
      <c r="AB503" s="16">
        <v>15</v>
      </c>
      <c r="AC503" s="23">
        <v>25</v>
      </c>
      <c r="AD503" s="16" t="s">
        <v>615</v>
      </c>
      <c r="AE503" s="14" t="s">
        <v>509</v>
      </c>
      <c r="AF503" s="18">
        <v>20</v>
      </c>
      <c r="AG503" s="18" t="s">
        <v>6865</v>
      </c>
      <c r="AH503" s="18">
        <v>20</v>
      </c>
      <c r="AI503" s="18" t="s">
        <v>6865</v>
      </c>
      <c r="AJ503" s="14">
        <v>8</v>
      </c>
      <c r="AK503" s="14" t="s">
        <v>6866</v>
      </c>
      <c r="AL503" s="14" t="s">
        <v>1387</v>
      </c>
      <c r="AM503" s="14" t="s">
        <v>947</v>
      </c>
      <c r="AN503" s="14" t="s">
        <v>509</v>
      </c>
    </row>
    <row r="504" spans="1:40" ht="12.75" customHeight="1" x14ac:dyDescent="0.2">
      <c r="A504" s="13" t="s">
        <v>12257</v>
      </c>
      <c r="B504" s="14" t="s">
        <v>12227</v>
      </c>
      <c r="D504" s="18">
        <v>116</v>
      </c>
      <c r="E504" s="104">
        <v>8435293049894</v>
      </c>
      <c r="F504" s="16">
        <v>23089</v>
      </c>
      <c r="G504" s="17">
        <v>69072100</v>
      </c>
      <c r="J504" s="14" t="s">
        <v>12239</v>
      </c>
      <c r="K504" s="18" t="s">
        <v>1327</v>
      </c>
      <c r="M504" s="14" t="s">
        <v>453</v>
      </c>
      <c r="N504" s="14" t="s">
        <v>1443</v>
      </c>
      <c r="O504" s="14" t="s">
        <v>12316</v>
      </c>
      <c r="P504" s="13" t="s">
        <v>502</v>
      </c>
      <c r="Q504" s="14">
        <v>0.72</v>
      </c>
      <c r="R504" s="19">
        <v>18</v>
      </c>
      <c r="S504" s="13">
        <v>10.8</v>
      </c>
      <c r="T504" s="18" t="s">
        <v>1508</v>
      </c>
      <c r="U504" s="18">
        <v>111.95</v>
      </c>
      <c r="V504" s="18" t="s">
        <v>468</v>
      </c>
      <c r="W504" s="18">
        <f>SUM(U504*AB504/AC504)</f>
        <v>67.17</v>
      </c>
      <c r="X504" s="14">
        <v>111.95</v>
      </c>
      <c r="Z504" s="18" t="s">
        <v>468</v>
      </c>
      <c r="AA504" s="18" t="s">
        <v>11950</v>
      </c>
      <c r="AB504" s="16">
        <v>15</v>
      </c>
      <c r="AC504" s="23">
        <v>25</v>
      </c>
      <c r="AD504" s="16" t="s">
        <v>615</v>
      </c>
      <c r="AE504" s="14" t="s">
        <v>509</v>
      </c>
      <c r="AF504" s="18">
        <v>20</v>
      </c>
      <c r="AG504" s="18" t="s">
        <v>6865</v>
      </c>
      <c r="AH504" s="18">
        <v>20</v>
      </c>
      <c r="AI504" s="18" t="s">
        <v>6865</v>
      </c>
      <c r="AJ504" s="14">
        <v>8</v>
      </c>
      <c r="AK504" s="14" t="s">
        <v>6866</v>
      </c>
      <c r="AL504" s="14" t="s">
        <v>1387</v>
      </c>
      <c r="AM504" s="14" t="s">
        <v>947</v>
      </c>
      <c r="AN504" s="14" t="s">
        <v>509</v>
      </c>
    </row>
    <row r="505" spans="1:40" ht="12.75" customHeight="1" x14ac:dyDescent="0.2">
      <c r="A505" s="13" t="s">
        <v>12258</v>
      </c>
      <c r="B505" s="14" t="s">
        <v>12228</v>
      </c>
      <c r="D505" s="18">
        <v>116</v>
      </c>
      <c r="E505" s="104">
        <v>8435293049900</v>
      </c>
      <c r="F505" s="16">
        <v>23090</v>
      </c>
      <c r="G505" s="17">
        <v>69072100</v>
      </c>
      <c r="J505" s="14" t="s">
        <v>12240</v>
      </c>
      <c r="K505" s="18" t="s">
        <v>1327</v>
      </c>
      <c r="M505" s="14" t="s">
        <v>453</v>
      </c>
      <c r="N505" s="14" t="s">
        <v>1443</v>
      </c>
      <c r="O505" s="14" t="s">
        <v>12316</v>
      </c>
      <c r="P505" s="13" t="s">
        <v>502</v>
      </c>
      <c r="Q505" s="14">
        <v>0.72</v>
      </c>
      <c r="R505" s="19">
        <v>18</v>
      </c>
      <c r="S505" s="13">
        <v>10.8</v>
      </c>
      <c r="T505" s="18" t="s">
        <v>1508</v>
      </c>
      <c r="U505" s="18">
        <v>111.95</v>
      </c>
      <c r="V505" s="18" t="s">
        <v>468</v>
      </c>
      <c r="W505" s="18">
        <f>SUM(U505*AB505/AC505)</f>
        <v>67.17</v>
      </c>
      <c r="X505" s="14">
        <v>111.95</v>
      </c>
      <c r="Z505" s="18" t="s">
        <v>468</v>
      </c>
      <c r="AA505" s="18" t="s">
        <v>11950</v>
      </c>
      <c r="AB505" s="16">
        <v>15</v>
      </c>
      <c r="AC505" s="23">
        <v>25</v>
      </c>
      <c r="AD505" s="16" t="s">
        <v>615</v>
      </c>
      <c r="AE505" s="14" t="s">
        <v>509</v>
      </c>
      <c r="AF505" s="18">
        <v>20</v>
      </c>
      <c r="AG505" s="18" t="s">
        <v>6865</v>
      </c>
      <c r="AH505" s="18">
        <v>20</v>
      </c>
      <c r="AI505" s="18" t="s">
        <v>6865</v>
      </c>
      <c r="AJ505" s="14">
        <v>8</v>
      </c>
      <c r="AK505" s="14" t="s">
        <v>6866</v>
      </c>
      <c r="AL505" s="14" t="s">
        <v>1387</v>
      </c>
      <c r="AM505" s="14" t="s">
        <v>947</v>
      </c>
      <c r="AN505" s="14" t="s">
        <v>509</v>
      </c>
    </row>
    <row r="506" spans="1:40" ht="12.75" customHeight="1" x14ac:dyDescent="0.2">
      <c r="A506" s="13" t="s">
        <v>12259</v>
      </c>
      <c r="B506" s="14" t="s">
        <v>12229</v>
      </c>
      <c r="D506" s="18">
        <v>116</v>
      </c>
      <c r="E506" s="104">
        <v>8435293049832</v>
      </c>
      <c r="F506" s="16">
        <v>23083</v>
      </c>
      <c r="G506" s="17">
        <v>69072100</v>
      </c>
      <c r="J506" s="14" t="s">
        <v>12241</v>
      </c>
      <c r="K506" s="18" t="s">
        <v>1327</v>
      </c>
      <c r="M506" s="14" t="s">
        <v>453</v>
      </c>
      <c r="N506" s="14" t="s">
        <v>1443</v>
      </c>
      <c r="O506" s="14" t="s">
        <v>12316</v>
      </c>
      <c r="P506" s="13" t="s">
        <v>502</v>
      </c>
      <c r="Q506" s="14">
        <v>0.72</v>
      </c>
      <c r="R506" s="19">
        <v>18</v>
      </c>
      <c r="S506" s="13">
        <v>10.8</v>
      </c>
      <c r="T506" s="18" t="s">
        <v>1508</v>
      </c>
      <c r="U506" s="18">
        <v>111.95</v>
      </c>
      <c r="V506" s="18" t="s">
        <v>468</v>
      </c>
      <c r="W506" s="18">
        <f>SUM(U506*AB506/AC506)</f>
        <v>67.17</v>
      </c>
      <c r="X506" s="14">
        <v>111.95</v>
      </c>
      <c r="Z506" s="18" t="s">
        <v>468</v>
      </c>
      <c r="AA506" s="18" t="s">
        <v>11950</v>
      </c>
      <c r="AB506" s="16">
        <v>15</v>
      </c>
      <c r="AC506" s="23">
        <v>25</v>
      </c>
      <c r="AD506" s="16" t="s">
        <v>615</v>
      </c>
      <c r="AE506" s="14" t="s">
        <v>509</v>
      </c>
      <c r="AF506" s="18">
        <v>20</v>
      </c>
      <c r="AG506" s="18" t="s">
        <v>6865</v>
      </c>
      <c r="AH506" s="18">
        <v>20</v>
      </c>
      <c r="AI506" s="18" t="s">
        <v>6865</v>
      </c>
      <c r="AJ506" s="14">
        <v>8</v>
      </c>
      <c r="AK506" s="14" t="s">
        <v>6866</v>
      </c>
      <c r="AL506" s="14" t="s">
        <v>1387</v>
      </c>
      <c r="AM506" s="14" t="s">
        <v>947</v>
      </c>
      <c r="AN506" s="14" t="s">
        <v>509</v>
      </c>
    </row>
    <row r="507" spans="1:40" ht="12.75" customHeight="1" x14ac:dyDescent="0.2">
      <c r="A507" s="13" t="s">
        <v>12260</v>
      </c>
      <c r="B507" s="14" t="s">
        <v>12230</v>
      </c>
      <c r="D507" s="18">
        <v>116</v>
      </c>
      <c r="E507" s="104">
        <v>8435293049849</v>
      </c>
      <c r="F507" s="16">
        <v>23084</v>
      </c>
      <c r="G507" s="17">
        <v>69072100</v>
      </c>
      <c r="J507" s="14" t="s">
        <v>12242</v>
      </c>
      <c r="K507" s="18" t="s">
        <v>1327</v>
      </c>
      <c r="M507" s="14" t="s">
        <v>453</v>
      </c>
      <c r="N507" s="14" t="s">
        <v>1443</v>
      </c>
      <c r="O507" s="14" t="s">
        <v>12316</v>
      </c>
      <c r="P507" s="13" t="s">
        <v>502</v>
      </c>
      <c r="Q507" s="14">
        <v>0.72</v>
      </c>
      <c r="R507" s="19">
        <v>18</v>
      </c>
      <c r="S507" s="13">
        <v>10.8</v>
      </c>
      <c r="T507" s="18" t="s">
        <v>1508</v>
      </c>
      <c r="U507" s="18">
        <v>111.95</v>
      </c>
      <c r="V507" s="18" t="s">
        <v>468</v>
      </c>
      <c r="W507" s="18">
        <f>SUM(U507*AB507/AC507)</f>
        <v>67.17</v>
      </c>
      <c r="X507" s="14">
        <v>111.95</v>
      </c>
      <c r="Z507" s="18" t="s">
        <v>468</v>
      </c>
      <c r="AA507" s="18" t="s">
        <v>11950</v>
      </c>
      <c r="AB507" s="16">
        <v>15</v>
      </c>
      <c r="AC507" s="23">
        <v>25</v>
      </c>
      <c r="AD507" s="16" t="s">
        <v>615</v>
      </c>
      <c r="AE507" s="14" t="s">
        <v>509</v>
      </c>
      <c r="AF507" s="18">
        <v>20</v>
      </c>
      <c r="AG507" s="18" t="s">
        <v>6865</v>
      </c>
      <c r="AH507" s="18">
        <v>20</v>
      </c>
      <c r="AI507" s="18" t="s">
        <v>6865</v>
      </c>
      <c r="AJ507" s="14">
        <v>8</v>
      </c>
      <c r="AK507" s="14" t="s">
        <v>6866</v>
      </c>
      <c r="AL507" s="14" t="s">
        <v>1387</v>
      </c>
      <c r="AM507" s="14" t="s">
        <v>947</v>
      </c>
      <c r="AN507" s="14" t="s">
        <v>509</v>
      </c>
    </row>
    <row r="508" spans="1:40" ht="12.75" customHeight="1" x14ac:dyDescent="0.2">
      <c r="A508" s="13" t="s">
        <v>11581</v>
      </c>
      <c r="B508" s="14" t="s">
        <v>11572</v>
      </c>
      <c r="D508" s="16" t="s">
        <v>9658</v>
      </c>
      <c r="E508" s="104">
        <v>8445583528091</v>
      </c>
      <c r="F508" s="16">
        <v>68328</v>
      </c>
      <c r="G508" s="17" t="s">
        <v>5406</v>
      </c>
      <c r="I508" s="13" t="s">
        <v>4393</v>
      </c>
      <c r="K508" s="18" t="s">
        <v>1357</v>
      </c>
      <c r="L508" s="14" t="s">
        <v>512</v>
      </c>
      <c r="M508" s="14" t="s">
        <v>347</v>
      </c>
      <c r="N508" s="14" t="s">
        <v>1443</v>
      </c>
      <c r="O508" s="14" t="s">
        <v>11565</v>
      </c>
      <c r="P508" s="13" t="s">
        <v>502</v>
      </c>
      <c r="Q508" s="14">
        <v>0.311</v>
      </c>
      <c r="R508" s="19">
        <v>13.72</v>
      </c>
      <c r="S508" s="18">
        <v>6.86</v>
      </c>
      <c r="T508" s="18" t="s">
        <v>821</v>
      </c>
      <c r="U508" s="18">
        <v>62.95</v>
      </c>
      <c r="V508" s="18" t="s">
        <v>468</v>
      </c>
      <c r="W508" s="18">
        <f>SUM(U508*AB508/AC508)</f>
        <v>31.475000000000001</v>
      </c>
      <c r="X508" s="14">
        <v>62.95</v>
      </c>
      <c r="Y508" s="18">
        <v>52.024793388429757</v>
      </c>
      <c r="Z508" s="18" t="s">
        <v>468</v>
      </c>
      <c r="AA508" s="18" t="s">
        <v>11531</v>
      </c>
      <c r="AB508" s="18">
        <v>22</v>
      </c>
      <c r="AC508" s="23">
        <v>44</v>
      </c>
      <c r="AD508" s="16" t="s">
        <v>615</v>
      </c>
      <c r="AE508" s="14" t="s">
        <v>509</v>
      </c>
      <c r="AF508" s="18">
        <v>7.5</v>
      </c>
      <c r="AG508" s="18" t="s">
        <v>6865</v>
      </c>
      <c r="AH508" s="18">
        <v>30</v>
      </c>
      <c r="AI508" s="18" t="s">
        <v>6865</v>
      </c>
      <c r="AJ508" s="14">
        <v>8.6</v>
      </c>
      <c r="AK508" s="14" t="s">
        <v>6866</v>
      </c>
      <c r="AN508" s="14" t="s">
        <v>510</v>
      </c>
    </row>
    <row r="509" spans="1:40" ht="12.75" customHeight="1" x14ac:dyDescent="0.2">
      <c r="A509" s="13" t="s">
        <v>11583</v>
      </c>
      <c r="B509" s="14" t="s">
        <v>11570</v>
      </c>
      <c r="D509" s="16" t="s">
        <v>9658</v>
      </c>
      <c r="E509" s="104">
        <v>8445583528077</v>
      </c>
      <c r="F509" s="16">
        <v>68326</v>
      </c>
      <c r="G509" s="17" t="s">
        <v>5406</v>
      </c>
      <c r="I509" s="13" t="s">
        <v>4398</v>
      </c>
      <c r="K509" s="18" t="s">
        <v>1357</v>
      </c>
      <c r="L509" s="14" t="s">
        <v>512</v>
      </c>
      <c r="M509" s="14" t="s">
        <v>347</v>
      </c>
      <c r="N509" s="14" t="s">
        <v>1443</v>
      </c>
      <c r="O509" s="14" t="s">
        <v>11565</v>
      </c>
      <c r="P509" s="13" t="s">
        <v>502</v>
      </c>
      <c r="Q509" s="14">
        <v>0.311</v>
      </c>
      <c r="R509" s="19">
        <v>13.72</v>
      </c>
      <c r="S509" s="18">
        <v>6.86</v>
      </c>
      <c r="T509" s="18" t="s">
        <v>821</v>
      </c>
      <c r="U509" s="18">
        <v>62.95</v>
      </c>
      <c r="V509" s="18" t="s">
        <v>468</v>
      </c>
      <c r="W509" s="18">
        <f>SUM(U509*AB509/AC509)</f>
        <v>31.475000000000001</v>
      </c>
      <c r="X509" s="14">
        <v>62.95</v>
      </c>
      <c r="Y509" s="18">
        <v>52.024793388429757</v>
      </c>
      <c r="Z509" s="18" t="s">
        <v>468</v>
      </c>
      <c r="AA509" s="18" t="s">
        <v>11531</v>
      </c>
      <c r="AB509" s="18">
        <v>22</v>
      </c>
      <c r="AC509" s="23">
        <v>44</v>
      </c>
      <c r="AD509" s="16" t="s">
        <v>615</v>
      </c>
      <c r="AE509" s="14" t="s">
        <v>509</v>
      </c>
      <c r="AF509" s="18">
        <v>7.5</v>
      </c>
      <c r="AG509" s="18" t="s">
        <v>6865</v>
      </c>
      <c r="AH509" s="18">
        <v>30</v>
      </c>
      <c r="AI509" s="18" t="s">
        <v>6865</v>
      </c>
      <c r="AJ509" s="14">
        <v>8.6</v>
      </c>
      <c r="AK509" s="14" t="s">
        <v>6866</v>
      </c>
      <c r="AN509" s="14" t="s">
        <v>510</v>
      </c>
    </row>
    <row r="510" spans="1:40" ht="12.75" customHeight="1" x14ac:dyDescent="0.2">
      <c r="A510" s="13" t="s">
        <v>11589</v>
      </c>
      <c r="B510" s="14" t="s">
        <v>11578</v>
      </c>
      <c r="D510" s="16" t="s">
        <v>9658</v>
      </c>
      <c r="E510" s="104">
        <v>8445583528152</v>
      </c>
      <c r="F510" s="16">
        <v>68334</v>
      </c>
      <c r="G510" s="17" t="s">
        <v>5406</v>
      </c>
      <c r="I510" s="13" t="s">
        <v>7905</v>
      </c>
      <c r="K510" s="18" t="s">
        <v>1357</v>
      </c>
      <c r="L510" s="14" t="s">
        <v>512</v>
      </c>
      <c r="M510" s="14" t="s">
        <v>347</v>
      </c>
      <c r="N510" s="14" t="s">
        <v>1443</v>
      </c>
      <c r="O510" s="14" t="s">
        <v>11565</v>
      </c>
      <c r="P510" s="13" t="s">
        <v>502</v>
      </c>
      <c r="Q510" s="14">
        <v>0.311</v>
      </c>
      <c r="R510" s="19">
        <v>13.72</v>
      </c>
      <c r="S510" s="18">
        <v>6.86</v>
      </c>
      <c r="T510" s="18" t="s">
        <v>821</v>
      </c>
      <c r="U510" s="18">
        <v>62.95</v>
      </c>
      <c r="V510" s="18" t="s">
        <v>468</v>
      </c>
      <c r="W510" s="18">
        <f>SUM(U510*AB510/AC510)</f>
        <v>31.475000000000001</v>
      </c>
      <c r="X510" s="14">
        <v>62.95</v>
      </c>
      <c r="Y510" s="18">
        <v>52.024793388429757</v>
      </c>
      <c r="Z510" s="18" t="s">
        <v>468</v>
      </c>
      <c r="AA510" s="18" t="s">
        <v>11531</v>
      </c>
      <c r="AB510" s="18">
        <v>22</v>
      </c>
      <c r="AC510" s="23">
        <v>44</v>
      </c>
      <c r="AD510" s="16" t="s">
        <v>615</v>
      </c>
      <c r="AE510" s="14" t="s">
        <v>509</v>
      </c>
      <c r="AF510" s="18">
        <v>7.5</v>
      </c>
      <c r="AG510" s="18" t="s">
        <v>6865</v>
      </c>
      <c r="AH510" s="18">
        <v>30</v>
      </c>
      <c r="AI510" s="18" t="s">
        <v>6865</v>
      </c>
      <c r="AJ510" s="14">
        <v>8.6</v>
      </c>
      <c r="AK510" s="14" t="s">
        <v>6866</v>
      </c>
      <c r="AN510" s="14" t="s">
        <v>510</v>
      </c>
    </row>
    <row r="511" spans="1:40" ht="12.75" customHeight="1" x14ac:dyDescent="0.2">
      <c r="A511" s="13" t="s">
        <v>11585</v>
      </c>
      <c r="B511" s="14" t="s">
        <v>11574</v>
      </c>
      <c r="D511" s="16" t="s">
        <v>9658</v>
      </c>
      <c r="E511" s="104">
        <v>8445583528114</v>
      </c>
      <c r="F511" s="16">
        <v>68330</v>
      </c>
      <c r="G511" s="17" t="s">
        <v>5406</v>
      </c>
      <c r="I511" s="13" t="s">
        <v>7907</v>
      </c>
      <c r="K511" s="18" t="s">
        <v>1357</v>
      </c>
      <c r="L511" s="14" t="s">
        <v>512</v>
      </c>
      <c r="M511" s="14" t="s">
        <v>347</v>
      </c>
      <c r="N511" s="14" t="s">
        <v>1443</v>
      </c>
      <c r="O511" s="14" t="s">
        <v>11565</v>
      </c>
      <c r="P511" s="13" t="s">
        <v>502</v>
      </c>
      <c r="Q511" s="14">
        <v>0.311</v>
      </c>
      <c r="R511" s="19">
        <v>13.72</v>
      </c>
      <c r="S511" s="18">
        <v>6.86</v>
      </c>
      <c r="T511" s="18" t="s">
        <v>821</v>
      </c>
      <c r="U511" s="18">
        <v>62.95</v>
      </c>
      <c r="V511" s="18" t="s">
        <v>468</v>
      </c>
      <c r="W511" s="18">
        <f>SUM(U511*AB511/AC511)</f>
        <v>31.475000000000001</v>
      </c>
      <c r="X511" s="14">
        <v>62.95</v>
      </c>
      <c r="Y511" s="18">
        <v>52.024793388429757</v>
      </c>
      <c r="Z511" s="18" t="s">
        <v>468</v>
      </c>
      <c r="AA511" s="18" t="s">
        <v>11531</v>
      </c>
      <c r="AB511" s="18">
        <v>22</v>
      </c>
      <c r="AC511" s="23">
        <v>44</v>
      </c>
      <c r="AD511" s="16" t="s">
        <v>615</v>
      </c>
      <c r="AE511" s="14" t="s">
        <v>509</v>
      </c>
      <c r="AF511" s="18">
        <v>7.5</v>
      </c>
      <c r="AG511" s="18" t="s">
        <v>6865</v>
      </c>
      <c r="AH511" s="18">
        <v>30</v>
      </c>
      <c r="AI511" s="18" t="s">
        <v>6865</v>
      </c>
      <c r="AJ511" s="14">
        <v>8.6</v>
      </c>
      <c r="AK511" s="14" t="s">
        <v>6866</v>
      </c>
      <c r="AN511" s="14" t="s">
        <v>510</v>
      </c>
    </row>
    <row r="512" spans="1:40" ht="12.75" customHeight="1" x14ac:dyDescent="0.2">
      <c r="A512" s="13" t="s">
        <v>11587</v>
      </c>
      <c r="B512" s="14" t="s">
        <v>11576</v>
      </c>
      <c r="D512" s="16" t="s">
        <v>9658</v>
      </c>
      <c r="E512" s="104">
        <v>8445583528138</v>
      </c>
      <c r="F512" s="16">
        <v>68332</v>
      </c>
      <c r="G512" s="17" t="s">
        <v>5406</v>
      </c>
      <c r="I512" s="13" t="s">
        <v>2585</v>
      </c>
      <c r="K512" s="18" t="s">
        <v>1357</v>
      </c>
      <c r="L512" s="14" t="s">
        <v>512</v>
      </c>
      <c r="M512" s="14" t="s">
        <v>347</v>
      </c>
      <c r="N512" s="14" t="s">
        <v>1443</v>
      </c>
      <c r="O512" s="14" t="s">
        <v>11565</v>
      </c>
      <c r="P512" s="13" t="s">
        <v>502</v>
      </c>
      <c r="Q512" s="14">
        <v>0.311</v>
      </c>
      <c r="R512" s="19">
        <v>13.72</v>
      </c>
      <c r="S512" s="18">
        <v>6.86</v>
      </c>
      <c r="T512" s="18" t="s">
        <v>821</v>
      </c>
      <c r="U512" s="18">
        <v>62.95</v>
      </c>
      <c r="V512" s="18" t="s">
        <v>468</v>
      </c>
      <c r="W512" s="18">
        <f>SUM(U512*AB512/AC512)</f>
        <v>31.475000000000001</v>
      </c>
      <c r="X512" s="14">
        <v>62.95</v>
      </c>
      <c r="Y512" s="18">
        <v>52.024793388429757</v>
      </c>
      <c r="Z512" s="18" t="s">
        <v>468</v>
      </c>
      <c r="AA512" s="18" t="s">
        <v>11531</v>
      </c>
      <c r="AB512" s="18">
        <v>22</v>
      </c>
      <c r="AC512" s="23">
        <v>44</v>
      </c>
      <c r="AD512" s="16" t="s">
        <v>615</v>
      </c>
      <c r="AE512" s="14" t="s">
        <v>509</v>
      </c>
      <c r="AF512" s="18">
        <v>7.5</v>
      </c>
      <c r="AG512" s="18" t="s">
        <v>6865</v>
      </c>
      <c r="AH512" s="18">
        <v>30</v>
      </c>
      <c r="AI512" s="18" t="s">
        <v>6865</v>
      </c>
      <c r="AJ512" s="14">
        <v>8.6</v>
      </c>
      <c r="AK512" s="14" t="s">
        <v>6866</v>
      </c>
      <c r="AN512" s="14" t="s">
        <v>510</v>
      </c>
    </row>
    <row r="513" spans="1:40" ht="12.75" customHeight="1" x14ac:dyDescent="0.2">
      <c r="A513" s="13" t="s">
        <v>11582</v>
      </c>
      <c r="B513" s="14" t="s">
        <v>11573</v>
      </c>
      <c r="D513" s="16" t="s">
        <v>11566</v>
      </c>
      <c r="E513" s="104">
        <v>8445583528107</v>
      </c>
      <c r="F513" s="16">
        <v>68329</v>
      </c>
      <c r="G513" s="17" t="s">
        <v>5406</v>
      </c>
      <c r="I513" s="13" t="s">
        <v>4393</v>
      </c>
      <c r="J513" s="14" t="s">
        <v>11580</v>
      </c>
      <c r="K513" s="18" t="s">
        <v>1357</v>
      </c>
      <c r="L513" s="14" t="s">
        <v>512</v>
      </c>
      <c r="M513" s="14" t="s">
        <v>347</v>
      </c>
      <c r="N513" s="14" t="s">
        <v>1443</v>
      </c>
      <c r="O513" s="14" t="s">
        <v>11565</v>
      </c>
      <c r="P513" s="13" t="s">
        <v>502</v>
      </c>
      <c r="Q513" s="14">
        <v>0.311</v>
      </c>
      <c r="R513" s="19">
        <v>13.72</v>
      </c>
      <c r="S513" s="18">
        <v>6.86</v>
      </c>
      <c r="T513" s="18" t="s">
        <v>864</v>
      </c>
      <c r="U513" s="18">
        <v>69.95</v>
      </c>
      <c r="V513" s="18" t="s">
        <v>468</v>
      </c>
      <c r="W513" s="18">
        <f>SUM(U513*AB513/AC513)</f>
        <v>34.975000000000001</v>
      </c>
      <c r="X513" s="14">
        <v>69.95</v>
      </c>
      <c r="Y513" s="18">
        <v>57.809917355371908</v>
      </c>
      <c r="Z513" s="18" t="s">
        <v>468</v>
      </c>
      <c r="AA513" s="18" t="s">
        <v>11531</v>
      </c>
      <c r="AB513" s="18">
        <v>22</v>
      </c>
      <c r="AC513" s="23">
        <v>44</v>
      </c>
      <c r="AD513" s="16" t="s">
        <v>615</v>
      </c>
      <c r="AE513" s="14" t="s">
        <v>509</v>
      </c>
      <c r="AF513" s="18">
        <v>7.5</v>
      </c>
      <c r="AG513" s="18" t="s">
        <v>6865</v>
      </c>
      <c r="AH513" s="18">
        <v>30</v>
      </c>
      <c r="AI513" s="18" t="s">
        <v>6865</v>
      </c>
      <c r="AJ513" s="14">
        <v>8.6</v>
      </c>
      <c r="AK513" s="14" t="s">
        <v>6866</v>
      </c>
      <c r="AN513" s="14" t="s">
        <v>510</v>
      </c>
    </row>
    <row r="514" spans="1:40" ht="12.75" customHeight="1" x14ac:dyDescent="0.2">
      <c r="A514" s="13" t="s">
        <v>11584</v>
      </c>
      <c r="B514" s="14" t="s">
        <v>11571</v>
      </c>
      <c r="D514" s="16" t="s">
        <v>11566</v>
      </c>
      <c r="E514" s="104">
        <v>8445583528084</v>
      </c>
      <c r="F514" s="16">
        <v>68327</v>
      </c>
      <c r="G514" s="17" t="s">
        <v>5406</v>
      </c>
      <c r="I514" s="13" t="s">
        <v>4398</v>
      </c>
      <c r="J514" s="14" t="s">
        <v>11580</v>
      </c>
      <c r="K514" s="18" t="s">
        <v>1357</v>
      </c>
      <c r="L514" s="14" t="s">
        <v>512</v>
      </c>
      <c r="M514" s="14" t="s">
        <v>347</v>
      </c>
      <c r="N514" s="14" t="s">
        <v>1443</v>
      </c>
      <c r="O514" s="14" t="s">
        <v>11565</v>
      </c>
      <c r="P514" s="13" t="s">
        <v>502</v>
      </c>
      <c r="Q514" s="14">
        <v>0.311</v>
      </c>
      <c r="R514" s="19">
        <v>13.72</v>
      </c>
      <c r="S514" s="18">
        <v>6.86</v>
      </c>
      <c r="T514" s="18" t="s">
        <v>864</v>
      </c>
      <c r="U514" s="18">
        <v>69.95</v>
      </c>
      <c r="V514" s="18" t="s">
        <v>468</v>
      </c>
      <c r="W514" s="18">
        <f>SUM(U514*AB514/AC514)</f>
        <v>34.975000000000001</v>
      </c>
      <c r="X514" s="14">
        <v>69.95</v>
      </c>
      <c r="Y514" s="18">
        <v>57.809917355371908</v>
      </c>
      <c r="Z514" s="18" t="s">
        <v>468</v>
      </c>
      <c r="AA514" s="18" t="s">
        <v>11531</v>
      </c>
      <c r="AB514" s="18">
        <v>22</v>
      </c>
      <c r="AC514" s="23">
        <v>44</v>
      </c>
      <c r="AD514" s="16" t="s">
        <v>615</v>
      </c>
      <c r="AE514" s="14" t="s">
        <v>509</v>
      </c>
      <c r="AF514" s="18">
        <v>7.5</v>
      </c>
      <c r="AG514" s="18" t="s">
        <v>6865</v>
      </c>
      <c r="AH514" s="18">
        <v>30</v>
      </c>
      <c r="AI514" s="18" t="s">
        <v>6865</v>
      </c>
      <c r="AJ514" s="14">
        <v>8.6</v>
      </c>
      <c r="AK514" s="14" t="s">
        <v>6866</v>
      </c>
      <c r="AN514" s="14" t="s">
        <v>510</v>
      </c>
    </row>
    <row r="515" spans="1:40" ht="12.75" customHeight="1" x14ac:dyDescent="0.2">
      <c r="A515" s="13" t="s">
        <v>11590</v>
      </c>
      <c r="B515" s="14" t="s">
        <v>11579</v>
      </c>
      <c r="D515" s="16" t="s">
        <v>11566</v>
      </c>
      <c r="E515" s="104">
        <v>8445583528169</v>
      </c>
      <c r="F515" s="16">
        <v>68335</v>
      </c>
      <c r="G515" s="17" t="s">
        <v>5406</v>
      </c>
      <c r="I515" s="13" t="s">
        <v>7905</v>
      </c>
      <c r="J515" s="14" t="s">
        <v>11580</v>
      </c>
      <c r="K515" s="18" t="s">
        <v>1357</v>
      </c>
      <c r="L515" s="14" t="s">
        <v>512</v>
      </c>
      <c r="M515" s="14" t="s">
        <v>347</v>
      </c>
      <c r="N515" s="14" t="s">
        <v>1443</v>
      </c>
      <c r="O515" s="14" t="s">
        <v>11565</v>
      </c>
      <c r="P515" s="13" t="s">
        <v>502</v>
      </c>
      <c r="Q515" s="14">
        <v>0.311</v>
      </c>
      <c r="R515" s="19">
        <v>13.72</v>
      </c>
      <c r="S515" s="18">
        <v>6.86</v>
      </c>
      <c r="T515" s="18" t="s">
        <v>864</v>
      </c>
      <c r="U515" s="18">
        <v>69.95</v>
      </c>
      <c r="V515" s="18" t="s">
        <v>468</v>
      </c>
      <c r="W515" s="18">
        <f>SUM(U515*AB515/AC515)</f>
        <v>34.975000000000001</v>
      </c>
      <c r="X515" s="14">
        <v>69.95</v>
      </c>
      <c r="Y515" s="18">
        <v>57.809917355371908</v>
      </c>
      <c r="Z515" s="18" t="s">
        <v>468</v>
      </c>
      <c r="AA515" s="18" t="s">
        <v>11531</v>
      </c>
      <c r="AB515" s="18">
        <v>22</v>
      </c>
      <c r="AC515" s="23">
        <v>44</v>
      </c>
      <c r="AD515" s="16" t="s">
        <v>615</v>
      </c>
      <c r="AE515" s="14" t="s">
        <v>509</v>
      </c>
      <c r="AF515" s="18">
        <v>7.5</v>
      </c>
      <c r="AG515" s="18" t="s">
        <v>6865</v>
      </c>
      <c r="AH515" s="18">
        <v>30</v>
      </c>
      <c r="AI515" s="18" t="s">
        <v>6865</v>
      </c>
      <c r="AJ515" s="14">
        <v>8.6</v>
      </c>
      <c r="AK515" s="14" t="s">
        <v>6866</v>
      </c>
      <c r="AN515" s="14" t="s">
        <v>510</v>
      </c>
    </row>
    <row r="516" spans="1:40" ht="12.75" customHeight="1" x14ac:dyDescent="0.2">
      <c r="A516" s="13" t="s">
        <v>11586</v>
      </c>
      <c r="B516" s="14" t="s">
        <v>11575</v>
      </c>
      <c r="D516" s="16" t="s">
        <v>11566</v>
      </c>
      <c r="E516" s="104">
        <v>8445583528121</v>
      </c>
      <c r="F516" s="16">
        <v>68331</v>
      </c>
      <c r="G516" s="17" t="s">
        <v>5406</v>
      </c>
      <c r="I516" s="13" t="s">
        <v>7907</v>
      </c>
      <c r="J516" s="14" t="s">
        <v>11580</v>
      </c>
      <c r="K516" s="18" t="s">
        <v>1357</v>
      </c>
      <c r="L516" s="14" t="s">
        <v>512</v>
      </c>
      <c r="M516" s="14" t="s">
        <v>347</v>
      </c>
      <c r="N516" s="14" t="s">
        <v>1443</v>
      </c>
      <c r="O516" s="14" t="s">
        <v>11565</v>
      </c>
      <c r="P516" s="13" t="s">
        <v>502</v>
      </c>
      <c r="Q516" s="14">
        <v>0.311</v>
      </c>
      <c r="R516" s="19">
        <v>13.72</v>
      </c>
      <c r="S516" s="18">
        <v>6.86</v>
      </c>
      <c r="T516" s="18" t="s">
        <v>864</v>
      </c>
      <c r="U516" s="18">
        <v>69.95</v>
      </c>
      <c r="V516" s="18" t="s">
        <v>468</v>
      </c>
      <c r="W516" s="18">
        <f>SUM(U516*AB516/AC516)</f>
        <v>34.975000000000001</v>
      </c>
      <c r="X516" s="14">
        <v>69.95</v>
      </c>
      <c r="Y516" s="18">
        <v>57.809917355371908</v>
      </c>
      <c r="Z516" s="18" t="s">
        <v>468</v>
      </c>
      <c r="AA516" s="18" t="s">
        <v>11531</v>
      </c>
      <c r="AB516" s="18">
        <v>22</v>
      </c>
      <c r="AC516" s="23">
        <v>44</v>
      </c>
      <c r="AD516" s="16" t="s">
        <v>615</v>
      </c>
      <c r="AE516" s="14" t="s">
        <v>509</v>
      </c>
      <c r="AF516" s="18">
        <v>7.5</v>
      </c>
      <c r="AG516" s="18" t="s">
        <v>6865</v>
      </c>
      <c r="AH516" s="18">
        <v>30</v>
      </c>
      <c r="AI516" s="18" t="s">
        <v>6865</v>
      </c>
      <c r="AJ516" s="14">
        <v>8.6</v>
      </c>
      <c r="AK516" s="14" t="s">
        <v>6866</v>
      </c>
      <c r="AN516" s="14" t="s">
        <v>510</v>
      </c>
    </row>
    <row r="517" spans="1:40" ht="12.75" customHeight="1" x14ac:dyDescent="0.2">
      <c r="A517" s="13" t="s">
        <v>11588</v>
      </c>
      <c r="B517" s="14" t="s">
        <v>11577</v>
      </c>
      <c r="D517" s="16" t="s">
        <v>11566</v>
      </c>
      <c r="E517" s="104">
        <v>8445583528145</v>
      </c>
      <c r="F517" s="16">
        <v>68333</v>
      </c>
      <c r="G517" s="17" t="s">
        <v>5406</v>
      </c>
      <c r="I517" s="13" t="s">
        <v>2585</v>
      </c>
      <c r="J517" s="14" t="s">
        <v>11580</v>
      </c>
      <c r="K517" s="18" t="s">
        <v>1357</v>
      </c>
      <c r="L517" s="14" t="s">
        <v>512</v>
      </c>
      <c r="M517" s="14" t="s">
        <v>347</v>
      </c>
      <c r="N517" s="14" t="s">
        <v>1443</v>
      </c>
      <c r="O517" s="14" t="s">
        <v>11565</v>
      </c>
      <c r="P517" s="13" t="s">
        <v>502</v>
      </c>
      <c r="Q517" s="14">
        <v>0.311</v>
      </c>
      <c r="R517" s="19">
        <v>13.72</v>
      </c>
      <c r="S517" s="18">
        <v>6.86</v>
      </c>
      <c r="T517" s="18" t="s">
        <v>864</v>
      </c>
      <c r="U517" s="18">
        <v>69.95</v>
      </c>
      <c r="V517" s="18" t="s">
        <v>468</v>
      </c>
      <c r="W517" s="18">
        <f>SUM(U517*AB517/AC517)</f>
        <v>34.975000000000001</v>
      </c>
      <c r="X517" s="14">
        <v>69.95</v>
      </c>
      <c r="Y517" s="18">
        <v>57.809917355371908</v>
      </c>
      <c r="Z517" s="18" t="s">
        <v>468</v>
      </c>
      <c r="AA517" s="18" t="s">
        <v>11531</v>
      </c>
      <c r="AB517" s="18">
        <v>22</v>
      </c>
      <c r="AC517" s="23">
        <v>44</v>
      </c>
      <c r="AD517" s="16" t="s">
        <v>615</v>
      </c>
      <c r="AE517" s="14" t="s">
        <v>509</v>
      </c>
      <c r="AF517" s="18">
        <v>7.5</v>
      </c>
      <c r="AG517" s="18" t="s">
        <v>6865</v>
      </c>
      <c r="AH517" s="18">
        <v>30</v>
      </c>
      <c r="AI517" s="18" t="s">
        <v>6865</v>
      </c>
      <c r="AJ517" s="14">
        <v>8.6</v>
      </c>
      <c r="AK517" s="14" t="s">
        <v>6866</v>
      </c>
      <c r="AN517" s="14" t="s">
        <v>510</v>
      </c>
    </row>
    <row r="518" spans="1:40" ht="12.75" customHeight="1" x14ac:dyDescent="0.2">
      <c r="A518" s="13" t="s">
        <v>6534</v>
      </c>
      <c r="B518" s="14" t="s">
        <v>6542</v>
      </c>
      <c r="D518" s="16">
        <v>108</v>
      </c>
      <c r="E518" s="106">
        <v>8054309153563</v>
      </c>
      <c r="F518" s="16" t="s">
        <v>6534</v>
      </c>
      <c r="G518" s="17">
        <v>69072100</v>
      </c>
      <c r="I518" s="13" t="s">
        <v>6547</v>
      </c>
      <c r="K518" s="18" t="s">
        <v>6552</v>
      </c>
      <c r="L518" s="14" t="s">
        <v>514</v>
      </c>
      <c r="M518" s="14" t="s">
        <v>453</v>
      </c>
      <c r="N518" s="14" t="s">
        <v>948</v>
      </c>
      <c r="O518" s="14" t="s">
        <v>6553</v>
      </c>
      <c r="P518" s="13" t="s">
        <v>1672</v>
      </c>
      <c r="Q518" s="14">
        <v>0.69</v>
      </c>
      <c r="R518" s="19">
        <v>19.93</v>
      </c>
      <c r="S518" s="18">
        <v>8.9700000000000006</v>
      </c>
      <c r="T518" s="18" t="s">
        <v>843</v>
      </c>
      <c r="U518" s="18">
        <v>102.95</v>
      </c>
      <c r="V518" s="18" t="s">
        <v>468</v>
      </c>
      <c r="W518" s="18">
        <f>SUM(U518*AB518/AC518)</f>
        <v>46.327482181737629</v>
      </c>
      <c r="X518" s="14">
        <v>102.95</v>
      </c>
      <c r="Y518" s="18">
        <v>85.082644628099175</v>
      </c>
      <c r="Z518" s="18" t="s">
        <v>468</v>
      </c>
      <c r="AA518" s="18" t="s">
        <v>7811</v>
      </c>
      <c r="AB518" s="18">
        <v>13</v>
      </c>
      <c r="AC518" s="23">
        <v>28.8889</v>
      </c>
      <c r="AD518" s="16" t="s">
        <v>615</v>
      </c>
      <c r="AE518" s="14" t="s">
        <v>509</v>
      </c>
      <c r="AF518" s="18">
        <v>18.600000000000001</v>
      </c>
      <c r="AG518" s="18" t="s">
        <v>6865</v>
      </c>
      <c r="AH518" s="18">
        <v>18.600000000000001</v>
      </c>
      <c r="AI518" s="18" t="s">
        <v>6865</v>
      </c>
      <c r="AJ518" s="14">
        <v>9</v>
      </c>
      <c r="AK518" s="14" t="s">
        <v>6866</v>
      </c>
      <c r="AL518" s="25" t="s">
        <v>944</v>
      </c>
      <c r="AN518" s="14" t="s">
        <v>509</v>
      </c>
    </row>
    <row r="519" spans="1:40" ht="12.75" customHeight="1" x14ac:dyDescent="0.2">
      <c r="A519" s="13" t="s">
        <v>6535</v>
      </c>
      <c r="B519" s="14" t="s">
        <v>6543</v>
      </c>
      <c r="D519" s="16">
        <v>108</v>
      </c>
      <c r="E519" s="106">
        <v>8054309153570</v>
      </c>
      <c r="F519" s="16" t="s">
        <v>6535</v>
      </c>
      <c r="G519" s="17">
        <v>69072100</v>
      </c>
      <c r="I519" s="13" t="s">
        <v>6548</v>
      </c>
      <c r="K519" s="18" t="s">
        <v>6552</v>
      </c>
      <c r="L519" s="14" t="s">
        <v>514</v>
      </c>
      <c r="M519" s="14" t="s">
        <v>453</v>
      </c>
      <c r="N519" s="14" t="s">
        <v>948</v>
      </c>
      <c r="O519" s="14" t="s">
        <v>6553</v>
      </c>
      <c r="P519" s="13" t="s">
        <v>1672</v>
      </c>
      <c r="Q519" s="14">
        <v>0.69</v>
      </c>
      <c r="R519" s="19">
        <v>19.93</v>
      </c>
      <c r="S519" s="18">
        <v>8.9700000000000006</v>
      </c>
      <c r="T519" s="18" t="s">
        <v>843</v>
      </c>
      <c r="U519" s="18">
        <v>102.95</v>
      </c>
      <c r="V519" s="18" t="s">
        <v>468</v>
      </c>
      <c r="W519" s="18">
        <f>SUM(U519*AB519/AC519)</f>
        <v>46.327482181737629</v>
      </c>
      <c r="X519" s="14">
        <v>102.95</v>
      </c>
      <c r="Y519" s="18">
        <v>85.082644628099175</v>
      </c>
      <c r="Z519" s="18" t="s">
        <v>468</v>
      </c>
      <c r="AA519" s="18" t="s">
        <v>7811</v>
      </c>
      <c r="AB519" s="18">
        <v>13</v>
      </c>
      <c r="AC519" s="23">
        <v>28.8889</v>
      </c>
      <c r="AD519" s="16" t="s">
        <v>615</v>
      </c>
      <c r="AE519" s="14" t="s">
        <v>509</v>
      </c>
      <c r="AF519" s="18">
        <v>18.600000000000001</v>
      </c>
      <c r="AG519" s="18" t="s">
        <v>6865</v>
      </c>
      <c r="AH519" s="18">
        <v>18.600000000000001</v>
      </c>
      <c r="AI519" s="18" t="s">
        <v>6865</v>
      </c>
      <c r="AJ519" s="14">
        <v>9</v>
      </c>
      <c r="AK519" s="14" t="s">
        <v>6866</v>
      </c>
      <c r="AL519" s="25" t="s">
        <v>944</v>
      </c>
      <c r="AN519" s="14" t="s">
        <v>509</v>
      </c>
    </row>
    <row r="520" spans="1:40" ht="12.75" customHeight="1" x14ac:dyDescent="0.2">
      <c r="A520" s="13" t="s">
        <v>6536</v>
      </c>
      <c r="B520" s="14" t="s">
        <v>6544</v>
      </c>
      <c r="D520" s="16">
        <v>108</v>
      </c>
      <c r="E520" s="106">
        <v>8054309153587</v>
      </c>
      <c r="F520" s="16" t="s">
        <v>6536</v>
      </c>
      <c r="G520" s="17">
        <v>69072100</v>
      </c>
      <c r="I520" s="13" t="s">
        <v>6549</v>
      </c>
      <c r="K520" s="18" t="s">
        <v>6552</v>
      </c>
      <c r="L520" s="14" t="s">
        <v>514</v>
      </c>
      <c r="M520" s="14" t="s">
        <v>453</v>
      </c>
      <c r="N520" s="14" t="s">
        <v>948</v>
      </c>
      <c r="O520" s="14" t="s">
        <v>6553</v>
      </c>
      <c r="P520" s="13" t="s">
        <v>1672</v>
      </c>
      <c r="Q520" s="14">
        <v>0.69</v>
      </c>
      <c r="R520" s="19">
        <v>19.93</v>
      </c>
      <c r="S520" s="18">
        <v>8.9700000000000006</v>
      </c>
      <c r="T520" s="18" t="s">
        <v>843</v>
      </c>
      <c r="U520" s="18">
        <v>102.95</v>
      </c>
      <c r="V520" s="18" t="s">
        <v>468</v>
      </c>
      <c r="W520" s="18">
        <f>SUM(U520*AB520/AC520)</f>
        <v>46.327482181737629</v>
      </c>
      <c r="X520" s="14">
        <v>102.95</v>
      </c>
      <c r="Y520" s="18">
        <v>85.082644628099175</v>
      </c>
      <c r="Z520" s="18" t="s">
        <v>468</v>
      </c>
      <c r="AA520" s="18" t="s">
        <v>7811</v>
      </c>
      <c r="AB520" s="18">
        <v>13</v>
      </c>
      <c r="AC520" s="23">
        <v>28.8889</v>
      </c>
      <c r="AD520" s="16" t="s">
        <v>615</v>
      </c>
      <c r="AE520" s="14" t="s">
        <v>509</v>
      </c>
      <c r="AF520" s="18">
        <v>18.600000000000001</v>
      </c>
      <c r="AG520" s="18" t="s">
        <v>6865</v>
      </c>
      <c r="AH520" s="18">
        <v>18.600000000000001</v>
      </c>
      <c r="AI520" s="18" t="s">
        <v>6865</v>
      </c>
      <c r="AJ520" s="14">
        <v>9</v>
      </c>
      <c r="AK520" s="14" t="s">
        <v>6866</v>
      </c>
      <c r="AL520" s="25" t="s">
        <v>944</v>
      </c>
      <c r="AN520" s="14" t="s">
        <v>509</v>
      </c>
    </row>
    <row r="521" spans="1:40" ht="12.75" customHeight="1" x14ac:dyDescent="0.2">
      <c r="A521" s="13" t="s">
        <v>6537</v>
      </c>
      <c r="B521" s="14" t="s">
        <v>6545</v>
      </c>
      <c r="D521" s="16">
        <v>108</v>
      </c>
      <c r="E521" s="106">
        <v>8054309153594</v>
      </c>
      <c r="F521" s="16" t="s">
        <v>6537</v>
      </c>
      <c r="G521" s="17">
        <v>69072100</v>
      </c>
      <c r="I521" s="13" t="s">
        <v>6550</v>
      </c>
      <c r="K521" s="18" t="s">
        <v>6552</v>
      </c>
      <c r="L521" s="14" t="s">
        <v>514</v>
      </c>
      <c r="M521" s="14" t="s">
        <v>453</v>
      </c>
      <c r="N521" s="14" t="s">
        <v>948</v>
      </c>
      <c r="O521" s="14" t="s">
        <v>6553</v>
      </c>
      <c r="P521" s="13" t="s">
        <v>1672</v>
      </c>
      <c r="Q521" s="14">
        <v>0.69</v>
      </c>
      <c r="R521" s="19">
        <v>19.93</v>
      </c>
      <c r="S521" s="18">
        <v>8.9700000000000006</v>
      </c>
      <c r="T521" s="18" t="s">
        <v>843</v>
      </c>
      <c r="U521" s="18">
        <v>102.95</v>
      </c>
      <c r="V521" s="18" t="s">
        <v>468</v>
      </c>
      <c r="W521" s="18">
        <f>SUM(U521*AB521/AC521)</f>
        <v>46.327482181737629</v>
      </c>
      <c r="X521" s="14">
        <v>102.95</v>
      </c>
      <c r="Y521" s="18">
        <v>85.082644628099175</v>
      </c>
      <c r="Z521" s="18" t="s">
        <v>468</v>
      </c>
      <c r="AA521" s="18" t="s">
        <v>7811</v>
      </c>
      <c r="AB521" s="18">
        <v>13</v>
      </c>
      <c r="AC521" s="23">
        <v>28.8889</v>
      </c>
      <c r="AD521" s="16" t="s">
        <v>615</v>
      </c>
      <c r="AE521" s="14" t="s">
        <v>509</v>
      </c>
      <c r="AF521" s="18">
        <v>18.600000000000001</v>
      </c>
      <c r="AG521" s="18" t="s">
        <v>6865</v>
      </c>
      <c r="AH521" s="18">
        <v>18.600000000000001</v>
      </c>
      <c r="AI521" s="18" t="s">
        <v>6865</v>
      </c>
      <c r="AJ521" s="14">
        <v>9</v>
      </c>
      <c r="AK521" s="14" t="s">
        <v>6866</v>
      </c>
      <c r="AL521" s="25" t="s">
        <v>944</v>
      </c>
      <c r="AN521" s="14" t="s">
        <v>509</v>
      </c>
    </row>
    <row r="522" spans="1:40" ht="12.75" customHeight="1" x14ac:dyDescent="0.2">
      <c r="A522" s="13" t="s">
        <v>6538</v>
      </c>
      <c r="B522" s="14" t="s">
        <v>6546</v>
      </c>
      <c r="D522" s="16">
        <v>108</v>
      </c>
      <c r="E522" s="106">
        <v>8054309153600</v>
      </c>
      <c r="F522" s="16" t="s">
        <v>6538</v>
      </c>
      <c r="G522" s="17">
        <v>69072100</v>
      </c>
      <c r="I522" s="13" t="s">
        <v>6551</v>
      </c>
      <c r="K522" s="18" t="s">
        <v>6552</v>
      </c>
      <c r="L522" s="14" t="s">
        <v>514</v>
      </c>
      <c r="M522" s="14" t="s">
        <v>453</v>
      </c>
      <c r="N522" s="14" t="s">
        <v>948</v>
      </c>
      <c r="O522" s="14" t="s">
        <v>6553</v>
      </c>
      <c r="P522" s="13" t="s">
        <v>1672</v>
      </c>
      <c r="Q522" s="14">
        <v>0.69</v>
      </c>
      <c r="R522" s="19">
        <v>19.93</v>
      </c>
      <c r="S522" s="18">
        <v>8.9700000000000006</v>
      </c>
      <c r="T522" s="18" t="s">
        <v>843</v>
      </c>
      <c r="U522" s="18">
        <v>102.95</v>
      </c>
      <c r="V522" s="18" t="s">
        <v>468</v>
      </c>
      <c r="W522" s="18">
        <f>SUM(U522*AB522/AC522)</f>
        <v>46.327482181737629</v>
      </c>
      <c r="X522" s="14">
        <v>102.95</v>
      </c>
      <c r="Y522" s="18">
        <v>85.082644628099175</v>
      </c>
      <c r="Z522" s="18" t="s">
        <v>468</v>
      </c>
      <c r="AA522" s="18" t="s">
        <v>7811</v>
      </c>
      <c r="AB522" s="18">
        <v>13</v>
      </c>
      <c r="AC522" s="23">
        <v>28.8889</v>
      </c>
      <c r="AD522" s="16" t="s">
        <v>615</v>
      </c>
      <c r="AE522" s="14" t="s">
        <v>509</v>
      </c>
      <c r="AF522" s="18">
        <v>18.600000000000001</v>
      </c>
      <c r="AG522" s="18" t="s">
        <v>6865</v>
      </c>
      <c r="AH522" s="18">
        <v>18.600000000000001</v>
      </c>
      <c r="AI522" s="18" t="s">
        <v>6865</v>
      </c>
      <c r="AJ522" s="14">
        <v>9</v>
      </c>
      <c r="AK522" s="14" t="s">
        <v>6866</v>
      </c>
      <c r="AL522" s="25" t="s">
        <v>944</v>
      </c>
      <c r="AN522" s="14" t="s">
        <v>509</v>
      </c>
    </row>
    <row r="523" spans="1:40" ht="12.75" customHeight="1" x14ac:dyDescent="0.2">
      <c r="A523" s="13" t="s">
        <v>6539</v>
      </c>
      <c r="B523" s="14" t="s">
        <v>6880</v>
      </c>
      <c r="D523" s="16">
        <v>108</v>
      </c>
      <c r="E523" s="106">
        <v>8054309153617</v>
      </c>
      <c r="F523" s="16" t="s">
        <v>6539</v>
      </c>
      <c r="G523" s="17">
        <v>69072100</v>
      </c>
      <c r="I523" s="13" t="s">
        <v>7848</v>
      </c>
      <c r="K523" s="18" t="s">
        <v>6552</v>
      </c>
      <c r="L523" s="14" t="s">
        <v>514</v>
      </c>
      <c r="M523" s="14" t="s">
        <v>453</v>
      </c>
      <c r="N523" s="14" t="s">
        <v>948</v>
      </c>
      <c r="O523" s="14" t="s">
        <v>6553</v>
      </c>
      <c r="P523" s="13" t="s">
        <v>1672</v>
      </c>
      <c r="Q523" s="14">
        <v>0.69</v>
      </c>
      <c r="R523" s="19">
        <v>19.93</v>
      </c>
      <c r="S523" s="18">
        <v>8.9700000000000006</v>
      </c>
      <c r="T523" s="18" t="s">
        <v>843</v>
      </c>
      <c r="U523" s="18">
        <v>102.95</v>
      </c>
      <c r="V523" s="18" t="s">
        <v>468</v>
      </c>
      <c r="W523" s="18">
        <f>SUM(U523*AB523/AC523)</f>
        <v>46.327482181737629</v>
      </c>
      <c r="X523" s="14">
        <v>102.95</v>
      </c>
      <c r="Y523" s="18">
        <v>85.082644628099175</v>
      </c>
      <c r="Z523" s="18" t="s">
        <v>468</v>
      </c>
      <c r="AA523" s="18" t="s">
        <v>7811</v>
      </c>
      <c r="AB523" s="18">
        <v>13</v>
      </c>
      <c r="AC523" s="23">
        <v>28.8889</v>
      </c>
      <c r="AD523" s="16" t="s">
        <v>615</v>
      </c>
      <c r="AE523" s="14" t="s">
        <v>509</v>
      </c>
      <c r="AF523" s="18">
        <v>18.600000000000001</v>
      </c>
      <c r="AG523" s="18" t="s">
        <v>6865</v>
      </c>
      <c r="AH523" s="18">
        <v>18.600000000000001</v>
      </c>
      <c r="AI523" s="18" t="s">
        <v>6865</v>
      </c>
      <c r="AJ523" s="14">
        <v>9</v>
      </c>
      <c r="AK523" s="14" t="s">
        <v>6866</v>
      </c>
      <c r="AL523" s="25" t="s">
        <v>1387</v>
      </c>
      <c r="AN523" s="14" t="s">
        <v>509</v>
      </c>
    </row>
    <row r="524" spans="1:40" ht="12.75" customHeight="1" x14ac:dyDescent="0.2">
      <c r="A524" s="13" t="s">
        <v>6540</v>
      </c>
      <c r="B524" s="14" t="s">
        <v>6881</v>
      </c>
      <c r="D524" s="16">
        <v>108</v>
      </c>
      <c r="E524" s="106">
        <v>8054309153624</v>
      </c>
      <c r="F524" s="16" t="s">
        <v>6540</v>
      </c>
      <c r="G524" s="17">
        <v>69072100</v>
      </c>
      <c r="I524" s="13" t="s">
        <v>7849</v>
      </c>
      <c r="K524" s="18" t="s">
        <v>6552</v>
      </c>
      <c r="L524" s="14" t="s">
        <v>514</v>
      </c>
      <c r="M524" s="14" t="s">
        <v>453</v>
      </c>
      <c r="N524" s="14" t="s">
        <v>948</v>
      </c>
      <c r="O524" s="14" t="s">
        <v>6553</v>
      </c>
      <c r="P524" s="13" t="s">
        <v>1672</v>
      </c>
      <c r="Q524" s="14">
        <v>0.69</v>
      </c>
      <c r="R524" s="19">
        <v>19.93</v>
      </c>
      <c r="S524" s="18">
        <v>8.9700000000000006</v>
      </c>
      <c r="T524" s="18" t="s">
        <v>843</v>
      </c>
      <c r="U524" s="18">
        <v>102.95</v>
      </c>
      <c r="V524" s="18" t="s">
        <v>468</v>
      </c>
      <c r="W524" s="18">
        <f>SUM(U524*AB524/AC524)</f>
        <v>46.327482181737629</v>
      </c>
      <c r="X524" s="14">
        <v>102.95</v>
      </c>
      <c r="Y524" s="18">
        <v>85.082644628099175</v>
      </c>
      <c r="Z524" s="18" t="s">
        <v>468</v>
      </c>
      <c r="AA524" s="18" t="s">
        <v>7811</v>
      </c>
      <c r="AB524" s="18">
        <v>13</v>
      </c>
      <c r="AC524" s="23">
        <v>28.8889</v>
      </c>
      <c r="AD524" s="16" t="s">
        <v>615</v>
      </c>
      <c r="AE524" s="14" t="s">
        <v>509</v>
      </c>
      <c r="AF524" s="18">
        <v>18.600000000000001</v>
      </c>
      <c r="AG524" s="18" t="s">
        <v>6865</v>
      </c>
      <c r="AH524" s="18">
        <v>18.600000000000001</v>
      </c>
      <c r="AI524" s="18" t="s">
        <v>6865</v>
      </c>
      <c r="AJ524" s="14">
        <v>9</v>
      </c>
      <c r="AK524" s="14" t="s">
        <v>6866</v>
      </c>
      <c r="AL524" s="25" t="s">
        <v>1387</v>
      </c>
      <c r="AN524" s="14" t="s">
        <v>509</v>
      </c>
    </row>
    <row r="525" spans="1:40" ht="12.75" customHeight="1" x14ac:dyDescent="0.2">
      <c r="A525" s="13" t="s">
        <v>6541</v>
      </c>
      <c r="B525" s="14" t="s">
        <v>6882</v>
      </c>
      <c r="D525" s="16">
        <v>108</v>
      </c>
      <c r="E525" s="106">
        <v>8054309153631</v>
      </c>
      <c r="F525" s="16" t="s">
        <v>6541</v>
      </c>
      <c r="G525" s="17">
        <v>69072100</v>
      </c>
      <c r="I525" s="13" t="s">
        <v>7850</v>
      </c>
      <c r="K525" s="18" t="s">
        <v>6552</v>
      </c>
      <c r="L525" s="14" t="s">
        <v>514</v>
      </c>
      <c r="M525" s="14" t="s">
        <v>453</v>
      </c>
      <c r="N525" s="14" t="s">
        <v>948</v>
      </c>
      <c r="O525" s="14" t="s">
        <v>6553</v>
      </c>
      <c r="P525" s="13" t="s">
        <v>1672</v>
      </c>
      <c r="Q525" s="14">
        <v>0.69</v>
      </c>
      <c r="R525" s="19">
        <v>19.93</v>
      </c>
      <c r="S525" s="18">
        <v>8.9700000000000006</v>
      </c>
      <c r="T525" s="18" t="s">
        <v>843</v>
      </c>
      <c r="U525" s="18">
        <v>102.95</v>
      </c>
      <c r="V525" s="18" t="s">
        <v>468</v>
      </c>
      <c r="W525" s="18">
        <f>SUM(U525*AB525/AC525)</f>
        <v>46.327482181737629</v>
      </c>
      <c r="X525" s="14">
        <v>102.95</v>
      </c>
      <c r="Y525" s="18">
        <v>85.082644628099175</v>
      </c>
      <c r="Z525" s="18" t="s">
        <v>468</v>
      </c>
      <c r="AA525" s="18" t="s">
        <v>7811</v>
      </c>
      <c r="AB525" s="18">
        <v>13</v>
      </c>
      <c r="AC525" s="23">
        <v>28.8889</v>
      </c>
      <c r="AD525" s="16" t="s">
        <v>615</v>
      </c>
      <c r="AE525" s="14" t="s">
        <v>509</v>
      </c>
      <c r="AF525" s="18">
        <v>18.600000000000001</v>
      </c>
      <c r="AG525" s="18" t="s">
        <v>6865</v>
      </c>
      <c r="AH525" s="18">
        <v>18.600000000000001</v>
      </c>
      <c r="AI525" s="18" t="s">
        <v>6865</v>
      </c>
      <c r="AJ525" s="14">
        <v>9</v>
      </c>
      <c r="AK525" s="14" t="s">
        <v>6866</v>
      </c>
      <c r="AL525" s="25" t="s">
        <v>1387</v>
      </c>
      <c r="AN525" s="14" t="s">
        <v>509</v>
      </c>
    </row>
    <row r="526" spans="1:40" ht="12.75" customHeight="1" x14ac:dyDescent="0.2">
      <c r="A526" s="13" t="s">
        <v>10885</v>
      </c>
      <c r="B526" s="14" t="s">
        <v>10862</v>
      </c>
      <c r="D526" s="16">
        <v>96</v>
      </c>
      <c r="E526" s="104">
        <v>8054309155901</v>
      </c>
      <c r="F526" s="16" t="s">
        <v>10885</v>
      </c>
      <c r="G526" s="17">
        <v>69072300</v>
      </c>
      <c r="I526" s="13" t="s">
        <v>374</v>
      </c>
      <c r="J526" s="14" t="s">
        <v>10910</v>
      </c>
      <c r="K526" s="18" t="s">
        <v>10861</v>
      </c>
      <c r="L526" s="14" t="s">
        <v>512</v>
      </c>
      <c r="M526" s="14" t="s">
        <v>347</v>
      </c>
      <c r="N526" s="14" t="s">
        <v>948</v>
      </c>
      <c r="O526" s="29" t="s">
        <v>2951</v>
      </c>
      <c r="P526" s="13" t="s">
        <v>1672</v>
      </c>
      <c r="Q526" s="14">
        <v>0.2</v>
      </c>
      <c r="R526" s="19">
        <v>15.094339</v>
      </c>
      <c r="S526" s="18">
        <v>8</v>
      </c>
      <c r="T526" s="18" t="s">
        <v>818</v>
      </c>
      <c r="U526" s="18">
        <v>143.94999999999999</v>
      </c>
      <c r="V526" s="18" t="s">
        <v>468</v>
      </c>
      <c r="W526" s="18">
        <f>SUM(U526*AB526/AC526)</f>
        <v>76.293500114440249</v>
      </c>
      <c r="X526" s="14">
        <v>143.94999999999999</v>
      </c>
      <c r="Y526" s="18">
        <v>118.96694214876032</v>
      </c>
      <c r="Z526" s="18" t="s">
        <v>468</v>
      </c>
      <c r="AA526" s="18" t="s">
        <v>10859</v>
      </c>
      <c r="AB526" s="18">
        <v>40</v>
      </c>
      <c r="AC526" s="23">
        <v>75.471698000000004</v>
      </c>
      <c r="AD526" s="16" t="s">
        <v>615</v>
      </c>
      <c r="AE526" s="14" t="s">
        <v>509</v>
      </c>
      <c r="AF526" s="18">
        <v>4</v>
      </c>
      <c r="AG526" s="18" t="s">
        <v>6865</v>
      </c>
      <c r="AH526" s="18">
        <v>33.4</v>
      </c>
      <c r="AI526" s="18" t="s">
        <v>6865</v>
      </c>
      <c r="AJ526" s="14">
        <v>8</v>
      </c>
      <c r="AK526" s="14" t="s">
        <v>6866</v>
      </c>
      <c r="AN526" s="14" t="s">
        <v>510</v>
      </c>
    </row>
    <row r="527" spans="1:40" ht="12.75" customHeight="1" x14ac:dyDescent="0.2">
      <c r="A527" s="13" t="s">
        <v>10886</v>
      </c>
      <c r="B527" s="14" t="s">
        <v>10863</v>
      </c>
      <c r="D527" s="16">
        <v>96</v>
      </c>
      <c r="E527" s="104">
        <v>8054309155918</v>
      </c>
      <c r="F527" s="16" t="s">
        <v>10886</v>
      </c>
      <c r="G527" s="17">
        <v>69072300</v>
      </c>
      <c r="I527" s="13" t="s">
        <v>390</v>
      </c>
      <c r="J527" s="14" t="s">
        <v>10911</v>
      </c>
      <c r="K527" s="18" t="s">
        <v>10861</v>
      </c>
      <c r="L527" s="14" t="s">
        <v>512</v>
      </c>
      <c r="M527" s="14" t="s">
        <v>347</v>
      </c>
      <c r="N527" s="14" t="s">
        <v>948</v>
      </c>
      <c r="O527" s="29" t="s">
        <v>2951</v>
      </c>
      <c r="P527" s="13" t="s">
        <v>1672</v>
      </c>
      <c r="Q527" s="14">
        <v>0.2</v>
      </c>
      <c r="R527" s="19">
        <v>15.094339</v>
      </c>
      <c r="S527" s="18">
        <v>8</v>
      </c>
      <c r="T527" s="18" t="s">
        <v>818</v>
      </c>
      <c r="U527" s="18">
        <v>143.94999999999999</v>
      </c>
      <c r="V527" s="18" t="s">
        <v>468</v>
      </c>
      <c r="W527" s="18">
        <f>SUM(U527*AB527/AC527)</f>
        <v>76.293500114440249</v>
      </c>
      <c r="X527" s="14">
        <v>143.94999999999999</v>
      </c>
      <c r="Y527" s="18">
        <v>118.96694214876032</v>
      </c>
      <c r="Z527" s="18" t="s">
        <v>468</v>
      </c>
      <c r="AA527" s="18" t="s">
        <v>10859</v>
      </c>
      <c r="AB527" s="18">
        <v>40</v>
      </c>
      <c r="AC527" s="23">
        <v>75.471698000000004</v>
      </c>
      <c r="AD527" s="16" t="s">
        <v>615</v>
      </c>
      <c r="AE527" s="14" t="s">
        <v>509</v>
      </c>
      <c r="AF527" s="18">
        <v>4</v>
      </c>
      <c r="AG527" s="18" t="s">
        <v>6865</v>
      </c>
      <c r="AH527" s="18">
        <v>33.4</v>
      </c>
      <c r="AI527" s="18" t="s">
        <v>6865</v>
      </c>
      <c r="AJ527" s="14">
        <v>8</v>
      </c>
      <c r="AK527" s="14" t="s">
        <v>6866</v>
      </c>
      <c r="AN527" s="14" t="s">
        <v>510</v>
      </c>
    </row>
    <row r="528" spans="1:40" ht="12.75" customHeight="1" x14ac:dyDescent="0.2">
      <c r="A528" s="13" t="s">
        <v>10887</v>
      </c>
      <c r="B528" s="14" t="s">
        <v>10864</v>
      </c>
      <c r="D528" s="16">
        <v>96</v>
      </c>
      <c r="E528" s="104">
        <v>8054309155925</v>
      </c>
      <c r="F528" s="16" t="s">
        <v>10887</v>
      </c>
      <c r="G528" s="17">
        <v>69072300</v>
      </c>
      <c r="I528" s="13" t="s">
        <v>390</v>
      </c>
      <c r="J528" s="14" t="s">
        <v>10912</v>
      </c>
      <c r="K528" s="18" t="s">
        <v>10861</v>
      </c>
      <c r="L528" s="14" t="s">
        <v>512</v>
      </c>
      <c r="M528" s="14" t="s">
        <v>347</v>
      </c>
      <c r="N528" s="14" t="s">
        <v>948</v>
      </c>
      <c r="O528" s="29" t="s">
        <v>2951</v>
      </c>
      <c r="P528" s="13" t="s">
        <v>1672</v>
      </c>
      <c r="Q528" s="14">
        <v>0.2</v>
      </c>
      <c r="R528" s="19">
        <v>15.094339</v>
      </c>
      <c r="S528" s="18">
        <v>8</v>
      </c>
      <c r="T528" s="18" t="s">
        <v>818</v>
      </c>
      <c r="U528" s="18">
        <v>143.94999999999999</v>
      </c>
      <c r="V528" s="18" t="s">
        <v>468</v>
      </c>
      <c r="W528" s="18">
        <f>SUM(U528*AB528/AC528)</f>
        <v>76.293500114440249</v>
      </c>
      <c r="X528" s="14">
        <v>143.94999999999999</v>
      </c>
      <c r="Y528" s="18">
        <v>118.96694214876032</v>
      </c>
      <c r="Z528" s="18" t="s">
        <v>468</v>
      </c>
      <c r="AA528" s="18" t="s">
        <v>10859</v>
      </c>
      <c r="AB528" s="18">
        <v>40</v>
      </c>
      <c r="AC528" s="23">
        <v>75.471698000000004</v>
      </c>
      <c r="AD528" s="16" t="s">
        <v>615</v>
      </c>
      <c r="AE528" s="14" t="s">
        <v>509</v>
      </c>
      <c r="AF528" s="18">
        <v>4</v>
      </c>
      <c r="AG528" s="18" t="s">
        <v>6865</v>
      </c>
      <c r="AH528" s="18">
        <v>33.4</v>
      </c>
      <c r="AI528" s="18" t="s">
        <v>6865</v>
      </c>
      <c r="AJ528" s="14">
        <v>8</v>
      </c>
      <c r="AK528" s="14" t="s">
        <v>6866</v>
      </c>
      <c r="AN528" s="14" t="s">
        <v>510</v>
      </c>
    </row>
    <row r="529" spans="1:40" ht="12.75" customHeight="1" x14ac:dyDescent="0.2">
      <c r="A529" s="13" t="s">
        <v>10888</v>
      </c>
      <c r="B529" s="14" t="s">
        <v>10865</v>
      </c>
      <c r="D529" s="16">
        <v>96</v>
      </c>
      <c r="E529" s="104">
        <v>8054309155932</v>
      </c>
      <c r="F529" s="16" t="s">
        <v>10888</v>
      </c>
      <c r="G529" s="17">
        <v>69072300</v>
      </c>
      <c r="I529" s="13" t="s">
        <v>371</v>
      </c>
      <c r="J529" s="14" t="s">
        <v>10913</v>
      </c>
      <c r="K529" s="18" t="s">
        <v>10861</v>
      </c>
      <c r="L529" s="14" t="s">
        <v>512</v>
      </c>
      <c r="M529" s="14" t="s">
        <v>347</v>
      </c>
      <c r="N529" s="14" t="s">
        <v>948</v>
      </c>
      <c r="O529" s="29" t="s">
        <v>2951</v>
      </c>
      <c r="P529" s="13" t="s">
        <v>1672</v>
      </c>
      <c r="Q529" s="14">
        <v>0.2</v>
      </c>
      <c r="R529" s="19">
        <v>15.094339</v>
      </c>
      <c r="S529" s="18">
        <v>8</v>
      </c>
      <c r="T529" s="18" t="s">
        <v>818</v>
      </c>
      <c r="U529" s="18">
        <v>143.94999999999999</v>
      </c>
      <c r="V529" s="18" t="s">
        <v>468</v>
      </c>
      <c r="W529" s="18">
        <f>SUM(U529*AB529/AC529)</f>
        <v>76.293500114440249</v>
      </c>
      <c r="X529" s="14">
        <v>143.94999999999999</v>
      </c>
      <c r="Y529" s="18">
        <v>118.96694214876032</v>
      </c>
      <c r="Z529" s="18" t="s">
        <v>468</v>
      </c>
      <c r="AA529" s="18" t="s">
        <v>10859</v>
      </c>
      <c r="AB529" s="18">
        <v>40</v>
      </c>
      <c r="AC529" s="23">
        <v>75.471698000000004</v>
      </c>
      <c r="AD529" s="16" t="s">
        <v>615</v>
      </c>
      <c r="AE529" s="14" t="s">
        <v>509</v>
      </c>
      <c r="AF529" s="18">
        <v>4</v>
      </c>
      <c r="AG529" s="18" t="s">
        <v>6865</v>
      </c>
      <c r="AH529" s="18">
        <v>33.4</v>
      </c>
      <c r="AI529" s="18" t="s">
        <v>6865</v>
      </c>
      <c r="AJ529" s="14">
        <v>8</v>
      </c>
      <c r="AK529" s="14" t="s">
        <v>6866</v>
      </c>
      <c r="AN529" s="14" t="s">
        <v>510</v>
      </c>
    </row>
    <row r="530" spans="1:40" ht="12.75" customHeight="1" x14ac:dyDescent="0.2">
      <c r="A530" s="13" t="s">
        <v>10889</v>
      </c>
      <c r="B530" s="14" t="s">
        <v>10866</v>
      </c>
      <c r="D530" s="16">
        <v>96</v>
      </c>
      <c r="E530" s="104">
        <v>8054309155949</v>
      </c>
      <c r="F530" s="16" t="s">
        <v>10889</v>
      </c>
      <c r="G530" s="17">
        <v>69072300</v>
      </c>
      <c r="I530" s="13" t="s">
        <v>379</v>
      </c>
      <c r="J530" s="14" t="s">
        <v>10910</v>
      </c>
      <c r="K530" s="18" t="s">
        <v>10861</v>
      </c>
      <c r="L530" s="14" t="s">
        <v>512</v>
      </c>
      <c r="M530" s="14" t="s">
        <v>347</v>
      </c>
      <c r="N530" s="14" t="s">
        <v>948</v>
      </c>
      <c r="O530" s="29" t="s">
        <v>2951</v>
      </c>
      <c r="P530" s="13" t="s">
        <v>1672</v>
      </c>
      <c r="Q530" s="14">
        <v>0.2</v>
      </c>
      <c r="R530" s="19">
        <v>15.094339</v>
      </c>
      <c r="S530" s="18">
        <v>8</v>
      </c>
      <c r="T530" s="18" t="s">
        <v>818</v>
      </c>
      <c r="U530" s="18">
        <v>143.94999999999999</v>
      </c>
      <c r="V530" s="18" t="s">
        <v>468</v>
      </c>
      <c r="W530" s="18">
        <f>SUM(U530*AB530/AC530)</f>
        <v>76.293500114440249</v>
      </c>
      <c r="X530" s="14">
        <v>143.94999999999999</v>
      </c>
      <c r="Y530" s="18">
        <v>118.96694214876032</v>
      </c>
      <c r="Z530" s="18" t="s">
        <v>468</v>
      </c>
      <c r="AA530" s="18" t="s">
        <v>10859</v>
      </c>
      <c r="AB530" s="18">
        <v>40</v>
      </c>
      <c r="AC530" s="23">
        <v>75.471698000000004</v>
      </c>
      <c r="AD530" s="16" t="s">
        <v>615</v>
      </c>
      <c r="AE530" s="14" t="s">
        <v>509</v>
      </c>
      <c r="AF530" s="18">
        <v>4</v>
      </c>
      <c r="AG530" s="18" t="s">
        <v>6865</v>
      </c>
      <c r="AH530" s="18">
        <v>33.4</v>
      </c>
      <c r="AI530" s="18" t="s">
        <v>6865</v>
      </c>
      <c r="AJ530" s="14">
        <v>8</v>
      </c>
      <c r="AK530" s="14" t="s">
        <v>6866</v>
      </c>
      <c r="AN530" s="14" t="s">
        <v>510</v>
      </c>
    </row>
    <row r="531" spans="1:40" ht="12.75" customHeight="1" x14ac:dyDescent="0.2">
      <c r="A531" s="13" t="s">
        <v>10890</v>
      </c>
      <c r="B531" s="14" t="s">
        <v>10867</v>
      </c>
      <c r="D531" s="16">
        <v>96</v>
      </c>
      <c r="E531" s="104">
        <v>8054309155956</v>
      </c>
      <c r="F531" s="16" t="s">
        <v>10890</v>
      </c>
      <c r="G531" s="17">
        <v>69072300</v>
      </c>
      <c r="I531" s="13" t="s">
        <v>379</v>
      </c>
      <c r="J531" s="14" t="s">
        <v>10911</v>
      </c>
      <c r="K531" s="18" t="s">
        <v>10861</v>
      </c>
      <c r="L531" s="14" t="s">
        <v>512</v>
      </c>
      <c r="M531" s="14" t="s">
        <v>347</v>
      </c>
      <c r="N531" s="14" t="s">
        <v>948</v>
      </c>
      <c r="O531" s="29" t="s">
        <v>2951</v>
      </c>
      <c r="P531" s="13" t="s">
        <v>1672</v>
      </c>
      <c r="Q531" s="14">
        <v>0.2</v>
      </c>
      <c r="R531" s="19">
        <v>15.094339</v>
      </c>
      <c r="S531" s="18">
        <v>8</v>
      </c>
      <c r="T531" s="18" t="s">
        <v>818</v>
      </c>
      <c r="U531" s="18">
        <v>143.94999999999999</v>
      </c>
      <c r="V531" s="18" t="s">
        <v>468</v>
      </c>
      <c r="W531" s="18">
        <f>SUM(U531*AB531/AC531)</f>
        <v>76.293500114440249</v>
      </c>
      <c r="X531" s="14">
        <v>143.94999999999999</v>
      </c>
      <c r="Y531" s="18">
        <v>118.96694214876032</v>
      </c>
      <c r="Z531" s="18" t="s">
        <v>468</v>
      </c>
      <c r="AA531" s="18" t="s">
        <v>10859</v>
      </c>
      <c r="AB531" s="18">
        <v>40</v>
      </c>
      <c r="AC531" s="23">
        <v>75.471698000000004</v>
      </c>
      <c r="AD531" s="16" t="s">
        <v>615</v>
      </c>
      <c r="AE531" s="14" t="s">
        <v>509</v>
      </c>
      <c r="AF531" s="18">
        <v>4</v>
      </c>
      <c r="AG531" s="18" t="s">
        <v>6865</v>
      </c>
      <c r="AH531" s="18">
        <v>33.4</v>
      </c>
      <c r="AI531" s="18" t="s">
        <v>6865</v>
      </c>
      <c r="AJ531" s="14">
        <v>8</v>
      </c>
      <c r="AK531" s="14" t="s">
        <v>6866</v>
      </c>
      <c r="AN531" s="14" t="s">
        <v>510</v>
      </c>
    </row>
    <row r="532" spans="1:40" ht="12.75" customHeight="1" x14ac:dyDescent="0.2">
      <c r="A532" s="13" t="s">
        <v>10891</v>
      </c>
      <c r="B532" s="14" t="s">
        <v>10868</v>
      </c>
      <c r="D532" s="16">
        <v>96</v>
      </c>
      <c r="E532" s="104">
        <v>8054309155963</v>
      </c>
      <c r="F532" s="16" t="s">
        <v>10891</v>
      </c>
      <c r="G532" s="17">
        <v>69072300</v>
      </c>
      <c r="I532" s="13" t="s">
        <v>379</v>
      </c>
      <c r="J532" s="14" t="s">
        <v>10912</v>
      </c>
      <c r="K532" s="18" t="s">
        <v>10861</v>
      </c>
      <c r="L532" s="14" t="s">
        <v>512</v>
      </c>
      <c r="M532" s="14" t="s">
        <v>347</v>
      </c>
      <c r="N532" s="14" t="s">
        <v>948</v>
      </c>
      <c r="O532" s="29" t="s">
        <v>2951</v>
      </c>
      <c r="P532" s="13" t="s">
        <v>1672</v>
      </c>
      <c r="Q532" s="14">
        <v>0.2</v>
      </c>
      <c r="R532" s="19">
        <v>15.094339</v>
      </c>
      <c r="S532" s="18">
        <v>8</v>
      </c>
      <c r="T532" s="18" t="s">
        <v>818</v>
      </c>
      <c r="U532" s="18">
        <v>143.94999999999999</v>
      </c>
      <c r="V532" s="18" t="s">
        <v>468</v>
      </c>
      <c r="W532" s="18">
        <f>SUM(U532*AB532/AC532)</f>
        <v>76.293500114440249</v>
      </c>
      <c r="X532" s="14">
        <v>143.94999999999999</v>
      </c>
      <c r="Y532" s="18">
        <v>118.96694214876032</v>
      </c>
      <c r="Z532" s="18" t="s">
        <v>468</v>
      </c>
      <c r="AA532" s="18" t="s">
        <v>10859</v>
      </c>
      <c r="AB532" s="18">
        <v>40</v>
      </c>
      <c r="AC532" s="23">
        <v>75.471698000000004</v>
      </c>
      <c r="AD532" s="16" t="s">
        <v>615</v>
      </c>
      <c r="AE532" s="14" t="s">
        <v>509</v>
      </c>
      <c r="AF532" s="18">
        <v>4</v>
      </c>
      <c r="AG532" s="18" t="s">
        <v>6865</v>
      </c>
      <c r="AH532" s="18">
        <v>33.4</v>
      </c>
      <c r="AI532" s="18" t="s">
        <v>6865</v>
      </c>
      <c r="AJ532" s="14">
        <v>8</v>
      </c>
      <c r="AK532" s="14" t="s">
        <v>6866</v>
      </c>
      <c r="AN532" s="14" t="s">
        <v>510</v>
      </c>
    </row>
    <row r="533" spans="1:40" ht="12.75" customHeight="1" x14ac:dyDescent="0.2">
      <c r="A533" s="13" t="s">
        <v>10892</v>
      </c>
      <c r="B533" s="14" t="s">
        <v>10914</v>
      </c>
      <c r="D533" s="16">
        <v>96</v>
      </c>
      <c r="E533" s="104">
        <v>8054309155970</v>
      </c>
      <c r="F533" s="16" t="s">
        <v>10892</v>
      </c>
      <c r="G533" s="17">
        <v>69072300</v>
      </c>
      <c r="I533" s="13" t="s">
        <v>10367</v>
      </c>
      <c r="J533" s="14" t="s">
        <v>10913</v>
      </c>
      <c r="K533" s="18" t="s">
        <v>10861</v>
      </c>
      <c r="L533" s="14" t="s">
        <v>512</v>
      </c>
      <c r="M533" s="14" t="s">
        <v>347</v>
      </c>
      <c r="N533" s="14" t="s">
        <v>948</v>
      </c>
      <c r="O533" s="29" t="s">
        <v>2951</v>
      </c>
      <c r="P533" s="13" t="s">
        <v>1672</v>
      </c>
      <c r="Q533" s="14">
        <v>0.2</v>
      </c>
      <c r="R533" s="19">
        <v>15.094339</v>
      </c>
      <c r="S533" s="18">
        <v>8</v>
      </c>
      <c r="T533" s="18" t="s">
        <v>818</v>
      </c>
      <c r="U533" s="18">
        <v>143.94999999999999</v>
      </c>
      <c r="V533" s="18" t="s">
        <v>468</v>
      </c>
      <c r="W533" s="18">
        <f>SUM(U533*AB533/AC533)</f>
        <v>76.293500114440249</v>
      </c>
      <c r="X533" s="14">
        <v>143.94999999999999</v>
      </c>
      <c r="Y533" s="18">
        <v>118.96694214876032</v>
      </c>
      <c r="Z533" s="18" t="s">
        <v>468</v>
      </c>
      <c r="AA533" s="18" t="s">
        <v>10859</v>
      </c>
      <c r="AB533" s="18">
        <v>40</v>
      </c>
      <c r="AC533" s="23">
        <v>75.471698000000004</v>
      </c>
      <c r="AD533" s="16" t="s">
        <v>615</v>
      </c>
      <c r="AE533" s="14" t="s">
        <v>509</v>
      </c>
      <c r="AF533" s="18">
        <v>4</v>
      </c>
      <c r="AG533" s="18" t="s">
        <v>6865</v>
      </c>
      <c r="AH533" s="18">
        <v>33.4</v>
      </c>
      <c r="AI533" s="18" t="s">
        <v>6865</v>
      </c>
      <c r="AJ533" s="14">
        <v>8</v>
      </c>
      <c r="AK533" s="14" t="s">
        <v>6866</v>
      </c>
      <c r="AN533" s="14" t="s">
        <v>510</v>
      </c>
    </row>
    <row r="534" spans="1:40" ht="12.75" customHeight="1" x14ac:dyDescent="0.2">
      <c r="A534" s="13" t="s">
        <v>10893</v>
      </c>
      <c r="B534" s="14" t="s">
        <v>10869</v>
      </c>
      <c r="D534" s="16">
        <v>96</v>
      </c>
      <c r="E534" s="104">
        <v>8054309155987</v>
      </c>
      <c r="F534" s="16" t="s">
        <v>10893</v>
      </c>
      <c r="G534" s="17">
        <v>69072300</v>
      </c>
      <c r="I534" s="13" t="s">
        <v>2697</v>
      </c>
      <c r="J534" s="14" t="s">
        <v>10910</v>
      </c>
      <c r="K534" s="18" t="s">
        <v>10861</v>
      </c>
      <c r="L534" s="14" t="s">
        <v>512</v>
      </c>
      <c r="M534" s="14" t="s">
        <v>347</v>
      </c>
      <c r="N534" s="14" t="s">
        <v>948</v>
      </c>
      <c r="O534" s="29" t="s">
        <v>2951</v>
      </c>
      <c r="P534" s="13" t="s">
        <v>1672</v>
      </c>
      <c r="Q534" s="14">
        <v>0.2</v>
      </c>
      <c r="R534" s="19">
        <v>15.094339</v>
      </c>
      <c r="S534" s="18">
        <v>8</v>
      </c>
      <c r="T534" s="18" t="s">
        <v>818</v>
      </c>
      <c r="U534" s="18">
        <v>143.94999999999999</v>
      </c>
      <c r="V534" s="18" t="s">
        <v>468</v>
      </c>
      <c r="W534" s="18">
        <f>SUM(U534*AB534/AC534)</f>
        <v>76.293500114440249</v>
      </c>
      <c r="X534" s="14">
        <v>143.94999999999999</v>
      </c>
      <c r="Y534" s="18">
        <v>118.96694214876032</v>
      </c>
      <c r="Z534" s="18" t="s">
        <v>468</v>
      </c>
      <c r="AA534" s="18" t="s">
        <v>10859</v>
      </c>
      <c r="AB534" s="18">
        <v>40</v>
      </c>
      <c r="AC534" s="23">
        <v>75.471698000000004</v>
      </c>
      <c r="AD534" s="16" t="s">
        <v>615</v>
      </c>
      <c r="AE534" s="14" t="s">
        <v>509</v>
      </c>
      <c r="AF534" s="18">
        <v>4</v>
      </c>
      <c r="AG534" s="18" t="s">
        <v>6865</v>
      </c>
      <c r="AH534" s="18">
        <v>33.4</v>
      </c>
      <c r="AI534" s="18" t="s">
        <v>6865</v>
      </c>
      <c r="AJ534" s="14">
        <v>8</v>
      </c>
      <c r="AK534" s="14" t="s">
        <v>6866</v>
      </c>
      <c r="AN534" s="14" t="s">
        <v>510</v>
      </c>
    </row>
    <row r="535" spans="1:40" ht="12.75" customHeight="1" x14ac:dyDescent="0.2">
      <c r="A535" s="13" t="s">
        <v>10908</v>
      </c>
      <c r="B535" s="14" t="s">
        <v>10870</v>
      </c>
      <c r="D535" s="16">
        <v>96</v>
      </c>
      <c r="E535" s="104">
        <v>8054309155994</v>
      </c>
      <c r="F535" s="16" t="s">
        <v>10908</v>
      </c>
      <c r="G535" s="17">
        <v>69072300</v>
      </c>
      <c r="I535" s="13" t="s">
        <v>2697</v>
      </c>
      <c r="J535" s="14" t="s">
        <v>10911</v>
      </c>
      <c r="K535" s="18" t="s">
        <v>10861</v>
      </c>
      <c r="L535" s="14" t="s">
        <v>512</v>
      </c>
      <c r="M535" s="14" t="s">
        <v>347</v>
      </c>
      <c r="N535" s="14" t="s">
        <v>948</v>
      </c>
      <c r="O535" s="29" t="s">
        <v>2951</v>
      </c>
      <c r="P535" s="13" t="s">
        <v>1672</v>
      </c>
      <c r="Q535" s="14">
        <v>0.2</v>
      </c>
      <c r="R535" s="19">
        <v>15.094339</v>
      </c>
      <c r="S535" s="18">
        <v>8</v>
      </c>
      <c r="T535" s="18" t="s">
        <v>818</v>
      </c>
      <c r="U535" s="18">
        <v>143.94999999999999</v>
      </c>
      <c r="V535" s="18" t="s">
        <v>468</v>
      </c>
      <c r="W535" s="18">
        <f>SUM(U535*AB535/AC535)</f>
        <v>76.293500114440249</v>
      </c>
      <c r="X535" s="14">
        <v>143.94999999999999</v>
      </c>
      <c r="Y535" s="18">
        <v>118.96694214876032</v>
      </c>
      <c r="Z535" s="18" t="s">
        <v>468</v>
      </c>
      <c r="AA535" s="18" t="s">
        <v>10859</v>
      </c>
      <c r="AB535" s="18">
        <v>40</v>
      </c>
      <c r="AC535" s="23">
        <v>75.471698000000004</v>
      </c>
      <c r="AD535" s="16" t="s">
        <v>615</v>
      </c>
      <c r="AE535" s="14" t="s">
        <v>509</v>
      </c>
      <c r="AF535" s="18">
        <v>4</v>
      </c>
      <c r="AG535" s="18" t="s">
        <v>6865</v>
      </c>
      <c r="AH535" s="18">
        <v>33.4</v>
      </c>
      <c r="AI535" s="18" t="s">
        <v>6865</v>
      </c>
      <c r="AJ535" s="14">
        <v>8</v>
      </c>
      <c r="AK535" s="14" t="s">
        <v>6866</v>
      </c>
      <c r="AN535" s="14" t="s">
        <v>510</v>
      </c>
    </row>
    <row r="536" spans="1:40" ht="12.75" customHeight="1" x14ac:dyDescent="0.2">
      <c r="A536" s="13" t="s">
        <v>10894</v>
      </c>
      <c r="B536" s="14" t="s">
        <v>10871</v>
      </c>
      <c r="D536" s="16">
        <v>96</v>
      </c>
      <c r="E536" s="104">
        <v>8054309156007</v>
      </c>
      <c r="F536" s="16" t="s">
        <v>10894</v>
      </c>
      <c r="G536" s="17">
        <v>69072300</v>
      </c>
      <c r="I536" s="13" t="s">
        <v>2697</v>
      </c>
      <c r="J536" s="14" t="s">
        <v>10912</v>
      </c>
      <c r="K536" s="18" t="s">
        <v>10861</v>
      </c>
      <c r="L536" s="14" t="s">
        <v>512</v>
      </c>
      <c r="M536" s="14" t="s">
        <v>347</v>
      </c>
      <c r="N536" s="14" t="s">
        <v>948</v>
      </c>
      <c r="O536" s="29" t="s">
        <v>2951</v>
      </c>
      <c r="P536" s="13" t="s">
        <v>1672</v>
      </c>
      <c r="Q536" s="14">
        <v>0.2</v>
      </c>
      <c r="R536" s="19">
        <v>15.094339</v>
      </c>
      <c r="S536" s="18">
        <v>8</v>
      </c>
      <c r="T536" s="18" t="s">
        <v>818</v>
      </c>
      <c r="U536" s="18">
        <v>143.94999999999999</v>
      </c>
      <c r="V536" s="18" t="s">
        <v>468</v>
      </c>
      <c r="W536" s="18">
        <f>SUM(U536*AB536/AC536)</f>
        <v>76.293500114440249</v>
      </c>
      <c r="X536" s="14">
        <v>143.94999999999999</v>
      </c>
      <c r="Y536" s="18">
        <v>118.96694214876032</v>
      </c>
      <c r="Z536" s="18" t="s">
        <v>468</v>
      </c>
      <c r="AA536" s="18" t="s">
        <v>10859</v>
      </c>
      <c r="AB536" s="18">
        <v>40</v>
      </c>
      <c r="AC536" s="23">
        <v>75.471698000000004</v>
      </c>
      <c r="AD536" s="16" t="s">
        <v>615</v>
      </c>
      <c r="AE536" s="14" t="s">
        <v>509</v>
      </c>
      <c r="AF536" s="18">
        <v>4</v>
      </c>
      <c r="AG536" s="18" t="s">
        <v>6865</v>
      </c>
      <c r="AH536" s="18">
        <v>33.4</v>
      </c>
      <c r="AI536" s="18" t="s">
        <v>6865</v>
      </c>
      <c r="AJ536" s="14">
        <v>8</v>
      </c>
      <c r="AK536" s="14" t="s">
        <v>6866</v>
      </c>
      <c r="AN536" s="14" t="s">
        <v>510</v>
      </c>
    </row>
    <row r="537" spans="1:40" ht="12.75" customHeight="1" x14ac:dyDescent="0.2">
      <c r="A537" s="13" t="s">
        <v>10895</v>
      </c>
      <c r="B537" s="14" t="s">
        <v>10872</v>
      </c>
      <c r="D537" s="16">
        <v>96</v>
      </c>
      <c r="E537" s="104">
        <v>8054309156014</v>
      </c>
      <c r="F537" s="16" t="s">
        <v>10895</v>
      </c>
      <c r="G537" s="17">
        <v>69072300</v>
      </c>
      <c r="I537" s="13" t="s">
        <v>2697</v>
      </c>
      <c r="J537" s="14" t="s">
        <v>10913</v>
      </c>
      <c r="K537" s="18" t="s">
        <v>10861</v>
      </c>
      <c r="L537" s="14" t="s">
        <v>512</v>
      </c>
      <c r="M537" s="14" t="s">
        <v>347</v>
      </c>
      <c r="N537" s="14" t="s">
        <v>948</v>
      </c>
      <c r="O537" s="29" t="s">
        <v>2951</v>
      </c>
      <c r="P537" s="13" t="s">
        <v>1672</v>
      </c>
      <c r="Q537" s="14">
        <v>0.2</v>
      </c>
      <c r="R537" s="19">
        <v>15.094339</v>
      </c>
      <c r="S537" s="18">
        <v>8</v>
      </c>
      <c r="T537" s="18" t="s">
        <v>818</v>
      </c>
      <c r="U537" s="18">
        <v>143.94999999999999</v>
      </c>
      <c r="V537" s="18" t="s">
        <v>468</v>
      </c>
      <c r="W537" s="18">
        <f>SUM(U537*AB537/AC537)</f>
        <v>76.293500114440249</v>
      </c>
      <c r="X537" s="14">
        <v>143.94999999999999</v>
      </c>
      <c r="Y537" s="18">
        <v>118.96694214876032</v>
      </c>
      <c r="Z537" s="18" t="s">
        <v>468</v>
      </c>
      <c r="AA537" s="18" t="s">
        <v>10859</v>
      </c>
      <c r="AB537" s="18">
        <v>40</v>
      </c>
      <c r="AC537" s="23">
        <v>75.471698000000004</v>
      </c>
      <c r="AD537" s="16" t="s">
        <v>615</v>
      </c>
      <c r="AE537" s="14" t="s">
        <v>509</v>
      </c>
      <c r="AF537" s="18">
        <v>4</v>
      </c>
      <c r="AG537" s="18" t="s">
        <v>6865</v>
      </c>
      <c r="AH537" s="18">
        <v>33.4</v>
      </c>
      <c r="AI537" s="18" t="s">
        <v>6865</v>
      </c>
      <c r="AJ537" s="14">
        <v>8</v>
      </c>
      <c r="AK537" s="14" t="s">
        <v>6866</v>
      </c>
      <c r="AN537" s="14" t="s">
        <v>510</v>
      </c>
    </row>
    <row r="538" spans="1:40" ht="12.75" customHeight="1" x14ac:dyDescent="0.2">
      <c r="A538" s="13" t="s">
        <v>10896</v>
      </c>
      <c r="B538" s="14" t="s">
        <v>10873</v>
      </c>
      <c r="D538" s="16">
        <v>96</v>
      </c>
      <c r="E538" s="104">
        <v>8054309156021</v>
      </c>
      <c r="F538" s="16" t="s">
        <v>10896</v>
      </c>
      <c r="G538" s="17">
        <v>69072300</v>
      </c>
      <c r="I538" s="13" t="s">
        <v>10909</v>
      </c>
      <c r="J538" s="14" t="s">
        <v>10910</v>
      </c>
      <c r="K538" s="18" t="s">
        <v>10861</v>
      </c>
      <c r="L538" s="14" t="s">
        <v>512</v>
      </c>
      <c r="M538" s="14" t="s">
        <v>347</v>
      </c>
      <c r="N538" s="14" t="s">
        <v>948</v>
      </c>
      <c r="O538" s="29" t="s">
        <v>2951</v>
      </c>
      <c r="P538" s="13" t="s">
        <v>1672</v>
      </c>
      <c r="Q538" s="14">
        <v>0.2</v>
      </c>
      <c r="R538" s="19">
        <v>15.094339</v>
      </c>
      <c r="S538" s="18">
        <v>8</v>
      </c>
      <c r="T538" s="18" t="s">
        <v>818</v>
      </c>
      <c r="U538" s="18">
        <v>143.94999999999999</v>
      </c>
      <c r="V538" s="18" t="s">
        <v>468</v>
      </c>
      <c r="W538" s="18">
        <f>SUM(U538*AB538/AC538)</f>
        <v>76.293500114440249</v>
      </c>
      <c r="X538" s="14">
        <v>143.94999999999999</v>
      </c>
      <c r="Y538" s="18">
        <v>118.96694214876032</v>
      </c>
      <c r="Z538" s="18" t="s">
        <v>468</v>
      </c>
      <c r="AA538" s="18" t="s">
        <v>10859</v>
      </c>
      <c r="AB538" s="18">
        <v>40</v>
      </c>
      <c r="AC538" s="23">
        <v>75.471698000000004</v>
      </c>
      <c r="AD538" s="16" t="s">
        <v>615</v>
      </c>
      <c r="AE538" s="14" t="s">
        <v>509</v>
      </c>
      <c r="AF538" s="18">
        <v>4</v>
      </c>
      <c r="AG538" s="18" t="s">
        <v>6865</v>
      </c>
      <c r="AH538" s="18">
        <v>33.4</v>
      </c>
      <c r="AI538" s="18" t="s">
        <v>6865</v>
      </c>
      <c r="AJ538" s="14">
        <v>8</v>
      </c>
      <c r="AK538" s="14" t="s">
        <v>6866</v>
      </c>
      <c r="AN538" s="14" t="s">
        <v>510</v>
      </c>
    </row>
    <row r="539" spans="1:40" ht="12.75" customHeight="1" x14ac:dyDescent="0.2">
      <c r="A539" s="13" t="s">
        <v>10897</v>
      </c>
      <c r="B539" s="14" t="s">
        <v>10874</v>
      </c>
      <c r="D539" s="16">
        <v>96</v>
      </c>
      <c r="E539" s="104">
        <v>8054309156038</v>
      </c>
      <c r="F539" s="16" t="s">
        <v>10897</v>
      </c>
      <c r="G539" s="17">
        <v>69072300</v>
      </c>
      <c r="I539" s="13" t="s">
        <v>10909</v>
      </c>
      <c r="J539" s="14" t="s">
        <v>10911</v>
      </c>
      <c r="K539" s="18" t="s">
        <v>10861</v>
      </c>
      <c r="L539" s="14" t="s">
        <v>512</v>
      </c>
      <c r="M539" s="14" t="s">
        <v>347</v>
      </c>
      <c r="N539" s="14" t="s">
        <v>948</v>
      </c>
      <c r="O539" s="29" t="s">
        <v>2951</v>
      </c>
      <c r="P539" s="13" t="s">
        <v>1672</v>
      </c>
      <c r="Q539" s="14">
        <v>0.2</v>
      </c>
      <c r="R539" s="19">
        <v>15.094339</v>
      </c>
      <c r="S539" s="18">
        <v>8</v>
      </c>
      <c r="T539" s="18" t="s">
        <v>818</v>
      </c>
      <c r="U539" s="18">
        <v>143.94999999999999</v>
      </c>
      <c r="V539" s="18" t="s">
        <v>468</v>
      </c>
      <c r="W539" s="18">
        <f>SUM(U539*AB539/AC539)</f>
        <v>76.293500114440249</v>
      </c>
      <c r="X539" s="14">
        <v>143.94999999999999</v>
      </c>
      <c r="Y539" s="18">
        <v>118.96694214876032</v>
      </c>
      <c r="Z539" s="18" t="s">
        <v>468</v>
      </c>
      <c r="AA539" s="18" t="s">
        <v>10859</v>
      </c>
      <c r="AB539" s="18">
        <v>40</v>
      </c>
      <c r="AC539" s="23">
        <v>75.471698000000004</v>
      </c>
      <c r="AD539" s="16" t="s">
        <v>615</v>
      </c>
      <c r="AE539" s="14" t="s">
        <v>509</v>
      </c>
      <c r="AF539" s="18">
        <v>4</v>
      </c>
      <c r="AG539" s="18" t="s">
        <v>6865</v>
      </c>
      <c r="AH539" s="18">
        <v>33.4</v>
      </c>
      <c r="AI539" s="18" t="s">
        <v>6865</v>
      </c>
      <c r="AJ539" s="14">
        <v>8</v>
      </c>
      <c r="AK539" s="14" t="s">
        <v>6866</v>
      </c>
      <c r="AN539" s="14" t="s">
        <v>510</v>
      </c>
    </row>
    <row r="540" spans="1:40" ht="12.75" customHeight="1" x14ac:dyDescent="0.2">
      <c r="A540" s="13" t="s">
        <v>10898</v>
      </c>
      <c r="B540" s="14" t="s">
        <v>10875</v>
      </c>
      <c r="D540" s="16">
        <v>96</v>
      </c>
      <c r="E540" s="104">
        <v>8054309156045</v>
      </c>
      <c r="F540" s="16" t="s">
        <v>10898</v>
      </c>
      <c r="G540" s="17">
        <v>69072300</v>
      </c>
      <c r="I540" s="13" t="s">
        <v>10909</v>
      </c>
      <c r="J540" s="14" t="s">
        <v>10912</v>
      </c>
      <c r="K540" s="18" t="s">
        <v>10861</v>
      </c>
      <c r="L540" s="14" t="s">
        <v>512</v>
      </c>
      <c r="M540" s="14" t="s">
        <v>347</v>
      </c>
      <c r="N540" s="14" t="s">
        <v>948</v>
      </c>
      <c r="O540" s="29" t="s">
        <v>2951</v>
      </c>
      <c r="P540" s="13" t="s">
        <v>1672</v>
      </c>
      <c r="Q540" s="14">
        <v>0.2</v>
      </c>
      <c r="R540" s="19">
        <v>15.094339</v>
      </c>
      <c r="S540" s="18">
        <v>8</v>
      </c>
      <c r="T540" s="18" t="s">
        <v>818</v>
      </c>
      <c r="U540" s="18">
        <v>143.94999999999999</v>
      </c>
      <c r="V540" s="18" t="s">
        <v>468</v>
      </c>
      <c r="W540" s="18">
        <f>SUM(U540*AB540/AC540)</f>
        <v>76.293500114440249</v>
      </c>
      <c r="X540" s="14">
        <v>143.94999999999999</v>
      </c>
      <c r="Y540" s="18">
        <v>118.96694214876032</v>
      </c>
      <c r="Z540" s="18" t="s">
        <v>468</v>
      </c>
      <c r="AA540" s="18" t="s">
        <v>10859</v>
      </c>
      <c r="AB540" s="18">
        <v>40</v>
      </c>
      <c r="AC540" s="23">
        <v>75.471698000000004</v>
      </c>
      <c r="AD540" s="16" t="s">
        <v>615</v>
      </c>
      <c r="AE540" s="14" t="s">
        <v>509</v>
      </c>
      <c r="AF540" s="18">
        <v>4</v>
      </c>
      <c r="AG540" s="18" t="s">
        <v>6865</v>
      </c>
      <c r="AH540" s="18">
        <v>33.4</v>
      </c>
      <c r="AI540" s="18" t="s">
        <v>6865</v>
      </c>
      <c r="AJ540" s="14">
        <v>8</v>
      </c>
      <c r="AK540" s="14" t="s">
        <v>6866</v>
      </c>
      <c r="AN540" s="14" t="s">
        <v>510</v>
      </c>
    </row>
    <row r="541" spans="1:40" ht="12.75" customHeight="1" x14ac:dyDescent="0.2">
      <c r="A541" s="13" t="s">
        <v>10899</v>
      </c>
      <c r="B541" s="14" t="s">
        <v>10876</v>
      </c>
      <c r="D541" s="16">
        <v>96</v>
      </c>
      <c r="E541" s="104">
        <v>8054309156052</v>
      </c>
      <c r="F541" s="16" t="s">
        <v>10899</v>
      </c>
      <c r="G541" s="17">
        <v>69072300</v>
      </c>
      <c r="I541" s="13" t="s">
        <v>10909</v>
      </c>
      <c r="J541" s="14" t="s">
        <v>10913</v>
      </c>
      <c r="K541" s="18" t="s">
        <v>10861</v>
      </c>
      <c r="L541" s="14" t="s">
        <v>512</v>
      </c>
      <c r="M541" s="14" t="s">
        <v>347</v>
      </c>
      <c r="N541" s="14" t="s">
        <v>948</v>
      </c>
      <c r="O541" s="29" t="s">
        <v>2951</v>
      </c>
      <c r="P541" s="13" t="s">
        <v>1672</v>
      </c>
      <c r="Q541" s="14">
        <v>0.2</v>
      </c>
      <c r="R541" s="19">
        <v>15.094339</v>
      </c>
      <c r="S541" s="18">
        <v>8</v>
      </c>
      <c r="T541" s="18" t="s">
        <v>818</v>
      </c>
      <c r="U541" s="18">
        <v>143.94999999999999</v>
      </c>
      <c r="V541" s="18" t="s">
        <v>468</v>
      </c>
      <c r="W541" s="18">
        <f>SUM(U541*AB541/AC541)</f>
        <v>76.293500114440249</v>
      </c>
      <c r="X541" s="14">
        <v>143.94999999999999</v>
      </c>
      <c r="Y541" s="18">
        <v>118.96694214876032</v>
      </c>
      <c r="Z541" s="18" t="s">
        <v>468</v>
      </c>
      <c r="AA541" s="18" t="s">
        <v>10859</v>
      </c>
      <c r="AB541" s="18">
        <v>40</v>
      </c>
      <c r="AC541" s="23">
        <v>75.471698000000004</v>
      </c>
      <c r="AD541" s="16" t="s">
        <v>615</v>
      </c>
      <c r="AE541" s="14" t="s">
        <v>509</v>
      </c>
      <c r="AF541" s="18">
        <v>4</v>
      </c>
      <c r="AG541" s="18" t="s">
        <v>6865</v>
      </c>
      <c r="AH541" s="18">
        <v>33.4</v>
      </c>
      <c r="AI541" s="18" t="s">
        <v>6865</v>
      </c>
      <c r="AJ541" s="14">
        <v>8</v>
      </c>
      <c r="AK541" s="14" t="s">
        <v>6866</v>
      </c>
      <c r="AN541" s="14" t="s">
        <v>510</v>
      </c>
    </row>
    <row r="542" spans="1:40" ht="12.75" customHeight="1" x14ac:dyDescent="0.2">
      <c r="A542" s="13" t="s">
        <v>10900</v>
      </c>
      <c r="B542" s="14" t="s">
        <v>10877</v>
      </c>
      <c r="D542" s="16">
        <v>96</v>
      </c>
      <c r="E542" s="104">
        <v>8054309156069</v>
      </c>
      <c r="F542" s="16" t="s">
        <v>10900</v>
      </c>
      <c r="G542" s="17">
        <v>69072300</v>
      </c>
      <c r="I542" s="13" t="s">
        <v>652</v>
      </c>
      <c r="J542" s="14" t="s">
        <v>10910</v>
      </c>
      <c r="K542" s="18" t="s">
        <v>10861</v>
      </c>
      <c r="L542" s="14" t="s">
        <v>512</v>
      </c>
      <c r="M542" s="14" t="s">
        <v>347</v>
      </c>
      <c r="N542" s="14" t="s">
        <v>948</v>
      </c>
      <c r="O542" s="29" t="s">
        <v>2951</v>
      </c>
      <c r="P542" s="13" t="s">
        <v>1672</v>
      </c>
      <c r="Q542" s="14">
        <v>0.2</v>
      </c>
      <c r="R542" s="19">
        <v>15.094339</v>
      </c>
      <c r="S542" s="18">
        <v>8</v>
      </c>
      <c r="T542" s="18" t="s">
        <v>818</v>
      </c>
      <c r="U542" s="18">
        <v>143.94999999999999</v>
      </c>
      <c r="V542" s="18" t="s">
        <v>468</v>
      </c>
      <c r="W542" s="18">
        <f>SUM(U542*AB542/AC542)</f>
        <v>76.293500114440249</v>
      </c>
      <c r="X542" s="14">
        <v>143.94999999999999</v>
      </c>
      <c r="Y542" s="18">
        <v>118.96694214876032</v>
      </c>
      <c r="Z542" s="18" t="s">
        <v>468</v>
      </c>
      <c r="AA542" s="18" t="s">
        <v>10859</v>
      </c>
      <c r="AB542" s="18">
        <v>40</v>
      </c>
      <c r="AC542" s="23">
        <v>75.471698000000004</v>
      </c>
      <c r="AD542" s="16" t="s">
        <v>615</v>
      </c>
      <c r="AE542" s="14" t="s">
        <v>509</v>
      </c>
      <c r="AF542" s="18">
        <v>4</v>
      </c>
      <c r="AG542" s="18" t="s">
        <v>6865</v>
      </c>
      <c r="AH542" s="18">
        <v>33.4</v>
      </c>
      <c r="AI542" s="18" t="s">
        <v>6865</v>
      </c>
      <c r="AJ542" s="14">
        <v>8</v>
      </c>
      <c r="AK542" s="14" t="s">
        <v>6866</v>
      </c>
      <c r="AN542" s="14" t="s">
        <v>510</v>
      </c>
    </row>
    <row r="543" spans="1:40" ht="12.75" customHeight="1" x14ac:dyDescent="0.2">
      <c r="A543" s="13" t="s">
        <v>10901</v>
      </c>
      <c r="B543" s="14" t="s">
        <v>10878</v>
      </c>
      <c r="D543" s="16">
        <v>96</v>
      </c>
      <c r="E543" s="104">
        <v>8054309156076</v>
      </c>
      <c r="F543" s="16" t="s">
        <v>10901</v>
      </c>
      <c r="G543" s="17">
        <v>69072300</v>
      </c>
      <c r="I543" s="13" t="s">
        <v>652</v>
      </c>
      <c r="J543" s="14" t="s">
        <v>10911</v>
      </c>
      <c r="K543" s="18" t="s">
        <v>10861</v>
      </c>
      <c r="L543" s="14" t="s">
        <v>512</v>
      </c>
      <c r="M543" s="14" t="s">
        <v>347</v>
      </c>
      <c r="N543" s="14" t="s">
        <v>948</v>
      </c>
      <c r="O543" s="29" t="s">
        <v>2951</v>
      </c>
      <c r="P543" s="13" t="s">
        <v>1672</v>
      </c>
      <c r="Q543" s="14">
        <v>0.2</v>
      </c>
      <c r="R543" s="19">
        <v>15.094339</v>
      </c>
      <c r="S543" s="18">
        <v>8</v>
      </c>
      <c r="T543" s="18" t="s">
        <v>818</v>
      </c>
      <c r="U543" s="18">
        <v>143.94999999999999</v>
      </c>
      <c r="V543" s="18" t="s">
        <v>468</v>
      </c>
      <c r="W543" s="18">
        <f>SUM(U543*AB543/AC543)</f>
        <v>76.293500114440249</v>
      </c>
      <c r="X543" s="14">
        <v>143.94999999999999</v>
      </c>
      <c r="Y543" s="18">
        <v>118.96694214876032</v>
      </c>
      <c r="Z543" s="18" t="s">
        <v>468</v>
      </c>
      <c r="AA543" s="18" t="s">
        <v>10859</v>
      </c>
      <c r="AB543" s="18">
        <v>40</v>
      </c>
      <c r="AC543" s="23">
        <v>75.471698000000004</v>
      </c>
      <c r="AD543" s="16" t="s">
        <v>615</v>
      </c>
      <c r="AE543" s="14" t="s">
        <v>509</v>
      </c>
      <c r="AF543" s="18">
        <v>4</v>
      </c>
      <c r="AG543" s="18" t="s">
        <v>6865</v>
      </c>
      <c r="AH543" s="18">
        <v>33.4</v>
      </c>
      <c r="AI543" s="18" t="s">
        <v>6865</v>
      </c>
      <c r="AJ543" s="14">
        <v>8</v>
      </c>
      <c r="AK543" s="14" t="s">
        <v>6866</v>
      </c>
      <c r="AN543" s="14" t="s">
        <v>510</v>
      </c>
    </row>
    <row r="544" spans="1:40" ht="12.75" customHeight="1" x14ac:dyDescent="0.2">
      <c r="A544" s="13" t="s">
        <v>10902</v>
      </c>
      <c r="B544" s="14" t="s">
        <v>10879</v>
      </c>
      <c r="D544" s="16">
        <v>96</v>
      </c>
      <c r="E544" s="104">
        <v>8054309156083</v>
      </c>
      <c r="F544" s="16" t="s">
        <v>10902</v>
      </c>
      <c r="G544" s="17">
        <v>69072300</v>
      </c>
      <c r="I544" s="13" t="s">
        <v>652</v>
      </c>
      <c r="J544" s="14" t="s">
        <v>10912</v>
      </c>
      <c r="K544" s="18" t="s">
        <v>10861</v>
      </c>
      <c r="L544" s="14" t="s">
        <v>512</v>
      </c>
      <c r="M544" s="14" t="s">
        <v>347</v>
      </c>
      <c r="N544" s="14" t="s">
        <v>948</v>
      </c>
      <c r="O544" s="29" t="s">
        <v>2951</v>
      </c>
      <c r="P544" s="13" t="s">
        <v>1672</v>
      </c>
      <c r="Q544" s="14">
        <v>0.2</v>
      </c>
      <c r="R544" s="19">
        <v>15.094339</v>
      </c>
      <c r="S544" s="18">
        <v>8</v>
      </c>
      <c r="T544" s="18" t="s">
        <v>818</v>
      </c>
      <c r="U544" s="18">
        <v>143.94999999999999</v>
      </c>
      <c r="V544" s="18" t="s">
        <v>468</v>
      </c>
      <c r="W544" s="18">
        <f>SUM(U544*AB544/AC544)</f>
        <v>76.293500114440249</v>
      </c>
      <c r="X544" s="14">
        <v>143.94999999999999</v>
      </c>
      <c r="Y544" s="18">
        <v>118.96694214876032</v>
      </c>
      <c r="Z544" s="18" t="s">
        <v>468</v>
      </c>
      <c r="AA544" s="18" t="s">
        <v>10859</v>
      </c>
      <c r="AB544" s="18">
        <v>40</v>
      </c>
      <c r="AC544" s="23">
        <v>75.471698000000004</v>
      </c>
      <c r="AD544" s="16" t="s">
        <v>615</v>
      </c>
      <c r="AE544" s="14" t="s">
        <v>509</v>
      </c>
      <c r="AF544" s="18">
        <v>4</v>
      </c>
      <c r="AG544" s="18" t="s">
        <v>6865</v>
      </c>
      <c r="AH544" s="18">
        <v>33.4</v>
      </c>
      <c r="AI544" s="18" t="s">
        <v>6865</v>
      </c>
      <c r="AJ544" s="14">
        <v>8</v>
      </c>
      <c r="AK544" s="14" t="s">
        <v>6866</v>
      </c>
      <c r="AN544" s="14" t="s">
        <v>510</v>
      </c>
    </row>
    <row r="545" spans="1:40" ht="12.75" customHeight="1" x14ac:dyDescent="0.2">
      <c r="A545" s="13" t="s">
        <v>10903</v>
      </c>
      <c r="B545" s="14" t="s">
        <v>10880</v>
      </c>
      <c r="D545" s="16">
        <v>96</v>
      </c>
      <c r="E545" s="104">
        <v>8054309156090</v>
      </c>
      <c r="F545" s="16" t="s">
        <v>10903</v>
      </c>
      <c r="G545" s="17">
        <v>69072300</v>
      </c>
      <c r="I545" s="13" t="s">
        <v>652</v>
      </c>
      <c r="J545" s="14" t="s">
        <v>10913</v>
      </c>
      <c r="K545" s="18" t="s">
        <v>10861</v>
      </c>
      <c r="L545" s="14" t="s">
        <v>512</v>
      </c>
      <c r="M545" s="14" t="s">
        <v>347</v>
      </c>
      <c r="N545" s="14" t="s">
        <v>948</v>
      </c>
      <c r="O545" s="29" t="s">
        <v>2951</v>
      </c>
      <c r="P545" s="13" t="s">
        <v>1672</v>
      </c>
      <c r="Q545" s="14">
        <v>0.2</v>
      </c>
      <c r="R545" s="19">
        <v>15.094339</v>
      </c>
      <c r="S545" s="18">
        <v>8</v>
      </c>
      <c r="T545" s="18" t="s">
        <v>818</v>
      </c>
      <c r="U545" s="18">
        <v>143.94999999999999</v>
      </c>
      <c r="V545" s="18" t="s">
        <v>468</v>
      </c>
      <c r="W545" s="18">
        <f>SUM(U545*AB545/AC545)</f>
        <v>76.293500114440249</v>
      </c>
      <c r="X545" s="14">
        <v>143.94999999999999</v>
      </c>
      <c r="Y545" s="18">
        <v>118.96694214876032</v>
      </c>
      <c r="Z545" s="18" t="s">
        <v>468</v>
      </c>
      <c r="AA545" s="18" t="s">
        <v>10859</v>
      </c>
      <c r="AB545" s="18">
        <v>40</v>
      </c>
      <c r="AC545" s="23">
        <v>75.471698000000004</v>
      </c>
      <c r="AD545" s="16" t="s">
        <v>615</v>
      </c>
      <c r="AE545" s="14" t="s">
        <v>509</v>
      </c>
      <c r="AF545" s="18">
        <v>4</v>
      </c>
      <c r="AG545" s="18" t="s">
        <v>6865</v>
      </c>
      <c r="AH545" s="18">
        <v>33.4</v>
      </c>
      <c r="AI545" s="18" t="s">
        <v>6865</v>
      </c>
      <c r="AJ545" s="14">
        <v>8</v>
      </c>
      <c r="AK545" s="14" t="s">
        <v>6866</v>
      </c>
      <c r="AN545" s="14" t="s">
        <v>510</v>
      </c>
    </row>
    <row r="546" spans="1:40" ht="12.75" customHeight="1" x14ac:dyDescent="0.2">
      <c r="A546" s="13" t="s">
        <v>10904</v>
      </c>
      <c r="B546" s="14" t="s">
        <v>10881</v>
      </c>
      <c r="D546" s="16">
        <v>96</v>
      </c>
      <c r="E546" s="104">
        <v>8054309156106</v>
      </c>
      <c r="F546" s="16" t="s">
        <v>10904</v>
      </c>
      <c r="G546" s="17">
        <v>69072300</v>
      </c>
      <c r="I546" s="13" t="s">
        <v>389</v>
      </c>
      <c r="J546" s="14" t="s">
        <v>10910</v>
      </c>
      <c r="K546" s="18" t="s">
        <v>10861</v>
      </c>
      <c r="L546" s="14" t="s">
        <v>512</v>
      </c>
      <c r="M546" s="14" t="s">
        <v>347</v>
      </c>
      <c r="N546" s="14" t="s">
        <v>948</v>
      </c>
      <c r="O546" s="29" t="s">
        <v>2951</v>
      </c>
      <c r="P546" s="13" t="s">
        <v>1672</v>
      </c>
      <c r="Q546" s="14">
        <v>0.2</v>
      </c>
      <c r="R546" s="19">
        <v>15.094339</v>
      </c>
      <c r="S546" s="18">
        <v>8</v>
      </c>
      <c r="T546" s="18" t="s">
        <v>818</v>
      </c>
      <c r="U546" s="18">
        <v>143.94999999999999</v>
      </c>
      <c r="V546" s="18" t="s">
        <v>468</v>
      </c>
      <c r="W546" s="18">
        <f>SUM(U546*AB546/AC546)</f>
        <v>76.293500114440249</v>
      </c>
      <c r="X546" s="14">
        <v>143.94999999999999</v>
      </c>
      <c r="Y546" s="18">
        <v>118.96694214876032</v>
      </c>
      <c r="Z546" s="18" t="s">
        <v>468</v>
      </c>
      <c r="AA546" s="18" t="s">
        <v>10859</v>
      </c>
      <c r="AB546" s="18">
        <v>40</v>
      </c>
      <c r="AC546" s="23">
        <v>75.471698000000004</v>
      </c>
      <c r="AD546" s="16" t="s">
        <v>615</v>
      </c>
      <c r="AE546" s="14" t="s">
        <v>509</v>
      </c>
      <c r="AF546" s="18">
        <v>4</v>
      </c>
      <c r="AG546" s="18" t="s">
        <v>6865</v>
      </c>
      <c r="AH546" s="18">
        <v>33.4</v>
      </c>
      <c r="AI546" s="18" t="s">
        <v>6865</v>
      </c>
      <c r="AJ546" s="14">
        <v>8</v>
      </c>
      <c r="AK546" s="14" t="s">
        <v>6866</v>
      </c>
      <c r="AN546" s="14" t="s">
        <v>510</v>
      </c>
    </row>
    <row r="547" spans="1:40" ht="12.75" customHeight="1" x14ac:dyDescent="0.2">
      <c r="A547" s="13" t="s">
        <v>10905</v>
      </c>
      <c r="B547" s="14" t="s">
        <v>10882</v>
      </c>
      <c r="D547" s="16">
        <v>96</v>
      </c>
      <c r="E547" s="104">
        <v>8054309156113</v>
      </c>
      <c r="F547" s="16" t="s">
        <v>10905</v>
      </c>
      <c r="G547" s="17">
        <v>69072300</v>
      </c>
      <c r="I547" s="13" t="s">
        <v>389</v>
      </c>
      <c r="J547" s="14" t="s">
        <v>10911</v>
      </c>
      <c r="K547" s="18" t="s">
        <v>10861</v>
      </c>
      <c r="L547" s="14" t="s">
        <v>512</v>
      </c>
      <c r="M547" s="14" t="s">
        <v>347</v>
      </c>
      <c r="N547" s="14" t="s">
        <v>948</v>
      </c>
      <c r="O547" s="29" t="s">
        <v>2951</v>
      </c>
      <c r="P547" s="13" t="s">
        <v>1672</v>
      </c>
      <c r="Q547" s="14">
        <v>0.2</v>
      </c>
      <c r="R547" s="19">
        <v>15.094339</v>
      </c>
      <c r="S547" s="18">
        <v>8</v>
      </c>
      <c r="T547" s="18" t="s">
        <v>818</v>
      </c>
      <c r="U547" s="18">
        <v>143.94999999999999</v>
      </c>
      <c r="V547" s="18" t="s">
        <v>468</v>
      </c>
      <c r="W547" s="18">
        <f>SUM(U547*AB547/AC547)</f>
        <v>76.293500114440249</v>
      </c>
      <c r="X547" s="14">
        <v>143.94999999999999</v>
      </c>
      <c r="Y547" s="18">
        <v>118.96694214876032</v>
      </c>
      <c r="Z547" s="18" t="s">
        <v>468</v>
      </c>
      <c r="AA547" s="18" t="s">
        <v>10859</v>
      </c>
      <c r="AB547" s="18">
        <v>40</v>
      </c>
      <c r="AC547" s="23">
        <v>75.471698000000004</v>
      </c>
      <c r="AD547" s="16" t="s">
        <v>615</v>
      </c>
      <c r="AE547" s="14" t="s">
        <v>509</v>
      </c>
      <c r="AF547" s="18">
        <v>4</v>
      </c>
      <c r="AG547" s="18" t="s">
        <v>6865</v>
      </c>
      <c r="AH547" s="18">
        <v>33.4</v>
      </c>
      <c r="AI547" s="18" t="s">
        <v>6865</v>
      </c>
      <c r="AJ547" s="14">
        <v>8</v>
      </c>
      <c r="AK547" s="14" t="s">
        <v>6866</v>
      </c>
      <c r="AN547" s="14" t="s">
        <v>510</v>
      </c>
    </row>
    <row r="548" spans="1:40" ht="12.75" customHeight="1" x14ac:dyDescent="0.2">
      <c r="A548" s="13" t="s">
        <v>10906</v>
      </c>
      <c r="B548" s="14" t="s">
        <v>10883</v>
      </c>
      <c r="D548" s="16">
        <v>96</v>
      </c>
      <c r="E548" s="104">
        <v>8054309156120</v>
      </c>
      <c r="F548" s="16" t="s">
        <v>10906</v>
      </c>
      <c r="G548" s="17">
        <v>69072300</v>
      </c>
      <c r="I548" s="13" t="s">
        <v>389</v>
      </c>
      <c r="J548" s="14" t="s">
        <v>10912</v>
      </c>
      <c r="K548" s="18" t="s">
        <v>10861</v>
      </c>
      <c r="L548" s="14" t="s">
        <v>512</v>
      </c>
      <c r="M548" s="14" t="s">
        <v>347</v>
      </c>
      <c r="N548" s="14" t="s">
        <v>948</v>
      </c>
      <c r="O548" s="29" t="s">
        <v>2951</v>
      </c>
      <c r="P548" s="13" t="s">
        <v>1672</v>
      </c>
      <c r="Q548" s="14">
        <v>0.2</v>
      </c>
      <c r="R548" s="19">
        <v>15.094339</v>
      </c>
      <c r="S548" s="18">
        <v>8</v>
      </c>
      <c r="T548" s="18" t="s">
        <v>818</v>
      </c>
      <c r="U548" s="18">
        <v>143.94999999999999</v>
      </c>
      <c r="V548" s="18" t="s">
        <v>468</v>
      </c>
      <c r="W548" s="18">
        <f>SUM(U548*AB548/AC548)</f>
        <v>76.293500114440249</v>
      </c>
      <c r="X548" s="14">
        <v>143.94999999999999</v>
      </c>
      <c r="Y548" s="18">
        <v>118.96694214876032</v>
      </c>
      <c r="Z548" s="18" t="s">
        <v>468</v>
      </c>
      <c r="AA548" s="18" t="s">
        <v>10859</v>
      </c>
      <c r="AB548" s="18">
        <v>40</v>
      </c>
      <c r="AC548" s="23">
        <v>75.471698000000004</v>
      </c>
      <c r="AD548" s="16" t="s">
        <v>615</v>
      </c>
      <c r="AE548" s="14" t="s">
        <v>509</v>
      </c>
      <c r="AF548" s="18">
        <v>4</v>
      </c>
      <c r="AG548" s="18" t="s">
        <v>6865</v>
      </c>
      <c r="AH548" s="18">
        <v>33.4</v>
      </c>
      <c r="AI548" s="18" t="s">
        <v>6865</v>
      </c>
      <c r="AJ548" s="14">
        <v>8</v>
      </c>
      <c r="AK548" s="14" t="s">
        <v>6866</v>
      </c>
      <c r="AN548" s="14" t="s">
        <v>510</v>
      </c>
    </row>
    <row r="549" spans="1:40" ht="12.75" customHeight="1" x14ac:dyDescent="0.2">
      <c r="A549" s="13" t="s">
        <v>10907</v>
      </c>
      <c r="B549" s="14" t="s">
        <v>10884</v>
      </c>
      <c r="D549" s="16">
        <v>96</v>
      </c>
      <c r="E549" s="104">
        <v>8054309156137</v>
      </c>
      <c r="F549" s="16" t="s">
        <v>10907</v>
      </c>
      <c r="G549" s="17">
        <v>69072300</v>
      </c>
      <c r="I549" s="13" t="s">
        <v>389</v>
      </c>
      <c r="J549" s="14" t="s">
        <v>10913</v>
      </c>
      <c r="K549" s="18" t="s">
        <v>10861</v>
      </c>
      <c r="L549" s="14" t="s">
        <v>512</v>
      </c>
      <c r="M549" s="14" t="s">
        <v>347</v>
      </c>
      <c r="N549" s="14" t="s">
        <v>948</v>
      </c>
      <c r="O549" s="29" t="s">
        <v>2951</v>
      </c>
      <c r="P549" s="13" t="s">
        <v>1672</v>
      </c>
      <c r="Q549" s="14">
        <v>0.2</v>
      </c>
      <c r="R549" s="19">
        <v>15.094339</v>
      </c>
      <c r="S549" s="18">
        <v>8</v>
      </c>
      <c r="T549" s="18" t="s">
        <v>818</v>
      </c>
      <c r="U549" s="18">
        <v>143.94999999999999</v>
      </c>
      <c r="V549" s="18" t="s">
        <v>468</v>
      </c>
      <c r="W549" s="18">
        <f>SUM(U549*AB549/AC549)</f>
        <v>76.293500114440249</v>
      </c>
      <c r="X549" s="14">
        <v>143.94999999999999</v>
      </c>
      <c r="Y549" s="18">
        <v>118.96694214876032</v>
      </c>
      <c r="Z549" s="18" t="s">
        <v>468</v>
      </c>
      <c r="AA549" s="18" t="s">
        <v>10859</v>
      </c>
      <c r="AB549" s="18">
        <v>40</v>
      </c>
      <c r="AC549" s="23">
        <v>75.471698000000004</v>
      </c>
      <c r="AD549" s="16" t="s">
        <v>615</v>
      </c>
      <c r="AE549" s="14" t="s">
        <v>509</v>
      </c>
      <c r="AF549" s="18">
        <v>4</v>
      </c>
      <c r="AG549" s="18" t="s">
        <v>6865</v>
      </c>
      <c r="AH549" s="18">
        <v>33.4</v>
      </c>
      <c r="AI549" s="18" t="s">
        <v>6865</v>
      </c>
      <c r="AJ549" s="14">
        <v>8</v>
      </c>
      <c r="AK549" s="14" t="s">
        <v>6866</v>
      </c>
      <c r="AN549" s="14" t="s">
        <v>510</v>
      </c>
    </row>
    <row r="550" spans="1:40" ht="12.75" customHeight="1" x14ac:dyDescent="0.2">
      <c r="A550" s="13" t="s">
        <v>9020</v>
      </c>
      <c r="B550" s="14" t="s">
        <v>9019</v>
      </c>
      <c r="D550" s="16">
        <v>50</v>
      </c>
      <c r="E550" s="104">
        <v>8054309150548</v>
      </c>
      <c r="F550" s="30" t="s">
        <v>9020</v>
      </c>
      <c r="G550" s="17">
        <v>69072300</v>
      </c>
      <c r="I550" s="13" t="s">
        <v>719</v>
      </c>
      <c r="J550" s="14" t="s">
        <v>9021</v>
      </c>
      <c r="K550" s="18" t="s">
        <v>1492</v>
      </c>
      <c r="L550" s="13" t="s">
        <v>512</v>
      </c>
      <c r="M550" s="14" t="s">
        <v>347</v>
      </c>
      <c r="N550" s="14" t="s">
        <v>948</v>
      </c>
      <c r="O550" s="29" t="s">
        <v>9022</v>
      </c>
      <c r="P550" s="13" t="s">
        <v>55</v>
      </c>
      <c r="Q550" s="14">
        <v>0.27010000000000001</v>
      </c>
      <c r="R550" s="19">
        <v>15.4</v>
      </c>
      <c r="S550" s="18">
        <v>15.4</v>
      </c>
      <c r="T550" s="18" t="s">
        <v>872</v>
      </c>
      <c r="U550" s="18">
        <v>99.95</v>
      </c>
      <c r="V550" s="18" t="s">
        <v>468</v>
      </c>
      <c r="W550" s="18">
        <f>SUM(U550*AB550/AC550)</f>
        <v>99.95</v>
      </c>
      <c r="X550" s="14">
        <v>99.95</v>
      </c>
      <c r="Y550" s="18">
        <v>82.603305785123965</v>
      </c>
      <c r="Z550" s="18" t="s">
        <v>468</v>
      </c>
      <c r="AA550" s="18" t="s">
        <v>7784</v>
      </c>
      <c r="AB550" s="18">
        <v>57</v>
      </c>
      <c r="AC550" s="23">
        <v>57</v>
      </c>
      <c r="AD550" s="16" t="s">
        <v>615</v>
      </c>
      <c r="AE550" s="14" t="s">
        <v>509</v>
      </c>
      <c r="AF550" s="18">
        <v>26.6</v>
      </c>
      <c r="AG550" s="18" t="s">
        <v>6865</v>
      </c>
      <c r="AH550" s="18">
        <v>6.5</v>
      </c>
      <c r="AI550" s="18" t="s">
        <v>6865</v>
      </c>
      <c r="AJ550" s="14">
        <v>10</v>
      </c>
      <c r="AK550" s="14" t="s">
        <v>6866</v>
      </c>
      <c r="AN550" s="14" t="s">
        <v>510</v>
      </c>
    </row>
    <row r="551" spans="1:40" ht="12.75" customHeight="1" x14ac:dyDescent="0.2">
      <c r="A551" s="13" t="s">
        <v>925</v>
      </c>
      <c r="B551" s="14" t="s">
        <v>926</v>
      </c>
      <c r="D551" s="16">
        <v>140</v>
      </c>
      <c r="E551" s="105" t="s">
        <v>7595</v>
      </c>
      <c r="G551" s="17">
        <v>69072300</v>
      </c>
      <c r="I551" s="13" t="s">
        <v>927</v>
      </c>
      <c r="J551" s="14" t="s">
        <v>460</v>
      </c>
      <c r="K551" s="18" t="s">
        <v>1325</v>
      </c>
      <c r="L551" s="14" t="s">
        <v>512</v>
      </c>
      <c r="M551" s="14" t="s">
        <v>347</v>
      </c>
      <c r="N551" s="14" t="s">
        <v>240</v>
      </c>
      <c r="O551" s="29" t="s">
        <v>243</v>
      </c>
      <c r="P551" s="13" t="s">
        <v>55</v>
      </c>
      <c r="Q551" s="14">
        <v>0.13500000000000001</v>
      </c>
      <c r="R551" s="19">
        <v>13.5</v>
      </c>
      <c r="S551" s="18">
        <v>6.25</v>
      </c>
      <c r="T551" s="18" t="s">
        <v>856</v>
      </c>
      <c r="U551" s="18">
        <v>94.95</v>
      </c>
      <c r="V551" s="18" t="s">
        <v>468</v>
      </c>
      <c r="W551" s="18">
        <f>SUM(U551*AB551/AC551)</f>
        <v>47.475000000000001</v>
      </c>
      <c r="X551" s="14">
        <v>94.95</v>
      </c>
      <c r="Y551" s="18">
        <v>78.471074380165291</v>
      </c>
      <c r="Z551" s="18" t="s">
        <v>468</v>
      </c>
      <c r="AA551" s="18" t="s">
        <v>7779</v>
      </c>
      <c r="AB551" s="18">
        <v>50</v>
      </c>
      <c r="AC551" s="23">
        <v>100</v>
      </c>
      <c r="AD551" s="16" t="s">
        <v>615</v>
      </c>
      <c r="AE551" s="14" t="s">
        <v>509</v>
      </c>
      <c r="AF551" s="18">
        <v>10</v>
      </c>
      <c r="AG551" s="18" t="s">
        <v>6865</v>
      </c>
      <c r="AH551" s="18">
        <v>10</v>
      </c>
      <c r="AI551" s="18" t="s">
        <v>6865</v>
      </c>
      <c r="AJ551" s="14">
        <v>7</v>
      </c>
      <c r="AK551" s="14" t="s">
        <v>6866</v>
      </c>
      <c r="AN551" s="14" t="s">
        <v>510</v>
      </c>
    </row>
    <row r="552" spans="1:40" ht="12.75" customHeight="1" x14ac:dyDescent="0.2">
      <c r="A552" s="13" t="s">
        <v>241</v>
      </c>
      <c r="B552" s="14" t="s">
        <v>242</v>
      </c>
      <c r="D552" s="16">
        <v>140</v>
      </c>
      <c r="E552" s="105" t="s">
        <v>7596</v>
      </c>
      <c r="G552" s="17">
        <v>69072300</v>
      </c>
      <c r="I552" s="13" t="s">
        <v>622</v>
      </c>
      <c r="J552" s="14" t="s">
        <v>460</v>
      </c>
      <c r="K552" s="18" t="s">
        <v>1325</v>
      </c>
      <c r="L552" s="14" t="s">
        <v>512</v>
      </c>
      <c r="M552" s="14" t="s">
        <v>347</v>
      </c>
      <c r="N552" s="14" t="s">
        <v>240</v>
      </c>
      <c r="O552" s="29" t="s">
        <v>243</v>
      </c>
      <c r="P552" s="13" t="s">
        <v>55</v>
      </c>
      <c r="Q552" s="14">
        <v>0.13500000000000001</v>
      </c>
      <c r="R552" s="19">
        <v>13.5</v>
      </c>
      <c r="S552" s="18">
        <v>6.25</v>
      </c>
      <c r="T552" s="18" t="s">
        <v>856</v>
      </c>
      <c r="U552" s="18">
        <v>94.95</v>
      </c>
      <c r="V552" s="18" t="s">
        <v>468</v>
      </c>
      <c r="W552" s="18">
        <f>SUM(U552*AB552/AC552)</f>
        <v>47.475000000000001</v>
      </c>
      <c r="X552" s="14">
        <v>94.95</v>
      </c>
      <c r="Y552" s="18">
        <v>78.471074380165291</v>
      </c>
      <c r="Z552" s="18" t="s">
        <v>468</v>
      </c>
      <c r="AA552" s="18" t="s">
        <v>7779</v>
      </c>
      <c r="AB552" s="18">
        <v>50</v>
      </c>
      <c r="AC552" s="23">
        <v>100</v>
      </c>
      <c r="AD552" s="16" t="s">
        <v>615</v>
      </c>
      <c r="AE552" s="14" t="s">
        <v>509</v>
      </c>
      <c r="AF552" s="18">
        <v>10</v>
      </c>
      <c r="AG552" s="18" t="s">
        <v>6865</v>
      </c>
      <c r="AH552" s="18">
        <v>10</v>
      </c>
      <c r="AI552" s="18" t="s">
        <v>6865</v>
      </c>
      <c r="AJ552" s="14">
        <v>7</v>
      </c>
      <c r="AK552" s="14" t="s">
        <v>6866</v>
      </c>
      <c r="AN552" s="14" t="s">
        <v>510</v>
      </c>
    </row>
    <row r="553" spans="1:40" ht="12.75" customHeight="1" x14ac:dyDescent="0.2">
      <c r="A553" s="13" t="s">
        <v>244</v>
      </c>
      <c r="B553" s="14" t="s">
        <v>245</v>
      </c>
      <c r="D553" s="16">
        <v>140</v>
      </c>
      <c r="E553" s="105" t="s">
        <v>7597</v>
      </c>
      <c r="G553" s="17">
        <v>69072300</v>
      </c>
      <c r="I553" s="13" t="s">
        <v>623</v>
      </c>
      <c r="K553" s="18" t="s">
        <v>1325</v>
      </c>
      <c r="L553" s="14" t="s">
        <v>512</v>
      </c>
      <c r="M553" s="14" t="s">
        <v>347</v>
      </c>
      <c r="N553" s="14" t="s">
        <v>240</v>
      </c>
      <c r="O553" s="29" t="s">
        <v>243</v>
      </c>
      <c r="P553" s="13" t="s">
        <v>55</v>
      </c>
      <c r="Q553" s="14">
        <v>0.13500000000000001</v>
      </c>
      <c r="R553" s="19">
        <v>13.5</v>
      </c>
      <c r="S553" s="18">
        <v>6.25</v>
      </c>
      <c r="T553" s="18" t="s">
        <v>856</v>
      </c>
      <c r="U553" s="18">
        <v>94.95</v>
      </c>
      <c r="V553" s="18" t="s">
        <v>468</v>
      </c>
      <c r="W553" s="18">
        <f>SUM(U553*AB553/AC553)</f>
        <v>47.475000000000001</v>
      </c>
      <c r="X553" s="14">
        <v>94.95</v>
      </c>
      <c r="Y553" s="18">
        <v>78.471074380165291</v>
      </c>
      <c r="Z553" s="18" t="s">
        <v>468</v>
      </c>
      <c r="AA553" s="18" t="s">
        <v>7779</v>
      </c>
      <c r="AB553" s="18">
        <v>50</v>
      </c>
      <c r="AC553" s="23">
        <v>100</v>
      </c>
      <c r="AD553" s="16" t="s">
        <v>615</v>
      </c>
      <c r="AE553" s="14" t="s">
        <v>509</v>
      </c>
      <c r="AF553" s="18">
        <v>10</v>
      </c>
      <c r="AG553" s="18" t="s">
        <v>6865</v>
      </c>
      <c r="AH553" s="18">
        <v>10</v>
      </c>
      <c r="AI553" s="18" t="s">
        <v>6865</v>
      </c>
      <c r="AJ553" s="14">
        <v>7</v>
      </c>
      <c r="AK553" s="14" t="s">
        <v>6866</v>
      </c>
      <c r="AN553" s="14" t="s">
        <v>510</v>
      </c>
    </row>
    <row r="554" spans="1:40" ht="12.75" customHeight="1" x14ac:dyDescent="0.2">
      <c r="A554" s="13" t="s">
        <v>246</v>
      </c>
      <c r="B554" s="14" t="s">
        <v>247</v>
      </c>
      <c r="D554" s="16">
        <v>140</v>
      </c>
      <c r="E554" s="105" t="s">
        <v>7598</v>
      </c>
      <c r="G554" s="17">
        <v>69072300</v>
      </c>
      <c r="I554" s="13" t="s">
        <v>624</v>
      </c>
      <c r="K554" s="18" t="s">
        <v>1325</v>
      </c>
      <c r="L554" s="14" t="s">
        <v>512</v>
      </c>
      <c r="M554" s="14" t="s">
        <v>347</v>
      </c>
      <c r="N554" s="14" t="s">
        <v>240</v>
      </c>
      <c r="O554" s="29" t="s">
        <v>243</v>
      </c>
      <c r="P554" s="13" t="s">
        <v>55</v>
      </c>
      <c r="Q554" s="14">
        <v>0.13500000000000001</v>
      </c>
      <c r="R554" s="19">
        <v>13.5</v>
      </c>
      <c r="S554" s="18">
        <v>6.25</v>
      </c>
      <c r="T554" s="18" t="s">
        <v>856</v>
      </c>
      <c r="U554" s="18">
        <v>94.95</v>
      </c>
      <c r="V554" s="18" t="s">
        <v>468</v>
      </c>
      <c r="W554" s="18">
        <f>SUM(U554*AB554/AC554)</f>
        <v>47.475000000000001</v>
      </c>
      <c r="X554" s="14">
        <v>94.95</v>
      </c>
      <c r="Y554" s="18">
        <v>78.471074380165291</v>
      </c>
      <c r="Z554" s="18" t="s">
        <v>468</v>
      </c>
      <c r="AA554" s="18" t="s">
        <v>7779</v>
      </c>
      <c r="AB554" s="18">
        <v>50</v>
      </c>
      <c r="AC554" s="23">
        <v>100</v>
      </c>
      <c r="AD554" s="16" t="s">
        <v>615</v>
      </c>
      <c r="AE554" s="14" t="s">
        <v>509</v>
      </c>
      <c r="AF554" s="18">
        <v>10</v>
      </c>
      <c r="AG554" s="18" t="s">
        <v>6865</v>
      </c>
      <c r="AH554" s="18">
        <v>10</v>
      </c>
      <c r="AI554" s="18" t="s">
        <v>6865</v>
      </c>
      <c r="AJ554" s="14">
        <v>7</v>
      </c>
      <c r="AK554" s="14" t="s">
        <v>6866</v>
      </c>
      <c r="AN554" s="14" t="s">
        <v>510</v>
      </c>
    </row>
    <row r="555" spans="1:40" ht="12.75" customHeight="1" x14ac:dyDescent="0.2">
      <c r="A555" s="13" t="s">
        <v>250</v>
      </c>
      <c r="B555" s="14" t="s">
        <v>251</v>
      </c>
      <c r="D555" s="16">
        <v>140</v>
      </c>
      <c r="E555" s="105" t="s">
        <v>7599</v>
      </c>
      <c r="G555" s="17">
        <v>69072300</v>
      </c>
      <c r="I555" s="13" t="s">
        <v>463</v>
      </c>
      <c r="K555" s="18" t="s">
        <v>1325</v>
      </c>
      <c r="L555" s="14" t="s">
        <v>512</v>
      </c>
      <c r="M555" s="14" t="s">
        <v>347</v>
      </c>
      <c r="N555" s="14" t="s">
        <v>240</v>
      </c>
      <c r="O555" s="29" t="s">
        <v>243</v>
      </c>
      <c r="P555" s="13" t="s">
        <v>55</v>
      </c>
      <c r="Q555" s="14">
        <v>0.13500000000000001</v>
      </c>
      <c r="R555" s="19">
        <v>13.5</v>
      </c>
      <c r="S555" s="18">
        <v>6.25</v>
      </c>
      <c r="T555" s="18" t="s">
        <v>856</v>
      </c>
      <c r="U555" s="18">
        <v>94.95</v>
      </c>
      <c r="V555" s="18" t="s">
        <v>468</v>
      </c>
      <c r="W555" s="18">
        <f>SUM(U555*AB555/AC555)</f>
        <v>47.475000000000001</v>
      </c>
      <c r="X555" s="14">
        <v>94.95</v>
      </c>
      <c r="Y555" s="18">
        <v>78.471074380165291</v>
      </c>
      <c r="Z555" s="18" t="s">
        <v>468</v>
      </c>
      <c r="AA555" s="18" t="s">
        <v>7779</v>
      </c>
      <c r="AB555" s="18">
        <v>50</v>
      </c>
      <c r="AC555" s="23">
        <v>100</v>
      </c>
      <c r="AD555" s="16" t="s">
        <v>615</v>
      </c>
      <c r="AE555" s="14" t="s">
        <v>509</v>
      </c>
      <c r="AF555" s="18">
        <v>10</v>
      </c>
      <c r="AG555" s="18" t="s">
        <v>6865</v>
      </c>
      <c r="AH555" s="18">
        <v>10</v>
      </c>
      <c r="AI555" s="18" t="s">
        <v>6865</v>
      </c>
      <c r="AJ555" s="14">
        <v>7</v>
      </c>
      <c r="AK555" s="14" t="s">
        <v>6866</v>
      </c>
      <c r="AN555" s="14" t="s">
        <v>510</v>
      </c>
    </row>
    <row r="556" spans="1:40" ht="12.75" customHeight="1" x14ac:dyDescent="0.2">
      <c r="A556" s="13" t="s">
        <v>248</v>
      </c>
      <c r="B556" s="14" t="s">
        <v>249</v>
      </c>
      <c r="D556" s="16">
        <v>140</v>
      </c>
      <c r="E556" s="105" t="s">
        <v>7600</v>
      </c>
      <c r="G556" s="17">
        <v>69072300</v>
      </c>
      <c r="I556" s="13" t="s">
        <v>625</v>
      </c>
      <c r="K556" s="18" t="s">
        <v>1325</v>
      </c>
      <c r="L556" s="14" t="s">
        <v>512</v>
      </c>
      <c r="M556" s="14" t="s">
        <v>347</v>
      </c>
      <c r="N556" s="14" t="s">
        <v>240</v>
      </c>
      <c r="O556" s="29" t="s">
        <v>243</v>
      </c>
      <c r="P556" s="13" t="s">
        <v>55</v>
      </c>
      <c r="Q556" s="14">
        <v>0.13500000000000001</v>
      </c>
      <c r="R556" s="19">
        <v>13.5</v>
      </c>
      <c r="S556" s="18">
        <v>6.25</v>
      </c>
      <c r="T556" s="18" t="s">
        <v>856</v>
      </c>
      <c r="U556" s="18">
        <v>94.95</v>
      </c>
      <c r="V556" s="18" t="s">
        <v>468</v>
      </c>
      <c r="W556" s="18">
        <f>SUM(U556*AB556/AC556)</f>
        <v>47.475000000000001</v>
      </c>
      <c r="X556" s="14">
        <v>94.95</v>
      </c>
      <c r="Y556" s="18">
        <v>78.471074380165291</v>
      </c>
      <c r="Z556" s="18" t="s">
        <v>468</v>
      </c>
      <c r="AA556" s="18" t="s">
        <v>7779</v>
      </c>
      <c r="AB556" s="18">
        <v>50</v>
      </c>
      <c r="AC556" s="23">
        <v>100</v>
      </c>
      <c r="AD556" s="16" t="s">
        <v>615</v>
      </c>
      <c r="AE556" s="14" t="s">
        <v>509</v>
      </c>
      <c r="AF556" s="18">
        <v>10</v>
      </c>
      <c r="AG556" s="18" t="s">
        <v>6865</v>
      </c>
      <c r="AH556" s="18">
        <v>10</v>
      </c>
      <c r="AI556" s="18" t="s">
        <v>6865</v>
      </c>
      <c r="AJ556" s="14">
        <v>7</v>
      </c>
      <c r="AK556" s="14" t="s">
        <v>6866</v>
      </c>
      <c r="AN556" s="14" t="s">
        <v>510</v>
      </c>
    </row>
    <row r="557" spans="1:40" ht="12.75" customHeight="1" x14ac:dyDescent="0.2">
      <c r="A557" s="13" t="s">
        <v>924</v>
      </c>
      <c r="B557" s="14" t="s">
        <v>928</v>
      </c>
      <c r="D557" s="16">
        <v>114</v>
      </c>
      <c r="E557" s="105" t="s">
        <v>7601</v>
      </c>
      <c r="G557" s="17">
        <v>69072300</v>
      </c>
      <c r="I557" s="13" t="s">
        <v>927</v>
      </c>
      <c r="K557" s="18" t="s">
        <v>1326</v>
      </c>
      <c r="L557" s="14" t="s">
        <v>512</v>
      </c>
      <c r="M557" s="14" t="s">
        <v>347</v>
      </c>
      <c r="N557" s="14" t="s">
        <v>240</v>
      </c>
      <c r="O557" s="29" t="s">
        <v>243</v>
      </c>
      <c r="P557" s="13" t="s">
        <v>55</v>
      </c>
      <c r="Q557" s="14">
        <v>0.27100000000000002</v>
      </c>
      <c r="R557" s="19">
        <v>16</v>
      </c>
      <c r="S557" s="18">
        <v>8</v>
      </c>
      <c r="T557" s="18" t="s">
        <v>856</v>
      </c>
      <c r="U557" s="18">
        <v>94.95</v>
      </c>
      <c r="V557" s="18" t="s">
        <v>468</v>
      </c>
      <c r="W557" s="18">
        <f>SUM(U557*AB557/AC557)</f>
        <v>47.475000000000001</v>
      </c>
      <c r="X557" s="14">
        <v>94.95</v>
      </c>
      <c r="Y557" s="18">
        <v>78.471074380165291</v>
      </c>
      <c r="Z557" s="18" t="s">
        <v>468</v>
      </c>
      <c r="AA557" s="18" t="s">
        <v>7750</v>
      </c>
      <c r="AB557" s="18">
        <v>30</v>
      </c>
      <c r="AC557" s="23">
        <v>60</v>
      </c>
      <c r="AD557" s="16" t="s">
        <v>615</v>
      </c>
      <c r="AE557" s="14" t="s">
        <v>509</v>
      </c>
      <c r="AF557" s="18">
        <v>13</v>
      </c>
      <c r="AG557" s="18" t="s">
        <v>6865</v>
      </c>
      <c r="AH557" s="18">
        <v>13</v>
      </c>
      <c r="AI557" s="18" t="s">
        <v>6865</v>
      </c>
      <c r="AJ557" s="14">
        <v>7</v>
      </c>
      <c r="AK557" s="14" t="s">
        <v>6866</v>
      </c>
      <c r="AN557" s="14" t="s">
        <v>510</v>
      </c>
    </row>
    <row r="558" spans="1:40" ht="12.75" customHeight="1" x14ac:dyDescent="0.2">
      <c r="A558" s="13" t="s">
        <v>258</v>
      </c>
      <c r="B558" s="14" t="s">
        <v>259</v>
      </c>
      <c r="D558" s="16">
        <v>114</v>
      </c>
      <c r="E558" s="105" t="s">
        <v>7602</v>
      </c>
      <c r="G558" s="17">
        <v>69072300</v>
      </c>
      <c r="I558" s="13" t="s">
        <v>363</v>
      </c>
      <c r="K558" s="18" t="s">
        <v>1326</v>
      </c>
      <c r="L558" s="14" t="s">
        <v>512</v>
      </c>
      <c r="M558" s="14" t="s">
        <v>347</v>
      </c>
      <c r="N558" s="14" t="s">
        <v>240</v>
      </c>
      <c r="O558" s="29" t="s">
        <v>243</v>
      </c>
      <c r="P558" s="13" t="s">
        <v>55</v>
      </c>
      <c r="Q558" s="14">
        <v>0.27100000000000002</v>
      </c>
      <c r="R558" s="19">
        <v>16</v>
      </c>
      <c r="S558" s="18">
        <v>8</v>
      </c>
      <c r="T558" s="18" t="s">
        <v>856</v>
      </c>
      <c r="U558" s="18">
        <v>94.95</v>
      </c>
      <c r="V558" s="18" t="s">
        <v>468</v>
      </c>
      <c r="W558" s="18">
        <f>SUM(U558*AB558/AC558)</f>
        <v>47.475000000000001</v>
      </c>
      <c r="X558" s="14">
        <v>94.95</v>
      </c>
      <c r="Y558" s="18">
        <v>78.471074380165291</v>
      </c>
      <c r="Z558" s="18" t="s">
        <v>468</v>
      </c>
      <c r="AA558" s="18" t="s">
        <v>7750</v>
      </c>
      <c r="AB558" s="18">
        <v>30</v>
      </c>
      <c r="AC558" s="23">
        <v>60</v>
      </c>
      <c r="AD558" s="16" t="s">
        <v>615</v>
      </c>
      <c r="AE558" s="14" t="s">
        <v>509</v>
      </c>
      <c r="AF558" s="18">
        <v>13</v>
      </c>
      <c r="AG558" s="18" t="s">
        <v>6865</v>
      </c>
      <c r="AH558" s="18">
        <v>13</v>
      </c>
      <c r="AI558" s="18" t="s">
        <v>6865</v>
      </c>
      <c r="AJ558" s="14">
        <v>7</v>
      </c>
      <c r="AK558" s="14" t="s">
        <v>6866</v>
      </c>
      <c r="AN558" s="14" t="s">
        <v>510</v>
      </c>
    </row>
    <row r="559" spans="1:40" ht="12.75" customHeight="1" x14ac:dyDescent="0.2">
      <c r="A559" s="13" t="s">
        <v>260</v>
      </c>
      <c r="B559" s="14" t="s">
        <v>261</v>
      </c>
      <c r="D559" s="16">
        <v>114</v>
      </c>
      <c r="E559" s="105" t="s">
        <v>7603</v>
      </c>
      <c r="G559" s="17">
        <v>69072300</v>
      </c>
      <c r="I559" s="13" t="s">
        <v>364</v>
      </c>
      <c r="K559" s="18" t="s">
        <v>1326</v>
      </c>
      <c r="L559" s="14" t="s">
        <v>512</v>
      </c>
      <c r="M559" s="14" t="s">
        <v>347</v>
      </c>
      <c r="N559" s="14" t="s">
        <v>240</v>
      </c>
      <c r="O559" s="29" t="s">
        <v>243</v>
      </c>
      <c r="P559" s="13" t="s">
        <v>55</v>
      </c>
      <c r="Q559" s="14">
        <v>0.27100000000000002</v>
      </c>
      <c r="R559" s="19">
        <v>16</v>
      </c>
      <c r="S559" s="18">
        <v>8</v>
      </c>
      <c r="T559" s="18" t="s">
        <v>856</v>
      </c>
      <c r="U559" s="18">
        <v>94.95</v>
      </c>
      <c r="V559" s="18" t="s">
        <v>468</v>
      </c>
      <c r="W559" s="18">
        <f>SUM(U559*AB559/AC559)</f>
        <v>47.475000000000001</v>
      </c>
      <c r="X559" s="14">
        <v>94.95</v>
      </c>
      <c r="Y559" s="18">
        <v>78.471074380165291</v>
      </c>
      <c r="Z559" s="18" t="s">
        <v>468</v>
      </c>
      <c r="AA559" s="18" t="s">
        <v>7750</v>
      </c>
      <c r="AB559" s="18">
        <v>30</v>
      </c>
      <c r="AC559" s="23">
        <v>60</v>
      </c>
      <c r="AD559" s="16" t="s">
        <v>615</v>
      </c>
      <c r="AE559" s="14" t="s">
        <v>509</v>
      </c>
      <c r="AF559" s="18">
        <v>13</v>
      </c>
      <c r="AG559" s="18" t="s">
        <v>6865</v>
      </c>
      <c r="AH559" s="18">
        <v>13</v>
      </c>
      <c r="AI559" s="18" t="s">
        <v>6865</v>
      </c>
      <c r="AJ559" s="14">
        <v>7</v>
      </c>
      <c r="AK559" s="14" t="s">
        <v>6866</v>
      </c>
      <c r="AN559" s="14" t="s">
        <v>510</v>
      </c>
    </row>
    <row r="560" spans="1:40" ht="12.75" customHeight="1" x14ac:dyDescent="0.2">
      <c r="A560" s="13" t="s">
        <v>262</v>
      </c>
      <c r="B560" s="14" t="s">
        <v>263</v>
      </c>
      <c r="D560" s="16">
        <v>114</v>
      </c>
      <c r="E560" s="105" t="s">
        <v>7604</v>
      </c>
      <c r="G560" s="17">
        <v>69072300</v>
      </c>
      <c r="I560" s="13" t="s">
        <v>377</v>
      </c>
      <c r="K560" s="18" t="s">
        <v>1326</v>
      </c>
      <c r="L560" s="14" t="s">
        <v>512</v>
      </c>
      <c r="M560" s="14" t="s">
        <v>347</v>
      </c>
      <c r="N560" s="14" t="s">
        <v>240</v>
      </c>
      <c r="O560" s="29" t="s">
        <v>243</v>
      </c>
      <c r="P560" s="13" t="s">
        <v>55</v>
      </c>
      <c r="Q560" s="14">
        <v>0.27100000000000002</v>
      </c>
      <c r="R560" s="19">
        <v>16</v>
      </c>
      <c r="S560" s="18">
        <v>8</v>
      </c>
      <c r="T560" s="18" t="s">
        <v>856</v>
      </c>
      <c r="U560" s="18">
        <v>94.95</v>
      </c>
      <c r="V560" s="18" t="s">
        <v>468</v>
      </c>
      <c r="W560" s="18">
        <f>SUM(U560*AB560/AC560)</f>
        <v>47.475000000000001</v>
      </c>
      <c r="X560" s="14">
        <v>94.95</v>
      </c>
      <c r="Y560" s="18">
        <v>78.471074380165291</v>
      </c>
      <c r="Z560" s="18" t="s">
        <v>468</v>
      </c>
      <c r="AA560" s="18" t="s">
        <v>7750</v>
      </c>
      <c r="AB560" s="18">
        <v>30</v>
      </c>
      <c r="AC560" s="23">
        <v>60</v>
      </c>
      <c r="AD560" s="16" t="s">
        <v>615</v>
      </c>
      <c r="AE560" s="14" t="s">
        <v>509</v>
      </c>
      <c r="AF560" s="18">
        <v>13</v>
      </c>
      <c r="AG560" s="18" t="s">
        <v>6865</v>
      </c>
      <c r="AH560" s="18">
        <v>13</v>
      </c>
      <c r="AI560" s="18" t="s">
        <v>6865</v>
      </c>
      <c r="AJ560" s="14">
        <v>7</v>
      </c>
      <c r="AK560" s="14" t="s">
        <v>6866</v>
      </c>
      <c r="AN560" s="14" t="s">
        <v>510</v>
      </c>
    </row>
    <row r="561" spans="1:40" ht="12.75" customHeight="1" x14ac:dyDescent="0.2">
      <c r="A561" s="13" t="s">
        <v>266</v>
      </c>
      <c r="B561" s="14" t="s">
        <v>267</v>
      </c>
      <c r="D561" s="16">
        <v>114</v>
      </c>
      <c r="E561" s="105" t="s">
        <v>7605</v>
      </c>
      <c r="G561" s="17">
        <v>69072300</v>
      </c>
      <c r="I561" s="13" t="s">
        <v>350</v>
      </c>
      <c r="K561" s="18" t="s">
        <v>1326</v>
      </c>
      <c r="L561" s="14" t="s">
        <v>512</v>
      </c>
      <c r="M561" s="14" t="s">
        <v>347</v>
      </c>
      <c r="N561" s="14" t="s">
        <v>240</v>
      </c>
      <c r="O561" s="29" t="s">
        <v>243</v>
      </c>
      <c r="P561" s="13" t="s">
        <v>55</v>
      </c>
      <c r="Q561" s="14">
        <v>0.27100000000000002</v>
      </c>
      <c r="R561" s="19">
        <v>16</v>
      </c>
      <c r="S561" s="18">
        <v>8</v>
      </c>
      <c r="T561" s="18" t="s">
        <v>856</v>
      </c>
      <c r="U561" s="18">
        <v>94.95</v>
      </c>
      <c r="V561" s="18" t="s">
        <v>468</v>
      </c>
      <c r="W561" s="18">
        <f>SUM(U561*AB561/AC561)</f>
        <v>47.475000000000001</v>
      </c>
      <c r="X561" s="14">
        <v>94.95</v>
      </c>
      <c r="Y561" s="18">
        <v>78.471074380165291</v>
      </c>
      <c r="Z561" s="18" t="s">
        <v>468</v>
      </c>
      <c r="AA561" s="18" t="s">
        <v>7750</v>
      </c>
      <c r="AB561" s="18">
        <v>30</v>
      </c>
      <c r="AC561" s="23">
        <v>60</v>
      </c>
      <c r="AD561" s="16" t="s">
        <v>615</v>
      </c>
      <c r="AE561" s="14" t="s">
        <v>509</v>
      </c>
      <c r="AF561" s="18">
        <v>13</v>
      </c>
      <c r="AG561" s="18" t="s">
        <v>6865</v>
      </c>
      <c r="AH561" s="18">
        <v>13</v>
      </c>
      <c r="AI561" s="18" t="s">
        <v>6865</v>
      </c>
      <c r="AJ561" s="14">
        <v>7</v>
      </c>
      <c r="AK561" s="14" t="s">
        <v>6866</v>
      </c>
      <c r="AN561" s="14" t="s">
        <v>510</v>
      </c>
    </row>
    <row r="562" spans="1:40" ht="12.75" customHeight="1" x14ac:dyDescent="0.2">
      <c r="A562" s="13" t="s">
        <v>264</v>
      </c>
      <c r="B562" s="14" t="s">
        <v>265</v>
      </c>
      <c r="D562" s="16">
        <v>114</v>
      </c>
      <c r="E562" s="105" t="s">
        <v>7606</v>
      </c>
      <c r="G562" s="17">
        <v>69072300</v>
      </c>
      <c r="I562" s="13" t="s">
        <v>379</v>
      </c>
      <c r="K562" s="18" t="s">
        <v>1326</v>
      </c>
      <c r="L562" s="14" t="s">
        <v>512</v>
      </c>
      <c r="M562" s="14" t="s">
        <v>347</v>
      </c>
      <c r="N562" s="14" t="s">
        <v>240</v>
      </c>
      <c r="O562" s="29" t="s">
        <v>243</v>
      </c>
      <c r="P562" s="13" t="s">
        <v>55</v>
      </c>
      <c r="Q562" s="14">
        <v>0.27100000000000002</v>
      </c>
      <c r="R562" s="19">
        <v>16</v>
      </c>
      <c r="S562" s="18">
        <v>8</v>
      </c>
      <c r="T562" s="18" t="s">
        <v>856</v>
      </c>
      <c r="U562" s="18">
        <v>94.95</v>
      </c>
      <c r="V562" s="18" t="s">
        <v>468</v>
      </c>
      <c r="W562" s="18">
        <f>SUM(U562*AB562/AC562)</f>
        <v>47.475000000000001</v>
      </c>
      <c r="X562" s="14">
        <v>94.95</v>
      </c>
      <c r="Y562" s="18">
        <v>78.471074380165291</v>
      </c>
      <c r="Z562" s="18" t="s">
        <v>468</v>
      </c>
      <c r="AA562" s="18" t="s">
        <v>7750</v>
      </c>
      <c r="AB562" s="18">
        <v>30</v>
      </c>
      <c r="AC562" s="23">
        <v>60</v>
      </c>
      <c r="AD562" s="16" t="s">
        <v>615</v>
      </c>
      <c r="AE562" s="14" t="s">
        <v>509</v>
      </c>
      <c r="AF562" s="18">
        <v>13</v>
      </c>
      <c r="AG562" s="18" t="s">
        <v>6865</v>
      </c>
      <c r="AH562" s="18">
        <v>13</v>
      </c>
      <c r="AI562" s="18" t="s">
        <v>6865</v>
      </c>
      <c r="AJ562" s="14">
        <v>7</v>
      </c>
      <c r="AK562" s="14" t="s">
        <v>6866</v>
      </c>
      <c r="AN562" s="14" t="s">
        <v>510</v>
      </c>
    </row>
    <row r="563" spans="1:40" ht="12.75" customHeight="1" x14ac:dyDescent="0.2">
      <c r="A563" s="13" t="s">
        <v>268</v>
      </c>
      <c r="B563" s="14" t="s">
        <v>269</v>
      </c>
      <c r="D563" s="16">
        <v>114</v>
      </c>
      <c r="E563" s="105" t="s">
        <v>7607</v>
      </c>
      <c r="G563" s="17">
        <v>69072300</v>
      </c>
      <c r="I563" s="13" t="s">
        <v>351</v>
      </c>
      <c r="K563" s="18" t="s">
        <v>1326</v>
      </c>
      <c r="L563" s="14" t="s">
        <v>512</v>
      </c>
      <c r="M563" s="14" t="s">
        <v>347</v>
      </c>
      <c r="N563" s="14" t="s">
        <v>240</v>
      </c>
      <c r="O563" s="29" t="s">
        <v>243</v>
      </c>
      <c r="P563" s="13" t="s">
        <v>55</v>
      </c>
      <c r="Q563" s="14">
        <v>0.27100000000000002</v>
      </c>
      <c r="R563" s="19">
        <v>16</v>
      </c>
      <c r="S563" s="18">
        <v>8</v>
      </c>
      <c r="T563" s="18" t="s">
        <v>857</v>
      </c>
      <c r="U563" s="18">
        <v>109.95</v>
      </c>
      <c r="V563" s="18" t="s">
        <v>468</v>
      </c>
      <c r="W563" s="18">
        <f>SUM(U563*AB563/AC563)</f>
        <v>54.975000000000001</v>
      </c>
      <c r="X563" s="14">
        <v>109.95</v>
      </c>
      <c r="Y563" s="18">
        <v>90.867768595041326</v>
      </c>
      <c r="Z563" s="18" t="s">
        <v>468</v>
      </c>
      <c r="AA563" s="18" t="s">
        <v>7750</v>
      </c>
      <c r="AB563" s="18">
        <v>30</v>
      </c>
      <c r="AC563" s="23">
        <v>60</v>
      </c>
      <c r="AD563" s="16" t="s">
        <v>615</v>
      </c>
      <c r="AE563" s="14" t="s">
        <v>509</v>
      </c>
      <c r="AF563" s="18">
        <v>13</v>
      </c>
      <c r="AG563" s="18" t="s">
        <v>6865</v>
      </c>
      <c r="AH563" s="18">
        <v>13</v>
      </c>
      <c r="AI563" s="18" t="s">
        <v>6865</v>
      </c>
      <c r="AJ563" s="14">
        <v>7</v>
      </c>
      <c r="AK563" s="14" t="s">
        <v>6866</v>
      </c>
      <c r="AN563" s="14" t="s">
        <v>510</v>
      </c>
    </row>
    <row r="564" spans="1:40" ht="12.75" customHeight="1" x14ac:dyDescent="0.2">
      <c r="A564" s="13" t="s">
        <v>1119</v>
      </c>
      <c r="B564" s="14" t="s">
        <v>1123</v>
      </c>
      <c r="G564" s="17">
        <v>69072300</v>
      </c>
      <c r="I564" s="13" t="s">
        <v>1122</v>
      </c>
      <c r="K564" s="18" t="s">
        <v>1326</v>
      </c>
      <c r="L564" s="14" t="s">
        <v>512</v>
      </c>
      <c r="M564" s="14" t="s">
        <v>347</v>
      </c>
      <c r="N564" s="14" t="s">
        <v>240</v>
      </c>
      <c r="O564" s="29" t="s">
        <v>243</v>
      </c>
      <c r="P564" s="13" t="s">
        <v>55</v>
      </c>
      <c r="Q564" s="14">
        <v>0.26600000000000001</v>
      </c>
      <c r="R564" s="19">
        <v>16</v>
      </c>
      <c r="S564" s="18">
        <v>8</v>
      </c>
      <c r="T564" s="18" t="s">
        <v>857</v>
      </c>
      <c r="U564" s="18">
        <v>109.95</v>
      </c>
      <c r="V564" s="18" t="s">
        <v>468</v>
      </c>
      <c r="W564" s="18">
        <f>SUM(U564*AB564/AC564)</f>
        <v>109.95</v>
      </c>
      <c r="X564" s="14">
        <v>109.95</v>
      </c>
      <c r="Y564" s="18">
        <v>90.867768595041326</v>
      </c>
      <c r="Z564" s="18" t="s">
        <v>468</v>
      </c>
      <c r="AA564" s="18" t="s">
        <v>7787</v>
      </c>
      <c r="AB564" s="18">
        <v>60</v>
      </c>
      <c r="AC564" s="23">
        <v>60</v>
      </c>
      <c r="AD564" s="16" t="s">
        <v>615</v>
      </c>
      <c r="AE564" s="14" t="s">
        <v>509</v>
      </c>
      <c r="AF564" s="18">
        <v>13</v>
      </c>
      <c r="AG564" s="18" t="s">
        <v>6865</v>
      </c>
      <c r="AH564" s="18">
        <v>13</v>
      </c>
      <c r="AI564" s="18" t="s">
        <v>6865</v>
      </c>
      <c r="AJ564" s="14">
        <v>7</v>
      </c>
      <c r="AK564" s="14" t="s">
        <v>6866</v>
      </c>
      <c r="AN564" s="14" t="s">
        <v>510</v>
      </c>
    </row>
    <row r="565" spans="1:40" ht="12.75" customHeight="1" x14ac:dyDescent="0.2">
      <c r="A565" s="13" t="s">
        <v>1120</v>
      </c>
      <c r="B565" s="14" t="s">
        <v>1124</v>
      </c>
      <c r="G565" s="17">
        <v>69072300</v>
      </c>
      <c r="I565" s="13" t="s">
        <v>1020</v>
      </c>
      <c r="K565" s="18" t="s">
        <v>1326</v>
      </c>
      <c r="L565" s="14" t="s">
        <v>512</v>
      </c>
      <c r="M565" s="14" t="s">
        <v>347</v>
      </c>
      <c r="N565" s="14" t="s">
        <v>240</v>
      </c>
      <c r="O565" s="29" t="s">
        <v>243</v>
      </c>
      <c r="P565" s="13" t="s">
        <v>55</v>
      </c>
      <c r="Q565" s="14">
        <v>0.26600000000000001</v>
      </c>
      <c r="R565" s="19">
        <v>16</v>
      </c>
      <c r="S565" s="18">
        <v>8</v>
      </c>
      <c r="T565" s="18" t="s">
        <v>857</v>
      </c>
      <c r="U565" s="18">
        <v>109.95</v>
      </c>
      <c r="V565" s="18" t="s">
        <v>468</v>
      </c>
      <c r="W565" s="18">
        <f>SUM(U565*AB565/AC565)</f>
        <v>109.95</v>
      </c>
      <c r="X565" s="14">
        <v>109.95</v>
      </c>
      <c r="Y565" s="18">
        <v>90.867768595041326</v>
      </c>
      <c r="Z565" s="18" t="s">
        <v>468</v>
      </c>
      <c r="AA565" s="18" t="s">
        <v>7787</v>
      </c>
      <c r="AB565" s="18">
        <v>60</v>
      </c>
      <c r="AC565" s="23">
        <v>60</v>
      </c>
      <c r="AD565" s="16" t="s">
        <v>615</v>
      </c>
      <c r="AE565" s="14" t="s">
        <v>509</v>
      </c>
      <c r="AF565" s="18">
        <v>13</v>
      </c>
      <c r="AG565" s="18" t="s">
        <v>6865</v>
      </c>
      <c r="AH565" s="18">
        <v>13</v>
      </c>
      <c r="AI565" s="18" t="s">
        <v>6865</v>
      </c>
      <c r="AJ565" s="14">
        <v>7</v>
      </c>
      <c r="AK565" s="14" t="s">
        <v>6866</v>
      </c>
      <c r="AN565" s="14" t="s">
        <v>510</v>
      </c>
    </row>
    <row r="566" spans="1:40" ht="12.75" customHeight="1" x14ac:dyDescent="0.2">
      <c r="A566" s="13" t="s">
        <v>1121</v>
      </c>
      <c r="B566" s="14" t="s">
        <v>1125</v>
      </c>
      <c r="G566" s="17">
        <v>69072300</v>
      </c>
      <c r="I566" s="13" t="s">
        <v>1021</v>
      </c>
      <c r="K566" s="18" t="s">
        <v>1326</v>
      </c>
      <c r="L566" s="14" t="s">
        <v>512</v>
      </c>
      <c r="M566" s="14" t="s">
        <v>347</v>
      </c>
      <c r="N566" s="14" t="s">
        <v>240</v>
      </c>
      <c r="O566" s="29" t="s">
        <v>243</v>
      </c>
      <c r="P566" s="13" t="s">
        <v>55</v>
      </c>
      <c r="Q566" s="14">
        <v>0.26600000000000001</v>
      </c>
      <c r="R566" s="19">
        <v>16</v>
      </c>
      <c r="S566" s="18">
        <v>8</v>
      </c>
      <c r="T566" s="18" t="s">
        <v>857</v>
      </c>
      <c r="U566" s="18">
        <v>109.95</v>
      </c>
      <c r="V566" s="18" t="s">
        <v>468</v>
      </c>
      <c r="W566" s="18">
        <f>SUM(U566*AB566/AC566)</f>
        <v>109.95</v>
      </c>
      <c r="X566" s="14">
        <v>109.95</v>
      </c>
      <c r="Y566" s="18">
        <v>90.867768595041326</v>
      </c>
      <c r="Z566" s="18" t="s">
        <v>468</v>
      </c>
      <c r="AA566" s="18" t="s">
        <v>7787</v>
      </c>
      <c r="AB566" s="18">
        <v>60</v>
      </c>
      <c r="AC566" s="23">
        <v>60</v>
      </c>
      <c r="AD566" s="16" t="s">
        <v>615</v>
      </c>
      <c r="AE566" s="14" t="s">
        <v>509</v>
      </c>
      <c r="AF566" s="18">
        <v>13</v>
      </c>
      <c r="AG566" s="18" t="s">
        <v>6865</v>
      </c>
      <c r="AH566" s="18">
        <v>13</v>
      </c>
      <c r="AI566" s="18" t="s">
        <v>6865</v>
      </c>
      <c r="AJ566" s="14">
        <v>7</v>
      </c>
      <c r="AK566" s="14" t="s">
        <v>6866</v>
      </c>
      <c r="AN566" s="14" t="s">
        <v>510</v>
      </c>
    </row>
    <row r="567" spans="1:40" ht="12.75" customHeight="1" x14ac:dyDescent="0.2">
      <c r="A567" s="13" t="s">
        <v>13105</v>
      </c>
      <c r="B567" s="14" t="s">
        <v>13084</v>
      </c>
      <c r="D567" s="16">
        <v>100</v>
      </c>
      <c r="E567" s="104">
        <v>8435166403648</v>
      </c>
      <c r="I567" s="14" t="s">
        <v>374</v>
      </c>
      <c r="K567" s="18" t="s">
        <v>11810</v>
      </c>
      <c r="L567" s="14" t="s">
        <v>512</v>
      </c>
      <c r="M567" s="14" t="s">
        <v>347</v>
      </c>
      <c r="N567" s="14" t="s">
        <v>3904</v>
      </c>
      <c r="O567" s="29" t="s">
        <v>13094</v>
      </c>
      <c r="P567" s="13" t="s">
        <v>502</v>
      </c>
      <c r="Q567" s="14">
        <v>0.26679999999999998</v>
      </c>
      <c r="R567" s="19">
        <v>15.246700000000001</v>
      </c>
      <c r="S567" s="18">
        <v>11.74</v>
      </c>
      <c r="T567" s="18" t="s">
        <v>850</v>
      </c>
      <c r="U567" s="18">
        <v>79.95</v>
      </c>
      <c r="V567" s="18" t="s">
        <v>468</v>
      </c>
      <c r="W567" s="18">
        <f>SUM(U567*AB567/AC567)</f>
        <v>61.561561561561561</v>
      </c>
      <c r="X567" s="18">
        <v>79.95</v>
      </c>
      <c r="Z567" s="18" t="s">
        <v>468</v>
      </c>
      <c r="AA567" s="18" t="s">
        <v>11930</v>
      </c>
      <c r="AB567" s="18">
        <v>44</v>
      </c>
      <c r="AC567" s="23">
        <v>57.142800000000001</v>
      </c>
      <c r="AD567" s="16" t="s">
        <v>615</v>
      </c>
      <c r="AE567" s="14" t="s">
        <v>509</v>
      </c>
      <c r="AF567" s="18">
        <v>7</v>
      </c>
      <c r="AG567" s="18" t="s">
        <v>6865</v>
      </c>
      <c r="AH567" s="18">
        <v>25</v>
      </c>
      <c r="AI567" s="18" t="s">
        <v>6865</v>
      </c>
      <c r="AJ567" s="14">
        <v>9</v>
      </c>
      <c r="AK567" s="14" t="s">
        <v>6866</v>
      </c>
      <c r="AN567" s="14" t="s">
        <v>510</v>
      </c>
    </row>
    <row r="568" spans="1:40" ht="12.75" customHeight="1" x14ac:dyDescent="0.2">
      <c r="A568" s="13" t="s">
        <v>13106</v>
      </c>
      <c r="B568" s="14" t="s">
        <v>13085</v>
      </c>
      <c r="D568" s="16">
        <v>100</v>
      </c>
      <c r="E568" s="104">
        <v>8435166403655</v>
      </c>
      <c r="I568" s="14" t="s">
        <v>390</v>
      </c>
      <c r="K568" s="18" t="s">
        <v>11810</v>
      </c>
      <c r="L568" s="14" t="s">
        <v>512</v>
      </c>
      <c r="M568" s="14" t="s">
        <v>347</v>
      </c>
      <c r="N568" s="14" t="s">
        <v>3904</v>
      </c>
      <c r="O568" s="29" t="s">
        <v>13094</v>
      </c>
      <c r="P568" s="13" t="s">
        <v>502</v>
      </c>
      <c r="Q568" s="14">
        <v>0.26679999999999998</v>
      </c>
      <c r="R568" s="19">
        <v>15.246700000000001</v>
      </c>
      <c r="S568" s="18">
        <v>11.74</v>
      </c>
      <c r="T568" s="18" t="s">
        <v>850</v>
      </c>
      <c r="U568" s="18">
        <v>79.95</v>
      </c>
      <c r="V568" s="18" t="s">
        <v>468</v>
      </c>
      <c r="W568" s="18">
        <f>SUM(U568*AB568/AC568)</f>
        <v>61.561561561561561</v>
      </c>
      <c r="X568" s="18">
        <v>79.95</v>
      </c>
      <c r="Z568" s="18" t="s">
        <v>468</v>
      </c>
      <c r="AA568" s="18" t="s">
        <v>11930</v>
      </c>
      <c r="AB568" s="18">
        <v>44</v>
      </c>
      <c r="AC568" s="23">
        <v>57.142800000000001</v>
      </c>
      <c r="AD568" s="16" t="s">
        <v>615</v>
      </c>
      <c r="AE568" s="14" t="s">
        <v>509</v>
      </c>
      <c r="AF568" s="18">
        <v>7</v>
      </c>
      <c r="AG568" s="18" t="s">
        <v>6865</v>
      </c>
      <c r="AH568" s="18">
        <v>25</v>
      </c>
      <c r="AI568" s="18" t="s">
        <v>6865</v>
      </c>
      <c r="AJ568" s="14">
        <v>9</v>
      </c>
      <c r="AK568" s="14" t="s">
        <v>6866</v>
      </c>
      <c r="AN568" s="14" t="s">
        <v>510</v>
      </c>
    </row>
    <row r="569" spans="1:40" ht="12.75" customHeight="1" x14ac:dyDescent="0.2">
      <c r="A569" s="13" t="s">
        <v>13107</v>
      </c>
      <c r="B569" s="14" t="s">
        <v>13086</v>
      </c>
      <c r="D569" s="16">
        <v>100</v>
      </c>
      <c r="E569" s="104">
        <v>8435166403662</v>
      </c>
      <c r="I569" s="14" t="s">
        <v>155</v>
      </c>
      <c r="K569" s="18" t="s">
        <v>11810</v>
      </c>
      <c r="L569" s="14" t="s">
        <v>512</v>
      </c>
      <c r="M569" s="14" t="s">
        <v>347</v>
      </c>
      <c r="N569" s="14" t="s">
        <v>3904</v>
      </c>
      <c r="O569" s="29" t="s">
        <v>13094</v>
      </c>
      <c r="P569" s="13" t="s">
        <v>502</v>
      </c>
      <c r="Q569" s="14">
        <v>0.26679999999999998</v>
      </c>
      <c r="R569" s="19">
        <v>15.246700000000001</v>
      </c>
      <c r="S569" s="18">
        <v>11.74</v>
      </c>
      <c r="T569" s="18" t="s">
        <v>850</v>
      </c>
      <c r="U569" s="18">
        <v>79.95</v>
      </c>
      <c r="V569" s="18" t="s">
        <v>468</v>
      </c>
      <c r="W569" s="18">
        <f>SUM(U569*AB569/AC569)</f>
        <v>61.561561561561561</v>
      </c>
      <c r="X569" s="18">
        <v>79.95</v>
      </c>
      <c r="Z569" s="18" t="s">
        <v>468</v>
      </c>
      <c r="AA569" s="18" t="s">
        <v>11930</v>
      </c>
      <c r="AB569" s="18">
        <v>44</v>
      </c>
      <c r="AC569" s="23">
        <v>57.142800000000001</v>
      </c>
      <c r="AD569" s="16" t="s">
        <v>615</v>
      </c>
      <c r="AE569" s="14" t="s">
        <v>509</v>
      </c>
      <c r="AF569" s="18">
        <v>7</v>
      </c>
      <c r="AG569" s="18" t="s">
        <v>6865</v>
      </c>
      <c r="AH569" s="18">
        <v>25</v>
      </c>
      <c r="AI569" s="18" t="s">
        <v>6865</v>
      </c>
      <c r="AJ569" s="14">
        <v>9</v>
      </c>
      <c r="AK569" s="14" t="s">
        <v>6866</v>
      </c>
      <c r="AN569" s="14" t="s">
        <v>510</v>
      </c>
    </row>
    <row r="570" spans="1:40" ht="12.75" customHeight="1" x14ac:dyDescent="0.2">
      <c r="A570" s="13" t="s">
        <v>13108</v>
      </c>
      <c r="B570" s="14" t="s">
        <v>13087</v>
      </c>
      <c r="D570" s="16">
        <v>100</v>
      </c>
      <c r="E570" s="104">
        <v>8435166403679</v>
      </c>
      <c r="I570" s="14" t="s">
        <v>2689</v>
      </c>
      <c r="K570" s="18" t="s">
        <v>11810</v>
      </c>
      <c r="L570" s="14" t="s">
        <v>512</v>
      </c>
      <c r="M570" s="14" t="s">
        <v>347</v>
      </c>
      <c r="N570" s="14" t="s">
        <v>3904</v>
      </c>
      <c r="O570" s="29" t="s">
        <v>13094</v>
      </c>
      <c r="P570" s="13" t="s">
        <v>502</v>
      </c>
      <c r="Q570" s="14">
        <v>0.26679999999999998</v>
      </c>
      <c r="R570" s="19">
        <v>15.246700000000001</v>
      </c>
      <c r="S570" s="18">
        <v>11.74</v>
      </c>
      <c r="T570" s="18" t="s">
        <v>850</v>
      </c>
      <c r="U570" s="18">
        <v>79.95</v>
      </c>
      <c r="V570" s="18" t="s">
        <v>468</v>
      </c>
      <c r="W570" s="18">
        <f>SUM(U570*AB570/AC570)</f>
        <v>61.561561561561561</v>
      </c>
      <c r="X570" s="18">
        <v>79.95</v>
      </c>
      <c r="Z570" s="18" t="s">
        <v>468</v>
      </c>
      <c r="AA570" s="18" t="s">
        <v>11930</v>
      </c>
      <c r="AB570" s="18">
        <v>44</v>
      </c>
      <c r="AC570" s="23">
        <v>57.142800000000001</v>
      </c>
      <c r="AD570" s="16" t="s">
        <v>615</v>
      </c>
      <c r="AE570" s="14" t="s">
        <v>509</v>
      </c>
      <c r="AF570" s="18">
        <v>7</v>
      </c>
      <c r="AG570" s="18" t="s">
        <v>6865</v>
      </c>
      <c r="AH570" s="18">
        <v>25</v>
      </c>
      <c r="AI570" s="18" t="s">
        <v>6865</v>
      </c>
      <c r="AJ570" s="14">
        <v>9</v>
      </c>
      <c r="AK570" s="14" t="s">
        <v>6866</v>
      </c>
      <c r="AN570" s="14" t="s">
        <v>510</v>
      </c>
    </row>
    <row r="571" spans="1:40" ht="12.75" customHeight="1" x14ac:dyDescent="0.2">
      <c r="A571" s="13" t="s">
        <v>13109</v>
      </c>
      <c r="B571" s="14" t="s">
        <v>13088</v>
      </c>
      <c r="D571" s="16">
        <v>100</v>
      </c>
      <c r="E571" s="104">
        <v>8435166403686</v>
      </c>
      <c r="I571" s="14" t="s">
        <v>389</v>
      </c>
      <c r="K571" s="18" t="s">
        <v>11810</v>
      </c>
      <c r="L571" s="14" t="s">
        <v>512</v>
      </c>
      <c r="M571" s="14" t="s">
        <v>347</v>
      </c>
      <c r="N571" s="14" t="s">
        <v>3904</v>
      </c>
      <c r="O571" s="29" t="s">
        <v>13094</v>
      </c>
      <c r="P571" s="13" t="s">
        <v>502</v>
      </c>
      <c r="Q571" s="14">
        <v>0.26679999999999998</v>
      </c>
      <c r="R571" s="19">
        <v>15.246700000000001</v>
      </c>
      <c r="S571" s="18">
        <v>11.74</v>
      </c>
      <c r="T571" s="18" t="s">
        <v>850</v>
      </c>
      <c r="U571" s="18">
        <v>79.95</v>
      </c>
      <c r="V571" s="18" t="s">
        <v>468</v>
      </c>
      <c r="W571" s="18">
        <f>SUM(U571*AB571/AC571)</f>
        <v>61.561561561561561</v>
      </c>
      <c r="X571" s="18">
        <v>79.95</v>
      </c>
      <c r="Z571" s="18" t="s">
        <v>468</v>
      </c>
      <c r="AA571" s="18" t="s">
        <v>11930</v>
      </c>
      <c r="AB571" s="18">
        <v>44</v>
      </c>
      <c r="AC571" s="23">
        <v>57.142800000000001</v>
      </c>
      <c r="AD571" s="16" t="s">
        <v>615</v>
      </c>
      <c r="AE571" s="14" t="s">
        <v>509</v>
      </c>
      <c r="AF571" s="18">
        <v>7</v>
      </c>
      <c r="AG571" s="18" t="s">
        <v>6865</v>
      </c>
      <c r="AH571" s="18">
        <v>25</v>
      </c>
      <c r="AI571" s="18" t="s">
        <v>6865</v>
      </c>
      <c r="AJ571" s="14">
        <v>9</v>
      </c>
      <c r="AK571" s="14" t="s">
        <v>6866</v>
      </c>
      <c r="AN571" s="14" t="s">
        <v>510</v>
      </c>
    </row>
    <row r="572" spans="1:40" ht="12.75" customHeight="1" x14ac:dyDescent="0.2">
      <c r="A572" s="13" t="s">
        <v>13110</v>
      </c>
      <c r="B572" s="14" t="s">
        <v>13089</v>
      </c>
      <c r="D572" s="16">
        <v>100</v>
      </c>
      <c r="E572" s="104">
        <v>8435166403693</v>
      </c>
      <c r="I572" s="14" t="s">
        <v>375</v>
      </c>
      <c r="K572" s="18" t="s">
        <v>11810</v>
      </c>
      <c r="L572" s="14" t="s">
        <v>512</v>
      </c>
      <c r="M572" s="14" t="s">
        <v>347</v>
      </c>
      <c r="N572" s="14" t="s">
        <v>3904</v>
      </c>
      <c r="O572" s="29" t="s">
        <v>13094</v>
      </c>
      <c r="P572" s="13" t="s">
        <v>502</v>
      </c>
      <c r="Q572" s="14">
        <v>0.26679999999999998</v>
      </c>
      <c r="R572" s="19">
        <v>15.246700000000001</v>
      </c>
      <c r="S572" s="18">
        <v>11.74</v>
      </c>
      <c r="T572" s="18" t="s">
        <v>850</v>
      </c>
      <c r="U572" s="18">
        <v>79.95</v>
      </c>
      <c r="V572" s="18" t="s">
        <v>468</v>
      </c>
      <c r="W572" s="18">
        <f>SUM(U572*AB572/AC572)</f>
        <v>61.561561561561561</v>
      </c>
      <c r="X572" s="18">
        <v>79.95</v>
      </c>
      <c r="Z572" s="18" t="s">
        <v>468</v>
      </c>
      <c r="AA572" s="18" t="s">
        <v>11930</v>
      </c>
      <c r="AB572" s="18">
        <v>44</v>
      </c>
      <c r="AC572" s="23">
        <v>57.142800000000001</v>
      </c>
      <c r="AD572" s="16" t="s">
        <v>615</v>
      </c>
      <c r="AE572" s="14" t="s">
        <v>509</v>
      </c>
      <c r="AF572" s="18">
        <v>7</v>
      </c>
      <c r="AG572" s="18" t="s">
        <v>6865</v>
      </c>
      <c r="AH572" s="18">
        <v>25</v>
      </c>
      <c r="AI572" s="18" t="s">
        <v>6865</v>
      </c>
      <c r="AJ572" s="14">
        <v>9</v>
      </c>
      <c r="AK572" s="14" t="s">
        <v>6866</v>
      </c>
      <c r="AN572" s="14" t="s">
        <v>510</v>
      </c>
    </row>
    <row r="573" spans="1:40" ht="12.75" customHeight="1" x14ac:dyDescent="0.2">
      <c r="A573" s="13" t="s">
        <v>13111</v>
      </c>
      <c r="B573" s="14" t="s">
        <v>13090</v>
      </c>
      <c r="D573" s="16">
        <v>100</v>
      </c>
      <c r="E573" s="104">
        <v>8435166403709</v>
      </c>
      <c r="I573" s="14" t="s">
        <v>12839</v>
      </c>
      <c r="K573" s="18" t="s">
        <v>11810</v>
      </c>
      <c r="L573" s="14" t="s">
        <v>512</v>
      </c>
      <c r="M573" s="14" t="s">
        <v>347</v>
      </c>
      <c r="N573" s="14" t="s">
        <v>3904</v>
      </c>
      <c r="O573" s="29" t="s">
        <v>13094</v>
      </c>
      <c r="P573" s="13" t="s">
        <v>502</v>
      </c>
      <c r="Q573" s="14">
        <v>0.26679999999999998</v>
      </c>
      <c r="R573" s="19">
        <v>15.246700000000001</v>
      </c>
      <c r="S573" s="18">
        <v>11.74</v>
      </c>
      <c r="T573" s="18" t="s">
        <v>850</v>
      </c>
      <c r="U573" s="18">
        <v>79.95</v>
      </c>
      <c r="V573" s="18" t="s">
        <v>468</v>
      </c>
      <c r="W573" s="18">
        <f>SUM(U573*AB573/AC573)</f>
        <v>61.561561561561561</v>
      </c>
      <c r="X573" s="18">
        <v>79.95</v>
      </c>
      <c r="Z573" s="18" t="s">
        <v>468</v>
      </c>
      <c r="AA573" s="18" t="s">
        <v>11930</v>
      </c>
      <c r="AB573" s="18">
        <v>44</v>
      </c>
      <c r="AC573" s="23">
        <v>57.142800000000001</v>
      </c>
      <c r="AD573" s="16" t="s">
        <v>615</v>
      </c>
      <c r="AE573" s="14" t="s">
        <v>509</v>
      </c>
      <c r="AF573" s="18">
        <v>7</v>
      </c>
      <c r="AG573" s="18" t="s">
        <v>6865</v>
      </c>
      <c r="AH573" s="18">
        <v>25</v>
      </c>
      <c r="AI573" s="18" t="s">
        <v>6865</v>
      </c>
      <c r="AJ573" s="14">
        <v>9</v>
      </c>
      <c r="AK573" s="14" t="s">
        <v>6866</v>
      </c>
      <c r="AN573" s="14" t="s">
        <v>510</v>
      </c>
    </row>
    <row r="574" spans="1:40" ht="12.75" customHeight="1" x14ac:dyDescent="0.2">
      <c r="A574" s="13" t="s">
        <v>13112</v>
      </c>
      <c r="B574" s="14" t="s">
        <v>13091</v>
      </c>
      <c r="D574" s="16">
        <v>100</v>
      </c>
      <c r="E574" s="104">
        <v>8435166403716</v>
      </c>
      <c r="I574" s="14" t="s">
        <v>9506</v>
      </c>
      <c r="K574" s="18" t="s">
        <v>11810</v>
      </c>
      <c r="L574" s="14" t="s">
        <v>512</v>
      </c>
      <c r="M574" s="14" t="s">
        <v>347</v>
      </c>
      <c r="N574" s="14" t="s">
        <v>3904</v>
      </c>
      <c r="O574" s="29" t="s">
        <v>13094</v>
      </c>
      <c r="P574" s="13" t="s">
        <v>502</v>
      </c>
      <c r="Q574" s="14">
        <v>0.26679999999999998</v>
      </c>
      <c r="R574" s="19">
        <v>15.246700000000001</v>
      </c>
      <c r="S574" s="18">
        <v>11.74</v>
      </c>
      <c r="T574" s="18" t="s">
        <v>850</v>
      </c>
      <c r="U574" s="18">
        <v>79.95</v>
      </c>
      <c r="V574" s="18" t="s">
        <v>468</v>
      </c>
      <c r="W574" s="18">
        <f>SUM(U574*AB574/AC574)</f>
        <v>61.561561561561561</v>
      </c>
      <c r="X574" s="18">
        <v>79.95</v>
      </c>
      <c r="Z574" s="18" t="s">
        <v>468</v>
      </c>
      <c r="AA574" s="18" t="s">
        <v>11930</v>
      </c>
      <c r="AB574" s="18">
        <v>44</v>
      </c>
      <c r="AC574" s="23">
        <v>57.142800000000001</v>
      </c>
      <c r="AD574" s="16" t="s">
        <v>615</v>
      </c>
      <c r="AE574" s="14" t="s">
        <v>509</v>
      </c>
      <c r="AF574" s="18">
        <v>7</v>
      </c>
      <c r="AG574" s="18" t="s">
        <v>6865</v>
      </c>
      <c r="AH574" s="18">
        <v>25</v>
      </c>
      <c r="AI574" s="18" t="s">
        <v>6865</v>
      </c>
      <c r="AJ574" s="14">
        <v>9</v>
      </c>
      <c r="AK574" s="14" t="s">
        <v>6866</v>
      </c>
      <c r="AN574" s="14" t="s">
        <v>510</v>
      </c>
    </row>
    <row r="575" spans="1:40" ht="12.75" customHeight="1" x14ac:dyDescent="0.2">
      <c r="A575" s="13" t="s">
        <v>13113</v>
      </c>
      <c r="B575" s="14" t="s">
        <v>13092</v>
      </c>
      <c r="D575" s="16">
        <v>100</v>
      </c>
      <c r="E575" s="104">
        <v>8435166403723</v>
      </c>
      <c r="I575" s="14" t="s">
        <v>2183</v>
      </c>
      <c r="K575" s="18" t="s">
        <v>11810</v>
      </c>
      <c r="L575" s="14" t="s">
        <v>512</v>
      </c>
      <c r="M575" s="14" t="s">
        <v>347</v>
      </c>
      <c r="N575" s="14" t="s">
        <v>3904</v>
      </c>
      <c r="O575" s="29" t="s">
        <v>13094</v>
      </c>
      <c r="P575" s="13" t="s">
        <v>502</v>
      </c>
      <c r="Q575" s="14">
        <v>0.26679999999999998</v>
      </c>
      <c r="R575" s="19">
        <v>15.246700000000001</v>
      </c>
      <c r="S575" s="18">
        <v>11.74</v>
      </c>
      <c r="T575" s="18" t="s">
        <v>850</v>
      </c>
      <c r="U575" s="18">
        <v>79.95</v>
      </c>
      <c r="V575" s="18" t="s">
        <v>468</v>
      </c>
      <c r="W575" s="18">
        <f>SUM(U575*AB575/AC575)</f>
        <v>61.561561561561561</v>
      </c>
      <c r="X575" s="18">
        <v>79.95</v>
      </c>
      <c r="Z575" s="18" t="s">
        <v>468</v>
      </c>
      <c r="AA575" s="18" t="s">
        <v>11930</v>
      </c>
      <c r="AB575" s="18">
        <v>44</v>
      </c>
      <c r="AC575" s="23">
        <v>57.142800000000001</v>
      </c>
      <c r="AD575" s="16" t="s">
        <v>615</v>
      </c>
      <c r="AE575" s="14" t="s">
        <v>509</v>
      </c>
      <c r="AF575" s="18">
        <v>7</v>
      </c>
      <c r="AG575" s="18" t="s">
        <v>6865</v>
      </c>
      <c r="AH575" s="18">
        <v>25</v>
      </c>
      <c r="AI575" s="18" t="s">
        <v>6865</v>
      </c>
      <c r="AJ575" s="14">
        <v>9</v>
      </c>
      <c r="AK575" s="14" t="s">
        <v>6866</v>
      </c>
      <c r="AN575" s="14" t="s">
        <v>510</v>
      </c>
    </row>
    <row r="576" spans="1:40" ht="12.75" customHeight="1" x14ac:dyDescent="0.2">
      <c r="A576" s="13" t="s">
        <v>13114</v>
      </c>
      <c r="B576" s="14" t="s">
        <v>13093</v>
      </c>
      <c r="D576" s="16">
        <v>100</v>
      </c>
      <c r="E576" s="104">
        <v>8435166403730</v>
      </c>
      <c r="I576" s="14" t="s">
        <v>387</v>
      </c>
      <c r="K576" s="18" t="s">
        <v>11810</v>
      </c>
      <c r="L576" s="14" t="s">
        <v>512</v>
      </c>
      <c r="M576" s="14" t="s">
        <v>347</v>
      </c>
      <c r="N576" s="14" t="s">
        <v>3904</v>
      </c>
      <c r="O576" s="29" t="s">
        <v>13094</v>
      </c>
      <c r="P576" s="13" t="s">
        <v>502</v>
      </c>
      <c r="Q576" s="14">
        <v>0.26679999999999998</v>
      </c>
      <c r="R576" s="19">
        <v>15.246700000000001</v>
      </c>
      <c r="S576" s="18">
        <v>11.74</v>
      </c>
      <c r="T576" s="18" t="s">
        <v>850</v>
      </c>
      <c r="U576" s="18">
        <v>79.95</v>
      </c>
      <c r="V576" s="18" t="s">
        <v>468</v>
      </c>
      <c r="W576" s="18">
        <f>SUM(U576*AB576/AC576)</f>
        <v>61.561561561561561</v>
      </c>
      <c r="X576" s="18">
        <v>79.95</v>
      </c>
      <c r="Z576" s="18" t="s">
        <v>468</v>
      </c>
      <c r="AA576" s="18" t="s">
        <v>11930</v>
      </c>
      <c r="AB576" s="18">
        <v>44</v>
      </c>
      <c r="AC576" s="23">
        <v>57.142800000000001</v>
      </c>
      <c r="AD576" s="16" t="s">
        <v>615</v>
      </c>
      <c r="AE576" s="14" t="s">
        <v>509</v>
      </c>
      <c r="AF576" s="18">
        <v>7</v>
      </c>
      <c r="AG576" s="18" t="s">
        <v>6865</v>
      </c>
      <c r="AH576" s="18">
        <v>25</v>
      </c>
      <c r="AI576" s="18" t="s">
        <v>6865</v>
      </c>
      <c r="AJ576" s="14">
        <v>9</v>
      </c>
      <c r="AK576" s="14" t="s">
        <v>6866</v>
      </c>
      <c r="AN576" s="14" t="s">
        <v>510</v>
      </c>
    </row>
    <row r="577" spans="1:40" ht="12.75" customHeight="1" x14ac:dyDescent="0.2">
      <c r="A577" s="13" t="s">
        <v>13095</v>
      </c>
      <c r="B577" s="14" t="s">
        <v>13074</v>
      </c>
      <c r="D577" s="16">
        <v>154</v>
      </c>
      <c r="E577" s="104">
        <v>8435166403549</v>
      </c>
      <c r="I577" s="14" t="s">
        <v>374</v>
      </c>
      <c r="K577" s="18" t="s">
        <v>1326</v>
      </c>
      <c r="L577" s="14" t="s">
        <v>512</v>
      </c>
      <c r="M577" s="14" t="s">
        <v>347</v>
      </c>
      <c r="N577" s="14" t="s">
        <v>3904</v>
      </c>
      <c r="O577" s="29" t="s">
        <v>13094</v>
      </c>
      <c r="P577" s="13" t="s">
        <v>502</v>
      </c>
      <c r="Q577" s="14">
        <v>0.27424199999999999</v>
      </c>
      <c r="R577" s="19">
        <v>16.160710000000002</v>
      </c>
      <c r="S577" s="18">
        <v>9.0500000000000007</v>
      </c>
      <c r="T577" s="18" t="s">
        <v>850</v>
      </c>
      <c r="U577" s="18">
        <v>79.95</v>
      </c>
      <c r="V577" s="18" t="s">
        <v>468</v>
      </c>
      <c r="W577" s="18">
        <f>SUM(U577*AB577/AC577)</f>
        <v>44.772001085381845</v>
      </c>
      <c r="X577" s="18">
        <v>79.95</v>
      </c>
      <c r="Z577" s="18" t="s">
        <v>468</v>
      </c>
      <c r="AA577" s="18" t="s">
        <v>7831</v>
      </c>
      <c r="AB577" s="18">
        <v>33</v>
      </c>
      <c r="AC577" s="23">
        <v>58.928570000000001</v>
      </c>
      <c r="AD577" s="16" t="s">
        <v>615</v>
      </c>
      <c r="AE577" s="14" t="s">
        <v>509</v>
      </c>
      <c r="AF577" s="18">
        <v>13</v>
      </c>
      <c r="AG577" s="18" t="s">
        <v>6865</v>
      </c>
      <c r="AH577" s="18">
        <v>13</v>
      </c>
      <c r="AI577" s="18" t="s">
        <v>6865</v>
      </c>
      <c r="AJ577" s="14">
        <v>9</v>
      </c>
      <c r="AK577" s="14" t="s">
        <v>6866</v>
      </c>
      <c r="AN577" s="14" t="s">
        <v>510</v>
      </c>
    </row>
    <row r="578" spans="1:40" ht="12.75" customHeight="1" x14ac:dyDescent="0.2">
      <c r="A578" s="13" t="s">
        <v>13096</v>
      </c>
      <c r="B578" s="14" t="s">
        <v>13075</v>
      </c>
      <c r="D578" s="16">
        <v>154</v>
      </c>
      <c r="E578" s="104">
        <v>8435166403556</v>
      </c>
      <c r="I578" s="14" t="s">
        <v>390</v>
      </c>
      <c r="K578" s="18" t="s">
        <v>1326</v>
      </c>
      <c r="L578" s="14" t="s">
        <v>512</v>
      </c>
      <c r="M578" s="14" t="s">
        <v>347</v>
      </c>
      <c r="N578" s="14" t="s">
        <v>3904</v>
      </c>
      <c r="O578" s="29" t="s">
        <v>13094</v>
      </c>
      <c r="P578" s="13" t="s">
        <v>502</v>
      </c>
      <c r="Q578" s="14">
        <v>0.27424199999999999</v>
      </c>
      <c r="R578" s="19">
        <v>16.160710000000002</v>
      </c>
      <c r="S578" s="18">
        <v>9.0500000000000007</v>
      </c>
      <c r="T578" s="18" t="s">
        <v>850</v>
      </c>
      <c r="U578" s="18">
        <v>79.95</v>
      </c>
      <c r="V578" s="18" t="s">
        <v>468</v>
      </c>
      <c r="W578" s="18">
        <f>SUM(U578*AB578/AC578)</f>
        <v>44.772001085381845</v>
      </c>
      <c r="X578" s="18">
        <v>79.95</v>
      </c>
      <c r="Z578" s="18" t="s">
        <v>468</v>
      </c>
      <c r="AA578" s="18" t="s">
        <v>7831</v>
      </c>
      <c r="AB578" s="18">
        <v>33</v>
      </c>
      <c r="AC578" s="23">
        <v>58.928570000000001</v>
      </c>
      <c r="AD578" s="16" t="s">
        <v>615</v>
      </c>
      <c r="AE578" s="14" t="s">
        <v>509</v>
      </c>
      <c r="AF578" s="18">
        <v>13</v>
      </c>
      <c r="AG578" s="18" t="s">
        <v>6865</v>
      </c>
      <c r="AH578" s="18">
        <v>13</v>
      </c>
      <c r="AI578" s="18" t="s">
        <v>6865</v>
      </c>
      <c r="AJ578" s="14">
        <v>9</v>
      </c>
      <c r="AK578" s="14" t="s">
        <v>6866</v>
      </c>
      <c r="AN578" s="14" t="s">
        <v>510</v>
      </c>
    </row>
    <row r="579" spans="1:40" ht="12.75" customHeight="1" x14ac:dyDescent="0.2">
      <c r="A579" s="13" t="s">
        <v>13097</v>
      </c>
      <c r="B579" s="14" t="s">
        <v>13076</v>
      </c>
      <c r="D579" s="16">
        <v>154</v>
      </c>
      <c r="E579" s="104">
        <v>8435166403563</v>
      </c>
      <c r="I579" s="14" t="s">
        <v>155</v>
      </c>
      <c r="K579" s="18" t="s">
        <v>1326</v>
      </c>
      <c r="L579" s="14" t="s">
        <v>512</v>
      </c>
      <c r="M579" s="14" t="s">
        <v>347</v>
      </c>
      <c r="N579" s="14" t="s">
        <v>3904</v>
      </c>
      <c r="O579" s="29" t="s">
        <v>13094</v>
      </c>
      <c r="P579" s="13" t="s">
        <v>502</v>
      </c>
      <c r="Q579" s="14">
        <v>0.27424199999999999</v>
      </c>
      <c r="R579" s="19">
        <v>16.160710000000002</v>
      </c>
      <c r="S579" s="18">
        <v>9.0500000000000007</v>
      </c>
      <c r="T579" s="18" t="s">
        <v>850</v>
      </c>
      <c r="U579" s="18">
        <v>79.95</v>
      </c>
      <c r="V579" s="18" t="s">
        <v>468</v>
      </c>
      <c r="W579" s="18">
        <f>SUM(U579*AB579/AC579)</f>
        <v>44.772001085381845</v>
      </c>
      <c r="X579" s="18">
        <v>79.95</v>
      </c>
      <c r="Z579" s="18" t="s">
        <v>468</v>
      </c>
      <c r="AA579" s="18" t="s">
        <v>7831</v>
      </c>
      <c r="AB579" s="18">
        <v>33</v>
      </c>
      <c r="AC579" s="23">
        <v>58.928570000000001</v>
      </c>
      <c r="AD579" s="16" t="s">
        <v>615</v>
      </c>
      <c r="AE579" s="14" t="s">
        <v>509</v>
      </c>
      <c r="AF579" s="18">
        <v>13</v>
      </c>
      <c r="AG579" s="18" t="s">
        <v>6865</v>
      </c>
      <c r="AH579" s="18">
        <v>13</v>
      </c>
      <c r="AI579" s="18" t="s">
        <v>6865</v>
      </c>
      <c r="AJ579" s="14">
        <v>9</v>
      </c>
      <c r="AK579" s="14" t="s">
        <v>6866</v>
      </c>
      <c r="AN579" s="14" t="s">
        <v>510</v>
      </c>
    </row>
    <row r="580" spans="1:40" ht="12.75" customHeight="1" x14ac:dyDescent="0.2">
      <c r="A580" s="13" t="s">
        <v>13098</v>
      </c>
      <c r="B580" s="14" t="s">
        <v>13077</v>
      </c>
      <c r="D580" s="16">
        <v>154</v>
      </c>
      <c r="E580" s="104">
        <v>8435166403570</v>
      </c>
      <c r="I580" s="14" t="s">
        <v>2689</v>
      </c>
      <c r="K580" s="18" t="s">
        <v>1326</v>
      </c>
      <c r="L580" s="14" t="s">
        <v>512</v>
      </c>
      <c r="M580" s="14" t="s">
        <v>347</v>
      </c>
      <c r="N580" s="14" t="s">
        <v>3904</v>
      </c>
      <c r="O580" s="29" t="s">
        <v>13094</v>
      </c>
      <c r="P580" s="13" t="s">
        <v>502</v>
      </c>
      <c r="Q580" s="14">
        <v>0.27424199999999999</v>
      </c>
      <c r="R580" s="19">
        <v>16.160710000000002</v>
      </c>
      <c r="S580" s="18">
        <v>9.0500000000000007</v>
      </c>
      <c r="T580" s="18" t="s">
        <v>850</v>
      </c>
      <c r="U580" s="18">
        <v>79.95</v>
      </c>
      <c r="V580" s="18" t="s">
        <v>468</v>
      </c>
      <c r="W580" s="18">
        <f>SUM(U580*AB580/AC580)</f>
        <v>44.772001085381845</v>
      </c>
      <c r="X580" s="18">
        <v>79.95</v>
      </c>
      <c r="Z580" s="18" t="s">
        <v>468</v>
      </c>
      <c r="AA580" s="18" t="s">
        <v>7831</v>
      </c>
      <c r="AB580" s="18">
        <v>33</v>
      </c>
      <c r="AC580" s="23">
        <v>58.928570000000001</v>
      </c>
      <c r="AD580" s="16" t="s">
        <v>615</v>
      </c>
      <c r="AE580" s="14" t="s">
        <v>509</v>
      </c>
      <c r="AF580" s="18">
        <v>13</v>
      </c>
      <c r="AG580" s="18" t="s">
        <v>6865</v>
      </c>
      <c r="AH580" s="18">
        <v>13</v>
      </c>
      <c r="AI580" s="18" t="s">
        <v>6865</v>
      </c>
      <c r="AJ580" s="14">
        <v>9</v>
      </c>
      <c r="AK580" s="14" t="s">
        <v>6866</v>
      </c>
      <c r="AN580" s="14" t="s">
        <v>510</v>
      </c>
    </row>
    <row r="581" spans="1:40" ht="12.75" customHeight="1" x14ac:dyDescent="0.2">
      <c r="A581" s="13" t="s">
        <v>13099</v>
      </c>
      <c r="B581" s="14" t="s">
        <v>13078</v>
      </c>
      <c r="D581" s="16">
        <v>154</v>
      </c>
      <c r="E581" s="104">
        <v>8435166403587</v>
      </c>
      <c r="I581" s="14" t="s">
        <v>389</v>
      </c>
      <c r="K581" s="18" t="s">
        <v>1326</v>
      </c>
      <c r="L581" s="14" t="s">
        <v>512</v>
      </c>
      <c r="M581" s="14" t="s">
        <v>347</v>
      </c>
      <c r="N581" s="14" t="s">
        <v>3904</v>
      </c>
      <c r="O581" s="29" t="s">
        <v>13094</v>
      </c>
      <c r="P581" s="13" t="s">
        <v>502</v>
      </c>
      <c r="Q581" s="14">
        <v>0.27424199999999999</v>
      </c>
      <c r="R581" s="19">
        <v>16.160710000000002</v>
      </c>
      <c r="S581" s="18">
        <v>9.0500000000000007</v>
      </c>
      <c r="T581" s="18" t="s">
        <v>850</v>
      </c>
      <c r="U581" s="18">
        <v>79.95</v>
      </c>
      <c r="V581" s="18" t="s">
        <v>468</v>
      </c>
      <c r="W581" s="18">
        <f>SUM(U581*AB581/AC581)</f>
        <v>44.772001085381845</v>
      </c>
      <c r="X581" s="18">
        <v>79.95</v>
      </c>
      <c r="Z581" s="18" t="s">
        <v>468</v>
      </c>
      <c r="AA581" s="18" t="s">
        <v>7831</v>
      </c>
      <c r="AB581" s="18">
        <v>33</v>
      </c>
      <c r="AC581" s="23">
        <v>58.928570000000001</v>
      </c>
      <c r="AD581" s="16" t="s">
        <v>615</v>
      </c>
      <c r="AE581" s="14" t="s">
        <v>509</v>
      </c>
      <c r="AF581" s="18">
        <v>13</v>
      </c>
      <c r="AG581" s="18" t="s">
        <v>6865</v>
      </c>
      <c r="AH581" s="18">
        <v>13</v>
      </c>
      <c r="AI581" s="18" t="s">
        <v>6865</v>
      </c>
      <c r="AJ581" s="14">
        <v>9</v>
      </c>
      <c r="AK581" s="14" t="s">
        <v>6866</v>
      </c>
      <c r="AN581" s="14" t="s">
        <v>510</v>
      </c>
    </row>
    <row r="582" spans="1:40" ht="12.75" customHeight="1" x14ac:dyDescent="0.2">
      <c r="A582" s="13" t="s">
        <v>13100</v>
      </c>
      <c r="B582" s="14" t="s">
        <v>13079</v>
      </c>
      <c r="D582" s="16">
        <v>154</v>
      </c>
      <c r="E582" s="104">
        <v>8435166403594</v>
      </c>
      <c r="I582" s="14" t="s">
        <v>375</v>
      </c>
      <c r="K582" s="18" t="s">
        <v>1326</v>
      </c>
      <c r="L582" s="14" t="s">
        <v>512</v>
      </c>
      <c r="M582" s="14" t="s">
        <v>347</v>
      </c>
      <c r="N582" s="14" t="s">
        <v>3904</v>
      </c>
      <c r="O582" s="29" t="s">
        <v>13094</v>
      </c>
      <c r="P582" s="13" t="s">
        <v>502</v>
      </c>
      <c r="Q582" s="14">
        <v>0.27424199999999999</v>
      </c>
      <c r="R582" s="19">
        <v>16.160710000000002</v>
      </c>
      <c r="S582" s="18">
        <v>9.0500000000000007</v>
      </c>
      <c r="T582" s="18" t="s">
        <v>850</v>
      </c>
      <c r="U582" s="18">
        <v>79.95</v>
      </c>
      <c r="V582" s="18" t="s">
        <v>468</v>
      </c>
      <c r="W582" s="18">
        <f>SUM(U582*AB582/AC582)</f>
        <v>44.772001085381845</v>
      </c>
      <c r="X582" s="18">
        <v>79.95</v>
      </c>
      <c r="Z582" s="18" t="s">
        <v>468</v>
      </c>
      <c r="AA582" s="18" t="s">
        <v>7831</v>
      </c>
      <c r="AB582" s="18">
        <v>33</v>
      </c>
      <c r="AC582" s="23">
        <v>58.928570000000001</v>
      </c>
      <c r="AD582" s="16" t="s">
        <v>615</v>
      </c>
      <c r="AE582" s="14" t="s">
        <v>509</v>
      </c>
      <c r="AF582" s="18">
        <v>13</v>
      </c>
      <c r="AG582" s="18" t="s">
        <v>6865</v>
      </c>
      <c r="AH582" s="18">
        <v>13</v>
      </c>
      <c r="AI582" s="18" t="s">
        <v>6865</v>
      </c>
      <c r="AJ582" s="14">
        <v>9</v>
      </c>
      <c r="AK582" s="14" t="s">
        <v>6866</v>
      </c>
      <c r="AN582" s="14" t="s">
        <v>510</v>
      </c>
    </row>
    <row r="583" spans="1:40" ht="12.75" customHeight="1" x14ac:dyDescent="0.2">
      <c r="A583" s="13" t="s">
        <v>13101</v>
      </c>
      <c r="B583" s="14" t="s">
        <v>13080</v>
      </c>
      <c r="D583" s="16">
        <v>154</v>
      </c>
      <c r="E583" s="104">
        <v>8435166403600</v>
      </c>
      <c r="I583" s="14" t="s">
        <v>12839</v>
      </c>
      <c r="K583" s="18" t="s">
        <v>1326</v>
      </c>
      <c r="L583" s="14" t="s">
        <v>512</v>
      </c>
      <c r="M583" s="14" t="s">
        <v>347</v>
      </c>
      <c r="N583" s="14" t="s">
        <v>3904</v>
      </c>
      <c r="O583" s="29" t="s">
        <v>13094</v>
      </c>
      <c r="P583" s="13" t="s">
        <v>502</v>
      </c>
      <c r="Q583" s="14">
        <v>0.27424199999999999</v>
      </c>
      <c r="R583" s="19">
        <v>16.160710000000002</v>
      </c>
      <c r="S583" s="18">
        <v>9.0500000000000007</v>
      </c>
      <c r="T583" s="18" t="s">
        <v>850</v>
      </c>
      <c r="U583" s="18">
        <v>79.95</v>
      </c>
      <c r="V583" s="18" t="s">
        <v>468</v>
      </c>
      <c r="W583" s="18">
        <f>SUM(U583*AB583/AC583)</f>
        <v>44.772001085381845</v>
      </c>
      <c r="X583" s="18">
        <v>79.95</v>
      </c>
      <c r="Z583" s="18" t="s">
        <v>468</v>
      </c>
      <c r="AA583" s="18" t="s">
        <v>7831</v>
      </c>
      <c r="AB583" s="18">
        <v>33</v>
      </c>
      <c r="AC583" s="23">
        <v>58.928570000000001</v>
      </c>
      <c r="AD583" s="16" t="s">
        <v>615</v>
      </c>
      <c r="AE583" s="14" t="s">
        <v>509</v>
      </c>
      <c r="AF583" s="18">
        <v>13</v>
      </c>
      <c r="AG583" s="18" t="s">
        <v>6865</v>
      </c>
      <c r="AH583" s="18">
        <v>13</v>
      </c>
      <c r="AI583" s="18" t="s">
        <v>6865</v>
      </c>
      <c r="AJ583" s="14">
        <v>9</v>
      </c>
      <c r="AK583" s="14" t="s">
        <v>6866</v>
      </c>
      <c r="AN583" s="14" t="s">
        <v>510</v>
      </c>
    </row>
    <row r="584" spans="1:40" ht="12.75" customHeight="1" x14ac:dyDescent="0.2">
      <c r="A584" s="13" t="s">
        <v>13102</v>
      </c>
      <c r="B584" s="14" t="s">
        <v>13081</v>
      </c>
      <c r="D584" s="16">
        <v>154</v>
      </c>
      <c r="E584" s="104">
        <v>8435166403617</v>
      </c>
      <c r="I584" s="14" t="s">
        <v>9506</v>
      </c>
      <c r="K584" s="18" t="s">
        <v>1326</v>
      </c>
      <c r="L584" s="14" t="s">
        <v>512</v>
      </c>
      <c r="M584" s="14" t="s">
        <v>347</v>
      </c>
      <c r="N584" s="14" t="s">
        <v>3904</v>
      </c>
      <c r="O584" s="29" t="s">
        <v>13094</v>
      </c>
      <c r="P584" s="13" t="s">
        <v>502</v>
      </c>
      <c r="Q584" s="14">
        <v>0.27424199999999999</v>
      </c>
      <c r="R584" s="19">
        <v>16.160710000000002</v>
      </c>
      <c r="S584" s="18">
        <v>9.0500000000000007</v>
      </c>
      <c r="T584" s="18" t="s">
        <v>850</v>
      </c>
      <c r="U584" s="18">
        <v>79.95</v>
      </c>
      <c r="V584" s="18" t="s">
        <v>468</v>
      </c>
      <c r="W584" s="18">
        <f>SUM(U584*AB584/AC584)</f>
        <v>44.772001085381845</v>
      </c>
      <c r="X584" s="18">
        <v>79.95</v>
      </c>
      <c r="Z584" s="18" t="s">
        <v>468</v>
      </c>
      <c r="AA584" s="18" t="s">
        <v>7831</v>
      </c>
      <c r="AB584" s="18">
        <v>33</v>
      </c>
      <c r="AC584" s="23">
        <v>58.928570000000001</v>
      </c>
      <c r="AD584" s="16" t="s">
        <v>615</v>
      </c>
      <c r="AE584" s="14" t="s">
        <v>509</v>
      </c>
      <c r="AF584" s="18">
        <v>13</v>
      </c>
      <c r="AG584" s="18" t="s">
        <v>6865</v>
      </c>
      <c r="AH584" s="18">
        <v>13</v>
      </c>
      <c r="AI584" s="18" t="s">
        <v>6865</v>
      </c>
      <c r="AJ584" s="14">
        <v>9</v>
      </c>
      <c r="AK584" s="14" t="s">
        <v>6866</v>
      </c>
      <c r="AN584" s="14" t="s">
        <v>510</v>
      </c>
    </row>
    <row r="585" spans="1:40" ht="12.75" customHeight="1" x14ac:dyDescent="0.2">
      <c r="A585" s="13" t="s">
        <v>13103</v>
      </c>
      <c r="B585" s="14" t="s">
        <v>13082</v>
      </c>
      <c r="D585" s="16">
        <v>154</v>
      </c>
      <c r="E585" s="104">
        <v>8435166403624</v>
      </c>
      <c r="I585" s="14" t="s">
        <v>2183</v>
      </c>
      <c r="K585" s="18" t="s">
        <v>1326</v>
      </c>
      <c r="L585" s="14" t="s">
        <v>512</v>
      </c>
      <c r="M585" s="14" t="s">
        <v>347</v>
      </c>
      <c r="N585" s="14" t="s">
        <v>3904</v>
      </c>
      <c r="O585" s="29" t="s">
        <v>13094</v>
      </c>
      <c r="P585" s="13" t="s">
        <v>502</v>
      </c>
      <c r="Q585" s="14">
        <v>0.27424199999999999</v>
      </c>
      <c r="R585" s="19">
        <v>16.160710000000002</v>
      </c>
      <c r="S585" s="18">
        <v>9.0500000000000007</v>
      </c>
      <c r="T585" s="18" t="s">
        <v>850</v>
      </c>
      <c r="U585" s="18">
        <v>79.95</v>
      </c>
      <c r="V585" s="18" t="s">
        <v>468</v>
      </c>
      <c r="W585" s="18">
        <f>SUM(U585*AB585/AC585)</f>
        <v>44.772001085381845</v>
      </c>
      <c r="X585" s="18">
        <v>79.95</v>
      </c>
      <c r="Z585" s="18" t="s">
        <v>468</v>
      </c>
      <c r="AA585" s="18" t="s">
        <v>7831</v>
      </c>
      <c r="AB585" s="18">
        <v>33</v>
      </c>
      <c r="AC585" s="23">
        <v>58.928570000000001</v>
      </c>
      <c r="AD585" s="16" t="s">
        <v>615</v>
      </c>
      <c r="AE585" s="14" t="s">
        <v>509</v>
      </c>
      <c r="AF585" s="18">
        <v>13</v>
      </c>
      <c r="AG585" s="18" t="s">
        <v>6865</v>
      </c>
      <c r="AH585" s="18">
        <v>13</v>
      </c>
      <c r="AI585" s="18" t="s">
        <v>6865</v>
      </c>
      <c r="AJ585" s="14">
        <v>9</v>
      </c>
      <c r="AK585" s="14" t="s">
        <v>6866</v>
      </c>
      <c r="AN585" s="14" t="s">
        <v>510</v>
      </c>
    </row>
    <row r="586" spans="1:40" ht="12.75" customHeight="1" x14ac:dyDescent="0.2">
      <c r="A586" s="13" t="s">
        <v>13104</v>
      </c>
      <c r="B586" s="14" t="s">
        <v>13083</v>
      </c>
      <c r="D586" s="16">
        <v>154</v>
      </c>
      <c r="E586" s="104">
        <v>8435166403631</v>
      </c>
      <c r="I586" s="14" t="s">
        <v>387</v>
      </c>
      <c r="K586" s="18" t="s">
        <v>1326</v>
      </c>
      <c r="L586" s="14" t="s">
        <v>512</v>
      </c>
      <c r="M586" s="14" t="s">
        <v>347</v>
      </c>
      <c r="N586" s="14" t="s">
        <v>3904</v>
      </c>
      <c r="O586" s="29" t="s">
        <v>13094</v>
      </c>
      <c r="P586" s="13" t="s">
        <v>502</v>
      </c>
      <c r="Q586" s="14">
        <v>0.27424199999999999</v>
      </c>
      <c r="R586" s="19">
        <v>16.160710000000002</v>
      </c>
      <c r="S586" s="18">
        <v>9.0500000000000007</v>
      </c>
      <c r="T586" s="18" t="s">
        <v>850</v>
      </c>
      <c r="U586" s="18">
        <v>79.95</v>
      </c>
      <c r="V586" s="18" t="s">
        <v>468</v>
      </c>
      <c r="W586" s="18">
        <f>SUM(U586*AB586/AC586)</f>
        <v>44.772001085381845</v>
      </c>
      <c r="X586" s="18">
        <v>79.95</v>
      </c>
      <c r="Z586" s="18" t="s">
        <v>468</v>
      </c>
      <c r="AA586" s="18" t="s">
        <v>7831</v>
      </c>
      <c r="AB586" s="18">
        <v>33</v>
      </c>
      <c r="AC586" s="23">
        <v>58.928570000000001</v>
      </c>
      <c r="AD586" s="16" t="s">
        <v>615</v>
      </c>
      <c r="AE586" s="14" t="s">
        <v>509</v>
      </c>
      <c r="AF586" s="18">
        <v>13</v>
      </c>
      <c r="AG586" s="18" t="s">
        <v>6865</v>
      </c>
      <c r="AH586" s="18">
        <v>13</v>
      </c>
      <c r="AI586" s="18" t="s">
        <v>6865</v>
      </c>
      <c r="AJ586" s="14">
        <v>9</v>
      </c>
      <c r="AK586" s="14" t="s">
        <v>6866</v>
      </c>
      <c r="AN586" s="14" t="s">
        <v>510</v>
      </c>
    </row>
    <row r="587" spans="1:40" ht="12.75" customHeight="1" x14ac:dyDescent="0.2">
      <c r="A587" s="13" t="s">
        <v>11819</v>
      </c>
      <c r="B587" s="14" t="s">
        <v>11802</v>
      </c>
      <c r="C587" s="14" t="s">
        <v>12092</v>
      </c>
      <c r="D587" s="14">
        <v>100</v>
      </c>
      <c r="E587" s="104">
        <v>8435166401903</v>
      </c>
      <c r="G587" s="17">
        <v>69072300</v>
      </c>
      <c r="I587" s="13" t="s">
        <v>11812</v>
      </c>
      <c r="K587" s="18" t="s">
        <v>11810</v>
      </c>
      <c r="L587" s="14" t="s">
        <v>512</v>
      </c>
      <c r="M587" s="14" t="s">
        <v>347</v>
      </c>
      <c r="N587" s="14" t="s">
        <v>3904</v>
      </c>
      <c r="O587" s="14" t="s">
        <v>11811</v>
      </c>
      <c r="P587" s="13" t="s">
        <v>502</v>
      </c>
      <c r="Q587" s="14">
        <v>0.26679999999999998</v>
      </c>
      <c r="R587" s="19">
        <v>13.948</v>
      </c>
      <c r="S587" s="18">
        <v>11.74</v>
      </c>
      <c r="T587" s="18" t="s">
        <v>855</v>
      </c>
      <c r="U587" s="18">
        <v>99.95</v>
      </c>
      <c r="V587" s="18" t="s">
        <v>468</v>
      </c>
      <c r="W587" s="18">
        <f>SUM(U587*AB587/AC587)</f>
        <v>76.961576961576966</v>
      </c>
      <c r="X587" s="14">
        <v>99.95</v>
      </c>
      <c r="Y587" s="14"/>
      <c r="Z587" s="18" t="s">
        <v>468</v>
      </c>
      <c r="AA587" s="18" t="s">
        <v>11930</v>
      </c>
      <c r="AB587" s="18">
        <v>44</v>
      </c>
      <c r="AC587" s="23">
        <v>57.142800000000001</v>
      </c>
      <c r="AD587" s="16" t="s">
        <v>615</v>
      </c>
      <c r="AE587" s="14" t="s">
        <v>509</v>
      </c>
      <c r="AF587" s="18">
        <v>7</v>
      </c>
      <c r="AG587" s="18" t="s">
        <v>6865</v>
      </c>
      <c r="AH587" s="18">
        <v>25</v>
      </c>
      <c r="AI587" s="18" t="s">
        <v>6865</v>
      </c>
      <c r="AJ587" s="14">
        <v>9</v>
      </c>
      <c r="AK587" s="14" t="s">
        <v>6866</v>
      </c>
      <c r="AN587" s="14" t="s">
        <v>510</v>
      </c>
    </row>
    <row r="588" spans="1:40" ht="12.75" customHeight="1" x14ac:dyDescent="0.2">
      <c r="A588" s="13" t="s">
        <v>11820</v>
      </c>
      <c r="B588" s="14" t="s">
        <v>12062</v>
      </c>
      <c r="C588" s="14" t="s">
        <v>12093</v>
      </c>
      <c r="D588" s="14">
        <v>100</v>
      </c>
      <c r="E588" s="104">
        <v>8435166401910</v>
      </c>
      <c r="G588" s="17">
        <v>69072300</v>
      </c>
      <c r="I588" s="13" t="s">
        <v>11818</v>
      </c>
      <c r="K588" s="18" t="s">
        <v>11810</v>
      </c>
      <c r="L588" s="14" t="s">
        <v>512</v>
      </c>
      <c r="M588" s="14" t="s">
        <v>347</v>
      </c>
      <c r="N588" s="14" t="s">
        <v>3904</v>
      </c>
      <c r="O588" s="29" t="s">
        <v>11811</v>
      </c>
      <c r="P588" s="13" t="s">
        <v>502</v>
      </c>
      <c r="Q588" s="14">
        <v>0.26679999999999998</v>
      </c>
      <c r="R588" s="19">
        <v>13.948</v>
      </c>
      <c r="S588" s="18">
        <v>11.74</v>
      </c>
      <c r="T588" s="18" t="s">
        <v>855</v>
      </c>
      <c r="U588" s="18">
        <v>99.95</v>
      </c>
      <c r="V588" s="18" t="s">
        <v>468</v>
      </c>
      <c r="W588" s="18">
        <f>SUM(U588*AB588/AC588)</f>
        <v>76.961576961576966</v>
      </c>
      <c r="X588" s="14">
        <v>99.95</v>
      </c>
      <c r="Y588" s="14"/>
      <c r="Z588" s="18" t="s">
        <v>468</v>
      </c>
      <c r="AA588" s="18" t="s">
        <v>11930</v>
      </c>
      <c r="AB588" s="18">
        <v>44</v>
      </c>
      <c r="AC588" s="23">
        <v>57.142800000000001</v>
      </c>
      <c r="AD588" s="16" t="s">
        <v>615</v>
      </c>
      <c r="AE588" s="14" t="s">
        <v>509</v>
      </c>
      <c r="AF588" s="18">
        <v>7</v>
      </c>
      <c r="AG588" s="18" t="s">
        <v>6865</v>
      </c>
      <c r="AH588" s="18">
        <v>25</v>
      </c>
      <c r="AI588" s="18" t="s">
        <v>6865</v>
      </c>
      <c r="AJ588" s="14">
        <v>9</v>
      </c>
      <c r="AK588" s="14" t="s">
        <v>6866</v>
      </c>
      <c r="AN588" s="14" t="s">
        <v>510</v>
      </c>
    </row>
    <row r="589" spans="1:40" ht="12.75" customHeight="1" x14ac:dyDescent="0.2">
      <c r="A589" s="13" t="s">
        <v>11821</v>
      </c>
      <c r="B589" s="14" t="s">
        <v>11803</v>
      </c>
      <c r="C589" s="14" t="s">
        <v>12094</v>
      </c>
      <c r="D589" s="14">
        <v>100</v>
      </c>
      <c r="E589" s="104">
        <v>8435166401880</v>
      </c>
      <c r="G589" s="17">
        <v>69072300</v>
      </c>
      <c r="I589" s="13" t="s">
        <v>11813</v>
      </c>
      <c r="K589" s="18" t="s">
        <v>11810</v>
      </c>
      <c r="L589" s="14" t="s">
        <v>512</v>
      </c>
      <c r="M589" s="14" t="s">
        <v>347</v>
      </c>
      <c r="N589" s="14" t="s">
        <v>3904</v>
      </c>
      <c r="O589" s="29" t="s">
        <v>11811</v>
      </c>
      <c r="P589" s="13" t="s">
        <v>502</v>
      </c>
      <c r="Q589" s="14">
        <v>0.26679999999999998</v>
      </c>
      <c r="R589" s="19">
        <v>13.948</v>
      </c>
      <c r="S589" s="18">
        <v>11.74</v>
      </c>
      <c r="T589" s="18" t="s">
        <v>855</v>
      </c>
      <c r="U589" s="18">
        <v>99.95</v>
      </c>
      <c r="V589" s="18" t="s">
        <v>468</v>
      </c>
      <c r="W589" s="18">
        <f>SUM(U589*AB589/AC589)</f>
        <v>76.961576961576966</v>
      </c>
      <c r="X589" s="14">
        <v>99.95</v>
      </c>
      <c r="Y589" s="14"/>
      <c r="Z589" s="18" t="s">
        <v>468</v>
      </c>
      <c r="AA589" s="18" t="s">
        <v>11930</v>
      </c>
      <c r="AB589" s="18">
        <v>44</v>
      </c>
      <c r="AC589" s="23">
        <v>57.142800000000001</v>
      </c>
      <c r="AD589" s="16" t="s">
        <v>615</v>
      </c>
      <c r="AE589" s="14" t="s">
        <v>509</v>
      </c>
      <c r="AF589" s="18">
        <v>7</v>
      </c>
      <c r="AG589" s="18" t="s">
        <v>6865</v>
      </c>
      <c r="AH589" s="18">
        <v>25</v>
      </c>
      <c r="AI589" s="18" t="s">
        <v>6865</v>
      </c>
      <c r="AJ589" s="14">
        <v>9</v>
      </c>
      <c r="AK589" s="14" t="s">
        <v>6866</v>
      </c>
      <c r="AN589" s="14" t="s">
        <v>510</v>
      </c>
    </row>
    <row r="590" spans="1:40" ht="12.75" customHeight="1" x14ac:dyDescent="0.2">
      <c r="A590" s="13" t="s">
        <v>11822</v>
      </c>
      <c r="B590" s="14" t="s">
        <v>11804</v>
      </c>
      <c r="C590" s="14" t="s">
        <v>12095</v>
      </c>
      <c r="D590" s="14">
        <v>100</v>
      </c>
      <c r="E590" s="104">
        <v>8435166401897</v>
      </c>
      <c r="G590" s="17">
        <v>69072300</v>
      </c>
      <c r="I590" s="13" t="s">
        <v>11814</v>
      </c>
      <c r="K590" s="18" t="s">
        <v>11810</v>
      </c>
      <c r="L590" s="14" t="s">
        <v>512</v>
      </c>
      <c r="M590" s="14" t="s">
        <v>347</v>
      </c>
      <c r="N590" s="14" t="s">
        <v>3904</v>
      </c>
      <c r="O590" s="29" t="s">
        <v>11811</v>
      </c>
      <c r="P590" s="13" t="s">
        <v>502</v>
      </c>
      <c r="Q590" s="14">
        <v>0.26679999999999998</v>
      </c>
      <c r="R590" s="19">
        <v>13.948</v>
      </c>
      <c r="S590" s="18">
        <v>11.74</v>
      </c>
      <c r="T590" s="18" t="s">
        <v>855</v>
      </c>
      <c r="U590" s="18">
        <v>99.95</v>
      </c>
      <c r="V590" s="18" t="s">
        <v>468</v>
      </c>
      <c r="W590" s="18">
        <f>SUM(U590*AB590/AC590)</f>
        <v>76.961576961576966</v>
      </c>
      <c r="X590" s="14">
        <v>99.95</v>
      </c>
      <c r="Y590" s="14"/>
      <c r="Z590" s="18" t="s">
        <v>468</v>
      </c>
      <c r="AA590" s="18" t="s">
        <v>11930</v>
      </c>
      <c r="AB590" s="18">
        <v>44</v>
      </c>
      <c r="AC590" s="23">
        <v>57.142800000000001</v>
      </c>
      <c r="AD590" s="16" t="s">
        <v>615</v>
      </c>
      <c r="AE590" s="14" t="s">
        <v>509</v>
      </c>
      <c r="AF590" s="18">
        <v>7</v>
      </c>
      <c r="AG590" s="18" t="s">
        <v>6865</v>
      </c>
      <c r="AH590" s="18">
        <v>25</v>
      </c>
      <c r="AI590" s="18" t="s">
        <v>6865</v>
      </c>
      <c r="AJ590" s="14">
        <v>9</v>
      </c>
      <c r="AK590" s="14" t="s">
        <v>6866</v>
      </c>
      <c r="AN590" s="14" t="s">
        <v>510</v>
      </c>
    </row>
    <row r="591" spans="1:40" ht="12.75" customHeight="1" x14ac:dyDescent="0.2">
      <c r="A591" s="13" t="s">
        <v>11823</v>
      </c>
      <c r="B591" s="14" t="s">
        <v>11805</v>
      </c>
      <c r="C591" s="14" t="s">
        <v>12096</v>
      </c>
      <c r="D591" s="14">
        <v>100</v>
      </c>
      <c r="E591" s="104">
        <v>8435166401927</v>
      </c>
      <c r="G591" s="17">
        <v>69072300</v>
      </c>
      <c r="I591" s="13" t="s">
        <v>11815</v>
      </c>
      <c r="K591" s="18" t="s">
        <v>11810</v>
      </c>
      <c r="L591" s="14" t="s">
        <v>512</v>
      </c>
      <c r="M591" s="14" t="s">
        <v>347</v>
      </c>
      <c r="N591" s="14" t="s">
        <v>3904</v>
      </c>
      <c r="O591" s="29" t="s">
        <v>11811</v>
      </c>
      <c r="P591" s="13" t="s">
        <v>502</v>
      </c>
      <c r="Q591" s="14">
        <v>0.26679999999999998</v>
      </c>
      <c r="R591" s="19">
        <v>13.948</v>
      </c>
      <c r="S591" s="18">
        <v>11.74</v>
      </c>
      <c r="T591" s="18" t="s">
        <v>1508</v>
      </c>
      <c r="U591" s="18">
        <v>111.95</v>
      </c>
      <c r="V591" s="18" t="s">
        <v>468</v>
      </c>
      <c r="W591" s="18">
        <f>SUM(U591*AB591/AC591)</f>
        <v>86.20158620158621</v>
      </c>
      <c r="X591" s="14">
        <v>111.95</v>
      </c>
      <c r="Y591" s="14"/>
      <c r="Z591" s="18" t="s">
        <v>468</v>
      </c>
      <c r="AA591" s="18" t="s">
        <v>11930</v>
      </c>
      <c r="AB591" s="18">
        <v>44</v>
      </c>
      <c r="AC591" s="23">
        <v>57.142800000000001</v>
      </c>
      <c r="AD591" s="16" t="s">
        <v>615</v>
      </c>
      <c r="AE591" s="14" t="s">
        <v>509</v>
      </c>
      <c r="AF591" s="18">
        <v>7</v>
      </c>
      <c r="AG591" s="18" t="s">
        <v>6865</v>
      </c>
      <c r="AH591" s="18">
        <v>25</v>
      </c>
      <c r="AI591" s="18" t="s">
        <v>6865</v>
      </c>
      <c r="AJ591" s="14">
        <v>9</v>
      </c>
      <c r="AK591" s="14" t="s">
        <v>6866</v>
      </c>
      <c r="AN591" s="14" t="s">
        <v>510</v>
      </c>
    </row>
    <row r="592" spans="1:40" ht="12.75" customHeight="1" x14ac:dyDescent="0.2">
      <c r="A592" s="13" t="s">
        <v>11824</v>
      </c>
      <c r="B592" s="14" t="s">
        <v>11806</v>
      </c>
      <c r="C592" s="14" t="s">
        <v>12097</v>
      </c>
      <c r="D592" s="14">
        <v>100</v>
      </c>
      <c r="E592" s="24">
        <v>8435166401965</v>
      </c>
      <c r="G592" s="17">
        <v>69072300</v>
      </c>
      <c r="I592" s="13" t="s">
        <v>11816</v>
      </c>
      <c r="K592" s="18" t="s">
        <v>11810</v>
      </c>
      <c r="L592" s="14" t="s">
        <v>512</v>
      </c>
      <c r="M592" s="14" t="s">
        <v>347</v>
      </c>
      <c r="N592" s="14" t="s">
        <v>3904</v>
      </c>
      <c r="O592" s="29" t="s">
        <v>11811</v>
      </c>
      <c r="P592" s="13" t="s">
        <v>502</v>
      </c>
      <c r="Q592" s="14">
        <v>0.26679999999999998</v>
      </c>
      <c r="R592" s="19">
        <v>13.948</v>
      </c>
      <c r="S592" s="18">
        <v>11.74</v>
      </c>
      <c r="T592" s="18" t="s">
        <v>855</v>
      </c>
      <c r="U592" s="18">
        <v>99.95</v>
      </c>
      <c r="V592" s="18" t="s">
        <v>468</v>
      </c>
      <c r="W592" s="18">
        <f>SUM(U592*AB592/AC592)</f>
        <v>76.961576961576966</v>
      </c>
      <c r="X592" s="14">
        <v>99.95</v>
      </c>
      <c r="Y592" s="14"/>
      <c r="Z592" s="18" t="s">
        <v>468</v>
      </c>
      <c r="AA592" s="18" t="s">
        <v>11930</v>
      </c>
      <c r="AB592" s="18">
        <v>44</v>
      </c>
      <c r="AC592" s="23">
        <v>57.142800000000001</v>
      </c>
      <c r="AD592" s="16" t="s">
        <v>615</v>
      </c>
      <c r="AE592" s="14" t="s">
        <v>509</v>
      </c>
      <c r="AF592" s="18">
        <v>7</v>
      </c>
      <c r="AG592" s="18" t="s">
        <v>6865</v>
      </c>
      <c r="AH592" s="18">
        <v>25</v>
      </c>
      <c r="AI592" s="18" t="s">
        <v>6865</v>
      </c>
      <c r="AJ592" s="14">
        <v>9</v>
      </c>
      <c r="AK592" s="14" t="s">
        <v>6866</v>
      </c>
      <c r="AN592" s="14" t="s">
        <v>510</v>
      </c>
    </row>
    <row r="593" spans="1:40" ht="12.75" customHeight="1" x14ac:dyDescent="0.2">
      <c r="A593" s="13" t="s">
        <v>11825</v>
      </c>
      <c r="B593" s="14" t="s">
        <v>11807</v>
      </c>
      <c r="C593" s="14" t="s">
        <v>12098</v>
      </c>
      <c r="D593" s="14">
        <v>100</v>
      </c>
      <c r="E593" s="104">
        <v>8435166401873</v>
      </c>
      <c r="G593" s="17">
        <v>69072300</v>
      </c>
      <c r="I593" s="13" t="s">
        <v>2942</v>
      </c>
      <c r="K593" s="18" t="s">
        <v>11810</v>
      </c>
      <c r="L593" s="14" t="s">
        <v>512</v>
      </c>
      <c r="M593" s="14" t="s">
        <v>347</v>
      </c>
      <c r="N593" s="14" t="s">
        <v>3904</v>
      </c>
      <c r="O593" s="29" t="s">
        <v>11811</v>
      </c>
      <c r="P593" s="13" t="s">
        <v>502</v>
      </c>
      <c r="Q593" s="14">
        <v>0.26679999999999998</v>
      </c>
      <c r="R593" s="19">
        <v>13.948</v>
      </c>
      <c r="S593" s="18">
        <v>11.74</v>
      </c>
      <c r="T593" s="18" t="s">
        <v>855</v>
      </c>
      <c r="U593" s="18">
        <v>99.95</v>
      </c>
      <c r="V593" s="18" t="s">
        <v>468</v>
      </c>
      <c r="W593" s="18">
        <f>SUM(U593*AB593/AC593)</f>
        <v>76.961576961576966</v>
      </c>
      <c r="X593" s="14">
        <v>99.95</v>
      </c>
      <c r="Y593" s="14"/>
      <c r="Z593" s="18" t="s">
        <v>468</v>
      </c>
      <c r="AA593" s="18" t="s">
        <v>11930</v>
      </c>
      <c r="AB593" s="18">
        <v>44</v>
      </c>
      <c r="AC593" s="23">
        <v>57.142800000000001</v>
      </c>
      <c r="AD593" s="16" t="s">
        <v>615</v>
      </c>
      <c r="AE593" s="14" t="s">
        <v>509</v>
      </c>
      <c r="AF593" s="18">
        <v>7</v>
      </c>
      <c r="AG593" s="18" t="s">
        <v>6865</v>
      </c>
      <c r="AH593" s="18">
        <v>25</v>
      </c>
      <c r="AI593" s="18" t="s">
        <v>6865</v>
      </c>
      <c r="AJ593" s="14">
        <v>9</v>
      </c>
      <c r="AK593" s="14" t="s">
        <v>6866</v>
      </c>
      <c r="AN593" s="14" t="s">
        <v>510</v>
      </c>
    </row>
    <row r="594" spans="1:40" ht="12.75" customHeight="1" x14ac:dyDescent="0.2">
      <c r="A594" s="13" t="s">
        <v>11826</v>
      </c>
      <c r="B594" s="14" t="s">
        <v>11808</v>
      </c>
      <c r="C594" s="14" t="s">
        <v>12099</v>
      </c>
      <c r="D594" s="14">
        <v>100</v>
      </c>
      <c r="E594" s="104">
        <v>8435166401866</v>
      </c>
      <c r="G594" s="17">
        <v>69072300</v>
      </c>
      <c r="I594" s="13" t="s">
        <v>9605</v>
      </c>
      <c r="K594" s="18" t="s">
        <v>11810</v>
      </c>
      <c r="L594" s="14" t="s">
        <v>512</v>
      </c>
      <c r="M594" s="14" t="s">
        <v>347</v>
      </c>
      <c r="N594" s="14" t="s">
        <v>3904</v>
      </c>
      <c r="O594" s="29" t="s">
        <v>11811</v>
      </c>
      <c r="P594" s="13" t="s">
        <v>502</v>
      </c>
      <c r="Q594" s="14">
        <v>0.26679999999999998</v>
      </c>
      <c r="R594" s="19">
        <v>13.948</v>
      </c>
      <c r="S594" s="18">
        <v>11.74</v>
      </c>
      <c r="T594" s="18" t="s">
        <v>855</v>
      </c>
      <c r="U594" s="18">
        <v>99.95</v>
      </c>
      <c r="V594" s="18" t="s">
        <v>468</v>
      </c>
      <c r="W594" s="18">
        <f>SUM(U594*AB594/AC594)</f>
        <v>76.961576961576966</v>
      </c>
      <c r="X594" s="14">
        <v>99.95</v>
      </c>
      <c r="Y594" s="14"/>
      <c r="Z594" s="18" t="s">
        <v>468</v>
      </c>
      <c r="AA594" s="18" t="s">
        <v>11930</v>
      </c>
      <c r="AB594" s="18">
        <v>44</v>
      </c>
      <c r="AC594" s="23">
        <v>57.142800000000001</v>
      </c>
      <c r="AD594" s="16" t="s">
        <v>615</v>
      </c>
      <c r="AE594" s="14" t="s">
        <v>509</v>
      </c>
      <c r="AF594" s="18">
        <v>7</v>
      </c>
      <c r="AG594" s="18" t="s">
        <v>6865</v>
      </c>
      <c r="AH594" s="18">
        <v>25</v>
      </c>
      <c r="AI594" s="18" t="s">
        <v>6865</v>
      </c>
      <c r="AJ594" s="14">
        <v>9</v>
      </c>
      <c r="AK594" s="14" t="s">
        <v>6866</v>
      </c>
      <c r="AN594" s="14" t="s">
        <v>510</v>
      </c>
    </row>
    <row r="595" spans="1:40" ht="12.75" customHeight="1" x14ac:dyDescent="0.2">
      <c r="A595" s="13" t="s">
        <v>11827</v>
      </c>
      <c r="B595" s="14" t="s">
        <v>11809</v>
      </c>
      <c r="C595" s="14" t="s">
        <v>12100</v>
      </c>
      <c r="D595" s="14">
        <v>100</v>
      </c>
      <c r="E595" s="104">
        <v>8435166401958</v>
      </c>
      <c r="G595" s="17">
        <v>69072300</v>
      </c>
      <c r="I595" s="13" t="s">
        <v>11817</v>
      </c>
      <c r="K595" s="18" t="s">
        <v>11810</v>
      </c>
      <c r="L595" s="14" t="s">
        <v>512</v>
      </c>
      <c r="M595" s="14" t="s">
        <v>347</v>
      </c>
      <c r="N595" s="14" t="s">
        <v>3904</v>
      </c>
      <c r="O595" s="29" t="s">
        <v>11811</v>
      </c>
      <c r="P595" s="13" t="s">
        <v>502</v>
      </c>
      <c r="Q595" s="14">
        <v>0.26679999999999998</v>
      </c>
      <c r="R595" s="19">
        <v>13.948</v>
      </c>
      <c r="S595" s="18">
        <v>11.74</v>
      </c>
      <c r="T595" s="18" t="s">
        <v>1508</v>
      </c>
      <c r="U595" s="18">
        <v>111.95</v>
      </c>
      <c r="V595" s="18" t="s">
        <v>468</v>
      </c>
      <c r="W595" s="18">
        <f>SUM(U595*AB595/AC595)</f>
        <v>86.20158620158621</v>
      </c>
      <c r="X595" s="14">
        <v>111.95</v>
      </c>
      <c r="Y595" s="14"/>
      <c r="Z595" s="18" t="s">
        <v>468</v>
      </c>
      <c r="AA595" s="18" t="s">
        <v>11930</v>
      </c>
      <c r="AB595" s="18">
        <v>44</v>
      </c>
      <c r="AC595" s="23">
        <v>57.142800000000001</v>
      </c>
      <c r="AD595" s="16" t="s">
        <v>615</v>
      </c>
      <c r="AE595" s="14" t="s">
        <v>509</v>
      </c>
      <c r="AF595" s="18">
        <v>7</v>
      </c>
      <c r="AG595" s="18" t="s">
        <v>6865</v>
      </c>
      <c r="AH595" s="18">
        <v>25</v>
      </c>
      <c r="AI595" s="18" t="s">
        <v>6865</v>
      </c>
      <c r="AJ595" s="14">
        <v>9</v>
      </c>
      <c r="AK595" s="14" t="s">
        <v>6866</v>
      </c>
      <c r="AN595" s="14" t="s">
        <v>510</v>
      </c>
    </row>
    <row r="596" spans="1:40" ht="12.75" customHeight="1" x14ac:dyDescent="0.2">
      <c r="A596" s="13" t="s">
        <v>11828</v>
      </c>
      <c r="B596" s="14" t="s">
        <v>11829</v>
      </c>
      <c r="C596" s="14" t="s">
        <v>12101</v>
      </c>
      <c r="D596" s="14">
        <v>100</v>
      </c>
      <c r="E596" s="104">
        <v>8435166401934</v>
      </c>
      <c r="G596" s="17">
        <v>69072300</v>
      </c>
      <c r="I596" s="13" t="s">
        <v>1867</v>
      </c>
      <c r="K596" s="18" t="s">
        <v>11810</v>
      </c>
      <c r="L596" s="14" t="s">
        <v>512</v>
      </c>
      <c r="M596" s="14" t="s">
        <v>347</v>
      </c>
      <c r="N596" s="14" t="s">
        <v>3904</v>
      </c>
      <c r="O596" s="29" t="s">
        <v>11811</v>
      </c>
      <c r="P596" s="13" t="s">
        <v>502</v>
      </c>
      <c r="Q596" s="14">
        <v>0.26679999999999998</v>
      </c>
      <c r="R596" s="19">
        <v>13.948</v>
      </c>
      <c r="S596" s="18">
        <v>11.74</v>
      </c>
      <c r="T596" s="18" t="s">
        <v>855</v>
      </c>
      <c r="U596" s="18">
        <v>99.95</v>
      </c>
      <c r="V596" s="18" t="s">
        <v>468</v>
      </c>
      <c r="W596" s="18">
        <f>SUM(U596*AB596/AC596)</f>
        <v>76.961576961576966</v>
      </c>
      <c r="X596" s="14">
        <v>99.95</v>
      </c>
      <c r="Y596" s="14"/>
      <c r="Z596" s="18" t="s">
        <v>468</v>
      </c>
      <c r="AA596" s="18" t="s">
        <v>11930</v>
      </c>
      <c r="AB596" s="18">
        <v>44</v>
      </c>
      <c r="AC596" s="23">
        <v>57.142800000000001</v>
      </c>
      <c r="AD596" s="16" t="s">
        <v>615</v>
      </c>
      <c r="AE596" s="14" t="s">
        <v>509</v>
      </c>
      <c r="AF596" s="18">
        <v>7</v>
      </c>
      <c r="AG596" s="18" t="s">
        <v>6865</v>
      </c>
      <c r="AH596" s="18">
        <v>25</v>
      </c>
      <c r="AI596" s="18" t="s">
        <v>6865</v>
      </c>
      <c r="AJ596" s="14">
        <v>9</v>
      </c>
      <c r="AK596" s="14" t="s">
        <v>6866</v>
      </c>
      <c r="AN596" s="14" t="s">
        <v>510</v>
      </c>
    </row>
    <row r="597" spans="1:40" ht="12.75" customHeight="1" x14ac:dyDescent="0.2">
      <c r="A597" s="13" t="s">
        <v>938</v>
      </c>
      <c r="B597" s="14" t="s">
        <v>941</v>
      </c>
      <c r="D597" s="16">
        <v>75</v>
      </c>
      <c r="E597" s="105">
        <v>8435615701998</v>
      </c>
      <c r="G597" s="38">
        <v>69072300</v>
      </c>
      <c r="I597" s="13" t="s">
        <v>384</v>
      </c>
      <c r="K597" s="18" t="s">
        <v>1342</v>
      </c>
      <c r="L597" s="14" t="s">
        <v>512</v>
      </c>
      <c r="M597" s="14" t="s">
        <v>347</v>
      </c>
      <c r="N597" s="14" t="s">
        <v>240</v>
      </c>
      <c r="O597" s="29" t="s">
        <v>728</v>
      </c>
      <c r="P597" s="13" t="s">
        <v>55</v>
      </c>
      <c r="Q597" s="14">
        <v>0.49</v>
      </c>
      <c r="R597" s="19">
        <v>16.3</v>
      </c>
      <c r="S597" s="18">
        <v>15.68</v>
      </c>
      <c r="T597" s="18" t="s">
        <v>873</v>
      </c>
      <c r="U597" s="18">
        <v>92.95</v>
      </c>
      <c r="V597" s="18" t="s">
        <v>468</v>
      </c>
      <c r="W597" s="18">
        <f>SUM(U597*AB597/AC597)</f>
        <v>89.232892328923299</v>
      </c>
      <c r="X597" s="14">
        <v>92.95</v>
      </c>
      <c r="Y597" s="18">
        <v>76.818181818181827</v>
      </c>
      <c r="Z597" s="18" t="s">
        <v>468</v>
      </c>
      <c r="AA597" s="18" t="s">
        <v>7752</v>
      </c>
      <c r="AB597" s="18">
        <v>32</v>
      </c>
      <c r="AC597" s="23">
        <v>33.332999999999998</v>
      </c>
      <c r="AD597" s="16" t="s">
        <v>615</v>
      </c>
      <c r="AE597" s="14" t="s">
        <v>509</v>
      </c>
      <c r="AF597" s="18">
        <v>30</v>
      </c>
      <c r="AG597" s="18" t="s">
        <v>6865</v>
      </c>
      <c r="AH597" s="18">
        <v>10</v>
      </c>
      <c r="AI597" s="18" t="s">
        <v>6865</v>
      </c>
      <c r="AJ597" s="14">
        <v>8</v>
      </c>
      <c r="AK597" s="14" t="s">
        <v>6866</v>
      </c>
      <c r="AN597" s="14" t="s">
        <v>510</v>
      </c>
    </row>
    <row r="598" spans="1:40" ht="12.75" customHeight="1" x14ac:dyDescent="0.2">
      <c r="A598" s="13" t="s">
        <v>939</v>
      </c>
      <c r="B598" s="14" t="s">
        <v>943</v>
      </c>
      <c r="D598" s="16">
        <v>75</v>
      </c>
      <c r="E598" s="105" t="s">
        <v>7624</v>
      </c>
      <c r="G598" s="38">
        <v>69072300</v>
      </c>
      <c r="I598" s="13" t="s">
        <v>386</v>
      </c>
      <c r="K598" s="18" t="s">
        <v>1342</v>
      </c>
      <c r="L598" s="14" t="s">
        <v>512</v>
      </c>
      <c r="M598" s="14" t="s">
        <v>347</v>
      </c>
      <c r="N598" s="14" t="s">
        <v>240</v>
      </c>
      <c r="O598" s="29" t="s">
        <v>728</v>
      </c>
      <c r="P598" s="13" t="s">
        <v>55</v>
      </c>
      <c r="Q598" s="14">
        <v>0.49</v>
      </c>
      <c r="R598" s="19">
        <v>16.3</v>
      </c>
      <c r="S598" s="18">
        <v>15.68</v>
      </c>
      <c r="T598" s="18" t="s">
        <v>873</v>
      </c>
      <c r="U598" s="18">
        <v>92.95</v>
      </c>
      <c r="V598" s="18" t="s">
        <v>468</v>
      </c>
      <c r="W598" s="18">
        <f>SUM(U598*AB598/AC598)</f>
        <v>89.232892328923299</v>
      </c>
      <c r="X598" s="14">
        <v>92.95</v>
      </c>
      <c r="Y598" s="18">
        <v>76.818181818181827</v>
      </c>
      <c r="Z598" s="18" t="s">
        <v>468</v>
      </c>
      <c r="AA598" s="18" t="s">
        <v>7752</v>
      </c>
      <c r="AB598" s="18">
        <v>32</v>
      </c>
      <c r="AC598" s="23">
        <v>33.332999999999998</v>
      </c>
      <c r="AD598" s="16" t="s">
        <v>615</v>
      </c>
      <c r="AE598" s="14" t="s">
        <v>509</v>
      </c>
      <c r="AF598" s="18">
        <v>30</v>
      </c>
      <c r="AG598" s="18" t="s">
        <v>6865</v>
      </c>
      <c r="AH598" s="18">
        <v>10</v>
      </c>
      <c r="AI598" s="18" t="s">
        <v>6865</v>
      </c>
      <c r="AJ598" s="14">
        <v>8</v>
      </c>
      <c r="AK598" s="14" t="s">
        <v>6866</v>
      </c>
      <c r="AN598" s="14" t="s">
        <v>510</v>
      </c>
    </row>
    <row r="599" spans="1:40" ht="12.75" customHeight="1" x14ac:dyDescent="0.2">
      <c r="A599" s="13" t="s">
        <v>940</v>
      </c>
      <c r="B599" s="14" t="s">
        <v>942</v>
      </c>
      <c r="D599" s="16">
        <v>75</v>
      </c>
      <c r="E599" s="105" t="s">
        <v>7625</v>
      </c>
      <c r="G599" s="38">
        <v>69072300</v>
      </c>
      <c r="I599" s="13" t="s">
        <v>385</v>
      </c>
      <c r="K599" s="18" t="s">
        <v>1342</v>
      </c>
      <c r="L599" s="14" t="s">
        <v>512</v>
      </c>
      <c r="M599" s="14" t="s">
        <v>347</v>
      </c>
      <c r="N599" s="14" t="s">
        <v>240</v>
      </c>
      <c r="O599" s="29" t="s">
        <v>728</v>
      </c>
      <c r="P599" s="13" t="s">
        <v>55</v>
      </c>
      <c r="Q599" s="14">
        <v>0.49</v>
      </c>
      <c r="R599" s="19">
        <v>16.3</v>
      </c>
      <c r="S599" s="18">
        <v>15.68</v>
      </c>
      <c r="T599" s="18" t="s">
        <v>873</v>
      </c>
      <c r="U599" s="18">
        <v>92.95</v>
      </c>
      <c r="V599" s="18" t="s">
        <v>468</v>
      </c>
      <c r="W599" s="18">
        <f>SUM(U599*AB599/AC599)</f>
        <v>89.232892328923299</v>
      </c>
      <c r="X599" s="14">
        <v>92.95</v>
      </c>
      <c r="Y599" s="18">
        <v>76.818181818181827</v>
      </c>
      <c r="Z599" s="18" t="s">
        <v>468</v>
      </c>
      <c r="AA599" s="18" t="s">
        <v>7752</v>
      </c>
      <c r="AB599" s="18">
        <v>32</v>
      </c>
      <c r="AC599" s="23">
        <v>33.332999999999998</v>
      </c>
      <c r="AD599" s="16" t="s">
        <v>615</v>
      </c>
      <c r="AE599" s="14" t="s">
        <v>509</v>
      </c>
      <c r="AF599" s="18">
        <v>30</v>
      </c>
      <c r="AG599" s="18" t="s">
        <v>6865</v>
      </c>
      <c r="AH599" s="18">
        <v>10</v>
      </c>
      <c r="AI599" s="18" t="s">
        <v>6865</v>
      </c>
      <c r="AJ599" s="14">
        <v>8</v>
      </c>
      <c r="AK599" s="14" t="s">
        <v>6866</v>
      </c>
      <c r="AN599" s="14" t="s">
        <v>510</v>
      </c>
    </row>
    <row r="600" spans="1:40" ht="12.75" customHeight="1" x14ac:dyDescent="0.2">
      <c r="A600" s="13" t="s">
        <v>723</v>
      </c>
      <c r="B600" s="14" t="s">
        <v>725</v>
      </c>
      <c r="D600" s="16">
        <v>120</v>
      </c>
      <c r="E600" s="105">
        <v>8429213011993</v>
      </c>
      <c r="G600" s="27">
        <v>69072300</v>
      </c>
      <c r="I600" s="13" t="s">
        <v>384</v>
      </c>
      <c r="K600" s="18" t="s">
        <v>1357</v>
      </c>
      <c r="L600" s="14" t="s">
        <v>512</v>
      </c>
      <c r="M600" s="14" t="s">
        <v>347</v>
      </c>
      <c r="N600" s="14" t="s">
        <v>240</v>
      </c>
      <c r="O600" s="29" t="s">
        <v>728</v>
      </c>
      <c r="P600" s="13" t="s">
        <v>55</v>
      </c>
      <c r="Q600" s="14">
        <v>0.185</v>
      </c>
      <c r="R600" s="19">
        <v>16</v>
      </c>
      <c r="S600" s="18">
        <v>8</v>
      </c>
      <c r="T600" s="18" t="s">
        <v>873</v>
      </c>
      <c r="U600" s="18">
        <v>92.95</v>
      </c>
      <c r="V600" s="18" t="s">
        <v>468</v>
      </c>
      <c r="W600" s="18">
        <f>SUM(U600*AB600/AC600)</f>
        <v>46.475000000000001</v>
      </c>
      <c r="X600" s="14">
        <v>92.95</v>
      </c>
      <c r="Y600" s="18">
        <v>76.818181818181827</v>
      </c>
      <c r="Z600" s="18" t="s">
        <v>468</v>
      </c>
      <c r="AA600" s="18" t="s">
        <v>7736</v>
      </c>
      <c r="AB600" s="18">
        <v>22</v>
      </c>
      <c r="AC600" s="23">
        <v>44</v>
      </c>
      <c r="AD600" s="16" t="s">
        <v>615</v>
      </c>
      <c r="AE600" s="14" t="s">
        <v>509</v>
      </c>
      <c r="AF600" s="18">
        <v>30</v>
      </c>
      <c r="AG600" s="18" t="s">
        <v>6865</v>
      </c>
      <c r="AH600" s="18">
        <v>7.5</v>
      </c>
      <c r="AI600" s="18" t="s">
        <v>6865</v>
      </c>
      <c r="AJ600" s="14">
        <v>8.5</v>
      </c>
      <c r="AK600" s="14" t="s">
        <v>6866</v>
      </c>
      <c r="AN600" s="14" t="s">
        <v>510</v>
      </c>
    </row>
    <row r="601" spans="1:40" ht="12.75" customHeight="1" x14ac:dyDescent="0.2">
      <c r="A601" s="13" t="s">
        <v>1388</v>
      </c>
      <c r="B601" s="14" t="s">
        <v>727</v>
      </c>
      <c r="D601" s="16">
        <v>120</v>
      </c>
      <c r="E601" s="105">
        <v>8429213012006</v>
      </c>
      <c r="G601" s="27">
        <v>69072300</v>
      </c>
      <c r="I601" s="13" t="s">
        <v>386</v>
      </c>
      <c r="K601" s="18" t="s">
        <v>1357</v>
      </c>
      <c r="L601" s="14" t="s">
        <v>512</v>
      </c>
      <c r="M601" s="14" t="s">
        <v>347</v>
      </c>
      <c r="N601" s="14" t="s">
        <v>240</v>
      </c>
      <c r="O601" s="29" t="s">
        <v>728</v>
      </c>
      <c r="P601" s="13" t="s">
        <v>55</v>
      </c>
      <c r="Q601" s="14">
        <v>0.185</v>
      </c>
      <c r="R601" s="19">
        <v>16</v>
      </c>
      <c r="S601" s="18">
        <v>8</v>
      </c>
      <c r="T601" s="18" t="s">
        <v>873</v>
      </c>
      <c r="U601" s="18">
        <v>92.95</v>
      </c>
      <c r="V601" s="18" t="s">
        <v>468</v>
      </c>
      <c r="W601" s="18">
        <f>SUM(U601*AB601/AC601)</f>
        <v>46.475000000000001</v>
      </c>
      <c r="X601" s="14">
        <v>92.95</v>
      </c>
      <c r="Y601" s="18">
        <v>76.818181818181827</v>
      </c>
      <c r="Z601" s="18" t="s">
        <v>468</v>
      </c>
      <c r="AA601" s="18" t="s">
        <v>7736</v>
      </c>
      <c r="AB601" s="18">
        <v>22</v>
      </c>
      <c r="AC601" s="23">
        <v>44</v>
      </c>
      <c r="AD601" s="16" t="s">
        <v>615</v>
      </c>
      <c r="AE601" s="14" t="s">
        <v>509</v>
      </c>
      <c r="AF601" s="18">
        <v>30</v>
      </c>
      <c r="AG601" s="18" t="s">
        <v>6865</v>
      </c>
      <c r="AH601" s="18">
        <v>7.5</v>
      </c>
      <c r="AI601" s="18" t="s">
        <v>6865</v>
      </c>
      <c r="AJ601" s="14">
        <v>8.5</v>
      </c>
      <c r="AK601" s="14" t="s">
        <v>6866</v>
      </c>
      <c r="AN601" s="14" t="s">
        <v>510</v>
      </c>
    </row>
    <row r="602" spans="1:40" ht="12.75" customHeight="1" x14ac:dyDescent="0.2">
      <c r="A602" s="13" t="s">
        <v>724</v>
      </c>
      <c r="B602" s="14" t="s">
        <v>726</v>
      </c>
      <c r="D602" s="16">
        <v>132</v>
      </c>
      <c r="E602" s="105" t="s">
        <v>7623</v>
      </c>
      <c r="G602" s="27">
        <v>69072300</v>
      </c>
      <c r="I602" s="13" t="s">
        <v>385</v>
      </c>
      <c r="K602" s="18" t="s">
        <v>1357</v>
      </c>
      <c r="L602" s="14" t="s">
        <v>512</v>
      </c>
      <c r="M602" s="14" t="s">
        <v>347</v>
      </c>
      <c r="N602" s="14" t="s">
        <v>240</v>
      </c>
      <c r="O602" s="29" t="s">
        <v>728</v>
      </c>
      <c r="P602" s="13" t="s">
        <v>55</v>
      </c>
      <c r="Q602" s="14">
        <v>0.185</v>
      </c>
      <c r="R602" s="19">
        <v>16</v>
      </c>
      <c r="S602" s="18">
        <v>8</v>
      </c>
      <c r="T602" s="18" t="s">
        <v>873</v>
      </c>
      <c r="U602" s="18">
        <v>92.95</v>
      </c>
      <c r="V602" s="18" t="s">
        <v>468</v>
      </c>
      <c r="W602" s="18">
        <f>SUM(U602*AB602/AC602)</f>
        <v>46.475000000000001</v>
      </c>
      <c r="X602" s="14">
        <v>92.95</v>
      </c>
      <c r="Y602" s="18">
        <v>76.818181818181827</v>
      </c>
      <c r="Z602" s="18" t="s">
        <v>468</v>
      </c>
      <c r="AA602" s="18" t="s">
        <v>7736</v>
      </c>
      <c r="AB602" s="18">
        <v>22</v>
      </c>
      <c r="AC602" s="23">
        <v>44</v>
      </c>
      <c r="AD602" s="16" t="s">
        <v>615</v>
      </c>
      <c r="AE602" s="14" t="s">
        <v>509</v>
      </c>
      <c r="AF602" s="18">
        <v>30</v>
      </c>
      <c r="AG602" s="18" t="s">
        <v>6865</v>
      </c>
      <c r="AH602" s="18">
        <v>7.5</v>
      </c>
      <c r="AI602" s="18" t="s">
        <v>6865</v>
      </c>
      <c r="AJ602" s="14">
        <v>7</v>
      </c>
      <c r="AK602" s="14" t="s">
        <v>6866</v>
      </c>
      <c r="AN602" s="14" t="s">
        <v>510</v>
      </c>
    </row>
    <row r="603" spans="1:40" ht="12.75" customHeight="1" x14ac:dyDescent="0.2">
      <c r="A603" s="13" t="s">
        <v>12873</v>
      </c>
      <c r="B603" s="14" t="s">
        <v>12982</v>
      </c>
      <c r="D603">
        <v>128</v>
      </c>
      <c r="E603" s="104">
        <v>8435166404843</v>
      </c>
      <c r="F603" s="16">
        <v>26</v>
      </c>
      <c r="G603" s="17">
        <v>31.2</v>
      </c>
      <c r="I603" s="13" t="s">
        <v>348</v>
      </c>
      <c r="K603" s="18" t="s">
        <v>5430</v>
      </c>
      <c r="L603" s="14" t="s">
        <v>512</v>
      </c>
      <c r="M603" s="14" t="s">
        <v>347</v>
      </c>
      <c r="N603" s="14" t="s">
        <v>3904</v>
      </c>
      <c r="O603" s="29" t="s">
        <v>12996</v>
      </c>
      <c r="P603" s="13" t="s">
        <v>502</v>
      </c>
      <c r="Q603" s="14">
        <v>0.14000000000000001</v>
      </c>
      <c r="R603" s="19">
        <v>14.093</v>
      </c>
      <c r="S603" s="18">
        <v>9.02</v>
      </c>
      <c r="T603" s="18" t="s">
        <v>859</v>
      </c>
      <c r="U603" s="18">
        <v>116.95</v>
      </c>
      <c r="V603" s="18" t="s">
        <v>468</v>
      </c>
      <c r="W603" s="18">
        <f>SUM(U603*AB603/AC603)</f>
        <v>74.847999999999999</v>
      </c>
      <c r="X603" s="14">
        <v>116.95</v>
      </c>
      <c r="Z603" s="18" t="s">
        <v>468</v>
      </c>
      <c r="AA603" s="18" t="s">
        <v>8453</v>
      </c>
      <c r="AB603" s="18">
        <v>64</v>
      </c>
      <c r="AC603" s="23">
        <v>100</v>
      </c>
      <c r="AD603" s="16" t="s">
        <v>1150</v>
      </c>
      <c r="AE603" s="14" t="s">
        <v>509</v>
      </c>
      <c r="AF603" s="18">
        <v>10.8</v>
      </c>
      <c r="AG603" s="18" t="s">
        <v>6865</v>
      </c>
      <c r="AH603" s="18">
        <v>12.4</v>
      </c>
      <c r="AI603" s="18" t="s">
        <v>6865</v>
      </c>
      <c r="AJ603" s="14">
        <v>8</v>
      </c>
      <c r="AK603" s="14" t="s">
        <v>6866</v>
      </c>
      <c r="AN603" s="14" t="s">
        <v>510</v>
      </c>
    </row>
    <row r="604" spans="1:40" ht="12.75" customHeight="1" x14ac:dyDescent="0.2">
      <c r="A604" s="13" t="s">
        <v>12881</v>
      </c>
      <c r="B604" s="14" t="s">
        <v>12990</v>
      </c>
      <c r="D604">
        <v>128</v>
      </c>
      <c r="E604" s="104">
        <v>8435166404898</v>
      </c>
      <c r="F604" s="16">
        <v>26</v>
      </c>
      <c r="G604" s="17">
        <v>31.2</v>
      </c>
      <c r="I604" s="13" t="s">
        <v>2615</v>
      </c>
      <c r="K604" s="18" t="s">
        <v>5430</v>
      </c>
      <c r="L604" s="14" t="s">
        <v>512</v>
      </c>
      <c r="M604" s="14" t="s">
        <v>347</v>
      </c>
      <c r="N604" s="14" t="s">
        <v>3904</v>
      </c>
      <c r="O604" s="29" t="s">
        <v>12996</v>
      </c>
      <c r="P604" s="13" t="s">
        <v>502</v>
      </c>
      <c r="Q604" s="14">
        <v>0.14000000000000001</v>
      </c>
      <c r="R604" s="19">
        <v>14.093</v>
      </c>
      <c r="S604" s="18">
        <v>9.02</v>
      </c>
      <c r="T604" s="18" t="s">
        <v>859</v>
      </c>
      <c r="U604" s="18">
        <v>116.95</v>
      </c>
      <c r="V604" s="18" t="s">
        <v>468</v>
      </c>
      <c r="W604" s="18">
        <f>SUM(U604*AB604/AC604)</f>
        <v>74.847999999999999</v>
      </c>
      <c r="X604" s="14">
        <v>116.95</v>
      </c>
      <c r="Z604" s="18" t="s">
        <v>468</v>
      </c>
      <c r="AA604" s="18" t="s">
        <v>8453</v>
      </c>
      <c r="AB604" s="18">
        <v>64</v>
      </c>
      <c r="AC604" s="23">
        <v>100</v>
      </c>
      <c r="AD604" s="16" t="s">
        <v>1150</v>
      </c>
      <c r="AE604" s="14" t="s">
        <v>509</v>
      </c>
      <c r="AF604" s="18">
        <v>10.8</v>
      </c>
      <c r="AG604" s="18" t="s">
        <v>6865</v>
      </c>
      <c r="AH604" s="18">
        <v>12.4</v>
      </c>
      <c r="AI604" s="18" t="s">
        <v>6865</v>
      </c>
      <c r="AJ604" s="14">
        <v>8</v>
      </c>
      <c r="AK604" s="14" t="s">
        <v>6866</v>
      </c>
      <c r="AN604" s="14" t="s">
        <v>510</v>
      </c>
    </row>
    <row r="605" spans="1:40" ht="12.75" customHeight="1" x14ac:dyDescent="0.2">
      <c r="A605" s="13" t="s">
        <v>12879</v>
      </c>
      <c r="B605" s="14" t="s">
        <v>12988</v>
      </c>
      <c r="D605">
        <v>128</v>
      </c>
      <c r="E605" s="104">
        <v>8435166404928</v>
      </c>
      <c r="F605" s="16">
        <v>26</v>
      </c>
      <c r="G605" s="17">
        <v>31.2</v>
      </c>
      <c r="I605" s="13" t="s">
        <v>380</v>
      </c>
      <c r="K605" s="18" t="s">
        <v>5430</v>
      </c>
      <c r="L605" s="14" t="s">
        <v>512</v>
      </c>
      <c r="M605" s="14" t="s">
        <v>347</v>
      </c>
      <c r="N605" s="14" t="s">
        <v>3904</v>
      </c>
      <c r="O605" s="29" t="s">
        <v>12996</v>
      </c>
      <c r="P605" s="13" t="s">
        <v>502</v>
      </c>
      <c r="Q605" s="14">
        <v>0.14000000000000001</v>
      </c>
      <c r="R605" s="19">
        <v>14.093</v>
      </c>
      <c r="S605" s="18">
        <v>9.02</v>
      </c>
      <c r="T605" s="18" t="s">
        <v>859</v>
      </c>
      <c r="U605" s="18">
        <v>116.95</v>
      </c>
      <c r="V605" s="18" t="s">
        <v>468</v>
      </c>
      <c r="W605" s="18">
        <f>SUM(U605*AB605/AC605)</f>
        <v>74.847999999999999</v>
      </c>
      <c r="X605" s="14">
        <v>116.95</v>
      </c>
      <c r="Z605" s="18" t="s">
        <v>468</v>
      </c>
      <c r="AA605" s="18" t="s">
        <v>8453</v>
      </c>
      <c r="AB605" s="18">
        <v>64</v>
      </c>
      <c r="AC605" s="23">
        <v>100</v>
      </c>
      <c r="AD605" s="16" t="s">
        <v>1150</v>
      </c>
      <c r="AE605" s="14" t="s">
        <v>509</v>
      </c>
      <c r="AF605" s="18">
        <v>10.8</v>
      </c>
      <c r="AG605" s="18" t="s">
        <v>6865</v>
      </c>
      <c r="AH605" s="18">
        <v>12.4</v>
      </c>
      <c r="AI605" s="18" t="s">
        <v>6865</v>
      </c>
      <c r="AJ605" s="14">
        <v>8</v>
      </c>
      <c r="AK605" s="14" t="s">
        <v>6866</v>
      </c>
      <c r="AN605" s="14" t="s">
        <v>510</v>
      </c>
    </row>
    <row r="606" spans="1:40" ht="12.75" customHeight="1" x14ac:dyDescent="0.2">
      <c r="A606" s="13" t="s">
        <v>12876</v>
      </c>
      <c r="B606" s="14" t="s">
        <v>12985</v>
      </c>
      <c r="D606">
        <v>128</v>
      </c>
      <c r="E606" s="104">
        <v>8435166404881</v>
      </c>
      <c r="F606" s="16">
        <v>26</v>
      </c>
      <c r="G606" s="17">
        <v>31.2</v>
      </c>
      <c r="I606" s="13" t="s">
        <v>369</v>
      </c>
      <c r="K606" s="18" t="s">
        <v>5430</v>
      </c>
      <c r="L606" s="14" t="s">
        <v>512</v>
      </c>
      <c r="M606" s="14" t="s">
        <v>347</v>
      </c>
      <c r="N606" s="14" t="s">
        <v>3904</v>
      </c>
      <c r="O606" s="29" t="s">
        <v>12996</v>
      </c>
      <c r="P606" s="13" t="s">
        <v>502</v>
      </c>
      <c r="Q606" s="14">
        <v>0.14000000000000001</v>
      </c>
      <c r="R606" s="19">
        <v>14.093</v>
      </c>
      <c r="S606" s="18">
        <v>9.02</v>
      </c>
      <c r="T606" s="18" t="s">
        <v>859</v>
      </c>
      <c r="U606" s="18">
        <v>116.95</v>
      </c>
      <c r="V606" s="18" t="s">
        <v>468</v>
      </c>
      <c r="W606" s="18">
        <f>SUM(U606*AB606/AC606)</f>
        <v>74.847999999999999</v>
      </c>
      <c r="X606" s="14">
        <v>116.95</v>
      </c>
      <c r="Z606" s="18" t="s">
        <v>468</v>
      </c>
      <c r="AA606" s="18" t="s">
        <v>8453</v>
      </c>
      <c r="AB606" s="18">
        <v>64</v>
      </c>
      <c r="AC606" s="23">
        <v>100</v>
      </c>
      <c r="AD606" s="16" t="s">
        <v>1150</v>
      </c>
      <c r="AE606" s="14" t="s">
        <v>509</v>
      </c>
      <c r="AF606" s="18">
        <v>10.8</v>
      </c>
      <c r="AG606" s="18" t="s">
        <v>6865</v>
      </c>
      <c r="AH606" s="18">
        <v>12.4</v>
      </c>
      <c r="AI606" s="18" t="s">
        <v>6865</v>
      </c>
      <c r="AJ606" s="14">
        <v>8</v>
      </c>
      <c r="AK606" s="14" t="s">
        <v>6866</v>
      </c>
      <c r="AN606" s="14" t="s">
        <v>510</v>
      </c>
    </row>
    <row r="607" spans="1:40" ht="12.75" customHeight="1" x14ac:dyDescent="0.2">
      <c r="A607" s="13" t="s">
        <v>12875</v>
      </c>
      <c r="B607" s="14" t="s">
        <v>12984</v>
      </c>
      <c r="D607">
        <v>128</v>
      </c>
      <c r="E607" s="104">
        <v>8435166404867</v>
      </c>
      <c r="F607" s="16">
        <v>26</v>
      </c>
      <c r="G607" s="17">
        <v>31.2</v>
      </c>
      <c r="I607" s="13" t="s">
        <v>414</v>
      </c>
      <c r="K607" s="18" t="s">
        <v>5430</v>
      </c>
      <c r="L607" s="14" t="s">
        <v>512</v>
      </c>
      <c r="M607" s="14" t="s">
        <v>347</v>
      </c>
      <c r="N607" s="14" t="s">
        <v>3904</v>
      </c>
      <c r="O607" s="29" t="s">
        <v>12996</v>
      </c>
      <c r="P607" s="13" t="s">
        <v>502</v>
      </c>
      <c r="Q607" s="14">
        <v>0.14000000000000001</v>
      </c>
      <c r="R607" s="19">
        <v>14.093</v>
      </c>
      <c r="S607" s="18">
        <v>9.02</v>
      </c>
      <c r="T607" s="18" t="s">
        <v>859</v>
      </c>
      <c r="U607" s="18">
        <v>116.95</v>
      </c>
      <c r="V607" s="18" t="s">
        <v>468</v>
      </c>
      <c r="W607" s="18">
        <f>SUM(U607*AB607/AC607)</f>
        <v>74.847999999999999</v>
      </c>
      <c r="X607" s="14">
        <v>116.95</v>
      </c>
      <c r="Z607" s="18" t="s">
        <v>468</v>
      </c>
      <c r="AA607" s="18" t="s">
        <v>8453</v>
      </c>
      <c r="AB607" s="18">
        <v>64</v>
      </c>
      <c r="AC607" s="23">
        <v>100</v>
      </c>
      <c r="AD607" s="16" t="s">
        <v>1150</v>
      </c>
      <c r="AE607" s="14" t="s">
        <v>509</v>
      </c>
      <c r="AF607" s="18">
        <v>10.8</v>
      </c>
      <c r="AG607" s="18" t="s">
        <v>6865</v>
      </c>
      <c r="AH607" s="18">
        <v>12.4</v>
      </c>
      <c r="AI607" s="18" t="s">
        <v>6865</v>
      </c>
      <c r="AJ607" s="14">
        <v>8</v>
      </c>
      <c r="AK607" s="14" t="s">
        <v>6866</v>
      </c>
      <c r="AN607" s="14" t="s">
        <v>510</v>
      </c>
    </row>
    <row r="608" spans="1:40" ht="12.75" customHeight="1" x14ac:dyDescent="0.2">
      <c r="A608" s="13" t="s">
        <v>12882</v>
      </c>
      <c r="B608" s="14" t="s">
        <v>12991</v>
      </c>
      <c r="D608">
        <v>128</v>
      </c>
      <c r="E608" s="104">
        <v>8435166404904</v>
      </c>
      <c r="F608" s="16">
        <v>26</v>
      </c>
      <c r="G608" s="17">
        <v>31.2</v>
      </c>
      <c r="I608" s="13" t="s">
        <v>12870</v>
      </c>
      <c r="K608" s="18" t="s">
        <v>5430</v>
      </c>
      <c r="L608" s="14" t="s">
        <v>512</v>
      </c>
      <c r="M608" s="14" t="s">
        <v>347</v>
      </c>
      <c r="N608" s="14" t="s">
        <v>3904</v>
      </c>
      <c r="O608" s="29" t="s">
        <v>12996</v>
      </c>
      <c r="P608" s="13" t="s">
        <v>502</v>
      </c>
      <c r="Q608" s="14">
        <v>0.14000000000000001</v>
      </c>
      <c r="R608" s="19">
        <v>14.093</v>
      </c>
      <c r="S608" s="18">
        <v>9.02</v>
      </c>
      <c r="T608" s="18" t="s">
        <v>859</v>
      </c>
      <c r="U608" s="18">
        <v>116.95</v>
      </c>
      <c r="V608" s="18" t="s">
        <v>468</v>
      </c>
      <c r="W608" s="18">
        <f>SUM(U608*AB608/AC608)</f>
        <v>74.847999999999999</v>
      </c>
      <c r="X608" s="14">
        <v>116.95</v>
      </c>
      <c r="Z608" s="18" t="s">
        <v>468</v>
      </c>
      <c r="AA608" s="18" t="s">
        <v>8453</v>
      </c>
      <c r="AB608" s="18">
        <v>64</v>
      </c>
      <c r="AC608" s="23">
        <v>100</v>
      </c>
      <c r="AD608" s="16" t="s">
        <v>1150</v>
      </c>
      <c r="AE608" s="14" t="s">
        <v>509</v>
      </c>
      <c r="AF608" s="18">
        <v>10.8</v>
      </c>
      <c r="AG608" s="18" t="s">
        <v>6865</v>
      </c>
      <c r="AH608" s="18">
        <v>12.4</v>
      </c>
      <c r="AI608" s="18" t="s">
        <v>6865</v>
      </c>
      <c r="AJ608" s="14">
        <v>8</v>
      </c>
      <c r="AK608" s="14" t="s">
        <v>6866</v>
      </c>
      <c r="AN608" s="14" t="s">
        <v>510</v>
      </c>
    </row>
    <row r="609" spans="1:40" ht="12.75" customHeight="1" x14ac:dyDescent="0.2">
      <c r="A609" s="13" t="s">
        <v>12878</v>
      </c>
      <c r="B609" s="14" t="s">
        <v>12987</v>
      </c>
      <c r="D609">
        <v>128</v>
      </c>
      <c r="E609" s="104">
        <v>8435166404966</v>
      </c>
      <c r="F609" s="16">
        <v>27</v>
      </c>
      <c r="G609" s="17">
        <v>32.4</v>
      </c>
      <c r="I609" s="13" t="s">
        <v>399</v>
      </c>
      <c r="K609" s="18" t="s">
        <v>5430</v>
      </c>
      <c r="L609" s="14" t="s">
        <v>512</v>
      </c>
      <c r="M609" s="14" t="s">
        <v>347</v>
      </c>
      <c r="N609" s="14" t="s">
        <v>3904</v>
      </c>
      <c r="O609" s="29" t="s">
        <v>12996</v>
      </c>
      <c r="P609" s="13" t="s">
        <v>502</v>
      </c>
      <c r="Q609" s="14">
        <v>0.14000000000000001</v>
      </c>
      <c r="R609" s="19">
        <v>14.093</v>
      </c>
      <c r="S609" s="18">
        <v>9.02</v>
      </c>
      <c r="T609" s="18" t="s">
        <v>835</v>
      </c>
      <c r="U609" s="18">
        <v>121.95</v>
      </c>
      <c r="V609" s="18" t="s">
        <v>468</v>
      </c>
      <c r="W609" s="18">
        <f>SUM(U609*AB609/AC609)</f>
        <v>78.048000000000002</v>
      </c>
      <c r="X609" s="14">
        <v>121.95</v>
      </c>
      <c r="Z609" s="18" t="s">
        <v>468</v>
      </c>
      <c r="AA609" s="18" t="s">
        <v>8453</v>
      </c>
      <c r="AB609" s="18">
        <v>64</v>
      </c>
      <c r="AC609" s="23">
        <v>100</v>
      </c>
      <c r="AD609" s="16" t="s">
        <v>1150</v>
      </c>
      <c r="AE609" s="14" t="s">
        <v>509</v>
      </c>
      <c r="AF609" s="18">
        <v>10.8</v>
      </c>
      <c r="AG609" s="18" t="s">
        <v>6865</v>
      </c>
      <c r="AH609" s="18">
        <v>12.4</v>
      </c>
      <c r="AI609" s="18" t="s">
        <v>6865</v>
      </c>
      <c r="AJ609" s="14">
        <v>8</v>
      </c>
      <c r="AK609" s="14" t="s">
        <v>6866</v>
      </c>
      <c r="AN609" s="14" t="s">
        <v>510</v>
      </c>
    </row>
    <row r="610" spans="1:40" ht="12.75" customHeight="1" x14ac:dyDescent="0.2">
      <c r="A610" s="13" t="s">
        <v>12880</v>
      </c>
      <c r="B610" s="14" t="s">
        <v>12989</v>
      </c>
      <c r="D610">
        <v>128</v>
      </c>
      <c r="E610" s="104">
        <v>8435166404874</v>
      </c>
      <c r="F610" s="16">
        <v>26</v>
      </c>
      <c r="G610" s="17">
        <v>31.2</v>
      </c>
      <c r="I610" s="13" t="s">
        <v>382</v>
      </c>
      <c r="K610" s="18" t="s">
        <v>5430</v>
      </c>
      <c r="L610" s="14" t="s">
        <v>512</v>
      </c>
      <c r="M610" s="14" t="s">
        <v>347</v>
      </c>
      <c r="N610" s="14" t="s">
        <v>3904</v>
      </c>
      <c r="O610" s="29" t="s">
        <v>12996</v>
      </c>
      <c r="P610" s="13" t="s">
        <v>502</v>
      </c>
      <c r="Q610" s="14">
        <v>0.14000000000000001</v>
      </c>
      <c r="R610" s="19">
        <v>14.093</v>
      </c>
      <c r="S610" s="18">
        <v>9.02</v>
      </c>
      <c r="T610" s="18" t="s">
        <v>859</v>
      </c>
      <c r="U610" s="18">
        <v>116.95</v>
      </c>
      <c r="V610" s="18" t="s">
        <v>468</v>
      </c>
      <c r="W610" s="18">
        <f>SUM(U610*AB610/AC610)</f>
        <v>74.847999999999999</v>
      </c>
      <c r="X610" s="14">
        <v>116.95</v>
      </c>
      <c r="Z610" s="18" t="s">
        <v>468</v>
      </c>
      <c r="AA610" s="18" t="s">
        <v>8453</v>
      </c>
      <c r="AB610" s="18">
        <v>64</v>
      </c>
      <c r="AC610" s="23">
        <v>100</v>
      </c>
      <c r="AD610" s="16" t="s">
        <v>1150</v>
      </c>
      <c r="AE610" s="14" t="s">
        <v>509</v>
      </c>
      <c r="AF610" s="18">
        <v>10.8</v>
      </c>
      <c r="AG610" s="18" t="s">
        <v>6865</v>
      </c>
      <c r="AH610" s="18">
        <v>12.4</v>
      </c>
      <c r="AI610" s="18" t="s">
        <v>6865</v>
      </c>
      <c r="AJ610" s="14">
        <v>8</v>
      </c>
      <c r="AK610" s="14" t="s">
        <v>6866</v>
      </c>
      <c r="AN610" s="14" t="s">
        <v>510</v>
      </c>
    </row>
    <row r="611" spans="1:40" ht="12.75" customHeight="1" x14ac:dyDescent="0.2">
      <c r="A611" s="13" t="s">
        <v>12877</v>
      </c>
      <c r="B611" s="14" t="s">
        <v>12986</v>
      </c>
      <c r="D611">
        <v>128</v>
      </c>
      <c r="E611" s="104">
        <v>8435166404959</v>
      </c>
      <c r="F611" s="16">
        <v>27</v>
      </c>
      <c r="G611" s="17">
        <v>32.4</v>
      </c>
      <c r="I611" s="13" t="s">
        <v>4739</v>
      </c>
      <c r="K611" s="18" t="s">
        <v>5430</v>
      </c>
      <c r="L611" s="14" t="s">
        <v>512</v>
      </c>
      <c r="M611" s="14" t="s">
        <v>347</v>
      </c>
      <c r="N611" s="14" t="s">
        <v>3904</v>
      </c>
      <c r="O611" s="29" t="s">
        <v>12996</v>
      </c>
      <c r="P611" s="13" t="s">
        <v>502</v>
      </c>
      <c r="Q611" s="14">
        <v>0.14000000000000001</v>
      </c>
      <c r="R611" s="19">
        <v>14.093</v>
      </c>
      <c r="S611" s="18">
        <v>9.02</v>
      </c>
      <c r="T611" s="18" t="s">
        <v>835</v>
      </c>
      <c r="U611" s="18">
        <v>121.95</v>
      </c>
      <c r="V611" s="18" t="s">
        <v>468</v>
      </c>
      <c r="W611" s="18">
        <f>SUM(U611*AB611/AC611)</f>
        <v>78.048000000000002</v>
      </c>
      <c r="X611" s="14">
        <v>121.95</v>
      </c>
      <c r="Z611" s="18" t="s">
        <v>468</v>
      </c>
      <c r="AA611" s="18" t="s">
        <v>8453</v>
      </c>
      <c r="AB611" s="18">
        <v>64</v>
      </c>
      <c r="AC611" s="23">
        <v>100</v>
      </c>
      <c r="AD611" s="16" t="s">
        <v>1150</v>
      </c>
      <c r="AE611" s="14" t="s">
        <v>509</v>
      </c>
      <c r="AF611" s="18">
        <v>10.8</v>
      </c>
      <c r="AG611" s="18" t="s">
        <v>6865</v>
      </c>
      <c r="AH611" s="18">
        <v>12.4</v>
      </c>
      <c r="AI611" s="18" t="s">
        <v>6865</v>
      </c>
      <c r="AJ611" s="14">
        <v>8</v>
      </c>
      <c r="AK611" s="14" t="s">
        <v>6866</v>
      </c>
      <c r="AN611" s="14" t="s">
        <v>510</v>
      </c>
    </row>
    <row r="612" spans="1:40" ht="12.75" customHeight="1" x14ac:dyDescent="0.2">
      <c r="A612" s="13" t="s">
        <v>12883</v>
      </c>
      <c r="B612" s="14" t="s">
        <v>12992</v>
      </c>
      <c r="D612">
        <v>128</v>
      </c>
      <c r="E612" s="104">
        <v>8435166404911</v>
      </c>
      <c r="F612" s="16">
        <v>26</v>
      </c>
      <c r="G612" s="17">
        <v>31.2</v>
      </c>
      <c r="I612" s="13" t="s">
        <v>12871</v>
      </c>
      <c r="K612" s="18" t="s">
        <v>5430</v>
      </c>
      <c r="L612" s="14" t="s">
        <v>512</v>
      </c>
      <c r="M612" s="14" t="s">
        <v>347</v>
      </c>
      <c r="N612" s="14" t="s">
        <v>3904</v>
      </c>
      <c r="O612" s="29" t="s">
        <v>12996</v>
      </c>
      <c r="P612" s="13" t="s">
        <v>502</v>
      </c>
      <c r="Q612" s="14">
        <v>0.14000000000000001</v>
      </c>
      <c r="R612" s="19">
        <v>14.093</v>
      </c>
      <c r="S612" s="18">
        <v>9.02</v>
      </c>
      <c r="T612" s="18" t="s">
        <v>859</v>
      </c>
      <c r="U612" s="18">
        <v>116.95</v>
      </c>
      <c r="V612" s="18" t="s">
        <v>468</v>
      </c>
      <c r="W612" s="18">
        <f>SUM(U612*AB612/AC612)</f>
        <v>74.847999999999999</v>
      </c>
      <c r="X612" s="14">
        <v>116.95</v>
      </c>
      <c r="Z612" s="18" t="s">
        <v>468</v>
      </c>
      <c r="AA612" s="18" t="s">
        <v>8453</v>
      </c>
      <c r="AB612" s="18">
        <v>64</v>
      </c>
      <c r="AC612" s="23">
        <v>100</v>
      </c>
      <c r="AD612" s="16" t="s">
        <v>1150</v>
      </c>
      <c r="AE612" s="14" t="s">
        <v>509</v>
      </c>
      <c r="AF612" s="18">
        <v>10.8</v>
      </c>
      <c r="AG612" s="18" t="s">
        <v>6865</v>
      </c>
      <c r="AH612" s="18">
        <v>12.4</v>
      </c>
      <c r="AI612" s="18" t="s">
        <v>6865</v>
      </c>
      <c r="AJ612" s="14">
        <v>8</v>
      </c>
      <c r="AK612" s="14" t="s">
        <v>6866</v>
      </c>
      <c r="AN612" s="14" t="s">
        <v>510</v>
      </c>
    </row>
    <row r="613" spans="1:40" ht="12.75" customHeight="1" x14ac:dyDescent="0.2">
      <c r="A613" s="13" t="s">
        <v>12884</v>
      </c>
      <c r="B613" s="14" t="s">
        <v>12993</v>
      </c>
      <c r="D613">
        <v>128</v>
      </c>
      <c r="E613" s="104">
        <v>8435166404638</v>
      </c>
      <c r="F613" s="16">
        <v>29.75</v>
      </c>
      <c r="G613" s="17">
        <v>35.700000000000003</v>
      </c>
      <c r="I613" s="13" t="s">
        <v>12872</v>
      </c>
      <c r="K613" s="18" t="s">
        <v>5430</v>
      </c>
      <c r="L613" s="14" t="s">
        <v>512</v>
      </c>
      <c r="M613" s="14" t="s">
        <v>347</v>
      </c>
      <c r="N613" s="14" t="s">
        <v>3904</v>
      </c>
      <c r="O613" s="29" t="s">
        <v>12996</v>
      </c>
      <c r="P613" s="13" t="s">
        <v>502</v>
      </c>
      <c r="Q613" s="14">
        <v>0.14000000000000001</v>
      </c>
      <c r="R613" s="19">
        <v>14.093</v>
      </c>
      <c r="S613" s="18">
        <v>9.02</v>
      </c>
      <c r="T613" s="18" t="s">
        <v>846</v>
      </c>
      <c r="U613" s="18">
        <v>139.94999999999999</v>
      </c>
      <c r="V613" s="18" t="s">
        <v>468</v>
      </c>
      <c r="W613" s="18">
        <f>SUM(U613*AB613/AC613)</f>
        <v>89.567999999999998</v>
      </c>
      <c r="X613" s="14">
        <v>139.94999999999999</v>
      </c>
      <c r="Z613" s="18" t="s">
        <v>468</v>
      </c>
      <c r="AA613" s="18" t="s">
        <v>8453</v>
      </c>
      <c r="AB613" s="18">
        <v>64</v>
      </c>
      <c r="AC613" s="23">
        <v>100</v>
      </c>
      <c r="AD613" s="16" t="s">
        <v>1150</v>
      </c>
      <c r="AE613" s="14" t="s">
        <v>509</v>
      </c>
      <c r="AF613" s="18">
        <v>10.8</v>
      </c>
      <c r="AG613" s="18" t="s">
        <v>6865</v>
      </c>
      <c r="AH613" s="18">
        <v>12.4</v>
      </c>
      <c r="AI613" s="18" t="s">
        <v>6865</v>
      </c>
      <c r="AJ613" s="14">
        <v>8</v>
      </c>
      <c r="AK613" s="14" t="s">
        <v>6866</v>
      </c>
      <c r="AN613" s="14" t="s">
        <v>510</v>
      </c>
    </row>
    <row r="614" spans="1:40" ht="12.75" customHeight="1" x14ac:dyDescent="0.2">
      <c r="A614" s="13" t="s">
        <v>12874</v>
      </c>
      <c r="B614" s="14" t="s">
        <v>12983</v>
      </c>
      <c r="D614">
        <v>128</v>
      </c>
      <c r="E614" s="104">
        <v>8435166404935</v>
      </c>
      <c r="F614" s="16">
        <v>27</v>
      </c>
      <c r="G614" s="17">
        <v>32.4</v>
      </c>
      <c r="I614" s="13" t="s">
        <v>2262</v>
      </c>
      <c r="K614" s="18" t="s">
        <v>5430</v>
      </c>
      <c r="L614" s="14" t="s">
        <v>512</v>
      </c>
      <c r="M614" s="14" t="s">
        <v>347</v>
      </c>
      <c r="N614" s="14" t="s">
        <v>3904</v>
      </c>
      <c r="O614" s="29" t="s">
        <v>12996</v>
      </c>
      <c r="P614" s="13" t="s">
        <v>502</v>
      </c>
      <c r="Q614" s="14">
        <v>0.14000000000000001</v>
      </c>
      <c r="R614" s="19">
        <v>14.093</v>
      </c>
      <c r="S614" s="18">
        <v>9.02</v>
      </c>
      <c r="T614" s="18" t="s">
        <v>835</v>
      </c>
      <c r="U614" s="18">
        <v>121.95</v>
      </c>
      <c r="V614" s="18" t="s">
        <v>468</v>
      </c>
      <c r="W614" s="18">
        <f>SUM(U614*AB614/AC614)</f>
        <v>78.048000000000002</v>
      </c>
      <c r="X614" s="14">
        <v>121.95</v>
      </c>
      <c r="Z614" s="18" t="s">
        <v>468</v>
      </c>
      <c r="AA614" s="18" t="s">
        <v>8453</v>
      </c>
      <c r="AB614" s="18">
        <v>64</v>
      </c>
      <c r="AC614" s="23">
        <v>100</v>
      </c>
      <c r="AD614" s="16" t="s">
        <v>1150</v>
      </c>
      <c r="AE614" s="14" t="s">
        <v>509</v>
      </c>
      <c r="AF614" s="18">
        <v>10.8</v>
      </c>
      <c r="AG614" s="18" t="s">
        <v>6865</v>
      </c>
      <c r="AH614" s="18">
        <v>12.4</v>
      </c>
      <c r="AI614" s="18" t="s">
        <v>6865</v>
      </c>
      <c r="AJ614" s="14">
        <v>8</v>
      </c>
      <c r="AK614" s="14" t="s">
        <v>6866</v>
      </c>
      <c r="AN614" s="14" t="s">
        <v>510</v>
      </c>
    </row>
    <row r="615" spans="1:40" ht="12.75" customHeight="1" x14ac:dyDescent="0.2">
      <c r="A615" s="13" t="s">
        <v>12885</v>
      </c>
      <c r="B615" s="14" t="s">
        <v>12994</v>
      </c>
      <c r="D615">
        <v>128</v>
      </c>
      <c r="E615" s="104">
        <v>8435166404850</v>
      </c>
      <c r="F615" s="16">
        <v>26</v>
      </c>
      <c r="G615" s="17">
        <v>31.2</v>
      </c>
      <c r="I615" s="13" t="s">
        <v>350</v>
      </c>
      <c r="K615" s="18" t="s">
        <v>5430</v>
      </c>
      <c r="L615" s="14" t="s">
        <v>512</v>
      </c>
      <c r="M615" s="14" t="s">
        <v>347</v>
      </c>
      <c r="N615" s="14" t="s">
        <v>3904</v>
      </c>
      <c r="O615" s="29" t="s">
        <v>12996</v>
      </c>
      <c r="P615" s="13" t="s">
        <v>502</v>
      </c>
      <c r="Q615" s="14">
        <v>0.14000000000000001</v>
      </c>
      <c r="R615" s="19">
        <v>14.093</v>
      </c>
      <c r="S615" s="18">
        <v>9.02</v>
      </c>
      <c r="T615" s="18" t="s">
        <v>859</v>
      </c>
      <c r="U615" s="18">
        <v>116.95</v>
      </c>
      <c r="V615" s="18" t="s">
        <v>468</v>
      </c>
      <c r="W615" s="18">
        <f>SUM(U615*AB615/AC615)</f>
        <v>74.847999999999999</v>
      </c>
      <c r="X615" s="18">
        <v>116.95</v>
      </c>
      <c r="Z615" s="18" t="s">
        <v>468</v>
      </c>
      <c r="AA615" s="18" t="s">
        <v>8453</v>
      </c>
      <c r="AB615" s="18">
        <v>64</v>
      </c>
      <c r="AC615" s="23">
        <v>100</v>
      </c>
      <c r="AD615" s="16" t="s">
        <v>1150</v>
      </c>
      <c r="AE615" s="14" t="s">
        <v>509</v>
      </c>
      <c r="AF615" s="18">
        <v>10.8</v>
      </c>
      <c r="AG615" s="18" t="s">
        <v>6865</v>
      </c>
      <c r="AH615" s="18">
        <v>12.4</v>
      </c>
      <c r="AI615" s="18" t="s">
        <v>6865</v>
      </c>
      <c r="AJ615" s="14">
        <v>8</v>
      </c>
      <c r="AK615" s="14" t="s">
        <v>6866</v>
      </c>
      <c r="AN615" s="14" t="s">
        <v>510</v>
      </c>
    </row>
    <row r="616" spans="1:40" ht="12.75" customHeight="1" x14ac:dyDescent="0.2">
      <c r="A616" s="13" t="s">
        <v>12886</v>
      </c>
      <c r="B616" s="14" t="s">
        <v>12995</v>
      </c>
      <c r="D616">
        <v>128</v>
      </c>
      <c r="E616" s="104">
        <v>8435166404942</v>
      </c>
      <c r="F616" s="16">
        <v>27</v>
      </c>
      <c r="G616" s="17">
        <v>32.4</v>
      </c>
      <c r="I616" s="13" t="s">
        <v>1728</v>
      </c>
      <c r="K616" s="18" t="s">
        <v>5430</v>
      </c>
      <c r="L616" s="14" t="s">
        <v>512</v>
      </c>
      <c r="M616" s="14" t="s">
        <v>347</v>
      </c>
      <c r="N616" s="14" t="s">
        <v>3904</v>
      </c>
      <c r="O616" s="29" t="s">
        <v>12996</v>
      </c>
      <c r="P616" s="13" t="s">
        <v>502</v>
      </c>
      <c r="Q616" s="14">
        <v>0.14000000000000001</v>
      </c>
      <c r="R616" s="19">
        <v>14.093</v>
      </c>
      <c r="S616" s="18">
        <v>9.02</v>
      </c>
      <c r="T616" s="18" t="s">
        <v>835</v>
      </c>
      <c r="U616" s="18">
        <v>121.95</v>
      </c>
      <c r="V616" s="18" t="s">
        <v>468</v>
      </c>
      <c r="W616" s="18">
        <f>SUM(U616*AB616/AC616)</f>
        <v>78.048000000000002</v>
      </c>
      <c r="X616" s="18">
        <v>121.95</v>
      </c>
      <c r="Z616" s="18" t="s">
        <v>468</v>
      </c>
      <c r="AA616" s="18" t="s">
        <v>8453</v>
      </c>
      <c r="AB616" s="18">
        <v>64</v>
      </c>
      <c r="AC616" s="23">
        <v>100</v>
      </c>
      <c r="AD616" s="16" t="s">
        <v>1150</v>
      </c>
      <c r="AE616" s="14" t="s">
        <v>509</v>
      </c>
      <c r="AF616" s="18">
        <v>10.8</v>
      </c>
      <c r="AG616" s="18" t="s">
        <v>6865</v>
      </c>
      <c r="AH616" s="18">
        <v>12.4</v>
      </c>
      <c r="AI616" s="18" t="s">
        <v>6865</v>
      </c>
      <c r="AJ616" s="14">
        <v>8</v>
      </c>
      <c r="AK616" s="14" t="s">
        <v>6866</v>
      </c>
      <c r="AN616" s="14" t="s">
        <v>510</v>
      </c>
    </row>
    <row r="617" spans="1:40" ht="12.75" customHeight="1" x14ac:dyDescent="0.2">
      <c r="A617" s="13" t="s">
        <v>12273</v>
      </c>
      <c r="B617" s="14" t="s">
        <v>12274</v>
      </c>
      <c r="D617" s="18">
        <v>102</v>
      </c>
      <c r="E617" s="104">
        <v>8429213010255</v>
      </c>
      <c r="F617" s="16" t="s">
        <v>12275</v>
      </c>
      <c r="G617" s="17">
        <v>69072100</v>
      </c>
      <c r="I617" s="13" t="s">
        <v>12276</v>
      </c>
      <c r="K617" s="18" t="s">
        <v>10940</v>
      </c>
      <c r="L617" s="14" t="s">
        <v>514</v>
      </c>
      <c r="M617" s="14" t="s">
        <v>453</v>
      </c>
      <c r="N617" s="14" t="s">
        <v>1443</v>
      </c>
      <c r="O617" s="14" t="s">
        <v>12277</v>
      </c>
      <c r="P617" s="13" t="s">
        <v>55</v>
      </c>
      <c r="Q617" s="14">
        <v>0.375</v>
      </c>
      <c r="R617" s="19">
        <v>9</v>
      </c>
      <c r="S617" s="13">
        <v>14.2857</v>
      </c>
      <c r="T617" s="18" t="s">
        <v>936</v>
      </c>
      <c r="U617" s="18">
        <v>84.95</v>
      </c>
      <c r="V617" s="18" t="s">
        <v>468</v>
      </c>
      <c r="W617" s="18">
        <f>SUM(U617*AB617/AC617)</f>
        <v>53.518500133796252</v>
      </c>
      <c r="X617" s="14">
        <v>84.95</v>
      </c>
      <c r="Z617" s="18" t="s">
        <v>468</v>
      </c>
      <c r="AA617" s="18" t="s">
        <v>8358</v>
      </c>
      <c r="AB617" s="16">
        <v>24</v>
      </c>
      <c r="AC617" s="23">
        <v>38.095238000000002</v>
      </c>
      <c r="AD617" s="16" t="s">
        <v>615</v>
      </c>
      <c r="AE617" s="14" t="s">
        <v>509</v>
      </c>
      <c r="AF617" s="18">
        <v>11.5</v>
      </c>
      <c r="AG617" s="18" t="s">
        <v>6865</v>
      </c>
      <c r="AH617" s="18">
        <v>23.1</v>
      </c>
      <c r="AI617" s="18" t="s">
        <v>6865</v>
      </c>
      <c r="AJ617" s="14">
        <v>8.5</v>
      </c>
      <c r="AK617" s="14" t="s">
        <v>6866</v>
      </c>
      <c r="AL617" s="14" t="s">
        <v>1387</v>
      </c>
      <c r="AM617" s="14" t="s">
        <v>947</v>
      </c>
      <c r="AN617" s="14" t="s">
        <v>509</v>
      </c>
    </row>
    <row r="618" spans="1:40" ht="12.75" customHeight="1" x14ac:dyDescent="0.2">
      <c r="A618" s="13" t="s">
        <v>12278</v>
      </c>
      <c r="B618" s="14" t="s">
        <v>12279</v>
      </c>
      <c r="D618" s="18">
        <v>102</v>
      </c>
      <c r="E618" s="104">
        <v>8429213010262</v>
      </c>
      <c r="F618" s="16" t="s">
        <v>12280</v>
      </c>
      <c r="G618" s="17">
        <v>69072100</v>
      </c>
      <c r="I618" s="13" t="s">
        <v>12281</v>
      </c>
      <c r="K618" s="18" t="s">
        <v>10940</v>
      </c>
      <c r="L618" s="14" t="s">
        <v>514</v>
      </c>
      <c r="M618" s="14" t="s">
        <v>453</v>
      </c>
      <c r="N618" s="14" t="s">
        <v>1443</v>
      </c>
      <c r="O618" s="14" t="s">
        <v>12277</v>
      </c>
      <c r="P618" s="13" t="s">
        <v>55</v>
      </c>
      <c r="Q618" s="14">
        <v>0.375</v>
      </c>
      <c r="R618" s="19">
        <v>9</v>
      </c>
      <c r="S618" s="13">
        <v>14.2857</v>
      </c>
      <c r="T618" s="18" t="s">
        <v>936</v>
      </c>
      <c r="U618" s="18">
        <v>84.95</v>
      </c>
      <c r="V618" s="18" t="s">
        <v>468</v>
      </c>
      <c r="W618" s="18">
        <f>SUM(U618*AB618/AC618)</f>
        <v>53.518500133796252</v>
      </c>
      <c r="X618" s="14">
        <v>84.95</v>
      </c>
      <c r="Z618" s="18" t="s">
        <v>468</v>
      </c>
      <c r="AA618" s="18" t="s">
        <v>8358</v>
      </c>
      <c r="AB618" s="16">
        <v>24</v>
      </c>
      <c r="AC618" s="23">
        <v>38.095238000000002</v>
      </c>
      <c r="AD618" s="16" t="s">
        <v>615</v>
      </c>
      <c r="AE618" s="14" t="s">
        <v>509</v>
      </c>
      <c r="AF618" s="18">
        <v>11.5</v>
      </c>
      <c r="AG618" s="18" t="s">
        <v>6865</v>
      </c>
      <c r="AH618" s="18">
        <v>23.1</v>
      </c>
      <c r="AI618" s="18" t="s">
        <v>6865</v>
      </c>
      <c r="AJ618" s="14">
        <v>8.5</v>
      </c>
      <c r="AK618" s="14" t="s">
        <v>6866</v>
      </c>
      <c r="AL618" s="14" t="s">
        <v>1387</v>
      </c>
      <c r="AM618" s="14" t="s">
        <v>947</v>
      </c>
      <c r="AN618" s="14" t="s">
        <v>509</v>
      </c>
    </row>
    <row r="619" spans="1:40" ht="12.75" customHeight="1" x14ac:dyDescent="0.2">
      <c r="A619" s="13" t="s">
        <v>12285</v>
      </c>
      <c r="B619" s="14" t="s">
        <v>12286</v>
      </c>
      <c r="D619" s="18">
        <v>102</v>
      </c>
      <c r="E619" s="104">
        <v>8429213010286</v>
      </c>
      <c r="F619" s="16" t="s">
        <v>12287</v>
      </c>
      <c r="G619" s="17">
        <v>69072100</v>
      </c>
      <c r="I619" s="13" t="s">
        <v>12288</v>
      </c>
      <c r="K619" s="18" t="s">
        <v>10940</v>
      </c>
      <c r="L619" s="14" t="s">
        <v>514</v>
      </c>
      <c r="M619" s="14" t="s">
        <v>453</v>
      </c>
      <c r="N619" s="14" t="s">
        <v>1443</v>
      </c>
      <c r="O619" s="14" t="s">
        <v>12277</v>
      </c>
      <c r="P619" s="13" t="s">
        <v>55</v>
      </c>
      <c r="Q619" s="14">
        <v>0.375</v>
      </c>
      <c r="R619" s="19">
        <v>9</v>
      </c>
      <c r="S619" s="13">
        <v>14.2857</v>
      </c>
      <c r="T619" s="18" t="s">
        <v>936</v>
      </c>
      <c r="U619" s="18">
        <v>84.95</v>
      </c>
      <c r="V619" s="18" t="s">
        <v>468</v>
      </c>
      <c r="W619" s="18">
        <f>SUM(U619*AB619/AC619)</f>
        <v>53.518500133796252</v>
      </c>
      <c r="X619" s="14">
        <v>84.95</v>
      </c>
      <c r="Z619" s="18" t="s">
        <v>468</v>
      </c>
      <c r="AA619" s="18" t="s">
        <v>8358</v>
      </c>
      <c r="AB619" s="16">
        <v>24</v>
      </c>
      <c r="AC619" s="23">
        <v>38.095238000000002</v>
      </c>
      <c r="AD619" s="16" t="s">
        <v>615</v>
      </c>
      <c r="AE619" s="14" t="s">
        <v>509</v>
      </c>
      <c r="AF619" s="18">
        <v>11.5</v>
      </c>
      <c r="AG619" s="18" t="s">
        <v>6865</v>
      </c>
      <c r="AH619" s="18">
        <v>23.1</v>
      </c>
      <c r="AI619" s="18" t="s">
        <v>6865</v>
      </c>
      <c r="AJ619" s="14">
        <v>8.5</v>
      </c>
      <c r="AK619" s="14" t="s">
        <v>6866</v>
      </c>
      <c r="AL619" s="14" t="s">
        <v>1387</v>
      </c>
      <c r="AM619" s="14" t="s">
        <v>947</v>
      </c>
      <c r="AN619" s="14" t="s">
        <v>509</v>
      </c>
    </row>
    <row r="620" spans="1:40" ht="12.75" customHeight="1" x14ac:dyDescent="0.2">
      <c r="A620" s="13" t="s">
        <v>12282</v>
      </c>
      <c r="B620" s="14" t="s">
        <v>12283</v>
      </c>
      <c r="D620" s="18">
        <v>102</v>
      </c>
      <c r="E620" s="104">
        <v>8429213010279</v>
      </c>
      <c r="F620" s="16" t="s">
        <v>12284</v>
      </c>
      <c r="G620" s="17">
        <v>69072100</v>
      </c>
      <c r="I620" s="13" t="s">
        <v>6767</v>
      </c>
      <c r="K620" s="18" t="s">
        <v>10940</v>
      </c>
      <c r="L620" s="14" t="s">
        <v>514</v>
      </c>
      <c r="M620" s="14" t="s">
        <v>453</v>
      </c>
      <c r="N620" s="14" t="s">
        <v>1443</v>
      </c>
      <c r="O620" s="14" t="s">
        <v>12277</v>
      </c>
      <c r="P620" s="13" t="s">
        <v>55</v>
      </c>
      <c r="Q620" s="14">
        <v>0.375</v>
      </c>
      <c r="R620" s="19">
        <v>9</v>
      </c>
      <c r="S620" s="13">
        <v>14.2857</v>
      </c>
      <c r="T620" s="18" t="s">
        <v>936</v>
      </c>
      <c r="U620" s="18">
        <v>84.95</v>
      </c>
      <c r="V620" s="18" t="s">
        <v>468</v>
      </c>
      <c r="W620" s="18">
        <f>SUM(U620*AB620/AC620)</f>
        <v>53.518500133796252</v>
      </c>
      <c r="X620" s="14">
        <v>84.95</v>
      </c>
      <c r="Z620" s="18" t="s">
        <v>468</v>
      </c>
      <c r="AA620" s="18" t="s">
        <v>8358</v>
      </c>
      <c r="AB620" s="16">
        <v>24</v>
      </c>
      <c r="AC620" s="23">
        <v>38.095238000000002</v>
      </c>
      <c r="AD620" s="16" t="s">
        <v>615</v>
      </c>
      <c r="AE620" s="14" t="s">
        <v>509</v>
      </c>
      <c r="AF620" s="18">
        <v>11.5</v>
      </c>
      <c r="AG620" s="18" t="s">
        <v>6865</v>
      </c>
      <c r="AH620" s="18">
        <v>23.1</v>
      </c>
      <c r="AI620" s="18" t="s">
        <v>6865</v>
      </c>
      <c r="AJ620" s="14">
        <v>8.5</v>
      </c>
      <c r="AK620" s="14" t="s">
        <v>6866</v>
      </c>
      <c r="AL620" s="14" t="s">
        <v>1387</v>
      </c>
      <c r="AM620" s="14" t="s">
        <v>947</v>
      </c>
      <c r="AN620" s="14" t="s">
        <v>509</v>
      </c>
    </row>
    <row r="621" spans="1:40" ht="12.75" customHeight="1" x14ac:dyDescent="0.2">
      <c r="A621" s="13" t="s">
        <v>12289</v>
      </c>
      <c r="B621" s="14" t="s">
        <v>12290</v>
      </c>
      <c r="D621" s="18">
        <v>102</v>
      </c>
      <c r="E621" s="104">
        <v>8429213010651</v>
      </c>
      <c r="F621" s="16" t="s">
        <v>12291</v>
      </c>
      <c r="G621" s="17">
        <v>69072100</v>
      </c>
      <c r="I621" s="13" t="s">
        <v>12276</v>
      </c>
      <c r="J621" s="14" t="s">
        <v>12292</v>
      </c>
      <c r="K621" s="18" t="s">
        <v>10940</v>
      </c>
      <c r="L621" s="14" t="s">
        <v>512</v>
      </c>
      <c r="M621" s="14" t="s">
        <v>347</v>
      </c>
      <c r="N621" s="14" t="s">
        <v>1443</v>
      </c>
      <c r="O621" s="14" t="s">
        <v>12277</v>
      </c>
      <c r="P621" s="13" t="s">
        <v>55</v>
      </c>
      <c r="Q621" s="14">
        <v>0.48</v>
      </c>
      <c r="R621" s="19">
        <v>11.52</v>
      </c>
      <c r="S621" s="13">
        <v>18.285699999999999</v>
      </c>
      <c r="T621" s="18" t="s">
        <v>855</v>
      </c>
      <c r="U621" s="18">
        <v>99.95</v>
      </c>
      <c r="V621" s="18" t="s">
        <v>468</v>
      </c>
      <c r="W621" s="18">
        <f>SUM(U621*AB621/AC621)</f>
        <v>62.968500157421254</v>
      </c>
      <c r="X621" s="14">
        <v>99.95</v>
      </c>
      <c r="Z621" s="18" t="s">
        <v>468</v>
      </c>
      <c r="AA621" s="18" t="s">
        <v>8358</v>
      </c>
      <c r="AB621" s="16">
        <v>24</v>
      </c>
      <c r="AC621" s="23">
        <v>38.095238000000002</v>
      </c>
      <c r="AD621" s="16" t="s">
        <v>615</v>
      </c>
      <c r="AE621" s="14" t="s">
        <v>509</v>
      </c>
      <c r="AF621" s="18">
        <v>11.5</v>
      </c>
      <c r="AG621" s="18" t="s">
        <v>6865</v>
      </c>
      <c r="AH621" s="18">
        <v>23.1</v>
      </c>
      <c r="AI621" s="18" t="s">
        <v>6865</v>
      </c>
      <c r="AJ621" s="14">
        <v>8.5</v>
      </c>
      <c r="AK621" s="14" t="s">
        <v>6866</v>
      </c>
      <c r="AL621" s="14"/>
      <c r="AN621" s="14" t="s">
        <v>509</v>
      </c>
    </row>
    <row r="622" spans="1:40" ht="12.75" customHeight="1" x14ac:dyDescent="0.2">
      <c r="A622" s="13" t="s">
        <v>12296</v>
      </c>
      <c r="B622" s="14" t="s">
        <v>12297</v>
      </c>
      <c r="D622" s="18">
        <v>102</v>
      </c>
      <c r="E622" s="104">
        <v>8429213010675</v>
      </c>
      <c r="F622" s="16" t="s">
        <v>12298</v>
      </c>
      <c r="G622" s="17">
        <v>69072100</v>
      </c>
      <c r="I622" s="13" t="s">
        <v>12288</v>
      </c>
      <c r="J622" s="14" t="s">
        <v>12292</v>
      </c>
      <c r="K622" s="18" t="s">
        <v>10940</v>
      </c>
      <c r="L622" s="14" t="s">
        <v>512</v>
      </c>
      <c r="M622" s="14" t="s">
        <v>347</v>
      </c>
      <c r="N622" s="14" t="s">
        <v>1443</v>
      </c>
      <c r="O622" s="14" t="s">
        <v>12277</v>
      </c>
      <c r="P622" s="13" t="s">
        <v>55</v>
      </c>
      <c r="Q622" s="14">
        <v>0.48</v>
      </c>
      <c r="R622" s="19">
        <v>11.52</v>
      </c>
      <c r="S622" s="13">
        <v>18.285699999999999</v>
      </c>
      <c r="T622" s="18" t="s">
        <v>855</v>
      </c>
      <c r="U622" s="18">
        <v>99.95</v>
      </c>
      <c r="V622" s="18" t="s">
        <v>468</v>
      </c>
      <c r="W622" s="18">
        <f>SUM(U622*AB622/AC622)</f>
        <v>62.968500157421254</v>
      </c>
      <c r="X622" s="14">
        <v>99.95</v>
      </c>
      <c r="Z622" s="18" t="s">
        <v>468</v>
      </c>
      <c r="AA622" s="18" t="s">
        <v>8358</v>
      </c>
      <c r="AB622" s="16">
        <v>24</v>
      </c>
      <c r="AC622" s="23">
        <v>38.095238000000002</v>
      </c>
      <c r="AD622" s="16" t="s">
        <v>615</v>
      </c>
      <c r="AE622" s="14" t="s">
        <v>509</v>
      </c>
      <c r="AF622" s="18">
        <v>11.5</v>
      </c>
      <c r="AG622" s="18" t="s">
        <v>6865</v>
      </c>
      <c r="AH622" s="18">
        <v>23.1</v>
      </c>
      <c r="AI622" s="18" t="s">
        <v>6865</v>
      </c>
      <c r="AJ622" s="14">
        <v>8.5</v>
      </c>
      <c r="AK622" s="14" t="s">
        <v>6866</v>
      </c>
      <c r="AL622" s="14"/>
      <c r="AN622" s="14" t="s">
        <v>509</v>
      </c>
    </row>
    <row r="623" spans="1:40" ht="12.75" customHeight="1" x14ac:dyDescent="0.2">
      <c r="A623" s="13" t="s">
        <v>12293</v>
      </c>
      <c r="B623" s="14" t="s">
        <v>12294</v>
      </c>
      <c r="D623" s="18">
        <v>102</v>
      </c>
      <c r="E623" s="104">
        <v>8429213010668</v>
      </c>
      <c r="F623" s="16" t="s">
        <v>12295</v>
      </c>
      <c r="G623" s="17">
        <v>69072100</v>
      </c>
      <c r="I623" s="13" t="s">
        <v>12281</v>
      </c>
      <c r="J623" s="14" t="s">
        <v>12292</v>
      </c>
      <c r="K623" s="18" t="s">
        <v>10940</v>
      </c>
      <c r="L623" s="14" t="s">
        <v>512</v>
      </c>
      <c r="M623" s="14" t="s">
        <v>347</v>
      </c>
      <c r="N623" s="14" t="s">
        <v>1443</v>
      </c>
      <c r="O623" s="14" t="s">
        <v>12277</v>
      </c>
      <c r="P623" s="13" t="s">
        <v>55</v>
      </c>
      <c r="Q623" s="14">
        <v>0.48</v>
      </c>
      <c r="R623" s="19">
        <v>11.52</v>
      </c>
      <c r="S623" s="13">
        <v>18.285699999999999</v>
      </c>
      <c r="T623" s="18" t="s">
        <v>855</v>
      </c>
      <c r="U623" s="18">
        <v>99.95</v>
      </c>
      <c r="V623" s="18" t="s">
        <v>468</v>
      </c>
      <c r="W623" s="18">
        <f>SUM(U623*AB623/AC623)</f>
        <v>62.968500157421254</v>
      </c>
      <c r="X623" s="14">
        <v>99.95</v>
      </c>
      <c r="Z623" s="18" t="s">
        <v>468</v>
      </c>
      <c r="AA623" s="18" t="s">
        <v>8358</v>
      </c>
      <c r="AB623" s="16">
        <v>24</v>
      </c>
      <c r="AC623" s="23">
        <v>38.095238000000002</v>
      </c>
      <c r="AD623" s="16" t="s">
        <v>615</v>
      </c>
      <c r="AE623" s="14" t="s">
        <v>509</v>
      </c>
      <c r="AF623" s="18">
        <v>11.5</v>
      </c>
      <c r="AG623" s="18" t="s">
        <v>6865</v>
      </c>
      <c r="AH623" s="18">
        <v>23.1</v>
      </c>
      <c r="AI623" s="18" t="s">
        <v>6865</v>
      </c>
      <c r="AJ623" s="14">
        <v>8.5</v>
      </c>
      <c r="AK623" s="14" t="s">
        <v>6866</v>
      </c>
      <c r="AL623" s="14"/>
      <c r="AN623" s="14" t="s">
        <v>509</v>
      </c>
    </row>
    <row r="624" spans="1:40" ht="12.75" customHeight="1" x14ac:dyDescent="0.2">
      <c r="A624" s="13" t="s">
        <v>12299</v>
      </c>
      <c r="B624" s="14" t="s">
        <v>12300</v>
      </c>
      <c r="D624" s="18">
        <v>102</v>
      </c>
      <c r="E624" s="104">
        <v>8429213010682</v>
      </c>
      <c r="F624" s="16" t="s">
        <v>12301</v>
      </c>
      <c r="G624" s="17">
        <v>69072100</v>
      </c>
      <c r="I624" s="13" t="s">
        <v>6767</v>
      </c>
      <c r="J624" s="14" t="s">
        <v>12292</v>
      </c>
      <c r="K624" s="18" t="s">
        <v>10940</v>
      </c>
      <c r="L624" s="14" t="s">
        <v>512</v>
      </c>
      <c r="M624" s="14" t="s">
        <v>347</v>
      </c>
      <c r="N624" s="14" t="s">
        <v>1443</v>
      </c>
      <c r="O624" s="14" t="s">
        <v>12277</v>
      </c>
      <c r="P624" s="13" t="s">
        <v>55</v>
      </c>
      <c r="Q624" s="14">
        <v>0.48</v>
      </c>
      <c r="R624" s="19">
        <v>11.52</v>
      </c>
      <c r="S624" s="13">
        <v>18.285699999999999</v>
      </c>
      <c r="T624" s="18" t="s">
        <v>855</v>
      </c>
      <c r="U624" s="18">
        <v>99.95</v>
      </c>
      <c r="V624" s="18" t="s">
        <v>468</v>
      </c>
      <c r="W624" s="18">
        <f>SUM(U624*AB624/AC624)</f>
        <v>62.968500157421254</v>
      </c>
      <c r="X624" s="14">
        <v>99.95</v>
      </c>
      <c r="Z624" s="18" t="s">
        <v>468</v>
      </c>
      <c r="AA624" s="18" t="s">
        <v>8358</v>
      </c>
      <c r="AB624" s="16">
        <v>24</v>
      </c>
      <c r="AC624" s="23">
        <v>38.095238000000002</v>
      </c>
      <c r="AD624" s="16" t="s">
        <v>615</v>
      </c>
      <c r="AE624" s="14" t="s">
        <v>509</v>
      </c>
      <c r="AF624" s="18">
        <v>11.5</v>
      </c>
      <c r="AG624" s="18" t="s">
        <v>6865</v>
      </c>
      <c r="AH624" s="18">
        <v>23.1</v>
      </c>
      <c r="AI624" s="18" t="s">
        <v>6865</v>
      </c>
      <c r="AJ624" s="14">
        <v>8.5</v>
      </c>
      <c r="AK624" s="14" t="s">
        <v>6866</v>
      </c>
      <c r="AL624" s="14"/>
      <c r="AN624" s="14" t="s">
        <v>509</v>
      </c>
    </row>
    <row r="625" spans="1:40" ht="12.75" customHeight="1" x14ac:dyDescent="0.2">
      <c r="A625" s="13" t="s">
        <v>12302</v>
      </c>
      <c r="B625" s="14" t="s">
        <v>12303</v>
      </c>
      <c r="D625" s="18">
        <v>102</v>
      </c>
      <c r="E625" s="104">
        <v>8429213010699</v>
      </c>
      <c r="F625" s="16" t="s">
        <v>12304</v>
      </c>
      <c r="G625" s="17">
        <v>69072100</v>
      </c>
      <c r="I625" s="13" t="s">
        <v>12276</v>
      </c>
      <c r="J625" s="14" t="s">
        <v>12305</v>
      </c>
      <c r="K625" s="18" t="s">
        <v>10940</v>
      </c>
      <c r="L625" s="14" t="s">
        <v>512</v>
      </c>
      <c r="M625" s="14" t="s">
        <v>347</v>
      </c>
      <c r="N625" s="14" t="s">
        <v>1443</v>
      </c>
      <c r="O625" s="14" t="s">
        <v>12277</v>
      </c>
      <c r="P625" s="13" t="s">
        <v>55</v>
      </c>
      <c r="Q625" s="14">
        <v>0.48</v>
      </c>
      <c r="R625" s="19">
        <v>11.52</v>
      </c>
      <c r="S625" s="13">
        <v>18.285699999999999</v>
      </c>
      <c r="T625" s="18" t="s">
        <v>855</v>
      </c>
      <c r="U625" s="18">
        <v>99.95</v>
      </c>
      <c r="V625" s="18" t="s">
        <v>468</v>
      </c>
      <c r="W625" s="18">
        <f>SUM(U625*AB625/AC625)</f>
        <v>62.968500157421254</v>
      </c>
      <c r="X625" s="14">
        <v>99.95</v>
      </c>
      <c r="Z625" s="18" t="s">
        <v>468</v>
      </c>
      <c r="AA625" s="18" t="s">
        <v>8358</v>
      </c>
      <c r="AB625" s="16">
        <v>24</v>
      </c>
      <c r="AC625" s="23">
        <v>38.095238000000002</v>
      </c>
      <c r="AD625" s="16" t="s">
        <v>615</v>
      </c>
      <c r="AE625" s="14" t="s">
        <v>509</v>
      </c>
      <c r="AF625" s="18">
        <v>11.5</v>
      </c>
      <c r="AG625" s="18" t="s">
        <v>6865</v>
      </c>
      <c r="AH625" s="18">
        <v>23.1</v>
      </c>
      <c r="AI625" s="18" t="s">
        <v>6865</v>
      </c>
      <c r="AJ625" s="14">
        <v>8.5</v>
      </c>
      <c r="AK625" s="14" t="s">
        <v>6866</v>
      </c>
      <c r="AL625" s="14"/>
      <c r="AN625" s="14" t="s">
        <v>509</v>
      </c>
    </row>
    <row r="626" spans="1:40" ht="12.75" customHeight="1" x14ac:dyDescent="0.2">
      <c r="A626" s="13" t="s">
        <v>12309</v>
      </c>
      <c r="B626" s="14" t="s">
        <v>12310</v>
      </c>
      <c r="D626" s="18">
        <v>102</v>
      </c>
      <c r="E626" s="104">
        <v>8429213010712</v>
      </c>
      <c r="F626" s="16" t="s">
        <v>12311</v>
      </c>
      <c r="G626" s="17">
        <v>69072100</v>
      </c>
      <c r="I626" s="13" t="s">
        <v>12288</v>
      </c>
      <c r="J626" s="14" t="s">
        <v>12305</v>
      </c>
      <c r="K626" s="18" t="s">
        <v>10940</v>
      </c>
      <c r="L626" s="14" t="s">
        <v>512</v>
      </c>
      <c r="M626" s="14" t="s">
        <v>347</v>
      </c>
      <c r="N626" s="14" t="s">
        <v>1443</v>
      </c>
      <c r="O626" s="14" t="s">
        <v>12277</v>
      </c>
      <c r="P626" s="13" t="s">
        <v>55</v>
      </c>
      <c r="Q626" s="14">
        <v>0.48</v>
      </c>
      <c r="R626" s="19">
        <v>11.52</v>
      </c>
      <c r="S626" s="13">
        <v>18.285699999999999</v>
      </c>
      <c r="T626" s="18" t="s">
        <v>855</v>
      </c>
      <c r="U626" s="18">
        <v>99.95</v>
      </c>
      <c r="V626" s="18" t="s">
        <v>468</v>
      </c>
      <c r="W626" s="18">
        <f>SUM(U626*AB626/AC626)</f>
        <v>62.968500157421254</v>
      </c>
      <c r="X626" s="14">
        <v>99.95</v>
      </c>
      <c r="Z626" s="18" t="s">
        <v>468</v>
      </c>
      <c r="AA626" s="18" t="s">
        <v>8358</v>
      </c>
      <c r="AB626" s="16">
        <v>24</v>
      </c>
      <c r="AC626" s="23">
        <v>38.095238000000002</v>
      </c>
      <c r="AD626" s="16" t="s">
        <v>615</v>
      </c>
      <c r="AE626" s="14" t="s">
        <v>509</v>
      </c>
      <c r="AF626" s="18">
        <v>11.5</v>
      </c>
      <c r="AG626" s="18" t="s">
        <v>6865</v>
      </c>
      <c r="AH626" s="18">
        <v>23.1</v>
      </c>
      <c r="AI626" s="18" t="s">
        <v>6865</v>
      </c>
      <c r="AJ626" s="14">
        <v>8.5</v>
      </c>
      <c r="AK626" s="14" t="s">
        <v>6866</v>
      </c>
      <c r="AL626" s="14"/>
      <c r="AN626" s="14" t="s">
        <v>509</v>
      </c>
    </row>
    <row r="627" spans="1:40" ht="12.75" customHeight="1" x14ac:dyDescent="0.2">
      <c r="A627" s="13" t="s">
        <v>12306</v>
      </c>
      <c r="B627" s="14" t="s">
        <v>12307</v>
      </c>
      <c r="D627" s="18">
        <v>102</v>
      </c>
      <c r="E627" s="104">
        <v>8429213010705</v>
      </c>
      <c r="F627" s="16" t="s">
        <v>12308</v>
      </c>
      <c r="G627" s="17">
        <v>69072100</v>
      </c>
      <c r="I627" s="13" t="s">
        <v>12281</v>
      </c>
      <c r="J627" s="14" t="s">
        <v>12305</v>
      </c>
      <c r="K627" s="18" t="s">
        <v>10940</v>
      </c>
      <c r="L627" s="14" t="s">
        <v>512</v>
      </c>
      <c r="M627" s="14" t="s">
        <v>347</v>
      </c>
      <c r="N627" s="14" t="s">
        <v>1443</v>
      </c>
      <c r="O627" s="14" t="s">
        <v>12277</v>
      </c>
      <c r="P627" s="13" t="s">
        <v>55</v>
      </c>
      <c r="Q627" s="14">
        <v>0.48</v>
      </c>
      <c r="R627" s="19">
        <v>11.52</v>
      </c>
      <c r="S627" s="13">
        <v>18.285699999999999</v>
      </c>
      <c r="T627" s="18" t="s">
        <v>855</v>
      </c>
      <c r="U627" s="18">
        <v>99.95</v>
      </c>
      <c r="V627" s="18" t="s">
        <v>468</v>
      </c>
      <c r="W627" s="18">
        <f>SUM(U627*AB627/AC627)</f>
        <v>62.968500157421254</v>
      </c>
      <c r="X627" s="14">
        <v>99.95</v>
      </c>
      <c r="Z627" s="18" t="s">
        <v>468</v>
      </c>
      <c r="AA627" s="18" t="s">
        <v>8358</v>
      </c>
      <c r="AB627" s="16">
        <v>24</v>
      </c>
      <c r="AC627" s="23">
        <v>38.095238000000002</v>
      </c>
      <c r="AD627" s="16" t="s">
        <v>615</v>
      </c>
      <c r="AE627" s="14" t="s">
        <v>509</v>
      </c>
      <c r="AF627" s="18">
        <v>11.5</v>
      </c>
      <c r="AG627" s="18" t="s">
        <v>6865</v>
      </c>
      <c r="AH627" s="18">
        <v>23.1</v>
      </c>
      <c r="AI627" s="18" t="s">
        <v>6865</v>
      </c>
      <c r="AJ627" s="14">
        <v>8.5</v>
      </c>
      <c r="AK627" s="14" t="s">
        <v>6866</v>
      </c>
      <c r="AL627" s="14"/>
      <c r="AN627" s="14" t="s">
        <v>509</v>
      </c>
    </row>
    <row r="628" spans="1:40" ht="12.75" customHeight="1" x14ac:dyDescent="0.2">
      <c r="A628" s="13" t="s">
        <v>12312</v>
      </c>
      <c r="B628" s="14" t="s">
        <v>12313</v>
      </c>
      <c r="D628" s="18">
        <v>102</v>
      </c>
      <c r="E628" s="104">
        <v>8429213010729</v>
      </c>
      <c r="F628" s="16" t="s">
        <v>12314</v>
      </c>
      <c r="G628" s="17">
        <v>69072100</v>
      </c>
      <c r="I628" s="13" t="s">
        <v>6767</v>
      </c>
      <c r="J628" s="14" t="s">
        <v>12305</v>
      </c>
      <c r="K628" s="18" t="s">
        <v>10940</v>
      </c>
      <c r="L628" s="14" t="s">
        <v>512</v>
      </c>
      <c r="M628" s="14" t="s">
        <v>347</v>
      </c>
      <c r="N628" s="14" t="s">
        <v>1443</v>
      </c>
      <c r="O628" s="14" t="s">
        <v>12277</v>
      </c>
      <c r="P628" s="13" t="s">
        <v>55</v>
      </c>
      <c r="Q628" s="14">
        <v>0.48</v>
      </c>
      <c r="R628" s="19">
        <v>11.52</v>
      </c>
      <c r="S628" s="13">
        <v>18.285699999999999</v>
      </c>
      <c r="T628" s="18" t="s">
        <v>855</v>
      </c>
      <c r="U628" s="18">
        <v>99.95</v>
      </c>
      <c r="V628" s="18" t="s">
        <v>468</v>
      </c>
      <c r="W628" s="18">
        <f>SUM(U628*AB628/AC628)</f>
        <v>62.968500157421254</v>
      </c>
      <c r="X628" s="14">
        <v>99.95</v>
      </c>
      <c r="Z628" s="18" t="s">
        <v>468</v>
      </c>
      <c r="AA628" s="18" t="s">
        <v>8358</v>
      </c>
      <c r="AB628" s="16">
        <v>24</v>
      </c>
      <c r="AC628" s="23">
        <v>38.095238000000002</v>
      </c>
      <c r="AD628" s="16" t="s">
        <v>615</v>
      </c>
      <c r="AE628" s="14" t="s">
        <v>509</v>
      </c>
      <c r="AF628" s="18">
        <v>11.5</v>
      </c>
      <c r="AG628" s="18" t="s">
        <v>6865</v>
      </c>
      <c r="AH628" s="18">
        <v>23.1</v>
      </c>
      <c r="AI628" s="18" t="s">
        <v>6865</v>
      </c>
      <c r="AJ628" s="14">
        <v>8.5</v>
      </c>
      <c r="AK628" s="14" t="s">
        <v>6866</v>
      </c>
      <c r="AL628" s="14"/>
      <c r="AN628" s="14" t="s">
        <v>509</v>
      </c>
    </row>
    <row r="629" spans="1:40" ht="12.75" customHeight="1" x14ac:dyDescent="0.2">
      <c r="A629" s="13" t="s">
        <v>10943</v>
      </c>
      <c r="B629" s="14" t="s">
        <v>10953</v>
      </c>
      <c r="D629" s="16">
        <v>102</v>
      </c>
      <c r="E629" s="104">
        <v>8429213010378</v>
      </c>
      <c r="F629" s="16" t="s">
        <v>10925</v>
      </c>
      <c r="G629" s="17">
        <v>69072100</v>
      </c>
      <c r="I629" s="13" t="s">
        <v>464</v>
      </c>
      <c r="K629" s="18" t="s">
        <v>10940</v>
      </c>
      <c r="L629" s="14" t="s">
        <v>512</v>
      </c>
      <c r="M629" s="14" t="s">
        <v>10917</v>
      </c>
      <c r="N629" s="14" t="s">
        <v>1443</v>
      </c>
      <c r="O629" s="14" t="s">
        <v>10941</v>
      </c>
      <c r="P629" s="13" t="s">
        <v>55</v>
      </c>
      <c r="Q629" s="14">
        <v>0.42</v>
      </c>
      <c r="R629" s="19">
        <v>15.8</v>
      </c>
      <c r="S629" s="18">
        <v>10.08</v>
      </c>
      <c r="T629" s="18" t="s">
        <v>876</v>
      </c>
      <c r="U629" s="18">
        <v>95.95</v>
      </c>
      <c r="V629" s="18" t="s">
        <v>468</v>
      </c>
      <c r="W629" s="18">
        <f>SUM(U629*AB629/AC629)</f>
        <v>61.216101397767659</v>
      </c>
      <c r="X629" s="14">
        <v>95.95</v>
      </c>
      <c r="Y629" s="18">
        <v>79.297520661157023</v>
      </c>
      <c r="Z629" s="18" t="s">
        <v>468</v>
      </c>
      <c r="AA629" s="18" t="s">
        <v>10942</v>
      </c>
      <c r="AB629" s="18">
        <v>24</v>
      </c>
      <c r="AC629" s="23">
        <v>37.617553999999998</v>
      </c>
      <c r="AD629" s="16" t="s">
        <v>615</v>
      </c>
      <c r="AE629" s="14" t="s">
        <v>509</v>
      </c>
      <c r="AF629" s="18">
        <v>11.5</v>
      </c>
      <c r="AG629" s="18" t="s">
        <v>6865</v>
      </c>
      <c r="AH629" s="18">
        <v>23.1</v>
      </c>
      <c r="AI629" s="18" t="s">
        <v>6865</v>
      </c>
      <c r="AJ629" s="14">
        <v>8.5</v>
      </c>
      <c r="AK629" s="14" t="s">
        <v>6866</v>
      </c>
      <c r="AN629" s="14" t="s">
        <v>509</v>
      </c>
    </row>
    <row r="630" spans="1:40" ht="12.75" customHeight="1" x14ac:dyDescent="0.2">
      <c r="A630" s="13" t="s">
        <v>10944</v>
      </c>
      <c r="B630" s="14" t="s">
        <v>10954</v>
      </c>
      <c r="D630" s="16">
        <v>102</v>
      </c>
      <c r="E630" s="104">
        <v>8429213010385</v>
      </c>
      <c r="F630" s="16" t="s">
        <v>10926</v>
      </c>
      <c r="G630" s="17">
        <v>69072100</v>
      </c>
      <c r="I630" s="13" t="s">
        <v>379</v>
      </c>
      <c r="K630" s="18" t="s">
        <v>10940</v>
      </c>
      <c r="L630" s="14" t="s">
        <v>512</v>
      </c>
      <c r="M630" s="14" t="s">
        <v>10917</v>
      </c>
      <c r="N630" s="14" t="s">
        <v>1443</v>
      </c>
      <c r="O630" s="14" t="s">
        <v>10941</v>
      </c>
      <c r="P630" s="13" t="s">
        <v>55</v>
      </c>
      <c r="Q630" s="14">
        <v>0.42</v>
      </c>
      <c r="R630" s="19">
        <v>15.8</v>
      </c>
      <c r="S630" s="18">
        <v>10.08</v>
      </c>
      <c r="T630" s="18" t="s">
        <v>876</v>
      </c>
      <c r="U630" s="18">
        <v>95.95</v>
      </c>
      <c r="V630" s="18" t="s">
        <v>468</v>
      </c>
      <c r="W630" s="18">
        <f>SUM(U630*AB630/AC630)</f>
        <v>61.216101397767659</v>
      </c>
      <c r="X630" s="14">
        <v>95.95</v>
      </c>
      <c r="Y630" s="18">
        <v>79.297520661157023</v>
      </c>
      <c r="Z630" s="18" t="s">
        <v>468</v>
      </c>
      <c r="AA630" s="18" t="s">
        <v>10942</v>
      </c>
      <c r="AB630" s="18">
        <v>24</v>
      </c>
      <c r="AC630" s="23">
        <v>37.617553999999998</v>
      </c>
      <c r="AD630" s="16" t="s">
        <v>615</v>
      </c>
      <c r="AE630" s="14" t="s">
        <v>509</v>
      </c>
      <c r="AF630" s="18">
        <v>11.5</v>
      </c>
      <c r="AG630" s="18" t="s">
        <v>6865</v>
      </c>
      <c r="AH630" s="18">
        <v>23.1</v>
      </c>
      <c r="AI630" s="18" t="s">
        <v>6865</v>
      </c>
      <c r="AJ630" s="14">
        <v>8.5</v>
      </c>
      <c r="AK630" s="14" t="s">
        <v>6866</v>
      </c>
      <c r="AN630" s="14" t="s">
        <v>509</v>
      </c>
    </row>
    <row r="631" spans="1:40" ht="12.75" customHeight="1" x14ac:dyDescent="0.2">
      <c r="A631" s="13" t="s">
        <v>10945</v>
      </c>
      <c r="B631" s="14" t="s">
        <v>10955</v>
      </c>
      <c r="D631" s="16">
        <v>102</v>
      </c>
      <c r="E631" s="104">
        <v>8429213010392</v>
      </c>
      <c r="F631" s="16" t="s">
        <v>10927</v>
      </c>
      <c r="G631" s="17">
        <v>69072100</v>
      </c>
      <c r="I631" s="13" t="s">
        <v>2472</v>
      </c>
      <c r="K631" s="18" t="s">
        <v>10940</v>
      </c>
      <c r="L631" s="14" t="s">
        <v>512</v>
      </c>
      <c r="M631" s="14" t="s">
        <v>10917</v>
      </c>
      <c r="N631" s="14" t="s">
        <v>1443</v>
      </c>
      <c r="O631" s="14" t="s">
        <v>10941</v>
      </c>
      <c r="P631" s="13" t="s">
        <v>55</v>
      </c>
      <c r="Q631" s="14">
        <v>0.42</v>
      </c>
      <c r="R631" s="19">
        <v>15.8</v>
      </c>
      <c r="S631" s="18">
        <v>10.08</v>
      </c>
      <c r="T631" s="18" t="s">
        <v>876</v>
      </c>
      <c r="U631" s="18">
        <v>95.95</v>
      </c>
      <c r="V631" s="18" t="s">
        <v>468</v>
      </c>
      <c r="W631" s="18">
        <f>SUM(U631*AB631/AC631)</f>
        <v>61.216101397767659</v>
      </c>
      <c r="X631" s="14">
        <v>95.95</v>
      </c>
      <c r="Y631" s="18">
        <v>79.297520661157023</v>
      </c>
      <c r="Z631" s="18" t="s">
        <v>468</v>
      </c>
      <c r="AA631" s="18" t="s">
        <v>10942</v>
      </c>
      <c r="AB631" s="18">
        <v>24</v>
      </c>
      <c r="AC631" s="23">
        <v>37.617553999999998</v>
      </c>
      <c r="AD631" s="16" t="s">
        <v>615</v>
      </c>
      <c r="AE631" s="14" t="s">
        <v>509</v>
      </c>
      <c r="AF631" s="18">
        <v>11.5</v>
      </c>
      <c r="AG631" s="18" t="s">
        <v>6865</v>
      </c>
      <c r="AH631" s="18">
        <v>23.1</v>
      </c>
      <c r="AI631" s="18" t="s">
        <v>6865</v>
      </c>
      <c r="AJ631" s="14">
        <v>8.5</v>
      </c>
      <c r="AK631" s="14" t="s">
        <v>6866</v>
      </c>
      <c r="AN631" s="14" t="s">
        <v>509</v>
      </c>
    </row>
    <row r="632" spans="1:40" ht="12.75" customHeight="1" x14ac:dyDescent="0.2">
      <c r="A632" s="13" t="s">
        <v>10946</v>
      </c>
      <c r="B632" s="14" t="s">
        <v>10956</v>
      </c>
      <c r="D632" s="16">
        <v>102</v>
      </c>
      <c r="E632" s="104">
        <v>8429213010408</v>
      </c>
      <c r="F632" s="16" t="s">
        <v>10928</v>
      </c>
      <c r="G632" s="17">
        <v>69072100</v>
      </c>
      <c r="I632" s="13" t="s">
        <v>10935</v>
      </c>
      <c r="K632" s="18" t="s">
        <v>10940</v>
      </c>
      <c r="L632" s="14" t="s">
        <v>512</v>
      </c>
      <c r="M632" s="14" t="s">
        <v>10917</v>
      </c>
      <c r="N632" s="14" t="s">
        <v>1443</v>
      </c>
      <c r="O632" s="14" t="s">
        <v>10941</v>
      </c>
      <c r="P632" s="13" t="s">
        <v>55</v>
      </c>
      <c r="Q632" s="14">
        <v>0.42</v>
      </c>
      <c r="R632" s="19">
        <v>15.8</v>
      </c>
      <c r="S632" s="18">
        <v>10.08</v>
      </c>
      <c r="T632" s="18" t="s">
        <v>876</v>
      </c>
      <c r="U632" s="18">
        <v>95.95</v>
      </c>
      <c r="V632" s="18" t="s">
        <v>468</v>
      </c>
      <c r="W632" s="18">
        <f>SUM(U632*AB632/AC632)</f>
        <v>61.216101397767659</v>
      </c>
      <c r="X632" s="14">
        <v>95.95</v>
      </c>
      <c r="Y632" s="18">
        <v>79.297520661157023</v>
      </c>
      <c r="Z632" s="18" t="s">
        <v>468</v>
      </c>
      <c r="AA632" s="18" t="s">
        <v>10942</v>
      </c>
      <c r="AB632" s="18">
        <v>24</v>
      </c>
      <c r="AC632" s="23">
        <v>37.617553999999998</v>
      </c>
      <c r="AD632" s="16" t="s">
        <v>615</v>
      </c>
      <c r="AE632" s="14" t="s">
        <v>509</v>
      </c>
      <c r="AF632" s="18">
        <v>11.5</v>
      </c>
      <c r="AG632" s="18" t="s">
        <v>6865</v>
      </c>
      <c r="AH632" s="18">
        <v>23.1</v>
      </c>
      <c r="AI632" s="18" t="s">
        <v>6865</v>
      </c>
      <c r="AJ632" s="14">
        <v>8.5</v>
      </c>
      <c r="AK632" s="14" t="s">
        <v>6866</v>
      </c>
      <c r="AN632" s="14" t="s">
        <v>509</v>
      </c>
    </row>
    <row r="633" spans="1:40" ht="12.75" customHeight="1" x14ac:dyDescent="0.2">
      <c r="A633" s="13" t="s">
        <v>10947</v>
      </c>
      <c r="B633" s="14" t="s">
        <v>10957</v>
      </c>
      <c r="D633" s="16">
        <v>102</v>
      </c>
      <c r="E633" s="104">
        <v>8429213010415</v>
      </c>
      <c r="F633" s="16" t="s">
        <v>10929</v>
      </c>
      <c r="G633" s="17">
        <v>69072100</v>
      </c>
      <c r="I633" s="13" t="s">
        <v>10936</v>
      </c>
      <c r="K633" s="18" t="s">
        <v>10940</v>
      </c>
      <c r="L633" s="14" t="s">
        <v>512</v>
      </c>
      <c r="M633" s="14" t="s">
        <v>10917</v>
      </c>
      <c r="N633" s="14" t="s">
        <v>1443</v>
      </c>
      <c r="O633" s="14" t="s">
        <v>10941</v>
      </c>
      <c r="P633" s="13" t="s">
        <v>55</v>
      </c>
      <c r="Q633" s="14">
        <v>0.42</v>
      </c>
      <c r="R633" s="19">
        <v>15.8</v>
      </c>
      <c r="S633" s="18">
        <v>10.08</v>
      </c>
      <c r="T633" s="18" t="s">
        <v>876</v>
      </c>
      <c r="U633" s="18">
        <v>95.95</v>
      </c>
      <c r="V633" s="18" t="s">
        <v>468</v>
      </c>
      <c r="W633" s="18">
        <f>SUM(U633*AB633/AC633)</f>
        <v>61.216101397767659</v>
      </c>
      <c r="X633" s="14">
        <v>95.95</v>
      </c>
      <c r="Y633" s="18">
        <v>79.297520661157023</v>
      </c>
      <c r="Z633" s="18" t="s">
        <v>468</v>
      </c>
      <c r="AA633" s="18" t="s">
        <v>10942</v>
      </c>
      <c r="AB633" s="18">
        <v>24</v>
      </c>
      <c r="AC633" s="23">
        <v>37.617553999999998</v>
      </c>
      <c r="AD633" s="16" t="s">
        <v>615</v>
      </c>
      <c r="AE633" s="14" t="s">
        <v>509</v>
      </c>
      <c r="AF633" s="18">
        <v>11.5</v>
      </c>
      <c r="AG633" s="18" t="s">
        <v>6865</v>
      </c>
      <c r="AH633" s="18">
        <v>23.1</v>
      </c>
      <c r="AI633" s="18" t="s">
        <v>6865</v>
      </c>
      <c r="AJ633" s="14">
        <v>8.5</v>
      </c>
      <c r="AK633" s="14" t="s">
        <v>6866</v>
      </c>
      <c r="AN633" s="14" t="s">
        <v>509</v>
      </c>
    </row>
    <row r="634" spans="1:40" ht="12.75" customHeight="1" x14ac:dyDescent="0.2">
      <c r="A634" s="13" t="s">
        <v>10948</v>
      </c>
      <c r="B634" s="14" t="s">
        <v>10958</v>
      </c>
      <c r="D634" s="16">
        <v>102</v>
      </c>
      <c r="E634" s="104">
        <v>8429213010422</v>
      </c>
      <c r="F634" s="16" t="s">
        <v>10934</v>
      </c>
      <c r="G634" s="17">
        <v>69072100</v>
      </c>
      <c r="I634" s="13" t="s">
        <v>10937</v>
      </c>
      <c r="K634" s="18" t="s">
        <v>10940</v>
      </c>
      <c r="L634" s="14" t="s">
        <v>512</v>
      </c>
      <c r="M634" s="14" t="s">
        <v>10917</v>
      </c>
      <c r="N634" s="14" t="s">
        <v>1443</v>
      </c>
      <c r="O634" s="14" t="s">
        <v>10941</v>
      </c>
      <c r="P634" s="13" t="s">
        <v>55</v>
      </c>
      <c r="Q634" s="14">
        <v>0.42</v>
      </c>
      <c r="R634" s="19">
        <v>15.8</v>
      </c>
      <c r="S634" s="18">
        <v>10.08</v>
      </c>
      <c r="T634" s="18" t="s">
        <v>876</v>
      </c>
      <c r="U634" s="18">
        <v>95.95</v>
      </c>
      <c r="V634" s="18" t="s">
        <v>468</v>
      </c>
      <c r="W634" s="18">
        <f>SUM(U634*AB634/AC634)</f>
        <v>61.216101397767659</v>
      </c>
      <c r="X634" s="14">
        <v>95.95</v>
      </c>
      <c r="Y634" s="18">
        <v>79.297520661157023</v>
      </c>
      <c r="Z634" s="18" t="s">
        <v>468</v>
      </c>
      <c r="AA634" s="18" t="s">
        <v>10942</v>
      </c>
      <c r="AB634" s="18">
        <v>24</v>
      </c>
      <c r="AC634" s="23">
        <v>37.617553999999998</v>
      </c>
      <c r="AD634" s="16" t="s">
        <v>615</v>
      </c>
      <c r="AE634" s="14" t="s">
        <v>509</v>
      </c>
      <c r="AF634" s="18">
        <v>11.5</v>
      </c>
      <c r="AG634" s="18" t="s">
        <v>6865</v>
      </c>
      <c r="AH634" s="18">
        <v>23.1</v>
      </c>
      <c r="AI634" s="18" t="s">
        <v>6865</v>
      </c>
      <c r="AJ634" s="14">
        <v>8.5</v>
      </c>
      <c r="AK634" s="14" t="s">
        <v>6866</v>
      </c>
      <c r="AN634" s="14" t="s">
        <v>509</v>
      </c>
    </row>
    <row r="635" spans="1:40" ht="12.75" customHeight="1" x14ac:dyDescent="0.2">
      <c r="A635" s="13" t="s">
        <v>10949</v>
      </c>
      <c r="B635" s="14" t="s">
        <v>10959</v>
      </c>
      <c r="D635" s="16">
        <v>102</v>
      </c>
      <c r="E635" s="104">
        <v>8429213010439</v>
      </c>
      <c r="F635" s="16" t="s">
        <v>10933</v>
      </c>
      <c r="G635" s="17">
        <v>69072100</v>
      </c>
      <c r="I635" s="13" t="s">
        <v>371</v>
      </c>
      <c r="K635" s="18" t="s">
        <v>10940</v>
      </c>
      <c r="L635" s="14" t="s">
        <v>512</v>
      </c>
      <c r="M635" s="14" t="s">
        <v>10917</v>
      </c>
      <c r="N635" s="14" t="s">
        <v>1443</v>
      </c>
      <c r="O635" s="14" t="s">
        <v>10941</v>
      </c>
      <c r="P635" s="13" t="s">
        <v>55</v>
      </c>
      <c r="Q635" s="14">
        <v>0.42</v>
      </c>
      <c r="R635" s="19">
        <v>15.8</v>
      </c>
      <c r="S635" s="18">
        <v>10.08</v>
      </c>
      <c r="T635" s="18" t="s">
        <v>876</v>
      </c>
      <c r="U635" s="18">
        <v>95.95</v>
      </c>
      <c r="V635" s="18" t="s">
        <v>468</v>
      </c>
      <c r="W635" s="18">
        <f>SUM(U635*AB635/AC635)</f>
        <v>61.216101397767659</v>
      </c>
      <c r="X635" s="14">
        <v>95.95</v>
      </c>
      <c r="Y635" s="18">
        <v>79.297520661157023</v>
      </c>
      <c r="Z635" s="18" t="s">
        <v>468</v>
      </c>
      <c r="AA635" s="18" t="s">
        <v>10942</v>
      </c>
      <c r="AB635" s="18">
        <v>24</v>
      </c>
      <c r="AC635" s="23">
        <v>37.617553999999998</v>
      </c>
      <c r="AD635" s="16" t="s">
        <v>615</v>
      </c>
      <c r="AE635" s="14" t="s">
        <v>509</v>
      </c>
      <c r="AF635" s="18">
        <v>11.5</v>
      </c>
      <c r="AG635" s="18" t="s">
        <v>6865</v>
      </c>
      <c r="AH635" s="18">
        <v>23.1</v>
      </c>
      <c r="AI635" s="18" t="s">
        <v>6865</v>
      </c>
      <c r="AJ635" s="14">
        <v>8.5</v>
      </c>
      <c r="AK635" s="14" t="s">
        <v>6866</v>
      </c>
      <c r="AN635" s="14" t="s">
        <v>509</v>
      </c>
    </row>
    <row r="636" spans="1:40" ht="12.75" customHeight="1" x14ac:dyDescent="0.2">
      <c r="A636" s="13" t="s">
        <v>10950</v>
      </c>
      <c r="B636" s="14" t="s">
        <v>10960</v>
      </c>
      <c r="D636" s="16">
        <v>102</v>
      </c>
      <c r="E636" s="104">
        <v>8429213010446</v>
      </c>
      <c r="F636" s="16" t="s">
        <v>10932</v>
      </c>
      <c r="G636" s="17">
        <v>69072100</v>
      </c>
      <c r="I636" s="13" t="s">
        <v>10938</v>
      </c>
      <c r="K636" s="18" t="s">
        <v>10940</v>
      </c>
      <c r="L636" s="14" t="s">
        <v>512</v>
      </c>
      <c r="M636" s="14" t="s">
        <v>10917</v>
      </c>
      <c r="N636" s="14" t="s">
        <v>1443</v>
      </c>
      <c r="O636" s="14" t="s">
        <v>10941</v>
      </c>
      <c r="P636" s="13" t="s">
        <v>55</v>
      </c>
      <c r="Q636" s="14">
        <v>0.42</v>
      </c>
      <c r="R636" s="19">
        <v>15.8</v>
      </c>
      <c r="S636" s="18">
        <v>10.08</v>
      </c>
      <c r="T636" s="18" t="s">
        <v>876</v>
      </c>
      <c r="U636" s="18">
        <v>95.95</v>
      </c>
      <c r="V636" s="18" t="s">
        <v>468</v>
      </c>
      <c r="W636" s="18">
        <f>SUM(U636*AB636/AC636)</f>
        <v>61.216101397767659</v>
      </c>
      <c r="X636" s="14">
        <v>95.95</v>
      </c>
      <c r="Y636" s="18">
        <v>79.297520661157023</v>
      </c>
      <c r="Z636" s="18" t="s">
        <v>468</v>
      </c>
      <c r="AA636" s="18" t="s">
        <v>10942</v>
      </c>
      <c r="AB636" s="18">
        <v>24</v>
      </c>
      <c r="AC636" s="23">
        <v>37.617553999999998</v>
      </c>
      <c r="AD636" s="16" t="s">
        <v>615</v>
      </c>
      <c r="AE636" s="14" t="s">
        <v>509</v>
      </c>
      <c r="AF636" s="18">
        <v>11.5</v>
      </c>
      <c r="AG636" s="18" t="s">
        <v>6865</v>
      </c>
      <c r="AH636" s="18">
        <v>23.1</v>
      </c>
      <c r="AI636" s="18" t="s">
        <v>6865</v>
      </c>
      <c r="AJ636" s="14">
        <v>8.5</v>
      </c>
      <c r="AK636" s="14" t="s">
        <v>6866</v>
      </c>
      <c r="AN636" s="14" t="s">
        <v>509</v>
      </c>
    </row>
    <row r="637" spans="1:40" ht="12.75" customHeight="1" x14ac:dyDescent="0.2">
      <c r="A637" s="13" t="s">
        <v>10951</v>
      </c>
      <c r="B637" s="14" t="s">
        <v>10961</v>
      </c>
      <c r="D637" s="16">
        <v>102</v>
      </c>
      <c r="E637" s="104">
        <v>8429213010453</v>
      </c>
      <c r="F637" s="16" t="s">
        <v>10931</v>
      </c>
      <c r="G637" s="17">
        <v>69072100</v>
      </c>
      <c r="I637" s="13" t="s">
        <v>2484</v>
      </c>
      <c r="K637" s="18" t="s">
        <v>10940</v>
      </c>
      <c r="L637" s="14" t="s">
        <v>512</v>
      </c>
      <c r="M637" s="14" t="s">
        <v>10917</v>
      </c>
      <c r="N637" s="14" t="s">
        <v>1443</v>
      </c>
      <c r="O637" s="14" t="s">
        <v>10941</v>
      </c>
      <c r="P637" s="13" t="s">
        <v>55</v>
      </c>
      <c r="Q637" s="14">
        <v>0.42</v>
      </c>
      <c r="R637" s="19">
        <v>15.8</v>
      </c>
      <c r="S637" s="18">
        <v>10.08</v>
      </c>
      <c r="T637" s="18" t="s">
        <v>876</v>
      </c>
      <c r="U637" s="18">
        <v>95.95</v>
      </c>
      <c r="V637" s="18" t="s">
        <v>468</v>
      </c>
      <c r="W637" s="18">
        <f>SUM(U637*AB637/AC637)</f>
        <v>61.216101397767659</v>
      </c>
      <c r="X637" s="14">
        <v>95.95</v>
      </c>
      <c r="Y637" s="18">
        <v>79.297520661157023</v>
      </c>
      <c r="Z637" s="18" t="s">
        <v>468</v>
      </c>
      <c r="AA637" s="18" t="s">
        <v>10942</v>
      </c>
      <c r="AB637" s="18">
        <v>24</v>
      </c>
      <c r="AC637" s="23">
        <v>37.617553999999998</v>
      </c>
      <c r="AD637" s="16" t="s">
        <v>615</v>
      </c>
      <c r="AE637" s="14" t="s">
        <v>509</v>
      </c>
      <c r="AF637" s="18">
        <v>11.5</v>
      </c>
      <c r="AG637" s="18" t="s">
        <v>6865</v>
      </c>
      <c r="AH637" s="18">
        <v>23.1</v>
      </c>
      <c r="AI637" s="18" t="s">
        <v>6865</v>
      </c>
      <c r="AJ637" s="14">
        <v>8.5</v>
      </c>
      <c r="AK637" s="14" t="s">
        <v>6866</v>
      </c>
      <c r="AN637" s="14" t="s">
        <v>509</v>
      </c>
    </row>
    <row r="638" spans="1:40" ht="12.75" customHeight="1" x14ac:dyDescent="0.2">
      <c r="A638" s="13" t="s">
        <v>10952</v>
      </c>
      <c r="B638" s="14" t="s">
        <v>10962</v>
      </c>
      <c r="D638" s="16">
        <v>102</v>
      </c>
      <c r="E638" s="104">
        <v>8429213010460</v>
      </c>
      <c r="F638" s="16" t="s">
        <v>10930</v>
      </c>
      <c r="G638" s="17">
        <v>69072100</v>
      </c>
      <c r="I638" s="13" t="s">
        <v>10939</v>
      </c>
      <c r="K638" s="18" t="s">
        <v>10940</v>
      </c>
      <c r="L638" s="14" t="s">
        <v>512</v>
      </c>
      <c r="M638" s="14" t="s">
        <v>10917</v>
      </c>
      <c r="N638" s="14" t="s">
        <v>1443</v>
      </c>
      <c r="O638" s="14" t="s">
        <v>10941</v>
      </c>
      <c r="P638" s="13" t="s">
        <v>55</v>
      </c>
      <c r="Q638" s="14">
        <v>0.42</v>
      </c>
      <c r="R638" s="19">
        <v>15.8</v>
      </c>
      <c r="S638" s="18">
        <v>10.08</v>
      </c>
      <c r="T638" s="18" t="s">
        <v>876</v>
      </c>
      <c r="U638" s="18">
        <v>95.95</v>
      </c>
      <c r="V638" s="18" t="s">
        <v>468</v>
      </c>
      <c r="W638" s="18">
        <f>SUM(U638*AB638/AC638)</f>
        <v>61.216101397767659</v>
      </c>
      <c r="X638" s="14">
        <v>95.95</v>
      </c>
      <c r="Y638" s="18">
        <v>79.297520661157023</v>
      </c>
      <c r="Z638" s="18" t="s">
        <v>468</v>
      </c>
      <c r="AA638" s="18" t="s">
        <v>10942</v>
      </c>
      <c r="AB638" s="18">
        <v>24</v>
      </c>
      <c r="AC638" s="23">
        <v>37.617553999999998</v>
      </c>
      <c r="AD638" s="16" t="s">
        <v>615</v>
      </c>
      <c r="AE638" s="14" t="s">
        <v>509</v>
      </c>
      <c r="AF638" s="18">
        <v>11.5</v>
      </c>
      <c r="AG638" s="18" t="s">
        <v>6865</v>
      </c>
      <c r="AH638" s="18">
        <v>23.1</v>
      </c>
      <c r="AI638" s="18" t="s">
        <v>6865</v>
      </c>
      <c r="AJ638" s="14">
        <v>8.5</v>
      </c>
      <c r="AK638" s="14" t="s">
        <v>6866</v>
      </c>
      <c r="AN638" s="14" t="s">
        <v>509</v>
      </c>
    </row>
    <row r="639" spans="1:40" ht="12.75" customHeight="1" x14ac:dyDescent="0.2">
      <c r="A639" s="13" t="s">
        <v>11330</v>
      </c>
      <c r="B639" s="14" t="s">
        <v>11343</v>
      </c>
      <c r="D639" s="16">
        <v>112</v>
      </c>
      <c r="E639" s="104">
        <v>8429213011313</v>
      </c>
      <c r="F639" s="16" t="s">
        <v>11366</v>
      </c>
      <c r="G639" s="17">
        <v>69072300</v>
      </c>
      <c r="I639" s="13" t="s">
        <v>11354</v>
      </c>
      <c r="K639" s="18" t="s">
        <v>3802</v>
      </c>
      <c r="M639" s="14" t="s">
        <v>347</v>
      </c>
      <c r="N639" s="14" t="s">
        <v>1443</v>
      </c>
      <c r="O639" s="14" t="s">
        <v>11340</v>
      </c>
      <c r="P639" s="13" t="s">
        <v>55</v>
      </c>
      <c r="Q639" s="14">
        <v>0.25</v>
      </c>
      <c r="R639" s="19">
        <v>16.129000000000001</v>
      </c>
      <c r="S639" s="18">
        <v>8.25</v>
      </c>
      <c r="T639" s="18" t="s">
        <v>936</v>
      </c>
      <c r="U639" s="18">
        <v>84.95</v>
      </c>
      <c r="V639" s="18" t="s">
        <v>468</v>
      </c>
      <c r="W639" s="18">
        <f>SUM(U639*AB639/AC639)</f>
        <v>43.494399999999999</v>
      </c>
      <c r="X639" s="14">
        <v>84.95</v>
      </c>
      <c r="Y639" s="18">
        <v>70.206611570247944</v>
      </c>
      <c r="Z639" s="18" t="s">
        <v>468</v>
      </c>
      <c r="AA639" s="18" t="s">
        <v>11365</v>
      </c>
      <c r="AB639" s="18">
        <v>33</v>
      </c>
      <c r="AC639" s="23">
        <v>64.453125</v>
      </c>
      <c r="AD639" s="16" t="s">
        <v>615</v>
      </c>
      <c r="AE639" s="14" t="s">
        <v>509</v>
      </c>
      <c r="AF639" s="18">
        <v>6.2</v>
      </c>
      <c r="AG639" s="18" t="s">
        <v>6865</v>
      </c>
      <c r="AH639" s="18">
        <v>25</v>
      </c>
      <c r="AI639" s="18" t="s">
        <v>6865</v>
      </c>
      <c r="AK639" s="14" t="s">
        <v>6866</v>
      </c>
      <c r="AN639" s="14" t="s">
        <v>510</v>
      </c>
    </row>
    <row r="640" spans="1:40" ht="12.75" customHeight="1" x14ac:dyDescent="0.2">
      <c r="A640" s="13" t="s">
        <v>11331</v>
      </c>
      <c r="B640" s="14" t="s">
        <v>11344</v>
      </c>
      <c r="D640" s="16">
        <v>112</v>
      </c>
      <c r="E640" s="104">
        <v>8429213011337</v>
      </c>
      <c r="F640" s="16" t="s">
        <v>11367</v>
      </c>
      <c r="G640" s="17">
        <v>69072300</v>
      </c>
      <c r="I640" s="13" t="s">
        <v>11355</v>
      </c>
      <c r="K640" s="18" t="s">
        <v>3802</v>
      </c>
      <c r="M640" s="14" t="s">
        <v>347</v>
      </c>
      <c r="N640" s="14" t="s">
        <v>1443</v>
      </c>
      <c r="O640" s="14" t="s">
        <v>11340</v>
      </c>
      <c r="P640" s="13" t="s">
        <v>55</v>
      </c>
      <c r="Q640" s="14">
        <v>0.25</v>
      </c>
      <c r="R640" s="19">
        <v>16.129000000000001</v>
      </c>
      <c r="S640" s="18">
        <v>8.25</v>
      </c>
      <c r="T640" s="18" t="s">
        <v>936</v>
      </c>
      <c r="U640" s="18">
        <v>84.95</v>
      </c>
      <c r="V640" s="18" t="s">
        <v>468</v>
      </c>
      <c r="W640" s="18">
        <f>SUM(U640*AB640/AC640)</f>
        <v>43.494399999999999</v>
      </c>
      <c r="X640" s="14">
        <v>84.95</v>
      </c>
      <c r="Y640" s="18">
        <v>70.206611570247944</v>
      </c>
      <c r="Z640" s="18" t="s">
        <v>468</v>
      </c>
      <c r="AA640" s="18" t="s">
        <v>11365</v>
      </c>
      <c r="AB640" s="18">
        <v>33</v>
      </c>
      <c r="AC640" s="23">
        <v>64.453125</v>
      </c>
      <c r="AD640" s="16" t="s">
        <v>615</v>
      </c>
      <c r="AE640" s="14" t="s">
        <v>509</v>
      </c>
      <c r="AF640" s="18">
        <v>6.2</v>
      </c>
      <c r="AG640" s="18" t="s">
        <v>6865</v>
      </c>
      <c r="AH640" s="18">
        <v>25</v>
      </c>
      <c r="AI640" s="18" t="s">
        <v>6865</v>
      </c>
      <c r="AK640" s="14" t="s">
        <v>6866</v>
      </c>
      <c r="AN640" s="14" t="s">
        <v>510</v>
      </c>
    </row>
    <row r="641" spans="1:40" ht="12.75" customHeight="1" x14ac:dyDescent="0.2">
      <c r="A641" s="13" t="s">
        <v>11332</v>
      </c>
      <c r="B641" s="14" t="s">
        <v>11345</v>
      </c>
      <c r="D641" s="16">
        <v>112</v>
      </c>
      <c r="E641" s="104">
        <v>8429213011320</v>
      </c>
      <c r="F641" s="16" t="s">
        <v>11368</v>
      </c>
      <c r="G641" s="17">
        <v>69072300</v>
      </c>
      <c r="I641" s="13" t="s">
        <v>11356</v>
      </c>
      <c r="K641" s="18" t="s">
        <v>3802</v>
      </c>
      <c r="M641" s="14" t="s">
        <v>347</v>
      </c>
      <c r="N641" s="14" t="s">
        <v>1443</v>
      </c>
      <c r="O641" s="14" t="s">
        <v>11340</v>
      </c>
      <c r="P641" s="13" t="s">
        <v>55</v>
      </c>
      <c r="Q641" s="14">
        <v>0.25</v>
      </c>
      <c r="R641" s="19">
        <v>16.129000000000001</v>
      </c>
      <c r="S641" s="18">
        <v>8.25</v>
      </c>
      <c r="T641" s="18" t="s">
        <v>936</v>
      </c>
      <c r="U641" s="18">
        <v>84.95</v>
      </c>
      <c r="V641" s="18" t="s">
        <v>468</v>
      </c>
      <c r="W641" s="18">
        <f>SUM(U641*AB641/AC641)</f>
        <v>43.494399999999999</v>
      </c>
      <c r="X641" s="14">
        <v>84.95</v>
      </c>
      <c r="Y641" s="18">
        <v>70.206611570247944</v>
      </c>
      <c r="Z641" s="18" t="s">
        <v>468</v>
      </c>
      <c r="AA641" s="18" t="s">
        <v>11365</v>
      </c>
      <c r="AB641" s="18">
        <v>33</v>
      </c>
      <c r="AC641" s="23">
        <v>64.453125</v>
      </c>
      <c r="AD641" s="16" t="s">
        <v>615</v>
      </c>
      <c r="AE641" s="14" t="s">
        <v>509</v>
      </c>
      <c r="AF641" s="18">
        <v>6.2</v>
      </c>
      <c r="AG641" s="18" t="s">
        <v>6865</v>
      </c>
      <c r="AH641" s="18">
        <v>25</v>
      </c>
      <c r="AI641" s="18" t="s">
        <v>6865</v>
      </c>
      <c r="AK641" s="14" t="s">
        <v>6866</v>
      </c>
      <c r="AN641" s="14" t="s">
        <v>510</v>
      </c>
    </row>
    <row r="642" spans="1:40" ht="12.75" customHeight="1" x14ac:dyDescent="0.2">
      <c r="A642" s="13" t="s">
        <v>11333</v>
      </c>
      <c r="B642" s="14" t="s">
        <v>11346</v>
      </c>
      <c r="D642" s="16">
        <v>112</v>
      </c>
      <c r="E642" s="104">
        <v>8429213011375</v>
      </c>
      <c r="F642" s="16" t="s">
        <v>11370</v>
      </c>
      <c r="G642" s="17">
        <v>69072300</v>
      </c>
      <c r="I642" s="13" t="s">
        <v>11357</v>
      </c>
      <c r="K642" s="18" t="s">
        <v>3802</v>
      </c>
      <c r="M642" s="14" t="s">
        <v>347</v>
      </c>
      <c r="N642" s="14" t="s">
        <v>1443</v>
      </c>
      <c r="O642" s="14" t="s">
        <v>11340</v>
      </c>
      <c r="P642" s="13" t="s">
        <v>55</v>
      </c>
      <c r="Q642" s="14">
        <v>0.25</v>
      </c>
      <c r="R642" s="19">
        <v>16.129000000000001</v>
      </c>
      <c r="S642" s="18">
        <v>8.25</v>
      </c>
      <c r="T642" s="18" t="s">
        <v>936</v>
      </c>
      <c r="U642" s="18">
        <v>84.95</v>
      </c>
      <c r="V642" s="18" t="s">
        <v>468</v>
      </c>
      <c r="W642" s="18">
        <f>SUM(U642*AB642/AC642)</f>
        <v>43.494399999999999</v>
      </c>
      <c r="X642" s="14">
        <v>84.95</v>
      </c>
      <c r="Y642" s="18">
        <v>70.206611570247944</v>
      </c>
      <c r="Z642" s="18" t="s">
        <v>468</v>
      </c>
      <c r="AA642" s="18" t="s">
        <v>11365</v>
      </c>
      <c r="AB642" s="18">
        <v>33</v>
      </c>
      <c r="AC642" s="23">
        <v>64.453125</v>
      </c>
      <c r="AD642" s="16" t="s">
        <v>615</v>
      </c>
      <c r="AE642" s="14" t="s">
        <v>509</v>
      </c>
      <c r="AF642" s="18">
        <v>6.2</v>
      </c>
      <c r="AG642" s="18" t="s">
        <v>6865</v>
      </c>
      <c r="AH642" s="18">
        <v>25</v>
      </c>
      <c r="AI642" s="18" t="s">
        <v>6865</v>
      </c>
      <c r="AK642" s="14" t="s">
        <v>6866</v>
      </c>
      <c r="AN642" s="14" t="s">
        <v>510</v>
      </c>
    </row>
    <row r="643" spans="1:40" ht="12.75" customHeight="1" x14ac:dyDescent="0.2">
      <c r="A643" s="13" t="s">
        <v>11334</v>
      </c>
      <c r="B643" s="14" t="s">
        <v>11347</v>
      </c>
      <c r="D643" s="16">
        <v>112</v>
      </c>
      <c r="E643" s="104">
        <v>8429213011412</v>
      </c>
      <c r="F643" s="16" t="s">
        <v>11371</v>
      </c>
      <c r="G643" s="17">
        <v>69072300</v>
      </c>
      <c r="I643" s="13" t="s">
        <v>11341</v>
      </c>
      <c r="K643" s="18" t="s">
        <v>3802</v>
      </c>
      <c r="L643" s="18"/>
      <c r="M643" s="14" t="s">
        <v>347</v>
      </c>
      <c r="N643" s="14" t="s">
        <v>1443</v>
      </c>
      <c r="O643" s="14" t="s">
        <v>11340</v>
      </c>
      <c r="P643" s="13" t="s">
        <v>55</v>
      </c>
      <c r="Q643" s="14">
        <v>0.25</v>
      </c>
      <c r="R643" s="19">
        <v>16.129000000000001</v>
      </c>
      <c r="S643" s="18">
        <v>8.25</v>
      </c>
      <c r="T643" s="18" t="s">
        <v>936</v>
      </c>
      <c r="U643" s="18">
        <v>84.95</v>
      </c>
      <c r="V643" s="18" t="s">
        <v>468</v>
      </c>
      <c r="W643" s="18">
        <f>SUM(U643*AB643/AC643)</f>
        <v>43.494399999999999</v>
      </c>
      <c r="X643" s="14">
        <v>84.95</v>
      </c>
      <c r="Y643" s="18">
        <v>70.206611570247944</v>
      </c>
      <c r="Z643" s="18" t="s">
        <v>468</v>
      </c>
      <c r="AA643" s="18" t="s">
        <v>11365</v>
      </c>
      <c r="AB643" s="18">
        <v>33</v>
      </c>
      <c r="AC643" s="23">
        <v>64.453125</v>
      </c>
      <c r="AD643" s="16" t="s">
        <v>615</v>
      </c>
      <c r="AE643" s="14" t="s">
        <v>509</v>
      </c>
      <c r="AF643" s="18">
        <v>6.2</v>
      </c>
      <c r="AG643" s="18" t="s">
        <v>6865</v>
      </c>
      <c r="AH643" s="18">
        <v>25</v>
      </c>
      <c r="AI643" s="18" t="s">
        <v>6865</v>
      </c>
      <c r="AK643" s="14" t="s">
        <v>6866</v>
      </c>
      <c r="AN643" s="14" t="s">
        <v>510</v>
      </c>
    </row>
    <row r="644" spans="1:40" ht="12.75" customHeight="1" x14ac:dyDescent="0.2">
      <c r="A644" s="13" t="s">
        <v>11335</v>
      </c>
      <c r="B644" s="14" t="s">
        <v>11348</v>
      </c>
      <c r="D644" s="16">
        <v>112</v>
      </c>
      <c r="E644" s="104">
        <v>8429213011399</v>
      </c>
      <c r="F644" s="16" t="s">
        <v>11372</v>
      </c>
      <c r="G644" s="17">
        <v>69072300</v>
      </c>
      <c r="I644" s="13" t="s">
        <v>11358</v>
      </c>
      <c r="K644" s="18" t="s">
        <v>3802</v>
      </c>
      <c r="M644" s="14" t="s">
        <v>347</v>
      </c>
      <c r="N644" s="14" t="s">
        <v>1443</v>
      </c>
      <c r="O644" s="14" t="s">
        <v>11340</v>
      </c>
      <c r="P644" s="13" t="s">
        <v>55</v>
      </c>
      <c r="Q644" s="14">
        <v>0.25</v>
      </c>
      <c r="R644" s="19">
        <v>16.129000000000001</v>
      </c>
      <c r="S644" s="18">
        <v>8.25</v>
      </c>
      <c r="T644" s="18" t="s">
        <v>936</v>
      </c>
      <c r="U644" s="18">
        <v>84.95</v>
      </c>
      <c r="V644" s="18" t="s">
        <v>468</v>
      </c>
      <c r="W644" s="18">
        <f>SUM(U644*AB644/AC644)</f>
        <v>43.494399999999999</v>
      </c>
      <c r="X644" s="14">
        <v>84.95</v>
      </c>
      <c r="Y644" s="18">
        <v>70.206611570247944</v>
      </c>
      <c r="Z644" s="18" t="s">
        <v>468</v>
      </c>
      <c r="AA644" s="18" t="s">
        <v>11365</v>
      </c>
      <c r="AB644" s="18">
        <v>33</v>
      </c>
      <c r="AC644" s="23">
        <v>64.453125</v>
      </c>
      <c r="AD644" s="16" t="s">
        <v>615</v>
      </c>
      <c r="AE644" s="14" t="s">
        <v>509</v>
      </c>
      <c r="AF644" s="18">
        <v>6.2</v>
      </c>
      <c r="AG644" s="18" t="s">
        <v>6865</v>
      </c>
      <c r="AH644" s="18">
        <v>25</v>
      </c>
      <c r="AI644" s="18" t="s">
        <v>6865</v>
      </c>
      <c r="AK644" s="14" t="s">
        <v>6866</v>
      </c>
      <c r="AN644" s="14" t="s">
        <v>510</v>
      </c>
    </row>
    <row r="645" spans="1:40" ht="12.75" customHeight="1" x14ac:dyDescent="0.2">
      <c r="A645" s="13" t="s">
        <v>11336</v>
      </c>
      <c r="B645" s="14" t="s">
        <v>11349</v>
      </c>
      <c r="D645" s="16">
        <v>112</v>
      </c>
      <c r="E645" s="104">
        <v>8429213011405</v>
      </c>
      <c r="F645" s="16" t="s">
        <v>11373</v>
      </c>
      <c r="G645" s="17">
        <v>69072300</v>
      </c>
      <c r="I645" s="13" t="s">
        <v>11359</v>
      </c>
      <c r="K645" s="18" t="s">
        <v>3802</v>
      </c>
      <c r="M645" s="14" t="s">
        <v>347</v>
      </c>
      <c r="N645" s="14" t="s">
        <v>1443</v>
      </c>
      <c r="O645" s="14" t="s">
        <v>11340</v>
      </c>
      <c r="P645" s="13" t="s">
        <v>55</v>
      </c>
      <c r="Q645" s="14">
        <v>0.25</v>
      </c>
      <c r="R645" s="19">
        <v>16.129000000000001</v>
      </c>
      <c r="S645" s="18">
        <v>8.25</v>
      </c>
      <c r="T645" s="18" t="s">
        <v>936</v>
      </c>
      <c r="U645" s="18">
        <v>84.95</v>
      </c>
      <c r="V645" s="18" t="s">
        <v>468</v>
      </c>
      <c r="W645" s="18">
        <f>SUM(U645*AB645/AC645)</f>
        <v>43.494399999999999</v>
      </c>
      <c r="X645" s="14">
        <v>84.95</v>
      </c>
      <c r="Y645" s="18">
        <v>70.206611570247944</v>
      </c>
      <c r="Z645" s="18" t="s">
        <v>468</v>
      </c>
      <c r="AA645" s="18" t="s">
        <v>11365</v>
      </c>
      <c r="AB645" s="18">
        <v>33</v>
      </c>
      <c r="AC645" s="23">
        <v>64.453125</v>
      </c>
      <c r="AD645" s="16" t="s">
        <v>615</v>
      </c>
      <c r="AE645" s="14" t="s">
        <v>509</v>
      </c>
      <c r="AF645" s="18">
        <v>6.2</v>
      </c>
      <c r="AG645" s="18" t="s">
        <v>6865</v>
      </c>
      <c r="AH645" s="18">
        <v>25</v>
      </c>
      <c r="AI645" s="18" t="s">
        <v>6865</v>
      </c>
      <c r="AK645" s="14" t="s">
        <v>6866</v>
      </c>
      <c r="AN645" s="14" t="s">
        <v>510</v>
      </c>
    </row>
    <row r="646" spans="1:40" ht="12.75" customHeight="1" x14ac:dyDescent="0.2">
      <c r="A646" s="13" t="s">
        <v>11337</v>
      </c>
      <c r="B646" s="14" t="s">
        <v>11350</v>
      </c>
      <c r="D646" s="16">
        <v>112</v>
      </c>
      <c r="E646" s="104">
        <v>8429213011344</v>
      </c>
      <c r="F646" s="16" t="s">
        <v>11369</v>
      </c>
      <c r="G646" s="17">
        <v>69072300</v>
      </c>
      <c r="I646" s="13" t="s">
        <v>11360</v>
      </c>
      <c r="K646" s="18" t="s">
        <v>3802</v>
      </c>
      <c r="M646" s="14" t="s">
        <v>347</v>
      </c>
      <c r="N646" s="14" t="s">
        <v>1443</v>
      </c>
      <c r="O646" s="14" t="s">
        <v>11340</v>
      </c>
      <c r="P646" s="13" t="s">
        <v>55</v>
      </c>
      <c r="Q646" s="14">
        <v>0.25</v>
      </c>
      <c r="R646" s="19">
        <v>16.129000000000001</v>
      </c>
      <c r="S646" s="18">
        <v>8.25</v>
      </c>
      <c r="T646" s="18" t="s">
        <v>936</v>
      </c>
      <c r="U646" s="18">
        <v>84.95</v>
      </c>
      <c r="V646" s="18" t="s">
        <v>468</v>
      </c>
      <c r="W646" s="18">
        <f>SUM(U646*AB646/AC646)</f>
        <v>43.494399999999999</v>
      </c>
      <c r="X646" s="14">
        <v>84.95</v>
      </c>
      <c r="Y646" s="18">
        <v>70.206611570247944</v>
      </c>
      <c r="Z646" s="18" t="s">
        <v>468</v>
      </c>
      <c r="AA646" s="18" t="s">
        <v>11365</v>
      </c>
      <c r="AB646" s="18">
        <v>33</v>
      </c>
      <c r="AC646" s="23">
        <v>64.453125</v>
      </c>
      <c r="AD646" s="16" t="s">
        <v>615</v>
      </c>
      <c r="AE646" s="14" t="s">
        <v>509</v>
      </c>
      <c r="AF646" s="18">
        <v>6.2</v>
      </c>
      <c r="AG646" s="18" t="s">
        <v>6865</v>
      </c>
      <c r="AH646" s="18">
        <v>25</v>
      </c>
      <c r="AI646" s="18" t="s">
        <v>6865</v>
      </c>
      <c r="AK646" s="14" t="s">
        <v>6866</v>
      </c>
      <c r="AN646" s="14" t="s">
        <v>510</v>
      </c>
    </row>
    <row r="647" spans="1:40" ht="12.75" customHeight="1" x14ac:dyDescent="0.2">
      <c r="A647" s="13" t="s">
        <v>11338</v>
      </c>
      <c r="B647" s="14" t="s">
        <v>11351</v>
      </c>
      <c r="D647" s="16">
        <v>112</v>
      </c>
      <c r="E647" s="104">
        <v>8429213011368</v>
      </c>
      <c r="F647" s="16" t="s">
        <v>11374</v>
      </c>
      <c r="G647" s="17">
        <v>69072300</v>
      </c>
      <c r="I647" s="13" t="s">
        <v>11361</v>
      </c>
      <c r="K647" s="18" t="s">
        <v>3802</v>
      </c>
      <c r="M647" s="14" t="s">
        <v>347</v>
      </c>
      <c r="N647" s="14" t="s">
        <v>1443</v>
      </c>
      <c r="O647" s="14" t="s">
        <v>11340</v>
      </c>
      <c r="P647" s="13" t="s">
        <v>55</v>
      </c>
      <c r="Q647" s="14">
        <v>0.25</v>
      </c>
      <c r="R647" s="19">
        <v>16.129000000000001</v>
      </c>
      <c r="S647" s="18">
        <v>8.25</v>
      </c>
      <c r="T647" s="18" t="s">
        <v>936</v>
      </c>
      <c r="U647" s="18">
        <v>84.95</v>
      </c>
      <c r="V647" s="18" t="s">
        <v>468</v>
      </c>
      <c r="W647" s="18">
        <f>SUM(U647*AB647/AC647)</f>
        <v>43.494399999999999</v>
      </c>
      <c r="X647" s="14">
        <v>84.95</v>
      </c>
      <c r="Y647" s="18">
        <v>70.206611570247944</v>
      </c>
      <c r="Z647" s="18" t="s">
        <v>468</v>
      </c>
      <c r="AA647" s="18" t="s">
        <v>11365</v>
      </c>
      <c r="AB647" s="18">
        <v>33</v>
      </c>
      <c r="AC647" s="23">
        <v>64.453125</v>
      </c>
      <c r="AD647" s="16" t="s">
        <v>615</v>
      </c>
      <c r="AE647" s="14" t="s">
        <v>509</v>
      </c>
      <c r="AF647" s="18">
        <v>6.2</v>
      </c>
      <c r="AG647" s="18" t="s">
        <v>6865</v>
      </c>
      <c r="AH647" s="18">
        <v>25</v>
      </c>
      <c r="AI647" s="18" t="s">
        <v>6865</v>
      </c>
      <c r="AK647" s="14" t="s">
        <v>6866</v>
      </c>
      <c r="AN647" s="14" t="s">
        <v>510</v>
      </c>
    </row>
    <row r="648" spans="1:40" ht="12.75" customHeight="1" x14ac:dyDescent="0.2">
      <c r="A648" s="13" t="s">
        <v>11339</v>
      </c>
      <c r="B648" s="14" t="s">
        <v>11352</v>
      </c>
      <c r="D648" s="16">
        <v>112</v>
      </c>
      <c r="E648" s="104">
        <v>8429213011351</v>
      </c>
      <c r="F648" s="16" t="s">
        <v>11375</v>
      </c>
      <c r="G648" s="17">
        <v>69072300</v>
      </c>
      <c r="I648" s="13" t="s">
        <v>11362</v>
      </c>
      <c r="K648" s="18" t="s">
        <v>3802</v>
      </c>
      <c r="M648" s="14" t="s">
        <v>347</v>
      </c>
      <c r="N648" s="14" t="s">
        <v>1443</v>
      </c>
      <c r="O648" s="14" t="s">
        <v>11340</v>
      </c>
      <c r="P648" s="13" t="s">
        <v>55</v>
      </c>
      <c r="Q648" s="14">
        <v>0.25</v>
      </c>
      <c r="R648" s="19">
        <v>16.129000000000001</v>
      </c>
      <c r="S648" s="18">
        <v>8.25</v>
      </c>
      <c r="T648" s="18" t="s">
        <v>936</v>
      </c>
      <c r="U648" s="18">
        <v>84.95</v>
      </c>
      <c r="V648" s="18" t="s">
        <v>468</v>
      </c>
      <c r="W648" s="18">
        <f>SUM(U648*AB648/AC648)</f>
        <v>43.494399999999999</v>
      </c>
      <c r="X648" s="14">
        <v>84.95</v>
      </c>
      <c r="Y648" s="18">
        <v>70.206611570247944</v>
      </c>
      <c r="Z648" s="18" t="s">
        <v>468</v>
      </c>
      <c r="AA648" s="18" t="s">
        <v>11365</v>
      </c>
      <c r="AB648" s="18">
        <v>33</v>
      </c>
      <c r="AC648" s="23">
        <v>64.453125</v>
      </c>
      <c r="AD648" s="16" t="s">
        <v>615</v>
      </c>
      <c r="AE648" s="14" t="s">
        <v>509</v>
      </c>
      <c r="AF648" s="18">
        <v>6.2</v>
      </c>
      <c r="AG648" s="18" t="s">
        <v>6865</v>
      </c>
      <c r="AH648" s="18">
        <v>25</v>
      </c>
      <c r="AI648" s="18" t="s">
        <v>6865</v>
      </c>
      <c r="AK648" s="14" t="s">
        <v>6866</v>
      </c>
      <c r="AN648" s="14" t="s">
        <v>510</v>
      </c>
    </row>
    <row r="649" spans="1:40" ht="12.75" customHeight="1" x14ac:dyDescent="0.2">
      <c r="A649" s="13" t="s">
        <v>11342</v>
      </c>
      <c r="B649" s="14" t="s">
        <v>11353</v>
      </c>
      <c r="D649" s="16">
        <v>112</v>
      </c>
      <c r="E649" s="104">
        <v>8429213011382</v>
      </c>
      <c r="F649" s="16" t="s">
        <v>11376</v>
      </c>
      <c r="G649" s="17">
        <v>69072300</v>
      </c>
      <c r="I649" s="13" t="s">
        <v>11363</v>
      </c>
      <c r="K649" s="18" t="s">
        <v>3802</v>
      </c>
      <c r="M649" s="14" t="s">
        <v>347</v>
      </c>
      <c r="N649" s="14" t="s">
        <v>1443</v>
      </c>
      <c r="O649" s="14" t="s">
        <v>11340</v>
      </c>
      <c r="P649" s="13" t="s">
        <v>55</v>
      </c>
      <c r="Q649" s="14">
        <v>0.25</v>
      </c>
      <c r="R649" s="19">
        <v>16.129000000000001</v>
      </c>
      <c r="S649" s="18">
        <v>8.25</v>
      </c>
      <c r="T649" s="18" t="s">
        <v>936</v>
      </c>
      <c r="U649" s="18">
        <v>84.95</v>
      </c>
      <c r="V649" s="18" t="s">
        <v>468</v>
      </c>
      <c r="W649" s="18">
        <f>SUM(U649*AB649/AC649)</f>
        <v>43.494399999999999</v>
      </c>
      <c r="X649" s="14">
        <v>84.95</v>
      </c>
      <c r="Y649" s="18">
        <v>70.206611570247944</v>
      </c>
      <c r="Z649" s="18" t="s">
        <v>468</v>
      </c>
      <c r="AA649" s="18" t="s">
        <v>11365</v>
      </c>
      <c r="AB649" s="18">
        <v>33</v>
      </c>
      <c r="AC649" s="23">
        <v>64.453125</v>
      </c>
      <c r="AD649" s="16" t="s">
        <v>615</v>
      </c>
      <c r="AE649" s="14" t="s">
        <v>509</v>
      </c>
      <c r="AF649" s="18">
        <v>6.2</v>
      </c>
      <c r="AG649" s="18" t="s">
        <v>6865</v>
      </c>
      <c r="AH649" s="18">
        <v>25</v>
      </c>
      <c r="AI649" s="18" t="s">
        <v>6865</v>
      </c>
      <c r="AK649" s="14" t="s">
        <v>6866</v>
      </c>
      <c r="AN649" s="14" t="s">
        <v>510</v>
      </c>
    </row>
    <row r="650" spans="1:40" ht="12.75" customHeight="1" x14ac:dyDescent="0.2">
      <c r="A650" s="13" t="s">
        <v>3888</v>
      </c>
      <c r="B650" s="14" t="s">
        <v>5297</v>
      </c>
      <c r="G650" s="17">
        <v>69072300</v>
      </c>
      <c r="I650" s="13" t="s">
        <v>622</v>
      </c>
      <c r="K650" s="57" t="s">
        <v>9519</v>
      </c>
      <c r="L650" s="58" t="s">
        <v>512</v>
      </c>
      <c r="M650" s="14" t="s">
        <v>347</v>
      </c>
      <c r="N650" s="58" t="s">
        <v>341</v>
      </c>
      <c r="O650" s="59" t="s">
        <v>1914</v>
      </c>
      <c r="P650" s="13" t="s">
        <v>500</v>
      </c>
      <c r="Q650" s="14">
        <v>0.13</v>
      </c>
      <c r="R650" s="19">
        <v>18.559999999999999</v>
      </c>
      <c r="S650" s="18">
        <v>9.2799999999999994</v>
      </c>
      <c r="T650" s="57" t="s">
        <v>1126</v>
      </c>
      <c r="U650" s="57">
        <v>203.95</v>
      </c>
      <c r="V650" s="18" t="s">
        <v>468</v>
      </c>
      <c r="W650" s="18">
        <f>SUM(U650*AB650/AC650)</f>
        <v>101.97499999999999</v>
      </c>
      <c r="X650" s="14">
        <v>203.95</v>
      </c>
      <c r="Y650" s="18">
        <v>168.55371900826447</v>
      </c>
      <c r="Z650" s="18" t="s">
        <v>468</v>
      </c>
      <c r="AA650" s="18" t="s">
        <v>7842</v>
      </c>
      <c r="AB650" s="18">
        <v>72</v>
      </c>
      <c r="AC650" s="23">
        <v>144</v>
      </c>
      <c r="AD650" s="16" t="s">
        <v>615</v>
      </c>
      <c r="AE650" s="14" t="s">
        <v>509</v>
      </c>
      <c r="AF650" s="18">
        <v>11.5</v>
      </c>
      <c r="AG650" s="18" t="s">
        <v>6865</v>
      </c>
      <c r="AH650" s="18">
        <v>10</v>
      </c>
      <c r="AI650" s="18" t="s">
        <v>6865</v>
      </c>
      <c r="AJ650" s="14">
        <v>8</v>
      </c>
      <c r="AK650" s="14" t="s">
        <v>6866</v>
      </c>
      <c r="AN650" s="14" t="s">
        <v>510</v>
      </c>
    </row>
    <row r="651" spans="1:40" ht="12.75" customHeight="1" x14ac:dyDescent="0.2">
      <c r="A651" s="13" t="s">
        <v>3889</v>
      </c>
      <c r="B651" s="14" t="s">
        <v>5298</v>
      </c>
      <c r="C651" s="14" t="s">
        <v>8623</v>
      </c>
      <c r="G651" s="17">
        <v>69072300</v>
      </c>
      <c r="H651" s="13" t="s">
        <v>505</v>
      </c>
      <c r="I651" s="13" t="s">
        <v>411</v>
      </c>
      <c r="K651" s="57" t="s">
        <v>9519</v>
      </c>
      <c r="L651" s="58" t="s">
        <v>512</v>
      </c>
      <c r="M651" s="14" t="s">
        <v>347</v>
      </c>
      <c r="N651" s="58" t="s">
        <v>341</v>
      </c>
      <c r="O651" s="59" t="s">
        <v>1914</v>
      </c>
      <c r="P651" s="13" t="s">
        <v>500</v>
      </c>
      <c r="Q651" s="14">
        <v>0.13</v>
      </c>
      <c r="R651" s="19">
        <v>18.559999999999999</v>
      </c>
      <c r="S651" s="18">
        <v>9.2799999999999994</v>
      </c>
      <c r="T651" s="57" t="s">
        <v>1126</v>
      </c>
      <c r="U651" s="57">
        <v>203.95</v>
      </c>
      <c r="V651" s="18" t="s">
        <v>468</v>
      </c>
      <c r="W651" s="18">
        <f>SUM(U651*AB651/AC651)</f>
        <v>101.97499999999999</v>
      </c>
      <c r="X651" s="14">
        <v>203.95</v>
      </c>
      <c r="Y651" s="18">
        <v>168.55371900826447</v>
      </c>
      <c r="Z651" s="18" t="s">
        <v>468</v>
      </c>
      <c r="AA651" s="18" t="s">
        <v>7842</v>
      </c>
      <c r="AB651" s="18">
        <v>72</v>
      </c>
      <c r="AC651" s="23">
        <v>144</v>
      </c>
      <c r="AD651" s="16" t="s">
        <v>615</v>
      </c>
      <c r="AE651" s="14" t="s">
        <v>509</v>
      </c>
      <c r="AF651" s="18">
        <v>11.5</v>
      </c>
      <c r="AG651" s="18" t="s">
        <v>6865</v>
      </c>
      <c r="AH651" s="18">
        <v>10</v>
      </c>
      <c r="AI651" s="18" t="s">
        <v>6865</v>
      </c>
      <c r="AJ651" s="14">
        <v>8</v>
      </c>
      <c r="AK651" s="14" t="s">
        <v>6866</v>
      </c>
      <c r="AN651" s="14" t="s">
        <v>510</v>
      </c>
    </row>
    <row r="652" spans="1:40" ht="12.75" customHeight="1" x14ac:dyDescent="0.2">
      <c r="A652" s="13" t="s">
        <v>3890</v>
      </c>
      <c r="B652" s="14" t="s">
        <v>5299</v>
      </c>
      <c r="C652" s="14" t="s">
        <v>8622</v>
      </c>
      <c r="G652" s="17">
        <v>69072300</v>
      </c>
      <c r="H652" s="13" t="s">
        <v>505</v>
      </c>
      <c r="I652" s="13" t="s">
        <v>412</v>
      </c>
      <c r="K652" s="57" t="s">
        <v>9519</v>
      </c>
      <c r="L652" s="58" t="s">
        <v>512</v>
      </c>
      <c r="M652" s="14" t="s">
        <v>347</v>
      </c>
      <c r="N652" s="58" t="s">
        <v>341</v>
      </c>
      <c r="O652" s="59" t="s">
        <v>1914</v>
      </c>
      <c r="P652" s="13" t="s">
        <v>500</v>
      </c>
      <c r="Q652" s="14">
        <v>0.13</v>
      </c>
      <c r="R652" s="19">
        <v>18.559999999999999</v>
      </c>
      <c r="S652" s="18">
        <v>9.2799999999999994</v>
      </c>
      <c r="T652" s="57" t="s">
        <v>1126</v>
      </c>
      <c r="U652" s="57">
        <v>203.95</v>
      </c>
      <c r="V652" s="18" t="s">
        <v>468</v>
      </c>
      <c r="W652" s="18">
        <f>SUM(U652*AB652/AC652)</f>
        <v>101.97499999999999</v>
      </c>
      <c r="X652" s="14">
        <v>203.95</v>
      </c>
      <c r="Y652" s="18">
        <v>168.55371900826447</v>
      </c>
      <c r="Z652" s="18" t="s">
        <v>468</v>
      </c>
      <c r="AA652" s="18" t="s">
        <v>7842</v>
      </c>
      <c r="AB652" s="18">
        <v>72</v>
      </c>
      <c r="AC652" s="23">
        <v>144</v>
      </c>
      <c r="AD652" s="16" t="s">
        <v>615</v>
      </c>
      <c r="AE652" s="14" t="s">
        <v>509</v>
      </c>
      <c r="AF652" s="18">
        <v>11.5</v>
      </c>
      <c r="AG652" s="18" t="s">
        <v>6865</v>
      </c>
      <c r="AH652" s="18">
        <v>10</v>
      </c>
      <c r="AI652" s="18" t="s">
        <v>6865</v>
      </c>
      <c r="AJ652" s="14">
        <v>8</v>
      </c>
      <c r="AK652" s="14" t="s">
        <v>6866</v>
      </c>
      <c r="AN652" s="14" t="s">
        <v>510</v>
      </c>
    </row>
    <row r="653" spans="1:40" ht="12.75" customHeight="1" x14ac:dyDescent="0.2">
      <c r="A653" s="13" t="s">
        <v>3891</v>
      </c>
      <c r="B653" s="14" t="s">
        <v>5300</v>
      </c>
      <c r="C653" s="14" t="s">
        <v>8623</v>
      </c>
      <c r="G653" s="17">
        <v>69072300</v>
      </c>
      <c r="H653" s="13" t="s">
        <v>505</v>
      </c>
      <c r="I653" s="13" t="s">
        <v>414</v>
      </c>
      <c r="K653" s="57" t="s">
        <v>9519</v>
      </c>
      <c r="L653" s="58" t="s">
        <v>512</v>
      </c>
      <c r="M653" s="14" t="s">
        <v>347</v>
      </c>
      <c r="N653" s="58" t="s">
        <v>341</v>
      </c>
      <c r="O653" s="59" t="s">
        <v>1914</v>
      </c>
      <c r="P653" s="13" t="s">
        <v>500</v>
      </c>
      <c r="Q653" s="14">
        <v>0.13</v>
      </c>
      <c r="R653" s="19">
        <v>18.559999999999999</v>
      </c>
      <c r="S653" s="18">
        <v>9.2799999999999994</v>
      </c>
      <c r="T653" s="57" t="s">
        <v>1126</v>
      </c>
      <c r="U653" s="57">
        <v>203.95</v>
      </c>
      <c r="V653" s="18" t="s">
        <v>468</v>
      </c>
      <c r="W653" s="18">
        <f>SUM(U653*AB653/AC653)</f>
        <v>101.97499999999999</v>
      </c>
      <c r="X653" s="14">
        <v>203.95</v>
      </c>
      <c r="Y653" s="18">
        <v>168.55371900826447</v>
      </c>
      <c r="Z653" s="18" t="s">
        <v>468</v>
      </c>
      <c r="AA653" s="18" t="s">
        <v>7842</v>
      </c>
      <c r="AB653" s="18">
        <v>72</v>
      </c>
      <c r="AC653" s="23">
        <v>144</v>
      </c>
      <c r="AD653" s="16" t="s">
        <v>615</v>
      </c>
      <c r="AE653" s="14" t="s">
        <v>509</v>
      </c>
      <c r="AF653" s="18">
        <v>11.5</v>
      </c>
      <c r="AG653" s="18" t="s">
        <v>6865</v>
      </c>
      <c r="AH653" s="18">
        <v>10</v>
      </c>
      <c r="AI653" s="18" t="s">
        <v>6865</v>
      </c>
      <c r="AJ653" s="14">
        <v>8</v>
      </c>
      <c r="AK653" s="14" t="s">
        <v>6866</v>
      </c>
      <c r="AN653" s="14" t="s">
        <v>510</v>
      </c>
    </row>
    <row r="654" spans="1:40" ht="12.75" customHeight="1" x14ac:dyDescent="0.2">
      <c r="A654" s="13" t="s">
        <v>3892</v>
      </c>
      <c r="B654" s="14" t="s">
        <v>5301</v>
      </c>
      <c r="C654" s="14" t="s">
        <v>8622</v>
      </c>
      <c r="G654" s="17">
        <v>69072300</v>
      </c>
      <c r="H654" s="13" t="s">
        <v>505</v>
      </c>
      <c r="I654" s="13" t="s">
        <v>419</v>
      </c>
      <c r="K654" s="57" t="s">
        <v>9519</v>
      </c>
      <c r="L654" s="58" t="s">
        <v>512</v>
      </c>
      <c r="M654" s="14" t="s">
        <v>347</v>
      </c>
      <c r="N654" s="58" t="s">
        <v>341</v>
      </c>
      <c r="O654" s="59" t="s">
        <v>1914</v>
      </c>
      <c r="P654" s="13" t="s">
        <v>500</v>
      </c>
      <c r="Q654" s="14">
        <v>0.13</v>
      </c>
      <c r="R654" s="19">
        <v>18.559999999999999</v>
      </c>
      <c r="S654" s="18">
        <v>9.2799999999999994</v>
      </c>
      <c r="T654" s="57" t="s">
        <v>823</v>
      </c>
      <c r="U654" s="57">
        <v>233.95</v>
      </c>
      <c r="V654" s="18" t="s">
        <v>468</v>
      </c>
      <c r="W654" s="18">
        <f>SUM(U654*AB654/AC654)</f>
        <v>116.97499999999998</v>
      </c>
      <c r="X654" s="14">
        <v>233.95</v>
      </c>
      <c r="Y654" s="18">
        <v>193.34710743801654</v>
      </c>
      <c r="Z654" s="18" t="s">
        <v>468</v>
      </c>
      <c r="AA654" s="18" t="s">
        <v>7842</v>
      </c>
      <c r="AB654" s="18">
        <v>72</v>
      </c>
      <c r="AC654" s="23">
        <v>144</v>
      </c>
      <c r="AD654" s="16" t="s">
        <v>615</v>
      </c>
      <c r="AE654" s="14" t="s">
        <v>509</v>
      </c>
      <c r="AF654" s="18">
        <v>11.5</v>
      </c>
      <c r="AG654" s="18" t="s">
        <v>6865</v>
      </c>
      <c r="AH654" s="18">
        <v>10</v>
      </c>
      <c r="AI654" s="18" t="s">
        <v>6865</v>
      </c>
      <c r="AJ654" s="14">
        <v>8</v>
      </c>
      <c r="AK654" s="14" t="s">
        <v>6866</v>
      </c>
      <c r="AN654" s="14" t="s">
        <v>510</v>
      </c>
    </row>
    <row r="655" spans="1:40" ht="12.75" customHeight="1" x14ac:dyDescent="0.2">
      <c r="A655" s="13" t="s">
        <v>3893</v>
      </c>
      <c r="B655" s="14" t="s">
        <v>5302</v>
      </c>
      <c r="G655" s="17">
        <v>69072300</v>
      </c>
      <c r="I655" s="13" t="s">
        <v>351</v>
      </c>
      <c r="K655" s="57" t="s">
        <v>9519</v>
      </c>
      <c r="L655" s="58" t="s">
        <v>512</v>
      </c>
      <c r="M655" s="14" t="s">
        <v>347</v>
      </c>
      <c r="N655" s="58" t="s">
        <v>341</v>
      </c>
      <c r="O655" s="59" t="s">
        <v>1914</v>
      </c>
      <c r="P655" s="13" t="s">
        <v>500</v>
      </c>
      <c r="Q655" s="14">
        <v>0.13</v>
      </c>
      <c r="R655" s="19">
        <v>18.559999999999999</v>
      </c>
      <c r="S655" s="18">
        <v>9.2799999999999994</v>
      </c>
      <c r="T655" s="57" t="s">
        <v>1126</v>
      </c>
      <c r="U655" s="57">
        <v>203.95</v>
      </c>
      <c r="V655" s="18" t="s">
        <v>468</v>
      </c>
      <c r="W655" s="18">
        <f>SUM(U655*AB655/AC655)</f>
        <v>101.97499999999999</v>
      </c>
      <c r="X655" s="14">
        <v>203.95</v>
      </c>
      <c r="Y655" s="18">
        <v>168.55371900826447</v>
      </c>
      <c r="Z655" s="18" t="s">
        <v>468</v>
      </c>
      <c r="AA655" s="18" t="s">
        <v>7842</v>
      </c>
      <c r="AB655" s="18">
        <v>72</v>
      </c>
      <c r="AC655" s="23">
        <v>144</v>
      </c>
      <c r="AD655" s="16" t="s">
        <v>615</v>
      </c>
      <c r="AE655" s="14" t="s">
        <v>509</v>
      </c>
      <c r="AF655" s="18">
        <v>11.5</v>
      </c>
      <c r="AG655" s="18" t="s">
        <v>6865</v>
      </c>
      <c r="AH655" s="18">
        <v>10</v>
      </c>
      <c r="AI655" s="18" t="s">
        <v>6865</v>
      </c>
      <c r="AJ655" s="14">
        <v>8</v>
      </c>
      <c r="AK655" s="14" t="s">
        <v>6866</v>
      </c>
      <c r="AN655" s="14" t="s">
        <v>510</v>
      </c>
    </row>
    <row r="656" spans="1:40" ht="12.75" customHeight="1" x14ac:dyDescent="0.2">
      <c r="A656" s="13" t="s">
        <v>3895</v>
      </c>
      <c r="B656" s="14" t="s">
        <v>5304</v>
      </c>
      <c r="C656" s="14" t="s">
        <v>8624</v>
      </c>
      <c r="G656" s="17">
        <v>69072300</v>
      </c>
      <c r="I656" s="13" t="s">
        <v>3063</v>
      </c>
      <c r="K656" s="57" t="s">
        <v>9519</v>
      </c>
      <c r="L656" s="58" t="s">
        <v>512</v>
      </c>
      <c r="M656" s="14" t="s">
        <v>347</v>
      </c>
      <c r="N656" s="58" t="s">
        <v>341</v>
      </c>
      <c r="O656" s="59" t="s">
        <v>1914</v>
      </c>
      <c r="P656" s="13" t="s">
        <v>500</v>
      </c>
      <c r="Q656" s="14">
        <v>0.13</v>
      </c>
      <c r="R656" s="19">
        <v>18.559999999999999</v>
      </c>
      <c r="S656" s="18">
        <v>9.2799999999999994</v>
      </c>
      <c r="T656" s="57" t="s">
        <v>823</v>
      </c>
      <c r="U656" s="57">
        <v>233.95</v>
      </c>
      <c r="V656" s="18" t="s">
        <v>468</v>
      </c>
      <c r="W656" s="18">
        <f>SUM(U656*AB656/AC656)</f>
        <v>116.97499999999998</v>
      </c>
      <c r="X656" s="14">
        <v>233.95</v>
      </c>
      <c r="Y656" s="18">
        <v>193.34710743801654</v>
      </c>
      <c r="Z656" s="18" t="s">
        <v>468</v>
      </c>
      <c r="AA656" s="18" t="s">
        <v>7842</v>
      </c>
      <c r="AB656" s="18">
        <v>72</v>
      </c>
      <c r="AC656" s="23">
        <v>144</v>
      </c>
      <c r="AD656" s="16" t="s">
        <v>615</v>
      </c>
      <c r="AE656" s="14" t="s">
        <v>509</v>
      </c>
      <c r="AF656" s="18">
        <v>11.5</v>
      </c>
      <c r="AG656" s="18" t="s">
        <v>6865</v>
      </c>
      <c r="AH656" s="18">
        <v>10</v>
      </c>
      <c r="AI656" s="18" t="s">
        <v>6865</v>
      </c>
      <c r="AJ656" s="14">
        <v>8</v>
      </c>
      <c r="AK656" s="14" t="s">
        <v>6866</v>
      </c>
      <c r="AN656" s="14" t="s">
        <v>510</v>
      </c>
    </row>
    <row r="657" spans="1:40" ht="12.75" customHeight="1" x14ac:dyDescent="0.2">
      <c r="A657" s="60" t="s">
        <v>3896</v>
      </c>
      <c r="B657" s="12" t="s">
        <v>5305</v>
      </c>
      <c r="C657" s="14" t="s">
        <v>8624</v>
      </c>
      <c r="F657" s="63"/>
      <c r="G657" s="17">
        <v>69072300</v>
      </c>
      <c r="H657" s="12"/>
      <c r="I657" s="61" t="s">
        <v>3077</v>
      </c>
      <c r="J657" s="60"/>
      <c r="K657" s="57" t="s">
        <v>9519</v>
      </c>
      <c r="L657" s="58" t="s">
        <v>512</v>
      </c>
      <c r="M657" s="14" t="s">
        <v>347</v>
      </c>
      <c r="N657" s="58" t="s">
        <v>341</v>
      </c>
      <c r="O657" s="59" t="s">
        <v>1914</v>
      </c>
      <c r="P657" s="13" t="s">
        <v>500</v>
      </c>
      <c r="Q657" s="14">
        <v>0.13</v>
      </c>
      <c r="R657" s="19">
        <v>18.559999999999999</v>
      </c>
      <c r="S657" s="18">
        <v>9.2799999999999994</v>
      </c>
      <c r="T657" s="57" t="s">
        <v>823</v>
      </c>
      <c r="U657" s="57">
        <v>233.95</v>
      </c>
      <c r="V657" s="18" t="s">
        <v>468</v>
      </c>
      <c r="W657" s="18">
        <f>SUM(U657*AB657/AC657)</f>
        <v>116.97499999999998</v>
      </c>
      <c r="X657" s="14">
        <v>233.95</v>
      </c>
      <c r="Y657" s="18">
        <v>193.34710743801654</v>
      </c>
      <c r="Z657" s="18" t="s">
        <v>468</v>
      </c>
      <c r="AA657" s="18" t="s">
        <v>7842</v>
      </c>
      <c r="AB657" s="18">
        <v>72</v>
      </c>
      <c r="AC657" s="23">
        <v>144</v>
      </c>
      <c r="AD657" s="16" t="s">
        <v>615</v>
      </c>
      <c r="AE657" s="14" t="s">
        <v>509</v>
      </c>
      <c r="AF657" s="18">
        <v>11.5</v>
      </c>
      <c r="AG657" s="18" t="s">
        <v>6865</v>
      </c>
      <c r="AH657" s="18">
        <v>10</v>
      </c>
      <c r="AI657" s="18" t="s">
        <v>6865</v>
      </c>
      <c r="AJ657" s="14">
        <v>8</v>
      </c>
      <c r="AK657" s="14" t="s">
        <v>6866</v>
      </c>
      <c r="AN657" s="14" t="s">
        <v>510</v>
      </c>
    </row>
    <row r="658" spans="1:40" ht="12.75" customHeight="1" x14ac:dyDescent="0.2">
      <c r="A658" s="13" t="s">
        <v>3894</v>
      </c>
      <c r="B658" s="14" t="s">
        <v>5303</v>
      </c>
      <c r="G658" s="17">
        <v>69072300</v>
      </c>
      <c r="I658" s="13" t="s">
        <v>421</v>
      </c>
      <c r="K658" s="57" t="s">
        <v>9519</v>
      </c>
      <c r="L658" s="58" t="s">
        <v>512</v>
      </c>
      <c r="M658" s="14" t="s">
        <v>347</v>
      </c>
      <c r="N658" s="58" t="s">
        <v>341</v>
      </c>
      <c r="O658" s="59" t="s">
        <v>1914</v>
      </c>
      <c r="P658" s="13" t="s">
        <v>500</v>
      </c>
      <c r="Q658" s="14">
        <v>0.13</v>
      </c>
      <c r="R658" s="19">
        <v>18.559999999999999</v>
      </c>
      <c r="S658" s="18">
        <v>9.2799999999999994</v>
      </c>
      <c r="T658" s="57" t="s">
        <v>1126</v>
      </c>
      <c r="U658" s="57">
        <v>203.95</v>
      </c>
      <c r="V658" s="18" t="s">
        <v>468</v>
      </c>
      <c r="W658" s="18">
        <f>SUM(U658*AB658/AC658)</f>
        <v>101.97499999999999</v>
      </c>
      <c r="X658" s="14">
        <v>203.95</v>
      </c>
      <c r="Y658" s="18">
        <v>168.55371900826447</v>
      </c>
      <c r="Z658" s="18" t="s">
        <v>468</v>
      </c>
      <c r="AA658" s="18" t="s">
        <v>7842</v>
      </c>
      <c r="AB658" s="18">
        <v>72</v>
      </c>
      <c r="AC658" s="23">
        <v>144</v>
      </c>
      <c r="AD658" s="16" t="s">
        <v>615</v>
      </c>
      <c r="AE658" s="14" t="s">
        <v>509</v>
      </c>
      <c r="AF658" s="18">
        <v>11.5</v>
      </c>
      <c r="AG658" s="18" t="s">
        <v>6865</v>
      </c>
      <c r="AH658" s="18">
        <v>10</v>
      </c>
      <c r="AI658" s="18" t="s">
        <v>6865</v>
      </c>
      <c r="AJ658" s="14">
        <v>8</v>
      </c>
      <c r="AK658" s="14" t="s">
        <v>6866</v>
      </c>
      <c r="AN658" s="14" t="s">
        <v>510</v>
      </c>
    </row>
    <row r="659" spans="1:40" ht="12.75" customHeight="1" x14ac:dyDescent="0.2">
      <c r="A659" s="13" t="s">
        <v>2884</v>
      </c>
      <c r="B659" s="14" t="s">
        <v>2897</v>
      </c>
      <c r="G659" s="17">
        <v>69072300</v>
      </c>
      <c r="I659" s="13" t="s">
        <v>622</v>
      </c>
      <c r="K659" s="57" t="s">
        <v>2891</v>
      </c>
      <c r="L659" s="58" t="s">
        <v>512</v>
      </c>
      <c r="M659" s="14" t="s">
        <v>347</v>
      </c>
      <c r="N659" s="58" t="s">
        <v>341</v>
      </c>
      <c r="O659" s="59" t="s">
        <v>2904</v>
      </c>
      <c r="P659" s="13" t="s">
        <v>500</v>
      </c>
      <c r="Q659" s="14">
        <v>0.16</v>
      </c>
      <c r="R659" s="19">
        <v>18.559999999999999</v>
      </c>
      <c r="S659" s="18">
        <v>9.2799999999999994</v>
      </c>
      <c r="T659" s="18" t="s">
        <v>846</v>
      </c>
      <c r="U659" s="18">
        <v>139.94999999999999</v>
      </c>
      <c r="V659" s="18" t="s">
        <v>468</v>
      </c>
      <c r="W659" s="18">
        <f>SUM(U659*AB659/AC659)</f>
        <v>69.974999999999994</v>
      </c>
      <c r="X659" s="14">
        <v>139.94999999999999</v>
      </c>
      <c r="Y659" s="18">
        <v>115.66115702479338</v>
      </c>
      <c r="Z659" s="18" t="s">
        <v>468</v>
      </c>
      <c r="AA659" s="18" t="s">
        <v>7785</v>
      </c>
      <c r="AB659" s="18">
        <v>58</v>
      </c>
      <c r="AC659" s="23">
        <v>116</v>
      </c>
      <c r="AD659" s="16" t="s">
        <v>615</v>
      </c>
      <c r="AE659" s="14" t="s">
        <v>509</v>
      </c>
      <c r="AF659" s="18">
        <v>10</v>
      </c>
      <c r="AG659" s="18" t="s">
        <v>6865</v>
      </c>
      <c r="AH659" s="18">
        <v>11.5</v>
      </c>
      <c r="AI659" s="18" t="s">
        <v>6865</v>
      </c>
      <c r="AJ659" s="14">
        <v>10</v>
      </c>
      <c r="AK659" s="14" t="s">
        <v>6866</v>
      </c>
      <c r="AN659" s="14" t="s">
        <v>510</v>
      </c>
    </row>
    <row r="660" spans="1:40" ht="12.75" customHeight="1" x14ac:dyDescent="0.2">
      <c r="A660" s="13" t="s">
        <v>2885</v>
      </c>
      <c r="B660" s="14" t="s">
        <v>2898</v>
      </c>
      <c r="C660" s="14" t="s">
        <v>8623</v>
      </c>
      <c r="G660" s="17">
        <v>69072300</v>
      </c>
      <c r="H660" s="13" t="s">
        <v>505</v>
      </c>
      <c r="I660" s="13" t="s">
        <v>408</v>
      </c>
      <c r="K660" s="57" t="s">
        <v>2891</v>
      </c>
      <c r="L660" s="58" t="s">
        <v>512</v>
      </c>
      <c r="M660" s="14" t="s">
        <v>347</v>
      </c>
      <c r="N660" s="58" t="s">
        <v>341</v>
      </c>
      <c r="O660" s="59" t="s">
        <v>2904</v>
      </c>
      <c r="P660" s="13" t="s">
        <v>500</v>
      </c>
      <c r="Q660" s="14">
        <v>0.16</v>
      </c>
      <c r="R660" s="19">
        <v>18.559999999999999</v>
      </c>
      <c r="S660" s="18">
        <v>9.2799999999999994</v>
      </c>
      <c r="T660" s="18" t="s">
        <v>846</v>
      </c>
      <c r="U660" s="18">
        <v>139.94999999999999</v>
      </c>
      <c r="V660" s="18" t="s">
        <v>468</v>
      </c>
      <c r="W660" s="18">
        <f>SUM(U660*AB660/AC660)</f>
        <v>69.974999999999994</v>
      </c>
      <c r="X660" s="14">
        <v>139.94999999999999</v>
      </c>
      <c r="Y660" s="18">
        <v>115.66115702479338</v>
      </c>
      <c r="Z660" s="18" t="s">
        <v>468</v>
      </c>
      <c r="AA660" s="18" t="s">
        <v>7785</v>
      </c>
      <c r="AB660" s="18">
        <v>58</v>
      </c>
      <c r="AC660" s="23">
        <v>116</v>
      </c>
      <c r="AD660" s="16" t="s">
        <v>615</v>
      </c>
      <c r="AE660" s="14" t="s">
        <v>509</v>
      </c>
      <c r="AF660" s="18">
        <v>10</v>
      </c>
      <c r="AG660" s="18" t="s">
        <v>6865</v>
      </c>
      <c r="AH660" s="18">
        <v>11.5</v>
      </c>
      <c r="AI660" s="18" t="s">
        <v>6865</v>
      </c>
      <c r="AJ660" s="14">
        <v>10</v>
      </c>
      <c r="AK660" s="14" t="s">
        <v>6866</v>
      </c>
      <c r="AN660" s="14" t="s">
        <v>510</v>
      </c>
    </row>
    <row r="661" spans="1:40" ht="12.75" customHeight="1" x14ac:dyDescent="0.2">
      <c r="A661" s="13" t="s">
        <v>2886</v>
      </c>
      <c r="B661" s="14" t="s">
        <v>2899</v>
      </c>
      <c r="C661" s="14" t="s">
        <v>8623</v>
      </c>
      <c r="G661" s="17">
        <v>69072300</v>
      </c>
      <c r="H661" s="13" t="s">
        <v>505</v>
      </c>
      <c r="I661" s="13" t="s">
        <v>411</v>
      </c>
      <c r="K661" s="57" t="s">
        <v>2891</v>
      </c>
      <c r="L661" s="58" t="s">
        <v>512</v>
      </c>
      <c r="M661" s="14" t="s">
        <v>347</v>
      </c>
      <c r="N661" s="58" t="s">
        <v>341</v>
      </c>
      <c r="O661" s="59" t="s">
        <v>2904</v>
      </c>
      <c r="P661" s="13" t="s">
        <v>500</v>
      </c>
      <c r="Q661" s="14">
        <v>0.16</v>
      </c>
      <c r="R661" s="19">
        <v>18.559999999999999</v>
      </c>
      <c r="S661" s="18">
        <v>9.2799999999999994</v>
      </c>
      <c r="T661" s="18" t="s">
        <v>846</v>
      </c>
      <c r="U661" s="18">
        <v>139.94999999999999</v>
      </c>
      <c r="V661" s="18" t="s">
        <v>468</v>
      </c>
      <c r="W661" s="18">
        <f>SUM(U661*AB661/AC661)</f>
        <v>69.974999999999994</v>
      </c>
      <c r="X661" s="14">
        <v>139.94999999999999</v>
      </c>
      <c r="Y661" s="18">
        <v>115.66115702479338</v>
      </c>
      <c r="Z661" s="18" t="s">
        <v>468</v>
      </c>
      <c r="AA661" s="18" t="s">
        <v>7785</v>
      </c>
      <c r="AB661" s="18">
        <v>58</v>
      </c>
      <c r="AC661" s="23">
        <v>116</v>
      </c>
      <c r="AD661" s="16" t="s">
        <v>615</v>
      </c>
      <c r="AE661" s="14" t="s">
        <v>509</v>
      </c>
      <c r="AF661" s="18">
        <v>10</v>
      </c>
      <c r="AG661" s="18" t="s">
        <v>6865</v>
      </c>
      <c r="AH661" s="18">
        <v>11.5</v>
      </c>
      <c r="AI661" s="18" t="s">
        <v>6865</v>
      </c>
      <c r="AJ661" s="14">
        <v>10</v>
      </c>
      <c r="AK661" s="14" t="s">
        <v>6866</v>
      </c>
      <c r="AN661" s="14" t="s">
        <v>510</v>
      </c>
    </row>
    <row r="662" spans="1:40" ht="12.75" customHeight="1" x14ac:dyDescent="0.2">
      <c r="A662" s="13" t="s">
        <v>2887</v>
      </c>
      <c r="B662" s="14" t="s">
        <v>2900</v>
      </c>
      <c r="C662" s="14" t="s">
        <v>8622</v>
      </c>
      <c r="G662" s="17">
        <v>69072300</v>
      </c>
      <c r="H662" s="13" t="s">
        <v>505</v>
      </c>
      <c r="I662" s="13" t="s">
        <v>412</v>
      </c>
      <c r="K662" s="57" t="s">
        <v>2891</v>
      </c>
      <c r="L662" s="58" t="s">
        <v>512</v>
      </c>
      <c r="M662" s="14" t="s">
        <v>347</v>
      </c>
      <c r="N662" s="58" t="s">
        <v>341</v>
      </c>
      <c r="O662" s="59" t="s">
        <v>2904</v>
      </c>
      <c r="P662" s="13" t="s">
        <v>500</v>
      </c>
      <c r="Q662" s="14">
        <v>0.16</v>
      </c>
      <c r="R662" s="19">
        <v>18.559999999999999</v>
      </c>
      <c r="S662" s="18">
        <v>9.2799999999999994</v>
      </c>
      <c r="T662" s="18" t="s">
        <v>846</v>
      </c>
      <c r="U662" s="18">
        <v>139.94999999999999</v>
      </c>
      <c r="V662" s="18" t="s">
        <v>468</v>
      </c>
      <c r="W662" s="18">
        <f>SUM(U662*AB662/AC662)</f>
        <v>69.974999999999994</v>
      </c>
      <c r="X662" s="14">
        <v>139.94999999999999</v>
      </c>
      <c r="Y662" s="18">
        <v>115.66115702479338</v>
      </c>
      <c r="Z662" s="18" t="s">
        <v>468</v>
      </c>
      <c r="AA662" s="18" t="s">
        <v>7785</v>
      </c>
      <c r="AB662" s="18">
        <v>58</v>
      </c>
      <c r="AC662" s="23">
        <v>116</v>
      </c>
      <c r="AD662" s="16" t="s">
        <v>615</v>
      </c>
      <c r="AE662" s="14" t="s">
        <v>509</v>
      </c>
      <c r="AF662" s="18">
        <v>10</v>
      </c>
      <c r="AG662" s="18" t="s">
        <v>6865</v>
      </c>
      <c r="AH662" s="18">
        <v>11.5</v>
      </c>
      <c r="AI662" s="18" t="s">
        <v>6865</v>
      </c>
      <c r="AJ662" s="14">
        <v>10</v>
      </c>
      <c r="AK662" s="14" t="s">
        <v>6866</v>
      </c>
      <c r="AN662" s="14" t="s">
        <v>510</v>
      </c>
    </row>
    <row r="663" spans="1:40" ht="12.75" customHeight="1" x14ac:dyDescent="0.2">
      <c r="A663" s="13" t="s">
        <v>2888</v>
      </c>
      <c r="B663" s="14" t="s">
        <v>2901</v>
      </c>
      <c r="C663" s="14" t="s">
        <v>8622</v>
      </c>
      <c r="G663" s="17">
        <v>69072300</v>
      </c>
      <c r="H663" s="13" t="s">
        <v>505</v>
      </c>
      <c r="I663" s="13" t="s">
        <v>419</v>
      </c>
      <c r="K663" s="57" t="s">
        <v>2891</v>
      </c>
      <c r="L663" s="58" t="s">
        <v>512</v>
      </c>
      <c r="M663" s="14" t="s">
        <v>347</v>
      </c>
      <c r="N663" s="58" t="s">
        <v>341</v>
      </c>
      <c r="O663" s="59" t="s">
        <v>2904</v>
      </c>
      <c r="P663" s="13" t="s">
        <v>500</v>
      </c>
      <c r="Q663" s="14">
        <v>0.16</v>
      </c>
      <c r="R663" s="19">
        <v>18.559999999999999</v>
      </c>
      <c r="S663" s="18">
        <v>9.2799999999999994</v>
      </c>
      <c r="T663" s="18" t="s">
        <v>846</v>
      </c>
      <c r="U663" s="18">
        <v>139.94999999999999</v>
      </c>
      <c r="V663" s="18" t="s">
        <v>468</v>
      </c>
      <c r="W663" s="18">
        <f>SUM(U663*AB663/AC663)</f>
        <v>69.974999999999994</v>
      </c>
      <c r="X663" s="14">
        <v>139.94999999999999</v>
      </c>
      <c r="Y663" s="18">
        <v>115.66115702479338</v>
      </c>
      <c r="Z663" s="18" t="s">
        <v>468</v>
      </c>
      <c r="AA663" s="18" t="s">
        <v>7785</v>
      </c>
      <c r="AB663" s="18">
        <v>58</v>
      </c>
      <c r="AC663" s="23">
        <v>116</v>
      </c>
      <c r="AD663" s="16" t="s">
        <v>615</v>
      </c>
      <c r="AE663" s="14" t="s">
        <v>509</v>
      </c>
      <c r="AF663" s="18">
        <v>10</v>
      </c>
      <c r="AG663" s="18" t="s">
        <v>6865</v>
      </c>
      <c r="AH663" s="18">
        <v>11.5</v>
      </c>
      <c r="AI663" s="18" t="s">
        <v>6865</v>
      </c>
      <c r="AJ663" s="14">
        <v>10</v>
      </c>
      <c r="AK663" s="14" t="s">
        <v>6866</v>
      </c>
      <c r="AN663" s="14" t="s">
        <v>510</v>
      </c>
    </row>
    <row r="664" spans="1:40" ht="12.75" customHeight="1" x14ac:dyDescent="0.2">
      <c r="A664" s="13" t="s">
        <v>2889</v>
      </c>
      <c r="B664" s="14" t="s">
        <v>2902</v>
      </c>
      <c r="G664" s="17">
        <v>69072300</v>
      </c>
      <c r="I664" s="13" t="s">
        <v>351</v>
      </c>
      <c r="K664" s="57" t="s">
        <v>2891</v>
      </c>
      <c r="L664" s="58" t="s">
        <v>512</v>
      </c>
      <c r="M664" s="14" t="s">
        <v>347</v>
      </c>
      <c r="N664" s="58" t="s">
        <v>341</v>
      </c>
      <c r="O664" s="59" t="s">
        <v>2904</v>
      </c>
      <c r="P664" s="13" t="s">
        <v>500</v>
      </c>
      <c r="Q664" s="14">
        <v>0.16</v>
      </c>
      <c r="R664" s="19">
        <v>18.559999999999999</v>
      </c>
      <c r="S664" s="18">
        <v>9.2799999999999994</v>
      </c>
      <c r="T664" s="18" t="s">
        <v>846</v>
      </c>
      <c r="U664" s="18">
        <v>139.94999999999999</v>
      </c>
      <c r="V664" s="18" t="s">
        <v>468</v>
      </c>
      <c r="W664" s="18">
        <f>SUM(U664*AB664/AC664)</f>
        <v>69.974999999999994</v>
      </c>
      <c r="X664" s="14">
        <v>139.94999999999999</v>
      </c>
      <c r="Y664" s="18">
        <v>115.66115702479338</v>
      </c>
      <c r="Z664" s="18" t="s">
        <v>468</v>
      </c>
      <c r="AA664" s="18" t="s">
        <v>7785</v>
      </c>
      <c r="AB664" s="18">
        <v>58</v>
      </c>
      <c r="AC664" s="23">
        <v>116</v>
      </c>
      <c r="AD664" s="16" t="s">
        <v>615</v>
      </c>
      <c r="AE664" s="14" t="s">
        <v>509</v>
      </c>
      <c r="AF664" s="18">
        <v>10</v>
      </c>
      <c r="AG664" s="18" t="s">
        <v>6865</v>
      </c>
      <c r="AH664" s="18">
        <v>11.5</v>
      </c>
      <c r="AI664" s="18" t="s">
        <v>6865</v>
      </c>
      <c r="AJ664" s="14">
        <v>10</v>
      </c>
      <c r="AK664" s="14" t="s">
        <v>6866</v>
      </c>
      <c r="AN664" s="14" t="s">
        <v>510</v>
      </c>
    </row>
    <row r="665" spans="1:40" ht="12.75" customHeight="1" x14ac:dyDescent="0.2">
      <c r="A665" s="13" t="s">
        <v>5403</v>
      </c>
      <c r="B665" s="14" t="s">
        <v>5404</v>
      </c>
      <c r="G665" s="17">
        <v>69072300</v>
      </c>
      <c r="I665" s="13" t="s">
        <v>420</v>
      </c>
      <c r="K665" s="57" t="s">
        <v>2891</v>
      </c>
      <c r="L665" s="58" t="s">
        <v>512</v>
      </c>
      <c r="M665" s="14" t="s">
        <v>347</v>
      </c>
      <c r="N665" s="58" t="s">
        <v>341</v>
      </c>
      <c r="O665" s="59" t="s">
        <v>2904</v>
      </c>
      <c r="P665" s="13" t="s">
        <v>500</v>
      </c>
      <c r="Q665" s="14">
        <v>0.16</v>
      </c>
      <c r="R665" s="19">
        <v>18.559999999999999</v>
      </c>
      <c r="S665" s="18">
        <v>9.2799999999999994</v>
      </c>
      <c r="T665" s="18" t="s">
        <v>846</v>
      </c>
      <c r="U665" s="18">
        <v>139.94999999999999</v>
      </c>
      <c r="V665" s="18" t="s">
        <v>468</v>
      </c>
      <c r="W665" s="18">
        <f>SUM(U665*AB665/AC665)</f>
        <v>69.974999999999994</v>
      </c>
      <c r="X665" s="14">
        <v>139.94999999999999</v>
      </c>
      <c r="Y665" s="18">
        <v>115.66115702479338</v>
      </c>
      <c r="Z665" s="18" t="s">
        <v>468</v>
      </c>
      <c r="AA665" s="18" t="s">
        <v>7785</v>
      </c>
      <c r="AB665" s="18">
        <v>58</v>
      </c>
      <c r="AC665" s="23">
        <v>116</v>
      </c>
      <c r="AD665" s="16" t="s">
        <v>615</v>
      </c>
      <c r="AE665" s="14" t="s">
        <v>509</v>
      </c>
      <c r="AF665" s="18">
        <v>10</v>
      </c>
      <c r="AG665" s="18" t="s">
        <v>6865</v>
      </c>
      <c r="AH665" s="18">
        <v>11.5</v>
      </c>
      <c r="AI665" s="18" t="s">
        <v>6865</v>
      </c>
      <c r="AJ665" s="14">
        <v>10</v>
      </c>
      <c r="AK665" s="14" t="s">
        <v>6866</v>
      </c>
      <c r="AN665" s="14" t="s">
        <v>510</v>
      </c>
    </row>
    <row r="666" spans="1:40" ht="12.75" customHeight="1" x14ac:dyDescent="0.2">
      <c r="A666" s="13" t="s">
        <v>2890</v>
      </c>
      <c r="B666" s="14" t="s">
        <v>2903</v>
      </c>
      <c r="G666" s="17">
        <v>69072300</v>
      </c>
      <c r="I666" s="13" t="s">
        <v>421</v>
      </c>
      <c r="K666" s="57" t="s">
        <v>2891</v>
      </c>
      <c r="L666" s="58" t="s">
        <v>512</v>
      </c>
      <c r="M666" s="14" t="s">
        <v>347</v>
      </c>
      <c r="N666" s="58" t="s">
        <v>341</v>
      </c>
      <c r="O666" s="59" t="s">
        <v>2904</v>
      </c>
      <c r="P666" s="13" t="s">
        <v>500</v>
      </c>
      <c r="Q666" s="14">
        <v>0.16</v>
      </c>
      <c r="R666" s="19">
        <v>18.559999999999999</v>
      </c>
      <c r="S666" s="18">
        <v>9.2799999999999994</v>
      </c>
      <c r="T666" s="18" t="s">
        <v>846</v>
      </c>
      <c r="U666" s="18">
        <v>139.94999999999999</v>
      </c>
      <c r="V666" s="18" t="s">
        <v>468</v>
      </c>
      <c r="W666" s="18">
        <f>SUM(U666*AB666/AC666)</f>
        <v>69.974999999999994</v>
      </c>
      <c r="X666" s="14">
        <v>139.94999999999999</v>
      </c>
      <c r="Y666" s="18">
        <v>115.66115702479338</v>
      </c>
      <c r="Z666" s="18" t="s">
        <v>468</v>
      </c>
      <c r="AA666" s="18" t="s">
        <v>7785</v>
      </c>
      <c r="AB666" s="18">
        <v>58</v>
      </c>
      <c r="AC666" s="23">
        <v>116</v>
      </c>
      <c r="AD666" s="16" t="s">
        <v>615</v>
      </c>
      <c r="AE666" s="14" t="s">
        <v>509</v>
      </c>
      <c r="AF666" s="18">
        <v>10</v>
      </c>
      <c r="AG666" s="18" t="s">
        <v>6865</v>
      </c>
      <c r="AH666" s="18">
        <v>11.5</v>
      </c>
      <c r="AI666" s="18" t="s">
        <v>6865</v>
      </c>
      <c r="AJ666" s="14">
        <v>10</v>
      </c>
      <c r="AK666" s="14" t="s">
        <v>6866</v>
      </c>
      <c r="AN666" s="14" t="s">
        <v>510</v>
      </c>
    </row>
    <row r="667" spans="1:40" ht="12.75" customHeight="1" x14ac:dyDescent="0.2">
      <c r="A667" s="13" t="s">
        <v>9085</v>
      </c>
      <c r="B667" s="14" t="s">
        <v>9099</v>
      </c>
      <c r="D667" s="16">
        <v>112</v>
      </c>
      <c r="E667" s="104">
        <v>8054309154539</v>
      </c>
      <c r="F667" s="16" t="s">
        <v>9085</v>
      </c>
      <c r="G667" s="17">
        <v>69072100</v>
      </c>
      <c r="I667" s="13" t="s">
        <v>719</v>
      </c>
      <c r="J667" s="14" t="s">
        <v>6468</v>
      </c>
      <c r="K667" s="18" t="s">
        <v>1344</v>
      </c>
      <c r="L667" s="14" t="s">
        <v>512</v>
      </c>
      <c r="M667" s="14" t="s">
        <v>347</v>
      </c>
      <c r="N667" s="14" t="s">
        <v>948</v>
      </c>
      <c r="O667" s="29" t="s">
        <v>9098</v>
      </c>
      <c r="P667" s="13" t="s">
        <v>1672</v>
      </c>
      <c r="Q667" s="14">
        <v>0.14000000000000001</v>
      </c>
      <c r="R667" s="19">
        <v>18.666599999999999</v>
      </c>
      <c r="S667" s="18">
        <v>11.2</v>
      </c>
      <c r="T667" s="18" t="s">
        <v>835</v>
      </c>
      <c r="U667" s="18">
        <v>121.95</v>
      </c>
      <c r="V667" s="18" t="s">
        <v>468</v>
      </c>
      <c r="W667" s="18">
        <f>SUM(U667*AB667/AC667)</f>
        <v>73.170018292504565</v>
      </c>
      <c r="X667" s="14">
        <v>121.95</v>
      </c>
      <c r="Y667" s="18">
        <v>100.78512396694215</v>
      </c>
      <c r="Z667" s="18" t="s">
        <v>468</v>
      </c>
      <c r="AA667" s="18" t="s">
        <v>9114</v>
      </c>
      <c r="AB667" s="18">
        <v>80</v>
      </c>
      <c r="AC667" s="23">
        <v>133.33330000000001</v>
      </c>
      <c r="AD667" s="16" t="s">
        <v>615</v>
      </c>
      <c r="AE667" s="14" t="s">
        <v>509</v>
      </c>
      <c r="AF667" s="18">
        <v>15</v>
      </c>
      <c r="AG667" s="18" t="s">
        <v>6865</v>
      </c>
      <c r="AH667" s="18">
        <v>5</v>
      </c>
      <c r="AI667" s="18" t="s">
        <v>6865</v>
      </c>
      <c r="AJ667" s="14">
        <v>8</v>
      </c>
      <c r="AK667" s="14" t="s">
        <v>6866</v>
      </c>
      <c r="AN667" s="14" t="s">
        <v>509</v>
      </c>
    </row>
    <row r="668" spans="1:40" ht="12.75" customHeight="1" x14ac:dyDescent="0.2">
      <c r="A668" s="13" t="s">
        <v>9086</v>
      </c>
      <c r="B668" s="14" t="s">
        <v>9102</v>
      </c>
      <c r="D668" s="16">
        <v>112</v>
      </c>
      <c r="E668" s="104">
        <v>8054309154546</v>
      </c>
      <c r="F668" s="16" t="s">
        <v>9086</v>
      </c>
      <c r="G668" s="17">
        <v>69072100</v>
      </c>
      <c r="I668" s="13" t="s">
        <v>2409</v>
      </c>
      <c r="J668" s="14" t="s">
        <v>6468</v>
      </c>
      <c r="K668" s="18" t="s">
        <v>1344</v>
      </c>
      <c r="L668" s="14" t="s">
        <v>512</v>
      </c>
      <c r="M668" s="14" t="s">
        <v>347</v>
      </c>
      <c r="N668" s="14" t="s">
        <v>948</v>
      </c>
      <c r="O668" s="29" t="s">
        <v>9098</v>
      </c>
      <c r="P668" s="13" t="s">
        <v>1672</v>
      </c>
      <c r="Q668" s="14">
        <v>0.14000000000000001</v>
      </c>
      <c r="R668" s="19">
        <v>18.666599999999999</v>
      </c>
      <c r="S668" s="18">
        <v>11.2</v>
      </c>
      <c r="T668" s="18" t="s">
        <v>835</v>
      </c>
      <c r="U668" s="18">
        <v>121.95</v>
      </c>
      <c r="V668" s="18" t="s">
        <v>468</v>
      </c>
      <c r="W668" s="18">
        <f>SUM(U668*AB668/AC668)</f>
        <v>73.170018292504565</v>
      </c>
      <c r="X668" s="14">
        <v>121.95</v>
      </c>
      <c r="Y668" s="18">
        <v>100.78512396694215</v>
      </c>
      <c r="Z668" s="18" t="s">
        <v>468</v>
      </c>
      <c r="AA668" s="18" t="s">
        <v>9114</v>
      </c>
      <c r="AB668" s="18">
        <v>80</v>
      </c>
      <c r="AC668" s="23">
        <v>133.33330000000001</v>
      </c>
      <c r="AD668" s="16" t="s">
        <v>615</v>
      </c>
      <c r="AE668" s="14" t="s">
        <v>509</v>
      </c>
      <c r="AF668" s="18">
        <v>15</v>
      </c>
      <c r="AG668" s="18" t="s">
        <v>6865</v>
      </c>
      <c r="AH668" s="18">
        <v>5</v>
      </c>
      <c r="AI668" s="18" t="s">
        <v>6865</v>
      </c>
      <c r="AJ668" s="14">
        <v>8</v>
      </c>
      <c r="AK668" s="14" t="s">
        <v>6866</v>
      </c>
      <c r="AN668" s="14" t="s">
        <v>509</v>
      </c>
    </row>
    <row r="669" spans="1:40" ht="12.75" customHeight="1" x14ac:dyDescent="0.2">
      <c r="A669" s="13" t="s">
        <v>9087</v>
      </c>
      <c r="B669" s="14" t="s">
        <v>9103</v>
      </c>
      <c r="D669" s="16">
        <v>112</v>
      </c>
      <c r="E669" s="104">
        <v>8054309154553</v>
      </c>
      <c r="F669" s="16" t="s">
        <v>9087</v>
      </c>
      <c r="G669" s="17">
        <v>69072100</v>
      </c>
      <c r="I669" s="13" t="s">
        <v>721</v>
      </c>
      <c r="J669" s="14" t="s">
        <v>6468</v>
      </c>
      <c r="K669" s="18" t="s">
        <v>1344</v>
      </c>
      <c r="L669" s="14" t="s">
        <v>512</v>
      </c>
      <c r="M669" s="14" t="s">
        <v>347</v>
      </c>
      <c r="N669" s="14" t="s">
        <v>948</v>
      </c>
      <c r="O669" s="29" t="s">
        <v>9098</v>
      </c>
      <c r="P669" s="13" t="s">
        <v>1672</v>
      </c>
      <c r="Q669" s="14">
        <v>0.14000000000000001</v>
      </c>
      <c r="R669" s="19">
        <v>18.666599999999999</v>
      </c>
      <c r="S669" s="18">
        <v>11.2</v>
      </c>
      <c r="T669" s="18" t="s">
        <v>835</v>
      </c>
      <c r="U669" s="18">
        <v>121.95</v>
      </c>
      <c r="V669" s="18" t="s">
        <v>468</v>
      </c>
      <c r="W669" s="18">
        <f>SUM(U669*AB669/AC669)</f>
        <v>73.170018292504565</v>
      </c>
      <c r="X669" s="14">
        <v>121.95</v>
      </c>
      <c r="Y669" s="18">
        <v>100.78512396694215</v>
      </c>
      <c r="Z669" s="18" t="s">
        <v>468</v>
      </c>
      <c r="AA669" s="18" t="s">
        <v>9114</v>
      </c>
      <c r="AB669" s="18">
        <v>80</v>
      </c>
      <c r="AC669" s="23">
        <v>133.33330000000001</v>
      </c>
      <c r="AD669" s="16" t="s">
        <v>615</v>
      </c>
      <c r="AE669" s="14" t="s">
        <v>509</v>
      </c>
      <c r="AF669" s="18">
        <v>15</v>
      </c>
      <c r="AG669" s="18" t="s">
        <v>6865</v>
      </c>
      <c r="AH669" s="18">
        <v>5</v>
      </c>
      <c r="AI669" s="18" t="s">
        <v>6865</v>
      </c>
      <c r="AJ669" s="14">
        <v>8</v>
      </c>
      <c r="AK669" s="14" t="s">
        <v>6866</v>
      </c>
      <c r="AN669" s="14" t="s">
        <v>509</v>
      </c>
    </row>
    <row r="670" spans="1:40" ht="12.75" customHeight="1" x14ac:dyDescent="0.2">
      <c r="A670" s="13" t="s">
        <v>9088</v>
      </c>
      <c r="B670" s="14" t="s">
        <v>9104</v>
      </c>
      <c r="D670" s="16">
        <v>112</v>
      </c>
      <c r="E670" s="104">
        <v>8054309154560</v>
      </c>
      <c r="F670" s="16" t="s">
        <v>9088</v>
      </c>
      <c r="G670" s="17">
        <v>69072100</v>
      </c>
      <c r="I670" s="13" t="s">
        <v>1267</v>
      </c>
      <c r="J670" s="14" t="s">
        <v>6468</v>
      </c>
      <c r="K670" s="18" t="s">
        <v>1344</v>
      </c>
      <c r="L670" s="14" t="s">
        <v>512</v>
      </c>
      <c r="M670" s="14" t="s">
        <v>347</v>
      </c>
      <c r="N670" s="14" t="s">
        <v>948</v>
      </c>
      <c r="O670" s="29" t="s">
        <v>9098</v>
      </c>
      <c r="P670" s="13" t="s">
        <v>1672</v>
      </c>
      <c r="Q670" s="14">
        <v>0.14000000000000001</v>
      </c>
      <c r="R670" s="19">
        <v>18.666599999999999</v>
      </c>
      <c r="S670" s="18">
        <v>11.2</v>
      </c>
      <c r="T670" s="18" t="s">
        <v>835</v>
      </c>
      <c r="U670" s="18">
        <v>121.95</v>
      </c>
      <c r="V670" s="18" t="s">
        <v>468</v>
      </c>
      <c r="W670" s="18">
        <f>SUM(U670*AB670/AC670)</f>
        <v>73.170018292504565</v>
      </c>
      <c r="X670" s="14">
        <v>121.95</v>
      </c>
      <c r="Y670" s="18">
        <v>100.78512396694215</v>
      </c>
      <c r="Z670" s="18" t="s">
        <v>468</v>
      </c>
      <c r="AA670" s="18" t="s">
        <v>9114</v>
      </c>
      <c r="AB670" s="18">
        <v>80</v>
      </c>
      <c r="AC670" s="23">
        <v>133.33330000000001</v>
      </c>
      <c r="AD670" s="16" t="s">
        <v>615</v>
      </c>
      <c r="AE670" s="14" t="s">
        <v>509</v>
      </c>
      <c r="AF670" s="18">
        <v>15</v>
      </c>
      <c r="AG670" s="18" t="s">
        <v>6865</v>
      </c>
      <c r="AH670" s="18">
        <v>5</v>
      </c>
      <c r="AI670" s="18" t="s">
        <v>6865</v>
      </c>
      <c r="AJ670" s="14">
        <v>8</v>
      </c>
      <c r="AK670" s="14" t="s">
        <v>6866</v>
      </c>
      <c r="AN670" s="14" t="s">
        <v>509</v>
      </c>
    </row>
    <row r="671" spans="1:40" ht="12.75" customHeight="1" x14ac:dyDescent="0.2">
      <c r="A671" s="13" t="s">
        <v>9089</v>
      </c>
      <c r="B671" s="14" t="s">
        <v>9105</v>
      </c>
      <c r="D671" s="16">
        <v>112</v>
      </c>
      <c r="E671" s="104">
        <v>8054309154577</v>
      </c>
      <c r="F671" s="16" t="s">
        <v>9089</v>
      </c>
      <c r="G671" s="17">
        <v>69072100</v>
      </c>
      <c r="I671" s="13" t="s">
        <v>5335</v>
      </c>
      <c r="J671" s="14" t="s">
        <v>6468</v>
      </c>
      <c r="K671" s="18" t="s">
        <v>1344</v>
      </c>
      <c r="L671" s="14" t="s">
        <v>512</v>
      </c>
      <c r="M671" s="14" t="s">
        <v>347</v>
      </c>
      <c r="N671" s="14" t="s">
        <v>948</v>
      </c>
      <c r="O671" s="29" t="s">
        <v>9098</v>
      </c>
      <c r="P671" s="13" t="s">
        <v>1672</v>
      </c>
      <c r="Q671" s="14">
        <v>0.14000000000000001</v>
      </c>
      <c r="R671" s="19">
        <v>18.666599999999999</v>
      </c>
      <c r="S671" s="18">
        <v>11.2</v>
      </c>
      <c r="T671" s="18" t="s">
        <v>846</v>
      </c>
      <c r="U671" s="18">
        <v>139.94999999999999</v>
      </c>
      <c r="V671" s="18" t="s">
        <v>468</v>
      </c>
      <c r="W671" s="18">
        <f>SUM(U671*AB671/AC671)</f>
        <v>83.970020992505241</v>
      </c>
      <c r="X671" s="14">
        <v>139.94999999999999</v>
      </c>
      <c r="Y671" s="18">
        <v>115.66115702479338</v>
      </c>
      <c r="Z671" s="18" t="s">
        <v>468</v>
      </c>
      <c r="AA671" s="18" t="s">
        <v>9114</v>
      </c>
      <c r="AB671" s="18">
        <v>80</v>
      </c>
      <c r="AC671" s="23">
        <v>133.33330000000001</v>
      </c>
      <c r="AD671" s="16" t="s">
        <v>615</v>
      </c>
      <c r="AE671" s="14" t="s">
        <v>509</v>
      </c>
      <c r="AF671" s="18">
        <v>15</v>
      </c>
      <c r="AG671" s="18" t="s">
        <v>6865</v>
      </c>
      <c r="AH671" s="18">
        <v>5</v>
      </c>
      <c r="AI671" s="18" t="s">
        <v>6865</v>
      </c>
      <c r="AJ671" s="14">
        <v>8</v>
      </c>
      <c r="AK671" s="14" t="s">
        <v>6866</v>
      </c>
      <c r="AN671" s="14" t="s">
        <v>509</v>
      </c>
    </row>
    <row r="672" spans="1:40" ht="12.75" customHeight="1" x14ac:dyDescent="0.2">
      <c r="A672" s="13" t="s">
        <v>9090</v>
      </c>
      <c r="B672" s="14" t="s">
        <v>9106</v>
      </c>
      <c r="D672" s="16">
        <v>112</v>
      </c>
      <c r="E672" s="104">
        <v>8054309154584</v>
      </c>
      <c r="F672" s="16" t="s">
        <v>9090</v>
      </c>
      <c r="G672" s="17">
        <v>69072100</v>
      </c>
      <c r="I672" s="13" t="s">
        <v>1915</v>
      </c>
      <c r="J672" s="14" t="s">
        <v>6468</v>
      </c>
      <c r="K672" s="18" t="s">
        <v>1344</v>
      </c>
      <c r="L672" s="14" t="s">
        <v>512</v>
      </c>
      <c r="M672" s="14" t="s">
        <v>347</v>
      </c>
      <c r="N672" s="14" t="s">
        <v>948</v>
      </c>
      <c r="O672" s="29" t="s">
        <v>9098</v>
      </c>
      <c r="P672" s="13" t="s">
        <v>1672</v>
      </c>
      <c r="Q672" s="14">
        <v>0.14000000000000001</v>
      </c>
      <c r="R672" s="19">
        <v>18.666599999999999</v>
      </c>
      <c r="S672" s="18">
        <v>11.2</v>
      </c>
      <c r="T672" s="18" t="s">
        <v>835</v>
      </c>
      <c r="U672" s="18">
        <v>121.95</v>
      </c>
      <c r="V672" s="18" t="s">
        <v>468</v>
      </c>
      <c r="W672" s="18">
        <f>SUM(U672*AB672/AC672)</f>
        <v>73.170018292504565</v>
      </c>
      <c r="X672" s="14">
        <v>121.95</v>
      </c>
      <c r="Y672" s="18">
        <v>100.78512396694215</v>
      </c>
      <c r="Z672" s="18" t="s">
        <v>468</v>
      </c>
      <c r="AA672" s="18" t="s">
        <v>9114</v>
      </c>
      <c r="AB672" s="18">
        <v>80</v>
      </c>
      <c r="AC672" s="23">
        <v>133.33330000000001</v>
      </c>
      <c r="AD672" s="16" t="s">
        <v>615</v>
      </c>
      <c r="AE672" s="14" t="s">
        <v>509</v>
      </c>
      <c r="AF672" s="18">
        <v>15</v>
      </c>
      <c r="AG672" s="18" t="s">
        <v>6865</v>
      </c>
      <c r="AH672" s="18">
        <v>5</v>
      </c>
      <c r="AI672" s="18" t="s">
        <v>6865</v>
      </c>
      <c r="AJ672" s="14">
        <v>8</v>
      </c>
      <c r="AK672" s="14" t="s">
        <v>6866</v>
      </c>
      <c r="AN672" s="14" t="s">
        <v>509</v>
      </c>
    </row>
    <row r="673" spans="1:40" ht="12.75" customHeight="1" x14ac:dyDescent="0.2">
      <c r="A673" s="13" t="s">
        <v>9091</v>
      </c>
      <c r="B673" s="14" t="s">
        <v>9107</v>
      </c>
      <c r="D673" s="16">
        <v>112</v>
      </c>
      <c r="E673" s="104">
        <v>8054309154591</v>
      </c>
      <c r="F673" s="16" t="s">
        <v>9091</v>
      </c>
      <c r="G673" s="17">
        <v>69072100</v>
      </c>
      <c r="I673" s="13" t="s">
        <v>2446</v>
      </c>
      <c r="J673" s="14" t="s">
        <v>6468</v>
      </c>
      <c r="K673" s="18" t="s">
        <v>1344</v>
      </c>
      <c r="L673" s="14" t="s">
        <v>512</v>
      </c>
      <c r="M673" s="14" t="s">
        <v>347</v>
      </c>
      <c r="N673" s="14" t="s">
        <v>948</v>
      </c>
      <c r="O673" s="29" t="s">
        <v>9098</v>
      </c>
      <c r="P673" s="13" t="s">
        <v>1672</v>
      </c>
      <c r="Q673" s="14">
        <v>0.14000000000000001</v>
      </c>
      <c r="R673" s="19">
        <v>18.666599999999999</v>
      </c>
      <c r="S673" s="18">
        <v>11.2</v>
      </c>
      <c r="T673" s="18" t="s">
        <v>846</v>
      </c>
      <c r="U673" s="18">
        <v>139.94999999999999</v>
      </c>
      <c r="V673" s="18" t="s">
        <v>468</v>
      </c>
      <c r="W673" s="18">
        <f>SUM(U673*AB673/AC673)</f>
        <v>83.970020992505241</v>
      </c>
      <c r="X673" s="14">
        <v>139.94999999999999</v>
      </c>
      <c r="Y673" s="18">
        <v>115.66115702479338</v>
      </c>
      <c r="Z673" s="18" t="s">
        <v>468</v>
      </c>
      <c r="AA673" s="18" t="s">
        <v>9114</v>
      </c>
      <c r="AB673" s="18">
        <v>80</v>
      </c>
      <c r="AC673" s="23">
        <v>133.33330000000001</v>
      </c>
      <c r="AD673" s="16" t="s">
        <v>615</v>
      </c>
      <c r="AE673" s="14" t="s">
        <v>509</v>
      </c>
      <c r="AF673" s="18">
        <v>15</v>
      </c>
      <c r="AG673" s="18" t="s">
        <v>6865</v>
      </c>
      <c r="AH673" s="18">
        <v>5</v>
      </c>
      <c r="AI673" s="18" t="s">
        <v>6865</v>
      </c>
      <c r="AJ673" s="14">
        <v>8</v>
      </c>
      <c r="AK673" s="14" t="s">
        <v>6866</v>
      </c>
      <c r="AN673" s="14" t="s">
        <v>509</v>
      </c>
    </row>
    <row r="674" spans="1:40" ht="12.75" customHeight="1" x14ac:dyDescent="0.2">
      <c r="A674" s="13" t="s">
        <v>9092</v>
      </c>
      <c r="B674" s="14" t="s">
        <v>9108</v>
      </c>
      <c r="D674" s="16">
        <v>112</v>
      </c>
      <c r="E674" s="104">
        <v>8054309154607</v>
      </c>
      <c r="F674" s="16" t="s">
        <v>9092</v>
      </c>
      <c r="G674" s="17">
        <v>69072100</v>
      </c>
      <c r="I674" s="13" t="s">
        <v>4422</v>
      </c>
      <c r="J674" s="14" t="s">
        <v>6468</v>
      </c>
      <c r="K674" s="18" t="s">
        <v>1344</v>
      </c>
      <c r="L674" s="14" t="s">
        <v>512</v>
      </c>
      <c r="M674" s="14" t="s">
        <v>347</v>
      </c>
      <c r="N674" s="14" t="s">
        <v>948</v>
      </c>
      <c r="O674" s="29" t="s">
        <v>9098</v>
      </c>
      <c r="P674" s="13" t="s">
        <v>1672</v>
      </c>
      <c r="Q674" s="14">
        <v>0.14000000000000001</v>
      </c>
      <c r="R674" s="19">
        <v>18.666599999999999</v>
      </c>
      <c r="S674" s="18">
        <v>11.2</v>
      </c>
      <c r="T674" s="18" t="s">
        <v>835</v>
      </c>
      <c r="U674" s="18">
        <v>121.95</v>
      </c>
      <c r="V674" s="18" t="s">
        <v>468</v>
      </c>
      <c r="W674" s="18">
        <f>SUM(U674*AB674/AC674)</f>
        <v>73.170018292504565</v>
      </c>
      <c r="X674" s="14">
        <v>121.95</v>
      </c>
      <c r="Y674" s="18">
        <v>100.78512396694215</v>
      </c>
      <c r="Z674" s="18" t="s">
        <v>468</v>
      </c>
      <c r="AA674" s="18" t="s">
        <v>9114</v>
      </c>
      <c r="AB674" s="18">
        <v>80</v>
      </c>
      <c r="AC674" s="23">
        <v>133.33330000000001</v>
      </c>
      <c r="AD674" s="16" t="s">
        <v>615</v>
      </c>
      <c r="AE674" s="14" t="s">
        <v>509</v>
      </c>
      <c r="AF674" s="18">
        <v>15</v>
      </c>
      <c r="AG674" s="18" t="s">
        <v>6865</v>
      </c>
      <c r="AH674" s="18">
        <v>5</v>
      </c>
      <c r="AI674" s="18" t="s">
        <v>6865</v>
      </c>
      <c r="AJ674" s="14">
        <v>8</v>
      </c>
      <c r="AK674" s="14" t="s">
        <v>6866</v>
      </c>
      <c r="AN674" s="14" t="s">
        <v>509</v>
      </c>
    </row>
    <row r="675" spans="1:40" ht="12.75" customHeight="1" x14ac:dyDescent="0.2">
      <c r="A675" s="13" t="s">
        <v>9093</v>
      </c>
      <c r="B675" s="14" t="s">
        <v>9109</v>
      </c>
      <c r="D675" s="16">
        <v>112</v>
      </c>
      <c r="E675" s="104">
        <v>8054309154614</v>
      </c>
      <c r="F675" s="16" t="s">
        <v>9093</v>
      </c>
      <c r="G675" s="17">
        <v>69072100</v>
      </c>
      <c r="I675" s="13" t="s">
        <v>2310</v>
      </c>
      <c r="J675" s="14" t="s">
        <v>6468</v>
      </c>
      <c r="K675" s="18" t="s">
        <v>1344</v>
      </c>
      <c r="L675" s="14" t="s">
        <v>512</v>
      </c>
      <c r="M675" s="14" t="s">
        <v>347</v>
      </c>
      <c r="N675" s="14" t="s">
        <v>948</v>
      </c>
      <c r="O675" s="29" t="s">
        <v>9098</v>
      </c>
      <c r="P675" s="13" t="s">
        <v>1672</v>
      </c>
      <c r="Q675" s="14">
        <v>0.14000000000000001</v>
      </c>
      <c r="R675" s="19">
        <v>18.666599999999999</v>
      </c>
      <c r="S675" s="18">
        <v>11.2</v>
      </c>
      <c r="T675" s="18" t="s">
        <v>835</v>
      </c>
      <c r="U675" s="18">
        <v>121.95</v>
      </c>
      <c r="V675" s="18" t="s">
        <v>468</v>
      </c>
      <c r="W675" s="18">
        <f>SUM(U675*AB675/AC675)</f>
        <v>73.170018292504565</v>
      </c>
      <c r="X675" s="14">
        <v>121.95</v>
      </c>
      <c r="Y675" s="18">
        <v>100.78512396694215</v>
      </c>
      <c r="Z675" s="18" t="s">
        <v>468</v>
      </c>
      <c r="AA675" s="18" t="s">
        <v>9114</v>
      </c>
      <c r="AB675" s="18">
        <v>80</v>
      </c>
      <c r="AC675" s="23">
        <v>133.33330000000001</v>
      </c>
      <c r="AD675" s="16" t="s">
        <v>615</v>
      </c>
      <c r="AE675" s="14" t="s">
        <v>509</v>
      </c>
      <c r="AF675" s="18">
        <v>15</v>
      </c>
      <c r="AG675" s="18" t="s">
        <v>6865</v>
      </c>
      <c r="AH675" s="18">
        <v>5</v>
      </c>
      <c r="AI675" s="18" t="s">
        <v>6865</v>
      </c>
      <c r="AJ675" s="14">
        <v>8</v>
      </c>
      <c r="AK675" s="14" t="s">
        <v>6866</v>
      </c>
      <c r="AN675" s="14" t="s">
        <v>509</v>
      </c>
    </row>
    <row r="676" spans="1:40" ht="12.75" customHeight="1" x14ac:dyDescent="0.2">
      <c r="A676" s="13" t="s">
        <v>9094</v>
      </c>
      <c r="B676" s="14" t="s">
        <v>9110</v>
      </c>
      <c r="D676" s="16">
        <v>112</v>
      </c>
      <c r="E676" s="104">
        <v>8054309154621</v>
      </c>
      <c r="F676" s="16" t="s">
        <v>9094</v>
      </c>
      <c r="G676" s="17">
        <v>69072100</v>
      </c>
      <c r="I676" s="13" t="s">
        <v>9100</v>
      </c>
      <c r="J676" s="14" t="s">
        <v>6468</v>
      </c>
      <c r="K676" s="18" t="s">
        <v>1344</v>
      </c>
      <c r="L676" s="14" t="s">
        <v>512</v>
      </c>
      <c r="M676" s="14" t="s">
        <v>347</v>
      </c>
      <c r="N676" s="14" t="s">
        <v>948</v>
      </c>
      <c r="O676" s="29" t="s">
        <v>9098</v>
      </c>
      <c r="P676" s="13" t="s">
        <v>1672</v>
      </c>
      <c r="Q676" s="14">
        <v>0.14000000000000001</v>
      </c>
      <c r="R676" s="19">
        <v>18.666599999999999</v>
      </c>
      <c r="S676" s="18">
        <v>11.2</v>
      </c>
      <c r="T676" s="18" t="s">
        <v>846</v>
      </c>
      <c r="U676" s="18">
        <v>139.94999999999999</v>
      </c>
      <c r="V676" s="18" t="s">
        <v>468</v>
      </c>
      <c r="W676" s="18">
        <f>SUM(U676*AB676/AC676)</f>
        <v>83.970020992505241</v>
      </c>
      <c r="X676" s="14">
        <v>139.94999999999999</v>
      </c>
      <c r="Y676" s="18">
        <v>115.66115702479338</v>
      </c>
      <c r="Z676" s="18" t="s">
        <v>468</v>
      </c>
      <c r="AA676" s="18" t="s">
        <v>9114</v>
      </c>
      <c r="AB676" s="18">
        <v>80</v>
      </c>
      <c r="AC676" s="23">
        <v>133.33330000000001</v>
      </c>
      <c r="AD676" s="16" t="s">
        <v>615</v>
      </c>
      <c r="AE676" s="14" t="s">
        <v>509</v>
      </c>
      <c r="AF676" s="18">
        <v>15</v>
      </c>
      <c r="AG676" s="18" t="s">
        <v>6865</v>
      </c>
      <c r="AH676" s="18">
        <v>5</v>
      </c>
      <c r="AI676" s="18" t="s">
        <v>6865</v>
      </c>
      <c r="AJ676" s="14">
        <v>8</v>
      </c>
      <c r="AK676" s="14" t="s">
        <v>6866</v>
      </c>
      <c r="AN676" s="14" t="s">
        <v>509</v>
      </c>
    </row>
    <row r="677" spans="1:40" ht="12.75" customHeight="1" x14ac:dyDescent="0.2">
      <c r="A677" s="13" t="s">
        <v>9095</v>
      </c>
      <c r="B677" s="14" t="s">
        <v>9111</v>
      </c>
      <c r="D677" s="16">
        <v>112</v>
      </c>
      <c r="E677" s="104">
        <v>8054309154638</v>
      </c>
      <c r="F677" s="16" t="s">
        <v>9095</v>
      </c>
      <c r="G677" s="17">
        <v>69072100</v>
      </c>
      <c r="I677" s="13" t="s">
        <v>9101</v>
      </c>
      <c r="J677" s="14" t="s">
        <v>6468</v>
      </c>
      <c r="K677" s="18" t="s">
        <v>1344</v>
      </c>
      <c r="L677" s="14" t="s">
        <v>512</v>
      </c>
      <c r="M677" s="14" t="s">
        <v>347</v>
      </c>
      <c r="N677" s="14" t="s">
        <v>948</v>
      </c>
      <c r="O677" s="29" t="s">
        <v>9098</v>
      </c>
      <c r="P677" s="13" t="s">
        <v>1672</v>
      </c>
      <c r="Q677" s="14">
        <v>0.14000000000000001</v>
      </c>
      <c r="R677" s="19">
        <v>18.666599999999999</v>
      </c>
      <c r="S677" s="18">
        <v>11.2</v>
      </c>
      <c r="T677" s="18" t="s">
        <v>846</v>
      </c>
      <c r="U677" s="18">
        <v>139.94999999999999</v>
      </c>
      <c r="V677" s="18" t="s">
        <v>468</v>
      </c>
      <c r="W677" s="18">
        <f>SUM(U677*AB677/AC677)</f>
        <v>83.970020992505241</v>
      </c>
      <c r="X677" s="14">
        <v>139.94999999999999</v>
      </c>
      <c r="Y677" s="18">
        <v>115.66115702479338</v>
      </c>
      <c r="Z677" s="18" t="s">
        <v>468</v>
      </c>
      <c r="AA677" s="18" t="s">
        <v>9114</v>
      </c>
      <c r="AB677" s="18">
        <v>80</v>
      </c>
      <c r="AC677" s="23">
        <v>133.33330000000001</v>
      </c>
      <c r="AD677" s="16" t="s">
        <v>615</v>
      </c>
      <c r="AE677" s="14" t="s">
        <v>509</v>
      </c>
      <c r="AF677" s="18">
        <v>15</v>
      </c>
      <c r="AG677" s="18" t="s">
        <v>6865</v>
      </c>
      <c r="AH677" s="18">
        <v>5</v>
      </c>
      <c r="AI677" s="18" t="s">
        <v>6865</v>
      </c>
      <c r="AJ677" s="14">
        <v>8</v>
      </c>
      <c r="AK677" s="14" t="s">
        <v>6866</v>
      </c>
      <c r="AN677" s="14" t="s">
        <v>509</v>
      </c>
    </row>
    <row r="678" spans="1:40" ht="12.75" customHeight="1" x14ac:dyDescent="0.2">
      <c r="A678" s="13" t="s">
        <v>9096</v>
      </c>
      <c r="B678" s="14" t="s">
        <v>9112</v>
      </c>
      <c r="D678" s="16">
        <v>112</v>
      </c>
      <c r="E678" s="104">
        <v>8054309154645</v>
      </c>
      <c r="F678" s="16" t="s">
        <v>9096</v>
      </c>
      <c r="G678" s="17">
        <v>69072100</v>
      </c>
      <c r="I678" s="13" t="s">
        <v>2309</v>
      </c>
      <c r="J678" s="14" t="s">
        <v>6468</v>
      </c>
      <c r="K678" s="18" t="s">
        <v>1344</v>
      </c>
      <c r="L678" s="14" t="s">
        <v>512</v>
      </c>
      <c r="M678" s="14" t="s">
        <v>347</v>
      </c>
      <c r="N678" s="14" t="s">
        <v>948</v>
      </c>
      <c r="O678" s="29" t="s">
        <v>9098</v>
      </c>
      <c r="P678" s="13" t="s">
        <v>1672</v>
      </c>
      <c r="Q678" s="14">
        <v>0.14000000000000001</v>
      </c>
      <c r="R678" s="19">
        <v>18.666599999999999</v>
      </c>
      <c r="S678" s="18">
        <v>11.2</v>
      </c>
      <c r="T678" s="18" t="s">
        <v>835</v>
      </c>
      <c r="U678" s="18">
        <v>121.95</v>
      </c>
      <c r="V678" s="18" t="s">
        <v>468</v>
      </c>
      <c r="W678" s="18">
        <f>SUM(U678*AB678/AC678)</f>
        <v>73.170018292504565</v>
      </c>
      <c r="X678" s="14">
        <v>121.95</v>
      </c>
      <c r="Y678" s="18">
        <v>100.78512396694215</v>
      </c>
      <c r="Z678" s="18" t="s">
        <v>468</v>
      </c>
      <c r="AA678" s="18" t="s">
        <v>9114</v>
      </c>
      <c r="AB678" s="18">
        <v>80</v>
      </c>
      <c r="AC678" s="23">
        <v>133.33330000000001</v>
      </c>
      <c r="AD678" s="16" t="s">
        <v>615</v>
      </c>
      <c r="AE678" s="14" t="s">
        <v>509</v>
      </c>
      <c r="AF678" s="18">
        <v>15</v>
      </c>
      <c r="AG678" s="18" t="s">
        <v>6865</v>
      </c>
      <c r="AH678" s="18">
        <v>5</v>
      </c>
      <c r="AI678" s="18" t="s">
        <v>6865</v>
      </c>
      <c r="AJ678" s="14">
        <v>8</v>
      </c>
      <c r="AK678" s="14" t="s">
        <v>6866</v>
      </c>
      <c r="AN678" s="14" t="s">
        <v>509</v>
      </c>
    </row>
    <row r="679" spans="1:40" ht="12.75" customHeight="1" x14ac:dyDescent="0.2">
      <c r="A679" s="13" t="s">
        <v>9097</v>
      </c>
      <c r="B679" s="14" t="s">
        <v>9113</v>
      </c>
      <c r="D679" s="16">
        <v>112</v>
      </c>
      <c r="E679" s="104">
        <v>8054309154652</v>
      </c>
      <c r="F679" s="16" t="s">
        <v>9097</v>
      </c>
      <c r="G679" s="17">
        <v>69072100</v>
      </c>
      <c r="I679" s="13" t="s">
        <v>8144</v>
      </c>
      <c r="J679" s="14" t="s">
        <v>6468</v>
      </c>
      <c r="K679" s="18" t="s">
        <v>1344</v>
      </c>
      <c r="L679" s="14" t="s">
        <v>512</v>
      </c>
      <c r="M679" s="14" t="s">
        <v>347</v>
      </c>
      <c r="N679" s="14" t="s">
        <v>948</v>
      </c>
      <c r="O679" s="29" t="s">
        <v>9098</v>
      </c>
      <c r="P679" s="13" t="s">
        <v>1672</v>
      </c>
      <c r="Q679" s="14">
        <v>0.14000000000000001</v>
      </c>
      <c r="R679" s="19">
        <v>18.666599999999999</v>
      </c>
      <c r="S679" s="18">
        <v>11.2</v>
      </c>
      <c r="T679" s="18" t="s">
        <v>835</v>
      </c>
      <c r="U679" s="18">
        <v>121.95</v>
      </c>
      <c r="V679" s="18" t="s">
        <v>468</v>
      </c>
      <c r="W679" s="18">
        <f>SUM(U679*AB679/AC679)</f>
        <v>73.170018292504565</v>
      </c>
      <c r="X679" s="14">
        <v>121.95</v>
      </c>
      <c r="Y679" s="18">
        <v>100.78512396694215</v>
      </c>
      <c r="Z679" s="18" t="s">
        <v>468</v>
      </c>
      <c r="AA679" s="18" t="s">
        <v>9114</v>
      </c>
      <c r="AB679" s="18">
        <v>80</v>
      </c>
      <c r="AC679" s="23">
        <v>133.33330000000001</v>
      </c>
      <c r="AD679" s="16" t="s">
        <v>615</v>
      </c>
      <c r="AE679" s="14" t="s">
        <v>509</v>
      </c>
      <c r="AF679" s="18">
        <v>15</v>
      </c>
      <c r="AG679" s="18" t="s">
        <v>6865</v>
      </c>
      <c r="AH679" s="18">
        <v>5</v>
      </c>
      <c r="AI679" s="18" t="s">
        <v>6865</v>
      </c>
      <c r="AJ679" s="14">
        <v>8</v>
      </c>
      <c r="AK679" s="14" t="s">
        <v>6866</v>
      </c>
      <c r="AN679" s="14" t="s">
        <v>509</v>
      </c>
    </row>
    <row r="680" spans="1:40" ht="12.75" customHeight="1" x14ac:dyDescent="0.2">
      <c r="A680" s="13" t="s">
        <v>9538</v>
      </c>
      <c r="B680" s="14" t="s">
        <v>9525</v>
      </c>
      <c r="D680" s="16">
        <v>112</v>
      </c>
      <c r="E680" s="104" t="s">
        <v>9551</v>
      </c>
      <c r="F680" s="16" t="s">
        <v>9538</v>
      </c>
      <c r="G680" s="17">
        <v>69072100</v>
      </c>
      <c r="I680" s="13" t="s">
        <v>719</v>
      </c>
      <c r="J680" s="14" t="s">
        <v>6469</v>
      </c>
      <c r="K680" s="18" t="s">
        <v>1344</v>
      </c>
      <c r="L680" s="14" t="s">
        <v>512</v>
      </c>
      <c r="M680" s="14" t="s">
        <v>347</v>
      </c>
      <c r="N680" s="14" t="s">
        <v>948</v>
      </c>
      <c r="O680" s="29" t="s">
        <v>9098</v>
      </c>
      <c r="P680" s="13" t="s">
        <v>1672</v>
      </c>
      <c r="Q680" s="14">
        <v>0.14000000000000001</v>
      </c>
      <c r="R680" s="19">
        <v>18.666599999999999</v>
      </c>
      <c r="S680" s="18">
        <v>11.2</v>
      </c>
      <c r="T680" s="18" t="s">
        <v>835</v>
      </c>
      <c r="U680" s="18">
        <v>121.95</v>
      </c>
      <c r="V680" s="18" t="s">
        <v>468</v>
      </c>
      <c r="W680" s="18">
        <f>SUM(U680*AB680/AC680)</f>
        <v>73.170018292504565</v>
      </c>
      <c r="X680" s="14">
        <v>121.95</v>
      </c>
      <c r="Y680" s="18">
        <v>100.78512396694215</v>
      </c>
      <c r="Z680" s="18" t="s">
        <v>468</v>
      </c>
      <c r="AA680" s="18" t="s">
        <v>9114</v>
      </c>
      <c r="AB680" s="18">
        <v>80</v>
      </c>
      <c r="AC680" s="23">
        <v>133.33330000000001</v>
      </c>
      <c r="AD680" s="16" t="s">
        <v>615</v>
      </c>
      <c r="AE680" s="14" t="s">
        <v>509</v>
      </c>
      <c r="AF680" s="18">
        <v>15</v>
      </c>
      <c r="AG680" s="18" t="s">
        <v>6865</v>
      </c>
      <c r="AH680" s="18">
        <v>5</v>
      </c>
      <c r="AI680" s="18" t="s">
        <v>6865</v>
      </c>
      <c r="AJ680" s="14">
        <v>8</v>
      </c>
      <c r="AK680" s="14" t="s">
        <v>6866</v>
      </c>
      <c r="AN680" s="14" t="s">
        <v>509</v>
      </c>
    </row>
    <row r="681" spans="1:40" ht="12.75" customHeight="1" x14ac:dyDescent="0.2">
      <c r="A681" s="13" t="s">
        <v>9539</v>
      </c>
      <c r="B681" s="14" t="s">
        <v>9526</v>
      </c>
      <c r="D681" s="16">
        <v>112</v>
      </c>
      <c r="E681" s="104" t="s">
        <v>9552</v>
      </c>
      <c r="F681" s="16" t="s">
        <v>9539</v>
      </c>
      <c r="G681" s="17">
        <v>69072100</v>
      </c>
      <c r="I681" s="13" t="s">
        <v>2409</v>
      </c>
      <c r="J681" s="14" t="s">
        <v>6469</v>
      </c>
      <c r="K681" s="18" t="s">
        <v>1344</v>
      </c>
      <c r="L681" s="14" t="s">
        <v>512</v>
      </c>
      <c r="M681" s="14" t="s">
        <v>347</v>
      </c>
      <c r="N681" s="14" t="s">
        <v>948</v>
      </c>
      <c r="O681" s="29" t="s">
        <v>9098</v>
      </c>
      <c r="P681" s="13" t="s">
        <v>1672</v>
      </c>
      <c r="Q681" s="14">
        <v>0.14000000000000001</v>
      </c>
      <c r="R681" s="19">
        <v>18.666599999999999</v>
      </c>
      <c r="S681" s="18">
        <v>11.2</v>
      </c>
      <c r="T681" s="18" t="s">
        <v>835</v>
      </c>
      <c r="U681" s="18">
        <v>121.95</v>
      </c>
      <c r="V681" s="18" t="s">
        <v>468</v>
      </c>
      <c r="W681" s="18">
        <f>SUM(U681*AB681/AC681)</f>
        <v>73.170018292504565</v>
      </c>
      <c r="X681" s="14">
        <v>121.95</v>
      </c>
      <c r="Y681" s="18">
        <v>100.78512396694215</v>
      </c>
      <c r="Z681" s="18" t="s">
        <v>468</v>
      </c>
      <c r="AA681" s="18" t="s">
        <v>9114</v>
      </c>
      <c r="AB681" s="18">
        <v>80</v>
      </c>
      <c r="AC681" s="23">
        <v>133.33330000000001</v>
      </c>
      <c r="AD681" s="16" t="s">
        <v>615</v>
      </c>
      <c r="AE681" s="14" t="s">
        <v>509</v>
      </c>
      <c r="AF681" s="18">
        <v>15</v>
      </c>
      <c r="AG681" s="18" t="s">
        <v>6865</v>
      </c>
      <c r="AH681" s="18">
        <v>5</v>
      </c>
      <c r="AI681" s="18" t="s">
        <v>6865</v>
      </c>
      <c r="AJ681" s="14">
        <v>8</v>
      </c>
      <c r="AK681" s="14" t="s">
        <v>6866</v>
      </c>
      <c r="AN681" s="14" t="s">
        <v>509</v>
      </c>
    </row>
    <row r="682" spans="1:40" ht="12.75" customHeight="1" x14ac:dyDescent="0.2">
      <c r="A682" s="13" t="s">
        <v>9540</v>
      </c>
      <c r="B682" s="14" t="s">
        <v>9527</v>
      </c>
      <c r="D682" s="16">
        <v>112</v>
      </c>
      <c r="E682" s="104" t="s">
        <v>9553</v>
      </c>
      <c r="F682" s="16" t="s">
        <v>9540</v>
      </c>
      <c r="G682" s="17">
        <v>69072100</v>
      </c>
      <c r="I682" s="13" t="s">
        <v>721</v>
      </c>
      <c r="J682" s="14" t="s">
        <v>6469</v>
      </c>
      <c r="K682" s="18" t="s">
        <v>1344</v>
      </c>
      <c r="L682" s="14" t="s">
        <v>512</v>
      </c>
      <c r="M682" s="14" t="s">
        <v>347</v>
      </c>
      <c r="N682" s="14" t="s">
        <v>948</v>
      </c>
      <c r="O682" s="29" t="s">
        <v>9098</v>
      </c>
      <c r="P682" s="13" t="s">
        <v>1672</v>
      </c>
      <c r="Q682" s="14">
        <v>0.14000000000000001</v>
      </c>
      <c r="R682" s="19">
        <v>18.666599999999999</v>
      </c>
      <c r="S682" s="18">
        <v>11.2</v>
      </c>
      <c r="T682" s="18" t="s">
        <v>835</v>
      </c>
      <c r="U682" s="18">
        <v>121.95</v>
      </c>
      <c r="V682" s="18" t="s">
        <v>468</v>
      </c>
      <c r="W682" s="18">
        <f>SUM(U682*AB682/AC682)</f>
        <v>73.170018292504565</v>
      </c>
      <c r="X682" s="14">
        <v>121.95</v>
      </c>
      <c r="Y682" s="18">
        <v>100.78512396694215</v>
      </c>
      <c r="Z682" s="18" t="s">
        <v>468</v>
      </c>
      <c r="AA682" s="18" t="s">
        <v>9114</v>
      </c>
      <c r="AB682" s="18">
        <v>80</v>
      </c>
      <c r="AC682" s="23">
        <v>133.33330000000001</v>
      </c>
      <c r="AD682" s="16" t="s">
        <v>615</v>
      </c>
      <c r="AE682" s="14" t="s">
        <v>509</v>
      </c>
      <c r="AF682" s="18">
        <v>15</v>
      </c>
      <c r="AG682" s="18" t="s">
        <v>6865</v>
      </c>
      <c r="AH682" s="18">
        <v>5</v>
      </c>
      <c r="AI682" s="18" t="s">
        <v>6865</v>
      </c>
      <c r="AJ682" s="14">
        <v>8</v>
      </c>
      <c r="AK682" s="14" t="s">
        <v>6866</v>
      </c>
      <c r="AN682" s="14" t="s">
        <v>509</v>
      </c>
    </row>
    <row r="683" spans="1:40" ht="12.75" customHeight="1" x14ac:dyDescent="0.2">
      <c r="A683" s="13" t="s">
        <v>9541</v>
      </c>
      <c r="B683" s="14" t="s">
        <v>9528</v>
      </c>
      <c r="D683" s="16">
        <v>112</v>
      </c>
      <c r="E683" s="104" t="s">
        <v>9554</v>
      </c>
      <c r="F683" s="16" t="s">
        <v>9541</v>
      </c>
      <c r="G683" s="17">
        <v>69072100</v>
      </c>
      <c r="I683" s="13" t="s">
        <v>1267</v>
      </c>
      <c r="J683" s="14" t="s">
        <v>6469</v>
      </c>
      <c r="K683" s="18" t="s">
        <v>1344</v>
      </c>
      <c r="L683" s="14" t="s">
        <v>512</v>
      </c>
      <c r="M683" s="14" t="s">
        <v>347</v>
      </c>
      <c r="N683" s="14" t="s">
        <v>948</v>
      </c>
      <c r="O683" s="29" t="s">
        <v>9098</v>
      </c>
      <c r="P683" s="13" t="s">
        <v>1672</v>
      </c>
      <c r="Q683" s="14">
        <v>0.14000000000000001</v>
      </c>
      <c r="R683" s="19">
        <v>18.666599999999999</v>
      </c>
      <c r="S683" s="18">
        <v>11.2</v>
      </c>
      <c r="T683" s="18" t="s">
        <v>835</v>
      </c>
      <c r="U683" s="18">
        <v>121.95</v>
      </c>
      <c r="V683" s="18" t="s">
        <v>468</v>
      </c>
      <c r="W683" s="18">
        <f>SUM(U683*AB683/AC683)</f>
        <v>73.170018292504565</v>
      </c>
      <c r="X683" s="14">
        <v>121.95</v>
      </c>
      <c r="Y683" s="18">
        <v>100.78512396694215</v>
      </c>
      <c r="Z683" s="18" t="s">
        <v>468</v>
      </c>
      <c r="AA683" s="18" t="s">
        <v>9114</v>
      </c>
      <c r="AB683" s="18">
        <v>80</v>
      </c>
      <c r="AC683" s="23">
        <v>133.33330000000001</v>
      </c>
      <c r="AD683" s="16" t="s">
        <v>615</v>
      </c>
      <c r="AE683" s="14" t="s">
        <v>509</v>
      </c>
      <c r="AF683" s="18">
        <v>15</v>
      </c>
      <c r="AG683" s="18" t="s">
        <v>6865</v>
      </c>
      <c r="AH683" s="18">
        <v>5</v>
      </c>
      <c r="AI683" s="18" t="s">
        <v>6865</v>
      </c>
      <c r="AJ683" s="14">
        <v>8</v>
      </c>
      <c r="AK683" s="14" t="s">
        <v>6866</v>
      </c>
      <c r="AN683" s="14" t="s">
        <v>509</v>
      </c>
    </row>
    <row r="684" spans="1:40" ht="12.75" customHeight="1" x14ac:dyDescent="0.2">
      <c r="A684" s="13" t="s">
        <v>9542</v>
      </c>
      <c r="B684" s="14" t="s">
        <v>9529</v>
      </c>
      <c r="D684" s="16">
        <v>112</v>
      </c>
      <c r="E684" s="104" t="s">
        <v>9555</v>
      </c>
      <c r="F684" s="16" t="s">
        <v>9542</v>
      </c>
      <c r="G684" s="17">
        <v>69072100</v>
      </c>
      <c r="I684" s="13" t="s">
        <v>5335</v>
      </c>
      <c r="J684" s="14" t="s">
        <v>6469</v>
      </c>
      <c r="K684" s="18" t="s">
        <v>1344</v>
      </c>
      <c r="L684" s="14" t="s">
        <v>512</v>
      </c>
      <c r="M684" s="14" t="s">
        <v>347</v>
      </c>
      <c r="N684" s="14" t="s">
        <v>948</v>
      </c>
      <c r="O684" s="29" t="s">
        <v>9098</v>
      </c>
      <c r="P684" s="13" t="s">
        <v>1672</v>
      </c>
      <c r="Q684" s="14">
        <v>0.14000000000000001</v>
      </c>
      <c r="R684" s="19">
        <v>18.666599999999999</v>
      </c>
      <c r="S684" s="18">
        <v>11.2</v>
      </c>
      <c r="T684" s="18" t="s">
        <v>846</v>
      </c>
      <c r="U684" s="18">
        <v>139.94999999999999</v>
      </c>
      <c r="V684" s="18" t="s">
        <v>468</v>
      </c>
      <c r="W684" s="18">
        <f>SUM(U684*AB684/AC684)</f>
        <v>83.970020992505241</v>
      </c>
      <c r="X684" s="14">
        <v>139.94999999999999</v>
      </c>
      <c r="Y684" s="18">
        <v>115.66115702479338</v>
      </c>
      <c r="Z684" s="18" t="s">
        <v>468</v>
      </c>
      <c r="AA684" s="18" t="s">
        <v>9114</v>
      </c>
      <c r="AB684" s="18">
        <v>80</v>
      </c>
      <c r="AC684" s="23">
        <v>133.33330000000001</v>
      </c>
      <c r="AD684" s="16" t="s">
        <v>615</v>
      </c>
      <c r="AE684" s="14" t="s">
        <v>509</v>
      </c>
      <c r="AF684" s="18">
        <v>15</v>
      </c>
      <c r="AG684" s="18" t="s">
        <v>6865</v>
      </c>
      <c r="AH684" s="18">
        <v>5</v>
      </c>
      <c r="AI684" s="18" t="s">
        <v>6865</v>
      </c>
      <c r="AJ684" s="14">
        <v>8</v>
      </c>
      <c r="AK684" s="14" t="s">
        <v>6866</v>
      </c>
      <c r="AN684" s="14" t="s">
        <v>509</v>
      </c>
    </row>
    <row r="685" spans="1:40" ht="12.75" customHeight="1" x14ac:dyDescent="0.2">
      <c r="A685" s="13" t="s">
        <v>9543</v>
      </c>
      <c r="B685" s="14" t="s">
        <v>9530</v>
      </c>
      <c r="D685" s="16">
        <v>112</v>
      </c>
      <c r="E685" s="104" t="s">
        <v>9556</v>
      </c>
      <c r="F685" s="16" t="s">
        <v>9543</v>
      </c>
      <c r="G685" s="17">
        <v>69072100</v>
      </c>
      <c r="I685" s="13" t="s">
        <v>1915</v>
      </c>
      <c r="J685" s="14" t="s">
        <v>6469</v>
      </c>
      <c r="K685" s="18" t="s">
        <v>1344</v>
      </c>
      <c r="L685" s="14" t="s">
        <v>512</v>
      </c>
      <c r="M685" s="14" t="s">
        <v>347</v>
      </c>
      <c r="N685" s="14" t="s">
        <v>948</v>
      </c>
      <c r="O685" s="29" t="s">
        <v>9098</v>
      </c>
      <c r="P685" s="13" t="s">
        <v>1672</v>
      </c>
      <c r="Q685" s="14">
        <v>0.14000000000000001</v>
      </c>
      <c r="R685" s="19">
        <v>18.666599999999999</v>
      </c>
      <c r="S685" s="18">
        <v>11.2</v>
      </c>
      <c r="T685" s="18" t="s">
        <v>835</v>
      </c>
      <c r="U685" s="18">
        <v>121.95</v>
      </c>
      <c r="V685" s="18" t="s">
        <v>468</v>
      </c>
      <c r="W685" s="18">
        <f>SUM(U685*AB685/AC685)</f>
        <v>73.170018292504565</v>
      </c>
      <c r="X685" s="14">
        <v>121.95</v>
      </c>
      <c r="Y685" s="18">
        <v>100.78512396694215</v>
      </c>
      <c r="Z685" s="18" t="s">
        <v>468</v>
      </c>
      <c r="AA685" s="18" t="s">
        <v>9114</v>
      </c>
      <c r="AB685" s="18">
        <v>80</v>
      </c>
      <c r="AC685" s="23">
        <v>133.33330000000001</v>
      </c>
      <c r="AD685" s="16" t="s">
        <v>615</v>
      </c>
      <c r="AE685" s="14" t="s">
        <v>509</v>
      </c>
      <c r="AF685" s="18">
        <v>15</v>
      </c>
      <c r="AG685" s="18" t="s">
        <v>6865</v>
      </c>
      <c r="AH685" s="18">
        <v>5</v>
      </c>
      <c r="AI685" s="18" t="s">
        <v>6865</v>
      </c>
      <c r="AJ685" s="14">
        <v>8</v>
      </c>
      <c r="AK685" s="14" t="s">
        <v>6866</v>
      </c>
      <c r="AN685" s="14" t="s">
        <v>509</v>
      </c>
    </row>
    <row r="686" spans="1:40" ht="12.75" customHeight="1" x14ac:dyDescent="0.2">
      <c r="A686" s="13" t="s">
        <v>9544</v>
      </c>
      <c r="B686" s="14" t="s">
        <v>9531</v>
      </c>
      <c r="D686" s="16">
        <v>112</v>
      </c>
      <c r="E686" s="104" t="s">
        <v>9557</v>
      </c>
      <c r="F686" s="16" t="s">
        <v>9544</v>
      </c>
      <c r="G686" s="17">
        <v>69072100</v>
      </c>
      <c r="I686" s="13" t="s">
        <v>2446</v>
      </c>
      <c r="J686" s="14" t="s">
        <v>6469</v>
      </c>
      <c r="K686" s="18" t="s">
        <v>1344</v>
      </c>
      <c r="L686" s="14" t="s">
        <v>512</v>
      </c>
      <c r="M686" s="14" t="s">
        <v>347</v>
      </c>
      <c r="N686" s="14" t="s">
        <v>948</v>
      </c>
      <c r="O686" s="29" t="s">
        <v>9098</v>
      </c>
      <c r="P686" s="13" t="s">
        <v>1672</v>
      </c>
      <c r="Q686" s="14">
        <v>0.14000000000000001</v>
      </c>
      <c r="R686" s="19">
        <v>18.666599999999999</v>
      </c>
      <c r="S686" s="18">
        <v>11.2</v>
      </c>
      <c r="T686" s="18" t="s">
        <v>846</v>
      </c>
      <c r="U686" s="18">
        <v>139.94999999999999</v>
      </c>
      <c r="V686" s="18" t="s">
        <v>468</v>
      </c>
      <c r="W686" s="18">
        <f>SUM(U686*AB686/AC686)</f>
        <v>83.970020992505241</v>
      </c>
      <c r="X686" s="14">
        <v>139.94999999999999</v>
      </c>
      <c r="Y686" s="18">
        <v>115.66115702479338</v>
      </c>
      <c r="Z686" s="18" t="s">
        <v>468</v>
      </c>
      <c r="AA686" s="18" t="s">
        <v>9114</v>
      </c>
      <c r="AB686" s="18">
        <v>80</v>
      </c>
      <c r="AC686" s="23">
        <v>133.33330000000001</v>
      </c>
      <c r="AD686" s="16" t="s">
        <v>615</v>
      </c>
      <c r="AE686" s="14" t="s">
        <v>509</v>
      </c>
      <c r="AF686" s="18">
        <v>15</v>
      </c>
      <c r="AG686" s="18" t="s">
        <v>6865</v>
      </c>
      <c r="AH686" s="18">
        <v>5</v>
      </c>
      <c r="AI686" s="18" t="s">
        <v>6865</v>
      </c>
      <c r="AJ686" s="14">
        <v>8</v>
      </c>
      <c r="AK686" s="14" t="s">
        <v>6866</v>
      </c>
      <c r="AN686" s="14" t="s">
        <v>509</v>
      </c>
    </row>
    <row r="687" spans="1:40" ht="12.75" customHeight="1" x14ac:dyDescent="0.2">
      <c r="A687" s="13" t="s">
        <v>9545</v>
      </c>
      <c r="B687" s="14" t="s">
        <v>9532</v>
      </c>
      <c r="D687" s="16">
        <v>112</v>
      </c>
      <c r="E687" s="104" t="s">
        <v>9558</v>
      </c>
      <c r="F687" s="16" t="s">
        <v>9545</v>
      </c>
      <c r="G687" s="17">
        <v>69072100</v>
      </c>
      <c r="I687" s="13" t="s">
        <v>4422</v>
      </c>
      <c r="J687" s="14" t="s">
        <v>6469</v>
      </c>
      <c r="K687" s="18" t="s">
        <v>1344</v>
      </c>
      <c r="L687" s="14" t="s">
        <v>512</v>
      </c>
      <c r="M687" s="14" t="s">
        <v>347</v>
      </c>
      <c r="N687" s="14" t="s">
        <v>948</v>
      </c>
      <c r="O687" s="29" t="s">
        <v>9098</v>
      </c>
      <c r="P687" s="13" t="s">
        <v>1672</v>
      </c>
      <c r="Q687" s="14">
        <v>0.14000000000000001</v>
      </c>
      <c r="R687" s="19">
        <v>18.666599999999999</v>
      </c>
      <c r="S687" s="18">
        <v>11.2</v>
      </c>
      <c r="T687" s="18" t="s">
        <v>835</v>
      </c>
      <c r="U687" s="18">
        <v>121.95</v>
      </c>
      <c r="V687" s="18" t="s">
        <v>468</v>
      </c>
      <c r="W687" s="18">
        <f>SUM(U687*AB687/AC687)</f>
        <v>73.170018292504565</v>
      </c>
      <c r="X687" s="14">
        <v>121.95</v>
      </c>
      <c r="Y687" s="18">
        <v>100.78512396694215</v>
      </c>
      <c r="Z687" s="18" t="s">
        <v>468</v>
      </c>
      <c r="AA687" s="18" t="s">
        <v>9114</v>
      </c>
      <c r="AB687" s="18">
        <v>80</v>
      </c>
      <c r="AC687" s="23">
        <v>133.33330000000001</v>
      </c>
      <c r="AD687" s="16" t="s">
        <v>615</v>
      </c>
      <c r="AE687" s="14" t="s">
        <v>509</v>
      </c>
      <c r="AF687" s="18">
        <v>15</v>
      </c>
      <c r="AG687" s="18" t="s">
        <v>6865</v>
      </c>
      <c r="AH687" s="18">
        <v>5</v>
      </c>
      <c r="AI687" s="18" t="s">
        <v>6865</v>
      </c>
      <c r="AJ687" s="14">
        <v>8</v>
      </c>
      <c r="AK687" s="14" t="s">
        <v>6866</v>
      </c>
      <c r="AN687" s="14" t="s">
        <v>509</v>
      </c>
    </row>
    <row r="688" spans="1:40" ht="12.75" customHeight="1" x14ac:dyDescent="0.2">
      <c r="A688" s="13" t="s">
        <v>9546</v>
      </c>
      <c r="B688" s="14" t="s">
        <v>9533</v>
      </c>
      <c r="D688" s="16">
        <v>112</v>
      </c>
      <c r="E688" s="104" t="s">
        <v>9559</v>
      </c>
      <c r="F688" s="16" t="s">
        <v>9546</v>
      </c>
      <c r="G688" s="17">
        <v>69072100</v>
      </c>
      <c r="I688" s="13" t="s">
        <v>2310</v>
      </c>
      <c r="J688" s="14" t="s">
        <v>6469</v>
      </c>
      <c r="K688" s="18" t="s">
        <v>1344</v>
      </c>
      <c r="L688" s="14" t="s">
        <v>512</v>
      </c>
      <c r="M688" s="14" t="s">
        <v>347</v>
      </c>
      <c r="N688" s="14" t="s">
        <v>948</v>
      </c>
      <c r="O688" s="29" t="s">
        <v>9098</v>
      </c>
      <c r="P688" s="13" t="s">
        <v>1672</v>
      </c>
      <c r="Q688" s="14">
        <v>0.14000000000000001</v>
      </c>
      <c r="R688" s="19">
        <v>18.666599999999999</v>
      </c>
      <c r="S688" s="18">
        <v>11.2</v>
      </c>
      <c r="T688" s="18" t="s">
        <v>835</v>
      </c>
      <c r="U688" s="18">
        <v>121.95</v>
      </c>
      <c r="V688" s="18" t="s">
        <v>468</v>
      </c>
      <c r="W688" s="18">
        <f>SUM(U688*AB688/AC688)</f>
        <v>73.170018292504565</v>
      </c>
      <c r="X688" s="14">
        <v>121.95</v>
      </c>
      <c r="Y688" s="18">
        <v>100.78512396694215</v>
      </c>
      <c r="Z688" s="18" t="s">
        <v>468</v>
      </c>
      <c r="AA688" s="18" t="s">
        <v>9114</v>
      </c>
      <c r="AB688" s="18">
        <v>80</v>
      </c>
      <c r="AC688" s="23">
        <v>133.33330000000001</v>
      </c>
      <c r="AD688" s="16" t="s">
        <v>615</v>
      </c>
      <c r="AE688" s="14" t="s">
        <v>509</v>
      </c>
      <c r="AF688" s="18">
        <v>15</v>
      </c>
      <c r="AG688" s="18" t="s">
        <v>6865</v>
      </c>
      <c r="AH688" s="18">
        <v>5</v>
      </c>
      <c r="AI688" s="18" t="s">
        <v>6865</v>
      </c>
      <c r="AJ688" s="14">
        <v>8</v>
      </c>
      <c r="AK688" s="14" t="s">
        <v>6866</v>
      </c>
      <c r="AN688" s="14" t="s">
        <v>509</v>
      </c>
    </row>
    <row r="689" spans="1:40" ht="12.75" customHeight="1" x14ac:dyDescent="0.2">
      <c r="A689" s="13" t="s">
        <v>9547</v>
      </c>
      <c r="B689" s="14" t="s">
        <v>9534</v>
      </c>
      <c r="D689" s="16">
        <v>112</v>
      </c>
      <c r="E689" s="104" t="s">
        <v>9560</v>
      </c>
      <c r="F689" s="16" t="s">
        <v>9547</v>
      </c>
      <c r="G689" s="17">
        <v>69072100</v>
      </c>
      <c r="I689" s="13" t="s">
        <v>9100</v>
      </c>
      <c r="J689" s="14" t="s">
        <v>6469</v>
      </c>
      <c r="K689" s="18" t="s">
        <v>1344</v>
      </c>
      <c r="L689" s="14" t="s">
        <v>512</v>
      </c>
      <c r="M689" s="14" t="s">
        <v>347</v>
      </c>
      <c r="N689" s="14" t="s">
        <v>948</v>
      </c>
      <c r="O689" s="29" t="s">
        <v>9098</v>
      </c>
      <c r="P689" s="13" t="s">
        <v>1672</v>
      </c>
      <c r="Q689" s="14">
        <v>0.14000000000000001</v>
      </c>
      <c r="R689" s="19">
        <v>18.666599999999999</v>
      </c>
      <c r="S689" s="18">
        <v>11.2</v>
      </c>
      <c r="T689" s="18" t="s">
        <v>846</v>
      </c>
      <c r="U689" s="18">
        <v>139.94999999999999</v>
      </c>
      <c r="V689" s="18" t="s">
        <v>468</v>
      </c>
      <c r="W689" s="18">
        <f>SUM(U689*AB689/AC689)</f>
        <v>83.970020992505241</v>
      </c>
      <c r="X689" s="14">
        <v>139.94999999999999</v>
      </c>
      <c r="Y689" s="18">
        <v>115.66115702479338</v>
      </c>
      <c r="Z689" s="18" t="s">
        <v>468</v>
      </c>
      <c r="AA689" s="18" t="s">
        <v>9114</v>
      </c>
      <c r="AB689" s="18">
        <v>80</v>
      </c>
      <c r="AC689" s="23">
        <v>133.33330000000001</v>
      </c>
      <c r="AD689" s="16" t="s">
        <v>615</v>
      </c>
      <c r="AE689" s="14" t="s">
        <v>509</v>
      </c>
      <c r="AF689" s="18">
        <v>15</v>
      </c>
      <c r="AG689" s="18" t="s">
        <v>6865</v>
      </c>
      <c r="AH689" s="18">
        <v>5</v>
      </c>
      <c r="AI689" s="18" t="s">
        <v>6865</v>
      </c>
      <c r="AJ689" s="14">
        <v>8</v>
      </c>
      <c r="AK689" s="14" t="s">
        <v>6866</v>
      </c>
      <c r="AN689" s="14" t="s">
        <v>509</v>
      </c>
    </row>
    <row r="690" spans="1:40" ht="12.75" customHeight="1" x14ac:dyDescent="0.2">
      <c r="A690" s="13" t="s">
        <v>9548</v>
      </c>
      <c r="B690" s="14" t="s">
        <v>9535</v>
      </c>
      <c r="D690" s="16">
        <v>112</v>
      </c>
      <c r="E690" s="104" t="s">
        <v>9561</v>
      </c>
      <c r="F690" s="16" t="s">
        <v>9548</v>
      </c>
      <c r="G690" s="17">
        <v>69072100</v>
      </c>
      <c r="I690" s="13" t="s">
        <v>9101</v>
      </c>
      <c r="J690" s="14" t="s">
        <v>6469</v>
      </c>
      <c r="K690" s="18" t="s">
        <v>1344</v>
      </c>
      <c r="L690" s="14" t="s">
        <v>512</v>
      </c>
      <c r="M690" s="14" t="s">
        <v>347</v>
      </c>
      <c r="N690" s="14" t="s">
        <v>948</v>
      </c>
      <c r="O690" s="29" t="s">
        <v>9098</v>
      </c>
      <c r="P690" s="13" t="s">
        <v>1672</v>
      </c>
      <c r="Q690" s="14">
        <v>0.14000000000000001</v>
      </c>
      <c r="R690" s="19">
        <v>18.666599999999999</v>
      </c>
      <c r="S690" s="18">
        <v>11.2</v>
      </c>
      <c r="T690" s="18" t="s">
        <v>846</v>
      </c>
      <c r="U690" s="18">
        <v>139.94999999999999</v>
      </c>
      <c r="V690" s="18" t="s">
        <v>468</v>
      </c>
      <c r="W690" s="18">
        <f>SUM(U690*AB690/AC690)</f>
        <v>83.970020992505241</v>
      </c>
      <c r="X690" s="14">
        <v>139.94999999999999</v>
      </c>
      <c r="Y690" s="18">
        <v>115.66115702479338</v>
      </c>
      <c r="Z690" s="18" t="s">
        <v>468</v>
      </c>
      <c r="AA690" s="18" t="s">
        <v>9114</v>
      </c>
      <c r="AB690" s="18">
        <v>80</v>
      </c>
      <c r="AC690" s="23">
        <v>133.33330000000001</v>
      </c>
      <c r="AD690" s="16" t="s">
        <v>615</v>
      </c>
      <c r="AE690" s="14" t="s">
        <v>509</v>
      </c>
      <c r="AF690" s="18">
        <v>15</v>
      </c>
      <c r="AG690" s="18" t="s">
        <v>6865</v>
      </c>
      <c r="AH690" s="18">
        <v>5</v>
      </c>
      <c r="AI690" s="18" t="s">
        <v>6865</v>
      </c>
      <c r="AJ690" s="14">
        <v>8</v>
      </c>
      <c r="AK690" s="14" t="s">
        <v>6866</v>
      </c>
      <c r="AN690" s="14" t="s">
        <v>509</v>
      </c>
    </row>
    <row r="691" spans="1:40" ht="12.75" customHeight="1" x14ac:dyDescent="0.2">
      <c r="A691" s="13" t="s">
        <v>9549</v>
      </c>
      <c r="B691" s="14" t="s">
        <v>9536</v>
      </c>
      <c r="D691" s="16">
        <v>112</v>
      </c>
      <c r="E691" s="104" t="s">
        <v>9562</v>
      </c>
      <c r="F691" s="16" t="s">
        <v>9549</v>
      </c>
      <c r="G691" s="17">
        <v>69072100</v>
      </c>
      <c r="I691" s="13" t="s">
        <v>2309</v>
      </c>
      <c r="J691" s="14" t="s">
        <v>6469</v>
      </c>
      <c r="K691" s="18" t="s">
        <v>1344</v>
      </c>
      <c r="L691" s="14" t="s">
        <v>512</v>
      </c>
      <c r="M691" s="14" t="s">
        <v>347</v>
      </c>
      <c r="N691" s="14" t="s">
        <v>948</v>
      </c>
      <c r="O691" s="29" t="s">
        <v>9098</v>
      </c>
      <c r="P691" s="13" t="s">
        <v>1672</v>
      </c>
      <c r="Q691" s="14">
        <v>0.14000000000000001</v>
      </c>
      <c r="R691" s="19">
        <v>18.666599999999999</v>
      </c>
      <c r="S691" s="18">
        <v>11.2</v>
      </c>
      <c r="T691" s="18" t="s">
        <v>835</v>
      </c>
      <c r="U691" s="18">
        <v>121.95</v>
      </c>
      <c r="V691" s="18" t="s">
        <v>468</v>
      </c>
      <c r="W691" s="18">
        <f>SUM(U691*AB691/AC691)</f>
        <v>73.170018292504565</v>
      </c>
      <c r="X691" s="14">
        <v>121.95</v>
      </c>
      <c r="Y691" s="18">
        <v>100.78512396694215</v>
      </c>
      <c r="Z691" s="18" t="s">
        <v>468</v>
      </c>
      <c r="AA691" s="18" t="s">
        <v>9114</v>
      </c>
      <c r="AB691" s="18">
        <v>80</v>
      </c>
      <c r="AC691" s="23">
        <v>133.33330000000001</v>
      </c>
      <c r="AD691" s="16" t="s">
        <v>615</v>
      </c>
      <c r="AE691" s="14" t="s">
        <v>509</v>
      </c>
      <c r="AF691" s="18">
        <v>15</v>
      </c>
      <c r="AG691" s="18" t="s">
        <v>6865</v>
      </c>
      <c r="AH691" s="18">
        <v>5</v>
      </c>
      <c r="AI691" s="18" t="s">
        <v>6865</v>
      </c>
      <c r="AJ691" s="14">
        <v>8</v>
      </c>
      <c r="AK691" s="14" t="s">
        <v>6866</v>
      </c>
      <c r="AN691" s="14" t="s">
        <v>509</v>
      </c>
    </row>
    <row r="692" spans="1:40" ht="12.75" customHeight="1" x14ac:dyDescent="0.2">
      <c r="A692" s="13" t="s">
        <v>9550</v>
      </c>
      <c r="B692" s="14" t="s">
        <v>9537</v>
      </c>
      <c r="D692" s="16">
        <v>112</v>
      </c>
      <c r="E692" s="104" t="s">
        <v>9563</v>
      </c>
      <c r="F692" s="16" t="s">
        <v>9550</v>
      </c>
      <c r="G692" s="17">
        <v>69072100</v>
      </c>
      <c r="I692" s="13" t="s">
        <v>8144</v>
      </c>
      <c r="J692" s="14" t="s">
        <v>6469</v>
      </c>
      <c r="K692" s="18" t="s">
        <v>1344</v>
      </c>
      <c r="L692" s="14" t="s">
        <v>512</v>
      </c>
      <c r="M692" s="14" t="s">
        <v>347</v>
      </c>
      <c r="N692" s="14" t="s">
        <v>948</v>
      </c>
      <c r="O692" s="29" t="s">
        <v>9098</v>
      </c>
      <c r="P692" s="13" t="s">
        <v>1672</v>
      </c>
      <c r="Q692" s="14">
        <v>0.14000000000000001</v>
      </c>
      <c r="R692" s="19">
        <v>18.666599999999999</v>
      </c>
      <c r="S692" s="18">
        <v>11.2</v>
      </c>
      <c r="T692" s="18" t="s">
        <v>835</v>
      </c>
      <c r="U692" s="18">
        <v>121.95</v>
      </c>
      <c r="V692" s="18" t="s">
        <v>468</v>
      </c>
      <c r="W692" s="18">
        <f>SUM(U692*AB692/AC692)</f>
        <v>73.170018292504565</v>
      </c>
      <c r="X692" s="14">
        <v>121.95</v>
      </c>
      <c r="Y692" s="18">
        <v>100.78512396694215</v>
      </c>
      <c r="Z692" s="18" t="s">
        <v>468</v>
      </c>
      <c r="AA692" s="18" t="s">
        <v>9114</v>
      </c>
      <c r="AB692" s="18">
        <v>80</v>
      </c>
      <c r="AC692" s="23">
        <v>133.33330000000001</v>
      </c>
      <c r="AD692" s="16" t="s">
        <v>615</v>
      </c>
      <c r="AE692" s="14" t="s">
        <v>509</v>
      </c>
      <c r="AF692" s="18">
        <v>15</v>
      </c>
      <c r="AG692" s="18" t="s">
        <v>6865</v>
      </c>
      <c r="AH692" s="18">
        <v>5</v>
      </c>
      <c r="AI692" s="18" t="s">
        <v>6865</v>
      </c>
      <c r="AJ692" s="14">
        <v>8</v>
      </c>
      <c r="AK692" s="14" t="s">
        <v>6866</v>
      </c>
      <c r="AN692" s="14" t="s">
        <v>509</v>
      </c>
    </row>
    <row r="693" spans="1:40" ht="12.75" customHeight="1" x14ac:dyDescent="0.2">
      <c r="A693" s="13" t="s">
        <v>10730</v>
      </c>
      <c r="B693" s="14" t="s">
        <v>10729</v>
      </c>
      <c r="D693" s="16">
        <v>112</v>
      </c>
      <c r="E693" s="104">
        <v>8054309155314</v>
      </c>
      <c r="F693" s="16" t="s">
        <v>10730</v>
      </c>
      <c r="G693" s="17">
        <v>69072100</v>
      </c>
      <c r="I693" s="13" t="s">
        <v>722</v>
      </c>
      <c r="J693" s="14" t="s">
        <v>6468</v>
      </c>
      <c r="K693" s="18" t="s">
        <v>1344</v>
      </c>
      <c r="L693" s="14" t="s">
        <v>512</v>
      </c>
      <c r="M693" s="14" t="s">
        <v>347</v>
      </c>
      <c r="N693" s="14" t="s">
        <v>948</v>
      </c>
      <c r="O693" s="29" t="s">
        <v>9098</v>
      </c>
      <c r="P693" s="13" t="s">
        <v>1672</v>
      </c>
      <c r="Q693" s="14">
        <v>0.14000000000000001</v>
      </c>
      <c r="R693" s="19">
        <v>18.666599999999999</v>
      </c>
      <c r="S693" s="18">
        <v>11.2</v>
      </c>
      <c r="T693" s="18" t="s">
        <v>846</v>
      </c>
      <c r="U693" s="18">
        <v>139.94999999999999</v>
      </c>
      <c r="V693" s="18" t="s">
        <v>468</v>
      </c>
      <c r="W693" s="18">
        <f>SUM(U693*AB693/AC693)</f>
        <v>83.970020992505241</v>
      </c>
      <c r="X693" s="14">
        <v>139.94999999999999</v>
      </c>
      <c r="Y693" s="18">
        <v>115.66115702479338</v>
      </c>
      <c r="Z693" s="18" t="s">
        <v>468</v>
      </c>
      <c r="AA693" s="18" t="s">
        <v>9114</v>
      </c>
      <c r="AB693" s="18">
        <v>80</v>
      </c>
      <c r="AC693" s="23">
        <v>133.33330000000001</v>
      </c>
      <c r="AD693" s="16" t="s">
        <v>615</v>
      </c>
      <c r="AE693" s="14" t="s">
        <v>509</v>
      </c>
      <c r="AF693" s="18">
        <v>15</v>
      </c>
      <c r="AG693" s="18" t="s">
        <v>6865</v>
      </c>
      <c r="AH693" s="18">
        <v>5</v>
      </c>
      <c r="AI693" s="18" t="s">
        <v>6865</v>
      </c>
      <c r="AJ693" s="14">
        <v>8</v>
      </c>
      <c r="AK693" s="14" t="s">
        <v>6866</v>
      </c>
      <c r="AN693" s="14" t="s">
        <v>509</v>
      </c>
    </row>
    <row r="694" spans="1:40" ht="12.75" customHeight="1" x14ac:dyDescent="0.2">
      <c r="A694" s="13" t="s">
        <v>10761</v>
      </c>
      <c r="B694" s="14" t="s">
        <v>10737</v>
      </c>
      <c r="D694" s="16">
        <v>112</v>
      </c>
      <c r="E694" s="104">
        <v>8054309155321</v>
      </c>
      <c r="F694" s="16" t="s">
        <v>10761</v>
      </c>
      <c r="G694" s="17">
        <v>69072100</v>
      </c>
      <c r="I694" s="13" t="s">
        <v>722</v>
      </c>
      <c r="J694" s="14" t="s">
        <v>4762</v>
      </c>
      <c r="K694" s="18" t="s">
        <v>1344</v>
      </c>
      <c r="L694" s="14" t="s">
        <v>512</v>
      </c>
      <c r="M694" s="14" t="s">
        <v>347</v>
      </c>
      <c r="N694" s="14" t="s">
        <v>948</v>
      </c>
      <c r="O694" s="29" t="s">
        <v>9098</v>
      </c>
      <c r="P694" s="13" t="s">
        <v>1672</v>
      </c>
      <c r="Q694" s="14">
        <v>0.14000000000000001</v>
      </c>
      <c r="R694" s="19">
        <v>18.666599999999999</v>
      </c>
      <c r="S694" s="18">
        <v>11.2</v>
      </c>
      <c r="T694" s="18" t="s">
        <v>846</v>
      </c>
      <c r="U694" s="18">
        <v>139.94999999999999</v>
      </c>
      <c r="V694" s="18" t="s">
        <v>468</v>
      </c>
      <c r="W694" s="18">
        <f>SUM(U694*AB694/AC694)</f>
        <v>83.970020992505241</v>
      </c>
      <c r="X694" s="14">
        <v>139.94999999999999</v>
      </c>
      <c r="Y694" s="18">
        <v>115.66115702479338</v>
      </c>
      <c r="Z694" s="18" t="s">
        <v>468</v>
      </c>
      <c r="AA694" s="18" t="s">
        <v>9114</v>
      </c>
      <c r="AB694" s="18">
        <v>80</v>
      </c>
      <c r="AC694" s="23">
        <v>133.33330000000001</v>
      </c>
      <c r="AD694" s="16" t="s">
        <v>615</v>
      </c>
      <c r="AE694" s="14" t="s">
        <v>509</v>
      </c>
      <c r="AF694" s="18">
        <v>15</v>
      </c>
      <c r="AG694" s="18" t="s">
        <v>6865</v>
      </c>
      <c r="AH694" s="18">
        <v>5</v>
      </c>
      <c r="AI694" s="18" t="s">
        <v>6865</v>
      </c>
      <c r="AJ694" s="14">
        <v>8</v>
      </c>
      <c r="AK694" s="14" t="s">
        <v>6866</v>
      </c>
      <c r="AN694" s="14" t="s">
        <v>509</v>
      </c>
    </row>
    <row r="695" spans="1:40" ht="12.75" customHeight="1" x14ac:dyDescent="0.2">
      <c r="A695" s="13" t="s">
        <v>10731</v>
      </c>
      <c r="B695" s="14" t="s">
        <v>10741</v>
      </c>
      <c r="D695" s="16">
        <v>100</v>
      </c>
      <c r="E695" s="104">
        <v>8054309155338</v>
      </c>
      <c r="F695" s="16" t="s">
        <v>10731</v>
      </c>
      <c r="G695" s="17">
        <v>69072100</v>
      </c>
      <c r="I695" s="13" t="s">
        <v>719</v>
      </c>
      <c r="J695" s="14" t="s">
        <v>6469</v>
      </c>
      <c r="K695" s="18" t="s">
        <v>1332</v>
      </c>
      <c r="L695" s="14" t="s">
        <v>512</v>
      </c>
      <c r="M695" s="14" t="s">
        <v>347</v>
      </c>
      <c r="N695" s="14" t="s">
        <v>948</v>
      </c>
      <c r="O695" s="29" t="s">
        <v>9098</v>
      </c>
      <c r="P695" s="13" t="s">
        <v>1672</v>
      </c>
      <c r="Q695" s="14">
        <v>0.42</v>
      </c>
      <c r="R695" s="19">
        <v>18.75</v>
      </c>
      <c r="S695" s="18">
        <v>10.5</v>
      </c>
      <c r="T695" s="18" t="s">
        <v>1508</v>
      </c>
      <c r="U695" s="18">
        <v>111.95</v>
      </c>
      <c r="V695" s="18" t="s">
        <v>468</v>
      </c>
      <c r="W695" s="18">
        <f>SUM(U695*AB695/AC695)</f>
        <v>62.692080245862712</v>
      </c>
      <c r="X695" s="14">
        <v>111.95</v>
      </c>
      <c r="Y695" s="18">
        <v>92.520661157024804</v>
      </c>
      <c r="Z695" s="18" t="s">
        <v>468</v>
      </c>
      <c r="AA695" s="18" t="s">
        <v>10760</v>
      </c>
      <c r="AB695" s="18">
        <v>25</v>
      </c>
      <c r="AC695" s="23">
        <v>44.642800000000001</v>
      </c>
      <c r="AD695" s="16" t="s">
        <v>615</v>
      </c>
      <c r="AE695" s="14" t="s">
        <v>509</v>
      </c>
      <c r="AF695" s="18">
        <v>15</v>
      </c>
      <c r="AG695" s="18" t="s">
        <v>6865</v>
      </c>
      <c r="AH695" s="18">
        <v>15</v>
      </c>
      <c r="AI695" s="18" t="s">
        <v>6865</v>
      </c>
      <c r="AJ695" s="14">
        <v>8</v>
      </c>
      <c r="AK695" s="14" t="s">
        <v>6866</v>
      </c>
      <c r="AN695" s="14" t="s">
        <v>509</v>
      </c>
    </row>
    <row r="696" spans="1:40" ht="12.75" customHeight="1" x14ac:dyDescent="0.2">
      <c r="A696" s="13" t="s">
        <v>10732</v>
      </c>
      <c r="B696" s="14" t="s">
        <v>10742</v>
      </c>
      <c r="D696" s="16">
        <v>100</v>
      </c>
      <c r="E696" s="104">
        <v>8054309155345</v>
      </c>
      <c r="F696" s="16" t="s">
        <v>10732</v>
      </c>
      <c r="G696" s="17">
        <v>69072100</v>
      </c>
      <c r="I696" s="13" t="s">
        <v>2409</v>
      </c>
      <c r="J696" s="14" t="s">
        <v>6469</v>
      </c>
      <c r="K696" s="18" t="s">
        <v>1332</v>
      </c>
      <c r="L696" s="14" t="s">
        <v>512</v>
      </c>
      <c r="M696" s="14" t="s">
        <v>347</v>
      </c>
      <c r="N696" s="14" t="s">
        <v>948</v>
      </c>
      <c r="O696" s="29" t="s">
        <v>9098</v>
      </c>
      <c r="P696" s="13" t="s">
        <v>1672</v>
      </c>
      <c r="Q696" s="14">
        <v>0.42</v>
      </c>
      <c r="R696" s="19">
        <v>18.75</v>
      </c>
      <c r="S696" s="18">
        <v>10.5</v>
      </c>
      <c r="T696" s="18" t="s">
        <v>1508</v>
      </c>
      <c r="U696" s="18">
        <v>111.95</v>
      </c>
      <c r="V696" s="18" t="s">
        <v>468</v>
      </c>
      <c r="W696" s="18">
        <f>SUM(U696*AB696/AC696)</f>
        <v>62.692080245862712</v>
      </c>
      <c r="X696" s="14">
        <v>111.95</v>
      </c>
      <c r="Y696" s="18">
        <v>92.520661157024804</v>
      </c>
      <c r="Z696" s="18" t="s">
        <v>468</v>
      </c>
      <c r="AA696" s="18" t="s">
        <v>10760</v>
      </c>
      <c r="AB696" s="18">
        <v>25</v>
      </c>
      <c r="AC696" s="23">
        <v>44.642800000000001</v>
      </c>
      <c r="AD696" s="16" t="s">
        <v>615</v>
      </c>
      <c r="AE696" s="14" t="s">
        <v>509</v>
      </c>
      <c r="AF696" s="18">
        <v>15</v>
      </c>
      <c r="AG696" s="18" t="s">
        <v>6865</v>
      </c>
      <c r="AH696" s="18">
        <v>15</v>
      </c>
      <c r="AI696" s="18" t="s">
        <v>6865</v>
      </c>
      <c r="AJ696" s="14">
        <v>8</v>
      </c>
      <c r="AK696" s="14" t="s">
        <v>6866</v>
      </c>
      <c r="AN696" s="14" t="s">
        <v>509</v>
      </c>
    </row>
    <row r="697" spans="1:40" ht="12.75" customHeight="1" x14ac:dyDescent="0.2">
      <c r="A697" s="13" t="s">
        <v>10733</v>
      </c>
      <c r="B697" s="14" t="s">
        <v>10743</v>
      </c>
      <c r="D697" s="16">
        <v>100</v>
      </c>
      <c r="E697" s="104">
        <v>8054309155352</v>
      </c>
      <c r="F697" s="16" t="s">
        <v>10733</v>
      </c>
      <c r="G697" s="17">
        <v>69072100</v>
      </c>
      <c r="I697" s="13" t="s">
        <v>721</v>
      </c>
      <c r="J697" s="14" t="s">
        <v>6469</v>
      </c>
      <c r="K697" s="18" t="s">
        <v>1332</v>
      </c>
      <c r="L697" s="14" t="s">
        <v>512</v>
      </c>
      <c r="M697" s="14" t="s">
        <v>347</v>
      </c>
      <c r="N697" s="14" t="s">
        <v>948</v>
      </c>
      <c r="O697" s="29" t="s">
        <v>9098</v>
      </c>
      <c r="P697" s="13" t="s">
        <v>1672</v>
      </c>
      <c r="Q697" s="14">
        <v>0.42</v>
      </c>
      <c r="R697" s="19">
        <v>18.75</v>
      </c>
      <c r="S697" s="18">
        <v>10.5</v>
      </c>
      <c r="T697" s="18" t="s">
        <v>1508</v>
      </c>
      <c r="U697" s="18">
        <v>111.95</v>
      </c>
      <c r="V697" s="18" t="s">
        <v>468</v>
      </c>
      <c r="W697" s="18">
        <f>SUM(U697*AB697/AC697)</f>
        <v>62.692080245862712</v>
      </c>
      <c r="X697" s="14">
        <v>111.95</v>
      </c>
      <c r="Y697" s="18">
        <v>92.520661157024804</v>
      </c>
      <c r="Z697" s="18" t="s">
        <v>468</v>
      </c>
      <c r="AA697" s="18" t="s">
        <v>10760</v>
      </c>
      <c r="AB697" s="18">
        <v>25</v>
      </c>
      <c r="AC697" s="23">
        <v>44.642800000000001</v>
      </c>
      <c r="AD697" s="16" t="s">
        <v>615</v>
      </c>
      <c r="AE697" s="14" t="s">
        <v>509</v>
      </c>
      <c r="AF697" s="18">
        <v>15</v>
      </c>
      <c r="AG697" s="18" t="s">
        <v>6865</v>
      </c>
      <c r="AH697" s="18">
        <v>15</v>
      </c>
      <c r="AI697" s="18" t="s">
        <v>6865</v>
      </c>
      <c r="AJ697" s="14">
        <v>8</v>
      </c>
      <c r="AK697" s="14" t="s">
        <v>6866</v>
      </c>
      <c r="AN697" s="14" t="s">
        <v>509</v>
      </c>
    </row>
    <row r="698" spans="1:40" ht="12.75" customHeight="1" x14ac:dyDescent="0.2">
      <c r="A698" s="13" t="s">
        <v>10734</v>
      </c>
      <c r="B698" s="14" t="s">
        <v>10744</v>
      </c>
      <c r="D698" s="16">
        <v>100</v>
      </c>
      <c r="E698" s="104">
        <v>8054309155369</v>
      </c>
      <c r="F698" s="16" t="s">
        <v>10734</v>
      </c>
      <c r="G698" s="17" t="s">
        <v>5406</v>
      </c>
      <c r="I698" s="13" t="s">
        <v>1267</v>
      </c>
      <c r="J698" s="14" t="s">
        <v>6469</v>
      </c>
      <c r="K698" s="18" t="s">
        <v>1332</v>
      </c>
      <c r="L698" s="14" t="s">
        <v>512</v>
      </c>
      <c r="M698" s="14" t="s">
        <v>347</v>
      </c>
      <c r="N698" s="14" t="s">
        <v>948</v>
      </c>
      <c r="O698" s="29" t="s">
        <v>9098</v>
      </c>
      <c r="P698" s="13" t="s">
        <v>1672</v>
      </c>
      <c r="Q698" s="14">
        <v>0.42</v>
      </c>
      <c r="R698" s="19">
        <v>18.75</v>
      </c>
      <c r="S698" s="18">
        <v>10.5</v>
      </c>
      <c r="T698" s="18" t="s">
        <v>1508</v>
      </c>
      <c r="U698" s="18">
        <v>111.95</v>
      </c>
      <c r="V698" s="18" t="s">
        <v>468</v>
      </c>
      <c r="W698" s="18">
        <f>SUM(U698*AB698/AC698)</f>
        <v>62.692080245862712</v>
      </c>
      <c r="X698" s="14">
        <v>111.95</v>
      </c>
      <c r="Y698" s="18">
        <v>92.520661157024804</v>
      </c>
      <c r="Z698" s="18" t="s">
        <v>468</v>
      </c>
      <c r="AA698" s="18" t="s">
        <v>10760</v>
      </c>
      <c r="AB698" s="18">
        <v>25</v>
      </c>
      <c r="AC698" s="23">
        <v>44.642800000000001</v>
      </c>
      <c r="AD698" s="16" t="s">
        <v>615</v>
      </c>
      <c r="AE698" s="14" t="s">
        <v>509</v>
      </c>
      <c r="AF698" s="18">
        <v>15</v>
      </c>
      <c r="AG698" s="18" t="s">
        <v>6865</v>
      </c>
      <c r="AH698" s="18">
        <v>15</v>
      </c>
      <c r="AI698" s="18" t="s">
        <v>6865</v>
      </c>
      <c r="AJ698" s="14">
        <v>8</v>
      </c>
      <c r="AK698" s="14" t="s">
        <v>6866</v>
      </c>
      <c r="AN698" s="14" t="s">
        <v>509</v>
      </c>
    </row>
    <row r="699" spans="1:40" ht="12.75" customHeight="1" x14ac:dyDescent="0.2">
      <c r="A699" s="13" t="s">
        <v>10759</v>
      </c>
      <c r="B699" s="14" t="s">
        <v>10745</v>
      </c>
      <c r="D699" s="16">
        <v>100</v>
      </c>
      <c r="E699" s="104">
        <v>8054309155376</v>
      </c>
      <c r="F699" s="16" t="s">
        <v>10759</v>
      </c>
      <c r="G699" s="17">
        <v>69072100</v>
      </c>
      <c r="I699" s="13" t="s">
        <v>5335</v>
      </c>
      <c r="J699" s="14" t="s">
        <v>6469</v>
      </c>
      <c r="K699" s="18" t="s">
        <v>1332</v>
      </c>
      <c r="L699" s="14" t="s">
        <v>512</v>
      </c>
      <c r="M699" s="14" t="s">
        <v>347</v>
      </c>
      <c r="N699" s="14" t="s">
        <v>948</v>
      </c>
      <c r="O699" s="29" t="s">
        <v>9098</v>
      </c>
      <c r="P699" s="13" t="s">
        <v>1672</v>
      </c>
      <c r="Q699" s="14">
        <v>0.42</v>
      </c>
      <c r="R699" s="19">
        <v>18.75</v>
      </c>
      <c r="S699" s="18">
        <v>10.5</v>
      </c>
      <c r="T699" s="18" t="s">
        <v>859</v>
      </c>
      <c r="U699" s="18">
        <v>116.95</v>
      </c>
      <c r="V699" s="18" t="s">
        <v>468</v>
      </c>
      <c r="W699" s="18">
        <f>SUM(U699*AB699/AC699)</f>
        <v>65.492083829867298</v>
      </c>
      <c r="X699" s="14">
        <v>116.95</v>
      </c>
      <c r="Y699" s="18">
        <v>96.652892561983478</v>
      </c>
      <c r="Z699" s="18" t="s">
        <v>468</v>
      </c>
      <c r="AA699" s="18" t="s">
        <v>10760</v>
      </c>
      <c r="AB699" s="18">
        <v>25</v>
      </c>
      <c r="AC699" s="23">
        <v>44.642800000000001</v>
      </c>
      <c r="AD699" s="16" t="s">
        <v>615</v>
      </c>
      <c r="AE699" s="14" t="s">
        <v>509</v>
      </c>
      <c r="AF699" s="18">
        <v>15</v>
      </c>
      <c r="AG699" s="18" t="s">
        <v>6865</v>
      </c>
      <c r="AH699" s="18">
        <v>15</v>
      </c>
      <c r="AI699" s="18" t="s">
        <v>6865</v>
      </c>
      <c r="AJ699" s="14">
        <v>8</v>
      </c>
      <c r="AK699" s="14" t="s">
        <v>6866</v>
      </c>
      <c r="AN699" s="14" t="s">
        <v>509</v>
      </c>
    </row>
    <row r="700" spans="1:40" ht="12.75" customHeight="1" x14ac:dyDescent="0.2">
      <c r="A700" s="13" t="s">
        <v>10735</v>
      </c>
      <c r="B700" s="14" t="s">
        <v>10746</v>
      </c>
      <c r="D700" s="16">
        <v>100</v>
      </c>
      <c r="E700" s="104">
        <v>8054309155383</v>
      </c>
      <c r="F700" s="16" t="s">
        <v>10735</v>
      </c>
      <c r="G700" s="17">
        <v>69072100</v>
      </c>
      <c r="I700" s="13" t="s">
        <v>1915</v>
      </c>
      <c r="J700" s="14" t="s">
        <v>6469</v>
      </c>
      <c r="K700" s="18" t="s">
        <v>1332</v>
      </c>
      <c r="L700" s="14" t="s">
        <v>512</v>
      </c>
      <c r="M700" s="14" t="s">
        <v>347</v>
      </c>
      <c r="N700" s="14" t="s">
        <v>948</v>
      </c>
      <c r="O700" s="29" t="s">
        <v>9098</v>
      </c>
      <c r="P700" s="13" t="s">
        <v>1672</v>
      </c>
      <c r="Q700" s="14">
        <v>0.42</v>
      </c>
      <c r="R700" s="19">
        <v>18.75</v>
      </c>
      <c r="S700" s="18">
        <v>10.5</v>
      </c>
      <c r="T700" s="18" t="s">
        <v>1508</v>
      </c>
      <c r="U700" s="18">
        <v>111.95</v>
      </c>
      <c r="V700" s="18" t="s">
        <v>468</v>
      </c>
      <c r="W700" s="18">
        <f>SUM(U700*AB700/AC700)</f>
        <v>62.692080245862712</v>
      </c>
      <c r="X700" s="14">
        <v>111.95</v>
      </c>
      <c r="Y700" s="18">
        <v>92.520661157024804</v>
      </c>
      <c r="Z700" s="18" t="s">
        <v>468</v>
      </c>
      <c r="AA700" s="18" t="s">
        <v>10760</v>
      </c>
      <c r="AB700" s="18">
        <v>25</v>
      </c>
      <c r="AC700" s="23">
        <v>44.642800000000001</v>
      </c>
      <c r="AD700" s="16" t="s">
        <v>615</v>
      </c>
      <c r="AE700" s="14" t="s">
        <v>509</v>
      </c>
      <c r="AF700" s="18">
        <v>15</v>
      </c>
      <c r="AG700" s="18" t="s">
        <v>6865</v>
      </c>
      <c r="AH700" s="18">
        <v>15</v>
      </c>
      <c r="AI700" s="18" t="s">
        <v>6865</v>
      </c>
      <c r="AJ700" s="14">
        <v>8</v>
      </c>
      <c r="AK700" s="14" t="s">
        <v>6866</v>
      </c>
      <c r="AN700" s="14" t="s">
        <v>509</v>
      </c>
    </row>
    <row r="701" spans="1:40" ht="12.75" customHeight="1" x14ac:dyDescent="0.2">
      <c r="A701" s="13" t="s">
        <v>10736</v>
      </c>
      <c r="B701" s="14" t="s">
        <v>10747</v>
      </c>
      <c r="D701" s="16">
        <v>100</v>
      </c>
      <c r="E701" s="104">
        <v>8054309155390</v>
      </c>
      <c r="F701" s="16" t="s">
        <v>10736</v>
      </c>
      <c r="G701" s="17">
        <v>69072100</v>
      </c>
      <c r="I701" s="13" t="s">
        <v>2446</v>
      </c>
      <c r="J701" s="14" t="s">
        <v>6469</v>
      </c>
      <c r="K701" s="18" t="s">
        <v>1332</v>
      </c>
      <c r="L701" s="14" t="s">
        <v>512</v>
      </c>
      <c r="M701" s="14" t="s">
        <v>347</v>
      </c>
      <c r="N701" s="14" t="s">
        <v>948</v>
      </c>
      <c r="O701" s="29" t="s">
        <v>9098</v>
      </c>
      <c r="P701" s="13" t="s">
        <v>1672</v>
      </c>
      <c r="Q701" s="14">
        <v>0.42</v>
      </c>
      <c r="R701" s="19">
        <v>18.75</v>
      </c>
      <c r="S701" s="18">
        <v>10.5</v>
      </c>
      <c r="T701" s="18" t="s">
        <v>859</v>
      </c>
      <c r="U701" s="18">
        <v>116.95</v>
      </c>
      <c r="V701" s="18" t="s">
        <v>468</v>
      </c>
      <c r="W701" s="18">
        <f>SUM(U701*AB701/AC701)</f>
        <v>65.492083829867298</v>
      </c>
      <c r="X701" s="14">
        <v>116.95</v>
      </c>
      <c r="Y701" s="18">
        <v>96.652892561983478</v>
      </c>
      <c r="Z701" s="18" t="s">
        <v>468</v>
      </c>
      <c r="AA701" s="18" t="s">
        <v>10760</v>
      </c>
      <c r="AB701" s="18">
        <v>25</v>
      </c>
      <c r="AC701" s="23">
        <v>44.642800000000001</v>
      </c>
      <c r="AD701" s="16" t="s">
        <v>615</v>
      </c>
      <c r="AE701" s="14" t="s">
        <v>509</v>
      </c>
      <c r="AF701" s="18">
        <v>15</v>
      </c>
      <c r="AG701" s="18" t="s">
        <v>6865</v>
      </c>
      <c r="AH701" s="18">
        <v>15</v>
      </c>
      <c r="AI701" s="18" t="s">
        <v>6865</v>
      </c>
      <c r="AJ701" s="14">
        <v>8</v>
      </c>
      <c r="AK701" s="14" t="s">
        <v>6866</v>
      </c>
      <c r="AN701" s="14" t="s">
        <v>509</v>
      </c>
    </row>
    <row r="702" spans="1:40" ht="12.75" customHeight="1" x14ac:dyDescent="0.2">
      <c r="A702" s="13" t="s">
        <v>10738</v>
      </c>
      <c r="B702" s="14" t="s">
        <v>10748</v>
      </c>
      <c r="D702" s="16">
        <v>100</v>
      </c>
      <c r="E702" s="104">
        <v>8054309155406</v>
      </c>
      <c r="F702" s="16" t="s">
        <v>10738</v>
      </c>
      <c r="G702" s="17">
        <v>69072100</v>
      </c>
      <c r="I702" s="13" t="s">
        <v>4422</v>
      </c>
      <c r="J702" s="14" t="s">
        <v>6469</v>
      </c>
      <c r="K702" s="18" t="s">
        <v>1332</v>
      </c>
      <c r="L702" s="14" t="s">
        <v>512</v>
      </c>
      <c r="M702" s="14" t="s">
        <v>347</v>
      </c>
      <c r="N702" s="14" t="s">
        <v>948</v>
      </c>
      <c r="O702" s="29" t="s">
        <v>9098</v>
      </c>
      <c r="P702" s="13" t="s">
        <v>1672</v>
      </c>
      <c r="Q702" s="14">
        <v>0.42</v>
      </c>
      <c r="R702" s="19">
        <v>18.75</v>
      </c>
      <c r="S702" s="18">
        <v>10.5</v>
      </c>
      <c r="T702" s="18" t="s">
        <v>1508</v>
      </c>
      <c r="U702" s="18">
        <v>111.95</v>
      </c>
      <c r="V702" s="18" t="s">
        <v>468</v>
      </c>
      <c r="W702" s="18">
        <f>SUM(U702*AB702/AC702)</f>
        <v>62.692080245862712</v>
      </c>
      <c r="X702" s="14">
        <v>111.95</v>
      </c>
      <c r="Y702" s="18">
        <v>92.520661157024804</v>
      </c>
      <c r="Z702" s="18" t="s">
        <v>468</v>
      </c>
      <c r="AA702" s="18" t="s">
        <v>10760</v>
      </c>
      <c r="AB702" s="18">
        <v>25</v>
      </c>
      <c r="AC702" s="23">
        <v>44.642800000000001</v>
      </c>
      <c r="AD702" s="16" t="s">
        <v>615</v>
      </c>
      <c r="AE702" s="14" t="s">
        <v>509</v>
      </c>
      <c r="AF702" s="18">
        <v>15</v>
      </c>
      <c r="AG702" s="18" t="s">
        <v>6865</v>
      </c>
      <c r="AH702" s="18">
        <v>15</v>
      </c>
      <c r="AI702" s="18" t="s">
        <v>6865</v>
      </c>
      <c r="AJ702" s="14">
        <v>8</v>
      </c>
      <c r="AK702" s="14" t="s">
        <v>6866</v>
      </c>
      <c r="AN702" s="14" t="s">
        <v>509</v>
      </c>
    </row>
    <row r="703" spans="1:40" ht="12.75" customHeight="1" x14ac:dyDescent="0.2">
      <c r="A703" s="13" t="s">
        <v>10739</v>
      </c>
      <c r="B703" s="14" t="s">
        <v>10749</v>
      </c>
      <c r="D703" s="16">
        <v>100</v>
      </c>
      <c r="E703" s="104">
        <v>8054309155413</v>
      </c>
      <c r="F703" s="16" t="s">
        <v>10739</v>
      </c>
      <c r="G703" s="17">
        <v>69072100</v>
      </c>
      <c r="I703" s="13" t="s">
        <v>2310</v>
      </c>
      <c r="J703" s="14" t="s">
        <v>6469</v>
      </c>
      <c r="K703" s="18" t="s">
        <v>1332</v>
      </c>
      <c r="L703" s="14" t="s">
        <v>512</v>
      </c>
      <c r="M703" s="14" t="s">
        <v>347</v>
      </c>
      <c r="N703" s="14" t="s">
        <v>948</v>
      </c>
      <c r="O703" s="29" t="s">
        <v>9098</v>
      </c>
      <c r="P703" s="13" t="s">
        <v>1672</v>
      </c>
      <c r="Q703" s="14">
        <v>0.42</v>
      </c>
      <c r="R703" s="19">
        <v>18.75</v>
      </c>
      <c r="S703" s="18">
        <v>10.5</v>
      </c>
      <c r="T703" s="18" t="s">
        <v>1508</v>
      </c>
      <c r="U703" s="18">
        <v>111.95</v>
      </c>
      <c r="V703" s="18" t="s">
        <v>468</v>
      </c>
      <c r="W703" s="18">
        <f>SUM(U703*AB703/AC703)</f>
        <v>62.692080245862712</v>
      </c>
      <c r="X703" s="14">
        <v>111.95</v>
      </c>
      <c r="Y703" s="18">
        <v>92.520661157024804</v>
      </c>
      <c r="Z703" s="18" t="s">
        <v>468</v>
      </c>
      <c r="AA703" s="18" t="s">
        <v>10760</v>
      </c>
      <c r="AB703" s="18">
        <v>25</v>
      </c>
      <c r="AC703" s="23">
        <v>44.642800000000001</v>
      </c>
      <c r="AD703" s="16" t="s">
        <v>615</v>
      </c>
      <c r="AE703" s="14" t="s">
        <v>509</v>
      </c>
      <c r="AF703" s="18">
        <v>15</v>
      </c>
      <c r="AG703" s="18" t="s">
        <v>6865</v>
      </c>
      <c r="AH703" s="18">
        <v>15</v>
      </c>
      <c r="AI703" s="18" t="s">
        <v>6865</v>
      </c>
      <c r="AJ703" s="14">
        <v>8</v>
      </c>
      <c r="AK703" s="14" t="s">
        <v>6866</v>
      </c>
      <c r="AN703" s="14" t="s">
        <v>509</v>
      </c>
    </row>
    <row r="704" spans="1:40" ht="12.75" customHeight="1" x14ac:dyDescent="0.2">
      <c r="A704" s="13" t="s">
        <v>10740</v>
      </c>
      <c r="B704" s="14" t="s">
        <v>10750</v>
      </c>
      <c r="D704" s="16">
        <v>100</v>
      </c>
      <c r="E704" s="104">
        <v>8054309155420</v>
      </c>
      <c r="F704" s="16" t="s">
        <v>10740</v>
      </c>
      <c r="G704" s="17">
        <v>69072100</v>
      </c>
      <c r="I704" s="13" t="s">
        <v>9100</v>
      </c>
      <c r="J704" s="14" t="s">
        <v>6469</v>
      </c>
      <c r="K704" s="18" t="s">
        <v>1332</v>
      </c>
      <c r="L704" s="14" t="s">
        <v>512</v>
      </c>
      <c r="M704" s="14" t="s">
        <v>347</v>
      </c>
      <c r="N704" s="14" t="s">
        <v>948</v>
      </c>
      <c r="O704" s="29" t="s">
        <v>9098</v>
      </c>
      <c r="P704" s="13" t="s">
        <v>1672</v>
      </c>
      <c r="Q704" s="14">
        <v>0.42</v>
      </c>
      <c r="R704" s="19">
        <v>18.75</v>
      </c>
      <c r="S704" s="18">
        <v>10.5</v>
      </c>
      <c r="T704" s="18" t="s">
        <v>859</v>
      </c>
      <c r="U704" s="18">
        <v>116.95</v>
      </c>
      <c r="V704" s="18" t="s">
        <v>468</v>
      </c>
      <c r="W704" s="18">
        <f>SUM(U704*AB704/AC704)</f>
        <v>65.492083829867298</v>
      </c>
      <c r="X704" s="14">
        <v>116.95</v>
      </c>
      <c r="Y704" s="18">
        <v>96.652892561983478</v>
      </c>
      <c r="Z704" s="18" t="s">
        <v>468</v>
      </c>
      <c r="AA704" s="18" t="s">
        <v>10760</v>
      </c>
      <c r="AB704" s="18">
        <v>25</v>
      </c>
      <c r="AC704" s="23">
        <v>44.642800000000001</v>
      </c>
      <c r="AD704" s="16" t="s">
        <v>615</v>
      </c>
      <c r="AE704" s="14" t="s">
        <v>509</v>
      </c>
      <c r="AF704" s="18">
        <v>15</v>
      </c>
      <c r="AG704" s="18" t="s">
        <v>6865</v>
      </c>
      <c r="AH704" s="18">
        <v>15</v>
      </c>
      <c r="AI704" s="18" t="s">
        <v>6865</v>
      </c>
      <c r="AJ704" s="14">
        <v>8</v>
      </c>
      <c r="AK704" s="14" t="s">
        <v>6866</v>
      </c>
      <c r="AN704" s="14" t="s">
        <v>509</v>
      </c>
    </row>
    <row r="705" spans="1:40" ht="12.75" customHeight="1" x14ac:dyDescent="0.2">
      <c r="A705" s="13" t="s">
        <v>10755</v>
      </c>
      <c r="B705" s="14" t="s">
        <v>10751</v>
      </c>
      <c r="D705" s="16">
        <v>100</v>
      </c>
      <c r="E705" s="104">
        <v>8054309155437</v>
      </c>
      <c r="F705" s="16" t="s">
        <v>10755</v>
      </c>
      <c r="G705" s="17">
        <v>69072100</v>
      </c>
      <c r="I705" s="13" t="s">
        <v>9101</v>
      </c>
      <c r="J705" s="14" t="s">
        <v>6469</v>
      </c>
      <c r="K705" s="18" t="s">
        <v>1332</v>
      </c>
      <c r="L705" s="14" t="s">
        <v>512</v>
      </c>
      <c r="M705" s="14" t="s">
        <v>347</v>
      </c>
      <c r="N705" s="14" t="s">
        <v>948</v>
      </c>
      <c r="O705" s="29" t="s">
        <v>9098</v>
      </c>
      <c r="P705" s="13" t="s">
        <v>1672</v>
      </c>
      <c r="Q705" s="14">
        <v>0.42</v>
      </c>
      <c r="R705" s="19">
        <v>18.75</v>
      </c>
      <c r="S705" s="18">
        <v>10.5</v>
      </c>
      <c r="T705" s="18" t="s">
        <v>859</v>
      </c>
      <c r="U705" s="18">
        <v>116.95</v>
      </c>
      <c r="V705" s="18" t="s">
        <v>468</v>
      </c>
      <c r="W705" s="18">
        <f>SUM(U705*AB705/AC705)</f>
        <v>65.492083829867298</v>
      </c>
      <c r="X705" s="14">
        <v>116.95</v>
      </c>
      <c r="Y705" s="18">
        <v>96.652892561983478</v>
      </c>
      <c r="Z705" s="18" t="s">
        <v>468</v>
      </c>
      <c r="AA705" s="18" t="s">
        <v>10760</v>
      </c>
      <c r="AB705" s="18">
        <v>25</v>
      </c>
      <c r="AC705" s="23">
        <v>44.642800000000001</v>
      </c>
      <c r="AD705" s="16" t="s">
        <v>615</v>
      </c>
      <c r="AE705" s="14" t="s">
        <v>509</v>
      </c>
      <c r="AF705" s="18">
        <v>15</v>
      </c>
      <c r="AG705" s="18" t="s">
        <v>6865</v>
      </c>
      <c r="AH705" s="18">
        <v>15</v>
      </c>
      <c r="AI705" s="18" t="s">
        <v>6865</v>
      </c>
      <c r="AJ705" s="14">
        <v>8</v>
      </c>
      <c r="AK705" s="14" t="s">
        <v>6866</v>
      </c>
      <c r="AN705" s="14" t="s">
        <v>509</v>
      </c>
    </row>
    <row r="706" spans="1:40" ht="12.75" customHeight="1" x14ac:dyDescent="0.2">
      <c r="A706" s="13" t="s">
        <v>10756</v>
      </c>
      <c r="B706" s="14" t="s">
        <v>10752</v>
      </c>
      <c r="D706" s="16">
        <v>100</v>
      </c>
      <c r="E706" s="104">
        <v>8054309155444</v>
      </c>
      <c r="F706" s="16" t="s">
        <v>10756</v>
      </c>
      <c r="G706" s="17">
        <v>69072100</v>
      </c>
      <c r="I706" s="13" t="s">
        <v>2309</v>
      </c>
      <c r="J706" s="14" t="s">
        <v>6469</v>
      </c>
      <c r="K706" s="18" t="s">
        <v>1332</v>
      </c>
      <c r="L706" s="14" t="s">
        <v>512</v>
      </c>
      <c r="M706" s="14" t="s">
        <v>347</v>
      </c>
      <c r="N706" s="14" t="s">
        <v>948</v>
      </c>
      <c r="O706" s="29" t="s">
        <v>9098</v>
      </c>
      <c r="P706" s="13" t="s">
        <v>1672</v>
      </c>
      <c r="Q706" s="14">
        <v>0.42</v>
      </c>
      <c r="R706" s="19">
        <v>18.75</v>
      </c>
      <c r="S706" s="18">
        <v>10.5</v>
      </c>
      <c r="T706" s="18" t="s">
        <v>1508</v>
      </c>
      <c r="U706" s="18">
        <v>111.95</v>
      </c>
      <c r="V706" s="18" t="s">
        <v>468</v>
      </c>
      <c r="W706" s="18">
        <f>SUM(U706*AB706/AC706)</f>
        <v>62.692080245862712</v>
      </c>
      <c r="X706" s="14">
        <v>111.95</v>
      </c>
      <c r="Y706" s="18">
        <v>92.520661157024804</v>
      </c>
      <c r="Z706" s="18" t="s">
        <v>468</v>
      </c>
      <c r="AA706" s="18" t="s">
        <v>10760</v>
      </c>
      <c r="AB706" s="18">
        <v>25</v>
      </c>
      <c r="AC706" s="23">
        <v>44.642800000000001</v>
      </c>
      <c r="AD706" s="16" t="s">
        <v>615</v>
      </c>
      <c r="AE706" s="14" t="s">
        <v>509</v>
      </c>
      <c r="AF706" s="18">
        <v>15</v>
      </c>
      <c r="AG706" s="18" t="s">
        <v>6865</v>
      </c>
      <c r="AH706" s="18">
        <v>15</v>
      </c>
      <c r="AI706" s="18" t="s">
        <v>6865</v>
      </c>
      <c r="AJ706" s="14">
        <v>8</v>
      </c>
      <c r="AK706" s="14" t="s">
        <v>6866</v>
      </c>
      <c r="AN706" s="14" t="s">
        <v>509</v>
      </c>
    </row>
    <row r="707" spans="1:40" ht="12.75" customHeight="1" x14ac:dyDescent="0.2">
      <c r="A707" s="13" t="s">
        <v>10757</v>
      </c>
      <c r="B707" s="14" t="s">
        <v>10753</v>
      </c>
      <c r="D707" s="16">
        <v>100</v>
      </c>
      <c r="E707" s="104">
        <v>8054309155451</v>
      </c>
      <c r="F707" s="16" t="s">
        <v>10757</v>
      </c>
      <c r="G707" s="17">
        <v>69072100</v>
      </c>
      <c r="I707" s="13" t="s">
        <v>8144</v>
      </c>
      <c r="J707" s="14" t="s">
        <v>6469</v>
      </c>
      <c r="K707" s="18" t="s">
        <v>1332</v>
      </c>
      <c r="L707" s="14" t="s">
        <v>512</v>
      </c>
      <c r="M707" s="14" t="s">
        <v>347</v>
      </c>
      <c r="N707" s="14" t="s">
        <v>948</v>
      </c>
      <c r="O707" s="29" t="s">
        <v>9098</v>
      </c>
      <c r="P707" s="13" t="s">
        <v>1672</v>
      </c>
      <c r="Q707" s="14">
        <v>0.42</v>
      </c>
      <c r="R707" s="19">
        <v>18.75</v>
      </c>
      <c r="S707" s="18">
        <v>10.5</v>
      </c>
      <c r="T707" s="18" t="s">
        <v>1508</v>
      </c>
      <c r="U707" s="18">
        <v>111.95</v>
      </c>
      <c r="V707" s="18" t="s">
        <v>468</v>
      </c>
      <c r="W707" s="18">
        <f>SUM(U707*AB707/AC707)</f>
        <v>62.692080245862712</v>
      </c>
      <c r="X707" s="14">
        <v>111.95</v>
      </c>
      <c r="Y707" s="18">
        <v>92.520661157024804</v>
      </c>
      <c r="Z707" s="18" t="s">
        <v>468</v>
      </c>
      <c r="AA707" s="18" t="s">
        <v>10760</v>
      </c>
      <c r="AB707" s="18">
        <v>25</v>
      </c>
      <c r="AC707" s="23">
        <v>44.642800000000001</v>
      </c>
      <c r="AD707" s="16" t="s">
        <v>615</v>
      </c>
      <c r="AE707" s="14" t="s">
        <v>509</v>
      </c>
      <c r="AF707" s="18">
        <v>15</v>
      </c>
      <c r="AG707" s="18" t="s">
        <v>6865</v>
      </c>
      <c r="AH707" s="18">
        <v>15</v>
      </c>
      <c r="AI707" s="18" t="s">
        <v>6865</v>
      </c>
      <c r="AJ707" s="14">
        <v>8</v>
      </c>
      <c r="AK707" s="14" t="s">
        <v>6866</v>
      </c>
      <c r="AN707" s="14" t="s">
        <v>509</v>
      </c>
    </row>
    <row r="708" spans="1:40" ht="12.75" customHeight="1" x14ac:dyDescent="0.2">
      <c r="A708" s="13" t="s">
        <v>10758</v>
      </c>
      <c r="B708" s="14" t="s">
        <v>10754</v>
      </c>
      <c r="D708" s="16">
        <v>100</v>
      </c>
      <c r="E708" s="104">
        <v>8054309155468</v>
      </c>
      <c r="F708" s="16" t="s">
        <v>10758</v>
      </c>
      <c r="G708" s="17">
        <v>69072100</v>
      </c>
      <c r="I708" s="13" t="s">
        <v>722</v>
      </c>
      <c r="J708" s="14" t="s">
        <v>4762</v>
      </c>
      <c r="K708" s="18" t="s">
        <v>1332</v>
      </c>
      <c r="L708" s="14" t="s">
        <v>512</v>
      </c>
      <c r="M708" s="14" t="s">
        <v>347</v>
      </c>
      <c r="N708" s="14" t="s">
        <v>948</v>
      </c>
      <c r="O708" s="29" t="s">
        <v>9098</v>
      </c>
      <c r="P708" s="13" t="s">
        <v>1672</v>
      </c>
      <c r="Q708" s="14">
        <v>0.42</v>
      </c>
      <c r="R708" s="19">
        <v>18.75</v>
      </c>
      <c r="S708" s="18">
        <v>10.5</v>
      </c>
      <c r="T708" s="18" t="s">
        <v>859</v>
      </c>
      <c r="U708" s="18">
        <v>116.95</v>
      </c>
      <c r="V708" s="18" t="s">
        <v>468</v>
      </c>
      <c r="W708" s="18">
        <f>SUM(U708*AB708/AC708)</f>
        <v>65.492083829867298</v>
      </c>
      <c r="X708" s="14">
        <v>116.95</v>
      </c>
      <c r="Y708" s="18">
        <v>96.652892561983478</v>
      </c>
      <c r="Z708" s="18" t="s">
        <v>468</v>
      </c>
      <c r="AA708" s="18" t="s">
        <v>10760</v>
      </c>
      <c r="AB708" s="18">
        <v>25</v>
      </c>
      <c r="AC708" s="23">
        <v>44.642800000000001</v>
      </c>
      <c r="AD708" s="16" t="s">
        <v>615</v>
      </c>
      <c r="AE708" s="14" t="s">
        <v>509</v>
      </c>
      <c r="AF708" s="18">
        <v>15</v>
      </c>
      <c r="AG708" s="18" t="s">
        <v>6865</v>
      </c>
      <c r="AH708" s="18">
        <v>15</v>
      </c>
      <c r="AI708" s="18" t="s">
        <v>6865</v>
      </c>
      <c r="AJ708" s="14">
        <v>8</v>
      </c>
      <c r="AK708" s="14" t="s">
        <v>6866</v>
      </c>
      <c r="AN708" s="14" t="s">
        <v>509</v>
      </c>
    </row>
    <row r="709" spans="1:40" ht="12.75" customHeight="1" x14ac:dyDescent="0.2">
      <c r="A709" s="13" t="s">
        <v>11169</v>
      </c>
      <c r="B709" s="14" t="s">
        <v>11200</v>
      </c>
      <c r="E709" s="104" t="s">
        <v>11170</v>
      </c>
      <c r="F709" s="16" t="s">
        <v>11169</v>
      </c>
      <c r="G709" s="17" t="s">
        <v>5406</v>
      </c>
      <c r="I709" s="13" t="s">
        <v>719</v>
      </c>
      <c r="J709" s="14" t="s">
        <v>6469</v>
      </c>
      <c r="K709" s="18" t="s">
        <v>1332</v>
      </c>
      <c r="L709" s="14" t="s">
        <v>512</v>
      </c>
      <c r="M709" s="14" t="s">
        <v>347</v>
      </c>
      <c r="N709" s="14" t="s">
        <v>948</v>
      </c>
      <c r="O709" s="29" t="s">
        <v>9098</v>
      </c>
      <c r="P709" s="13" t="s">
        <v>1672</v>
      </c>
      <c r="Q709" s="14">
        <v>0.27910000000000001</v>
      </c>
      <c r="S709" s="18">
        <v>3.35</v>
      </c>
      <c r="T709" s="18" t="s">
        <v>5850</v>
      </c>
      <c r="U709" s="18">
        <v>17.95</v>
      </c>
      <c r="V709" s="18" t="s">
        <v>615</v>
      </c>
      <c r="X709" s="14">
        <v>17.95</v>
      </c>
      <c r="Y709" s="18">
        <v>14.834710743801653</v>
      </c>
      <c r="Z709" s="18" t="s">
        <v>615</v>
      </c>
      <c r="AB709" s="18">
        <v>12</v>
      </c>
      <c r="AD709" s="16" t="s">
        <v>615</v>
      </c>
      <c r="AE709" s="14" t="s">
        <v>509</v>
      </c>
      <c r="AF709" s="18">
        <v>15</v>
      </c>
      <c r="AG709" s="18" t="s">
        <v>6865</v>
      </c>
      <c r="AH709" s="18">
        <v>15</v>
      </c>
      <c r="AI709" s="18" t="s">
        <v>6865</v>
      </c>
      <c r="AJ709" s="14">
        <v>8</v>
      </c>
      <c r="AK709" s="14" t="s">
        <v>6866</v>
      </c>
      <c r="AN709" s="14" t="s">
        <v>509</v>
      </c>
    </row>
    <row r="710" spans="1:40" ht="12.75" customHeight="1" x14ac:dyDescent="0.2">
      <c r="A710" s="13" t="s">
        <v>11171</v>
      </c>
      <c r="B710" s="14" t="s">
        <v>11201</v>
      </c>
      <c r="E710" s="104" t="s">
        <v>11172</v>
      </c>
      <c r="F710" s="16" t="s">
        <v>11171</v>
      </c>
      <c r="G710" s="17">
        <v>69072100</v>
      </c>
      <c r="I710" s="13" t="s">
        <v>2409</v>
      </c>
      <c r="J710" s="14" t="s">
        <v>6469</v>
      </c>
      <c r="K710" s="18" t="s">
        <v>1332</v>
      </c>
      <c r="L710" s="14" t="s">
        <v>512</v>
      </c>
      <c r="M710" s="14" t="s">
        <v>347</v>
      </c>
      <c r="N710" s="14" t="s">
        <v>948</v>
      </c>
      <c r="O710" s="29" t="s">
        <v>9098</v>
      </c>
      <c r="P710" s="13" t="s">
        <v>1672</v>
      </c>
      <c r="Q710" s="14">
        <v>0.27910000000000001</v>
      </c>
      <c r="S710" s="18">
        <v>3.35</v>
      </c>
      <c r="T710" s="18" t="s">
        <v>5850</v>
      </c>
      <c r="U710" s="18">
        <v>17.95</v>
      </c>
      <c r="V710" s="18" t="s">
        <v>615</v>
      </c>
      <c r="X710" s="14">
        <v>17.95</v>
      </c>
      <c r="Y710" s="18">
        <v>14.834710743801653</v>
      </c>
      <c r="Z710" s="18" t="s">
        <v>615</v>
      </c>
      <c r="AB710" s="18">
        <v>12</v>
      </c>
      <c r="AD710" s="16" t="s">
        <v>615</v>
      </c>
      <c r="AE710" s="14" t="s">
        <v>509</v>
      </c>
      <c r="AF710" s="18">
        <v>15</v>
      </c>
      <c r="AG710" s="18" t="s">
        <v>6865</v>
      </c>
      <c r="AH710" s="18">
        <v>15</v>
      </c>
      <c r="AI710" s="18" t="s">
        <v>6865</v>
      </c>
      <c r="AJ710" s="14">
        <v>8</v>
      </c>
      <c r="AK710" s="14" t="s">
        <v>6866</v>
      </c>
      <c r="AN710" s="14" t="s">
        <v>509</v>
      </c>
    </row>
    <row r="711" spans="1:40" ht="12.75" customHeight="1" x14ac:dyDescent="0.2">
      <c r="A711" s="13" t="s">
        <v>11173</v>
      </c>
      <c r="B711" s="14" t="s">
        <v>11202</v>
      </c>
      <c r="E711" s="104">
        <v>8054309155499</v>
      </c>
      <c r="F711" s="16" t="s">
        <v>11173</v>
      </c>
      <c r="G711" s="17">
        <v>69072100</v>
      </c>
      <c r="I711" s="13" t="s">
        <v>721</v>
      </c>
      <c r="J711" s="14" t="s">
        <v>6469</v>
      </c>
      <c r="K711" s="18" t="s">
        <v>1332</v>
      </c>
      <c r="L711" s="14" t="s">
        <v>512</v>
      </c>
      <c r="M711" s="14" t="s">
        <v>347</v>
      </c>
      <c r="N711" s="14" t="s">
        <v>948</v>
      </c>
      <c r="O711" s="29" t="s">
        <v>9098</v>
      </c>
      <c r="P711" s="13" t="s">
        <v>1672</v>
      </c>
      <c r="Q711" s="14">
        <v>0.27910000000000001</v>
      </c>
      <c r="S711" s="18">
        <v>3.35</v>
      </c>
      <c r="T711" s="18" t="s">
        <v>5850</v>
      </c>
      <c r="U711" s="18">
        <v>17.95</v>
      </c>
      <c r="V711" s="18" t="s">
        <v>615</v>
      </c>
      <c r="X711" s="14">
        <v>17.95</v>
      </c>
      <c r="Y711" s="18">
        <v>14.834710743801653</v>
      </c>
      <c r="Z711" s="18" t="s">
        <v>615</v>
      </c>
      <c r="AB711" s="18">
        <v>12</v>
      </c>
      <c r="AD711" s="16" t="s">
        <v>615</v>
      </c>
      <c r="AE711" s="14" t="s">
        <v>509</v>
      </c>
      <c r="AF711" s="18">
        <v>15</v>
      </c>
      <c r="AG711" s="18" t="s">
        <v>6865</v>
      </c>
      <c r="AH711" s="18">
        <v>15</v>
      </c>
      <c r="AI711" s="18" t="s">
        <v>6865</v>
      </c>
      <c r="AJ711" s="14">
        <v>8</v>
      </c>
      <c r="AK711" s="14" t="s">
        <v>6866</v>
      </c>
      <c r="AN711" s="14" t="s">
        <v>509</v>
      </c>
    </row>
    <row r="712" spans="1:40" ht="12.75" customHeight="1" x14ac:dyDescent="0.2">
      <c r="A712" s="13" t="s">
        <v>11174</v>
      </c>
      <c r="B712" s="14" t="s">
        <v>11203</v>
      </c>
      <c r="E712" s="104">
        <v>8054309155505</v>
      </c>
      <c r="F712" s="16" t="s">
        <v>11174</v>
      </c>
      <c r="G712" s="17">
        <v>69072100</v>
      </c>
      <c r="I712" s="13" t="s">
        <v>1267</v>
      </c>
      <c r="J712" s="14" t="s">
        <v>6469</v>
      </c>
      <c r="K712" s="18" t="s">
        <v>1332</v>
      </c>
      <c r="L712" s="14" t="s">
        <v>512</v>
      </c>
      <c r="M712" s="14" t="s">
        <v>347</v>
      </c>
      <c r="N712" s="14" t="s">
        <v>948</v>
      </c>
      <c r="O712" s="29" t="s">
        <v>9098</v>
      </c>
      <c r="P712" s="13" t="s">
        <v>1672</v>
      </c>
      <c r="Q712" s="14">
        <v>0.27910000000000001</v>
      </c>
      <c r="S712" s="18">
        <v>3.35</v>
      </c>
      <c r="T712" s="18" t="s">
        <v>5850</v>
      </c>
      <c r="U712" s="18">
        <v>17.95</v>
      </c>
      <c r="V712" s="18" t="s">
        <v>615</v>
      </c>
      <c r="X712" s="14">
        <v>17.95</v>
      </c>
      <c r="Y712" s="18">
        <v>14.834710743801653</v>
      </c>
      <c r="Z712" s="18" t="s">
        <v>615</v>
      </c>
      <c r="AB712" s="18">
        <v>12</v>
      </c>
      <c r="AD712" s="16" t="s">
        <v>615</v>
      </c>
      <c r="AE712" s="14" t="s">
        <v>509</v>
      </c>
      <c r="AF712" s="18">
        <v>15</v>
      </c>
      <c r="AG712" s="18" t="s">
        <v>6865</v>
      </c>
      <c r="AH712" s="18">
        <v>15</v>
      </c>
      <c r="AI712" s="18" t="s">
        <v>6865</v>
      </c>
      <c r="AJ712" s="14">
        <v>8</v>
      </c>
      <c r="AK712" s="14" t="s">
        <v>6866</v>
      </c>
      <c r="AN712" s="14" t="s">
        <v>509</v>
      </c>
    </row>
    <row r="713" spans="1:40" ht="12.75" customHeight="1" x14ac:dyDescent="0.2">
      <c r="A713" s="13" t="s">
        <v>11175</v>
      </c>
      <c r="B713" s="14" t="s">
        <v>11204</v>
      </c>
      <c r="E713" s="104">
        <v>8054309155512</v>
      </c>
      <c r="F713" s="16" t="s">
        <v>11175</v>
      </c>
      <c r="G713" s="17">
        <v>69072100</v>
      </c>
      <c r="I713" s="13" t="s">
        <v>5335</v>
      </c>
      <c r="J713" s="14" t="s">
        <v>6469</v>
      </c>
      <c r="K713" s="18" t="s">
        <v>1332</v>
      </c>
      <c r="L713" s="14" t="s">
        <v>512</v>
      </c>
      <c r="M713" s="14" t="s">
        <v>347</v>
      </c>
      <c r="N713" s="14" t="s">
        <v>948</v>
      </c>
      <c r="O713" s="29" t="s">
        <v>9098</v>
      </c>
      <c r="P713" s="13" t="s">
        <v>1672</v>
      </c>
      <c r="Q713" s="14">
        <v>0.27910000000000001</v>
      </c>
      <c r="S713" s="18">
        <v>3.35</v>
      </c>
      <c r="T713" s="18" t="s">
        <v>5850</v>
      </c>
      <c r="U713" s="18">
        <v>17.95</v>
      </c>
      <c r="V713" s="18" t="s">
        <v>615</v>
      </c>
      <c r="X713" s="14">
        <v>17.95</v>
      </c>
      <c r="Y713" s="18">
        <v>14.834710743801653</v>
      </c>
      <c r="Z713" s="18" t="s">
        <v>615</v>
      </c>
      <c r="AB713" s="18">
        <v>12</v>
      </c>
      <c r="AD713" s="16" t="s">
        <v>615</v>
      </c>
      <c r="AE713" s="14" t="s">
        <v>509</v>
      </c>
      <c r="AF713" s="18">
        <v>15</v>
      </c>
      <c r="AG713" s="18" t="s">
        <v>6865</v>
      </c>
      <c r="AH713" s="18">
        <v>15</v>
      </c>
      <c r="AI713" s="18" t="s">
        <v>6865</v>
      </c>
      <c r="AJ713" s="14">
        <v>8</v>
      </c>
      <c r="AK713" s="14" t="s">
        <v>6866</v>
      </c>
      <c r="AN713" s="14" t="s">
        <v>509</v>
      </c>
    </row>
    <row r="714" spans="1:40" ht="12.75" customHeight="1" x14ac:dyDescent="0.2">
      <c r="A714" s="13" t="s">
        <v>11176</v>
      </c>
      <c r="B714" s="14" t="s">
        <v>11205</v>
      </c>
      <c r="E714" s="104">
        <v>8054309155529</v>
      </c>
      <c r="F714" s="16" t="s">
        <v>11176</v>
      </c>
      <c r="G714" s="17">
        <v>69072100</v>
      </c>
      <c r="I714" s="13" t="s">
        <v>1915</v>
      </c>
      <c r="J714" s="14" t="s">
        <v>6469</v>
      </c>
      <c r="K714" s="18" t="s">
        <v>1332</v>
      </c>
      <c r="L714" s="14" t="s">
        <v>512</v>
      </c>
      <c r="M714" s="14" t="s">
        <v>347</v>
      </c>
      <c r="N714" s="14" t="s">
        <v>948</v>
      </c>
      <c r="O714" s="29" t="s">
        <v>9098</v>
      </c>
      <c r="P714" s="13" t="s">
        <v>1672</v>
      </c>
      <c r="Q714" s="14">
        <v>0.27910000000000001</v>
      </c>
      <c r="S714" s="18">
        <v>3.35</v>
      </c>
      <c r="T714" s="18" t="s">
        <v>5850</v>
      </c>
      <c r="U714" s="18">
        <v>17.95</v>
      </c>
      <c r="V714" s="18" t="s">
        <v>615</v>
      </c>
      <c r="X714" s="14">
        <v>17.95</v>
      </c>
      <c r="Y714" s="18">
        <v>14.834710743801653</v>
      </c>
      <c r="Z714" s="18" t="s">
        <v>615</v>
      </c>
      <c r="AB714" s="18">
        <v>12</v>
      </c>
      <c r="AD714" s="16" t="s">
        <v>615</v>
      </c>
      <c r="AE714" s="14" t="s">
        <v>509</v>
      </c>
      <c r="AF714" s="18">
        <v>15</v>
      </c>
      <c r="AG714" s="18" t="s">
        <v>6865</v>
      </c>
      <c r="AH714" s="18">
        <v>15</v>
      </c>
      <c r="AI714" s="18" t="s">
        <v>6865</v>
      </c>
      <c r="AJ714" s="14">
        <v>8</v>
      </c>
      <c r="AK714" s="14" t="s">
        <v>6866</v>
      </c>
      <c r="AN714" s="14" t="s">
        <v>509</v>
      </c>
    </row>
    <row r="715" spans="1:40" ht="12.75" customHeight="1" x14ac:dyDescent="0.2">
      <c r="A715" s="13" t="s">
        <v>11177</v>
      </c>
      <c r="B715" s="14" t="s">
        <v>11206</v>
      </c>
      <c r="E715" s="104">
        <v>8054309155536</v>
      </c>
      <c r="F715" s="16" t="s">
        <v>11177</v>
      </c>
      <c r="G715" s="17">
        <v>69072100</v>
      </c>
      <c r="I715" s="13" t="s">
        <v>2446</v>
      </c>
      <c r="J715" s="14" t="s">
        <v>6469</v>
      </c>
      <c r="K715" s="18" t="s">
        <v>1332</v>
      </c>
      <c r="L715" s="14" t="s">
        <v>512</v>
      </c>
      <c r="M715" s="14" t="s">
        <v>347</v>
      </c>
      <c r="N715" s="14" t="s">
        <v>948</v>
      </c>
      <c r="O715" s="29" t="s">
        <v>9098</v>
      </c>
      <c r="P715" s="13" t="s">
        <v>1672</v>
      </c>
      <c r="Q715" s="14">
        <v>0.27910000000000001</v>
      </c>
      <c r="S715" s="18">
        <v>3.35</v>
      </c>
      <c r="T715" s="18" t="s">
        <v>5850</v>
      </c>
      <c r="U715" s="18">
        <v>17.95</v>
      </c>
      <c r="V715" s="18" t="s">
        <v>615</v>
      </c>
      <c r="X715" s="14">
        <v>17.95</v>
      </c>
      <c r="Y715" s="18">
        <v>14.834710743801653</v>
      </c>
      <c r="Z715" s="18" t="s">
        <v>615</v>
      </c>
      <c r="AB715" s="18">
        <v>12</v>
      </c>
      <c r="AD715" s="16" t="s">
        <v>615</v>
      </c>
      <c r="AE715" s="14" t="s">
        <v>509</v>
      </c>
      <c r="AF715" s="18">
        <v>15</v>
      </c>
      <c r="AG715" s="18" t="s">
        <v>6865</v>
      </c>
      <c r="AH715" s="18">
        <v>15</v>
      </c>
      <c r="AI715" s="18" t="s">
        <v>6865</v>
      </c>
      <c r="AJ715" s="14">
        <v>8</v>
      </c>
      <c r="AK715" s="14" t="s">
        <v>6866</v>
      </c>
      <c r="AN715" s="14" t="s">
        <v>509</v>
      </c>
    </row>
    <row r="716" spans="1:40" ht="12.75" customHeight="1" x14ac:dyDescent="0.2">
      <c r="A716" s="13" t="s">
        <v>11178</v>
      </c>
      <c r="B716" s="14" t="s">
        <v>11207</v>
      </c>
      <c r="E716" s="104">
        <v>8054309155543</v>
      </c>
      <c r="F716" s="16" t="s">
        <v>11178</v>
      </c>
      <c r="G716" s="17">
        <v>69072100</v>
      </c>
      <c r="I716" s="13" t="s">
        <v>4422</v>
      </c>
      <c r="J716" s="14" t="s">
        <v>6469</v>
      </c>
      <c r="K716" s="18" t="s">
        <v>1332</v>
      </c>
      <c r="L716" s="14" t="s">
        <v>512</v>
      </c>
      <c r="M716" s="14" t="s">
        <v>347</v>
      </c>
      <c r="N716" s="14" t="s">
        <v>948</v>
      </c>
      <c r="O716" s="29" t="s">
        <v>9098</v>
      </c>
      <c r="P716" s="13" t="s">
        <v>1672</v>
      </c>
      <c r="Q716" s="14">
        <v>0.27910000000000001</v>
      </c>
      <c r="S716" s="18">
        <v>3.35</v>
      </c>
      <c r="T716" s="18" t="s">
        <v>5850</v>
      </c>
      <c r="U716" s="18">
        <v>17.95</v>
      </c>
      <c r="V716" s="18" t="s">
        <v>615</v>
      </c>
      <c r="X716" s="14">
        <v>17.95</v>
      </c>
      <c r="Y716" s="18">
        <v>14.834710743801653</v>
      </c>
      <c r="Z716" s="18" t="s">
        <v>615</v>
      </c>
      <c r="AB716" s="18">
        <v>12</v>
      </c>
      <c r="AD716" s="16" t="s">
        <v>615</v>
      </c>
      <c r="AE716" s="14" t="s">
        <v>509</v>
      </c>
      <c r="AF716" s="18">
        <v>15</v>
      </c>
      <c r="AG716" s="18" t="s">
        <v>6865</v>
      </c>
      <c r="AH716" s="18">
        <v>15</v>
      </c>
      <c r="AI716" s="18" t="s">
        <v>6865</v>
      </c>
      <c r="AJ716" s="14">
        <v>8</v>
      </c>
      <c r="AK716" s="14" t="s">
        <v>6866</v>
      </c>
      <c r="AN716" s="14" t="s">
        <v>509</v>
      </c>
    </row>
    <row r="717" spans="1:40" ht="12.75" customHeight="1" x14ac:dyDescent="0.2">
      <c r="A717" s="13" t="s">
        <v>11179</v>
      </c>
      <c r="B717" s="14" t="s">
        <v>11208</v>
      </c>
      <c r="E717" s="104">
        <v>8054309155550</v>
      </c>
      <c r="F717" s="16" t="s">
        <v>11179</v>
      </c>
      <c r="G717" s="17">
        <v>69072100</v>
      </c>
      <c r="I717" s="13" t="s">
        <v>2310</v>
      </c>
      <c r="J717" s="14" t="s">
        <v>6469</v>
      </c>
      <c r="K717" s="18" t="s">
        <v>1332</v>
      </c>
      <c r="L717" s="14" t="s">
        <v>512</v>
      </c>
      <c r="M717" s="14" t="s">
        <v>347</v>
      </c>
      <c r="N717" s="14" t="s">
        <v>948</v>
      </c>
      <c r="O717" s="29" t="s">
        <v>9098</v>
      </c>
      <c r="P717" s="13" t="s">
        <v>1672</v>
      </c>
      <c r="Q717" s="14">
        <v>0.27910000000000001</v>
      </c>
      <c r="S717" s="18">
        <v>3.35</v>
      </c>
      <c r="T717" s="18" t="s">
        <v>5850</v>
      </c>
      <c r="U717" s="18">
        <v>17.95</v>
      </c>
      <c r="V717" s="18" t="s">
        <v>615</v>
      </c>
      <c r="X717" s="14">
        <v>17.95</v>
      </c>
      <c r="Y717" s="18">
        <v>14.834710743801653</v>
      </c>
      <c r="Z717" s="18" t="s">
        <v>615</v>
      </c>
      <c r="AB717" s="18">
        <v>12</v>
      </c>
      <c r="AD717" s="16" t="s">
        <v>615</v>
      </c>
      <c r="AE717" s="14" t="s">
        <v>509</v>
      </c>
      <c r="AF717" s="18">
        <v>15</v>
      </c>
      <c r="AG717" s="18" t="s">
        <v>6865</v>
      </c>
      <c r="AH717" s="18">
        <v>15</v>
      </c>
      <c r="AI717" s="18" t="s">
        <v>6865</v>
      </c>
      <c r="AJ717" s="14">
        <v>8</v>
      </c>
      <c r="AK717" s="14" t="s">
        <v>6866</v>
      </c>
      <c r="AN717" s="14" t="s">
        <v>509</v>
      </c>
    </row>
    <row r="718" spans="1:40" ht="12.75" customHeight="1" x14ac:dyDescent="0.2">
      <c r="A718" s="13" t="s">
        <v>11180</v>
      </c>
      <c r="B718" s="14" t="s">
        <v>11209</v>
      </c>
      <c r="E718" s="104">
        <v>8054309155567</v>
      </c>
      <c r="F718" s="16" t="s">
        <v>11180</v>
      </c>
      <c r="G718" s="17">
        <v>69072100</v>
      </c>
      <c r="I718" s="13" t="s">
        <v>9100</v>
      </c>
      <c r="J718" s="14" t="s">
        <v>6469</v>
      </c>
      <c r="K718" s="18" t="s">
        <v>1332</v>
      </c>
      <c r="L718" s="14" t="s">
        <v>512</v>
      </c>
      <c r="M718" s="14" t="s">
        <v>347</v>
      </c>
      <c r="N718" s="14" t="s">
        <v>948</v>
      </c>
      <c r="O718" s="29" t="s">
        <v>9098</v>
      </c>
      <c r="P718" s="13" t="s">
        <v>1672</v>
      </c>
      <c r="Q718" s="14">
        <v>0.27910000000000001</v>
      </c>
      <c r="S718" s="18">
        <v>3.35</v>
      </c>
      <c r="T718" s="18" t="s">
        <v>5850</v>
      </c>
      <c r="U718" s="18">
        <v>17.95</v>
      </c>
      <c r="V718" s="18" t="s">
        <v>615</v>
      </c>
      <c r="X718" s="14">
        <v>17.95</v>
      </c>
      <c r="Y718" s="18">
        <v>14.834710743801653</v>
      </c>
      <c r="Z718" s="18" t="s">
        <v>615</v>
      </c>
      <c r="AB718" s="18">
        <v>12</v>
      </c>
      <c r="AD718" s="16" t="s">
        <v>615</v>
      </c>
      <c r="AE718" s="14" t="s">
        <v>509</v>
      </c>
      <c r="AF718" s="18">
        <v>15</v>
      </c>
      <c r="AG718" s="18" t="s">
        <v>6865</v>
      </c>
      <c r="AH718" s="18">
        <v>15</v>
      </c>
      <c r="AI718" s="18" t="s">
        <v>6865</v>
      </c>
      <c r="AJ718" s="14">
        <v>8</v>
      </c>
      <c r="AK718" s="14" t="s">
        <v>6866</v>
      </c>
      <c r="AN718" s="14" t="s">
        <v>509</v>
      </c>
    </row>
    <row r="719" spans="1:40" ht="12.75" customHeight="1" x14ac:dyDescent="0.2">
      <c r="A719" s="13" t="s">
        <v>11181</v>
      </c>
      <c r="B719" s="14" t="s">
        <v>11210</v>
      </c>
      <c r="E719" s="104">
        <v>8054309155574</v>
      </c>
      <c r="F719" s="16" t="s">
        <v>11181</v>
      </c>
      <c r="G719" s="17">
        <v>69072100</v>
      </c>
      <c r="I719" s="13" t="s">
        <v>9101</v>
      </c>
      <c r="J719" s="14" t="s">
        <v>6469</v>
      </c>
      <c r="K719" s="18" t="s">
        <v>1332</v>
      </c>
      <c r="L719" s="14" t="s">
        <v>512</v>
      </c>
      <c r="M719" s="14" t="s">
        <v>347</v>
      </c>
      <c r="N719" s="14" t="s">
        <v>948</v>
      </c>
      <c r="O719" s="29" t="s">
        <v>9098</v>
      </c>
      <c r="P719" s="13" t="s">
        <v>1672</v>
      </c>
      <c r="Q719" s="14">
        <v>0.27910000000000001</v>
      </c>
      <c r="S719" s="18">
        <v>3.35</v>
      </c>
      <c r="T719" s="18" t="s">
        <v>5850</v>
      </c>
      <c r="U719" s="18">
        <v>17.95</v>
      </c>
      <c r="V719" s="18" t="s">
        <v>615</v>
      </c>
      <c r="X719" s="14">
        <v>17.95</v>
      </c>
      <c r="Y719" s="18">
        <v>14.834710743801653</v>
      </c>
      <c r="Z719" s="18" t="s">
        <v>615</v>
      </c>
      <c r="AB719" s="18">
        <v>12</v>
      </c>
      <c r="AD719" s="16" t="s">
        <v>615</v>
      </c>
      <c r="AE719" s="14" t="s">
        <v>509</v>
      </c>
      <c r="AF719" s="18">
        <v>15</v>
      </c>
      <c r="AG719" s="18" t="s">
        <v>6865</v>
      </c>
      <c r="AH719" s="18">
        <v>15</v>
      </c>
      <c r="AI719" s="18" t="s">
        <v>6865</v>
      </c>
      <c r="AJ719" s="14">
        <v>8</v>
      </c>
      <c r="AK719" s="14" t="s">
        <v>6866</v>
      </c>
      <c r="AN719" s="14" t="s">
        <v>509</v>
      </c>
    </row>
    <row r="720" spans="1:40" ht="12.75" customHeight="1" x14ac:dyDescent="0.2">
      <c r="A720" s="13" t="s">
        <v>11182</v>
      </c>
      <c r="B720" s="14" t="s">
        <v>11211</v>
      </c>
      <c r="E720" s="104">
        <v>8054309155581</v>
      </c>
      <c r="F720" s="16" t="s">
        <v>11182</v>
      </c>
      <c r="G720" s="17">
        <v>69072100</v>
      </c>
      <c r="I720" s="13" t="s">
        <v>2309</v>
      </c>
      <c r="J720" s="14" t="s">
        <v>6469</v>
      </c>
      <c r="K720" s="18" t="s">
        <v>1332</v>
      </c>
      <c r="L720" s="14" t="s">
        <v>512</v>
      </c>
      <c r="M720" s="14" t="s">
        <v>347</v>
      </c>
      <c r="N720" s="14" t="s">
        <v>948</v>
      </c>
      <c r="O720" s="29" t="s">
        <v>9098</v>
      </c>
      <c r="P720" s="13" t="s">
        <v>1672</v>
      </c>
      <c r="Q720" s="14">
        <v>0.27910000000000001</v>
      </c>
      <c r="S720" s="18">
        <v>3.35</v>
      </c>
      <c r="T720" s="18" t="s">
        <v>5850</v>
      </c>
      <c r="U720" s="18">
        <v>17.95</v>
      </c>
      <c r="V720" s="18" t="s">
        <v>615</v>
      </c>
      <c r="X720" s="14">
        <v>17.95</v>
      </c>
      <c r="Y720" s="18">
        <v>14.834710743801653</v>
      </c>
      <c r="Z720" s="18" t="s">
        <v>615</v>
      </c>
      <c r="AB720" s="18">
        <v>12</v>
      </c>
      <c r="AD720" s="16" t="s">
        <v>615</v>
      </c>
      <c r="AE720" s="14" t="s">
        <v>509</v>
      </c>
      <c r="AF720" s="18">
        <v>15</v>
      </c>
      <c r="AG720" s="18" t="s">
        <v>6865</v>
      </c>
      <c r="AH720" s="18">
        <v>15</v>
      </c>
      <c r="AI720" s="18" t="s">
        <v>6865</v>
      </c>
      <c r="AJ720" s="14">
        <v>8</v>
      </c>
      <c r="AK720" s="14" t="s">
        <v>6866</v>
      </c>
      <c r="AN720" s="14" t="s">
        <v>509</v>
      </c>
    </row>
    <row r="721" spans="1:40" ht="12.75" customHeight="1" x14ac:dyDescent="0.2">
      <c r="A721" s="13" t="s">
        <v>11183</v>
      </c>
      <c r="B721" s="14" t="s">
        <v>11212</v>
      </c>
      <c r="E721" s="104">
        <v>8054309155598</v>
      </c>
      <c r="F721" s="16" t="s">
        <v>11183</v>
      </c>
      <c r="G721" s="17">
        <v>69072100</v>
      </c>
      <c r="I721" s="13" t="s">
        <v>8144</v>
      </c>
      <c r="J721" s="14" t="s">
        <v>6469</v>
      </c>
      <c r="K721" s="18" t="s">
        <v>1332</v>
      </c>
      <c r="L721" s="14" t="s">
        <v>512</v>
      </c>
      <c r="M721" s="14" t="s">
        <v>347</v>
      </c>
      <c r="N721" s="14" t="s">
        <v>948</v>
      </c>
      <c r="O721" s="29" t="s">
        <v>9098</v>
      </c>
      <c r="P721" s="13" t="s">
        <v>1672</v>
      </c>
      <c r="Q721" s="14">
        <v>0.27910000000000001</v>
      </c>
      <c r="S721" s="18">
        <v>3.35</v>
      </c>
      <c r="T721" s="18" t="s">
        <v>5850</v>
      </c>
      <c r="U721" s="18">
        <v>17.95</v>
      </c>
      <c r="V721" s="18" t="s">
        <v>615</v>
      </c>
      <c r="X721" s="14">
        <v>17.95</v>
      </c>
      <c r="Y721" s="18">
        <v>14.834710743801653</v>
      </c>
      <c r="Z721" s="18" t="s">
        <v>615</v>
      </c>
      <c r="AB721" s="18">
        <v>12</v>
      </c>
      <c r="AD721" s="16" t="s">
        <v>615</v>
      </c>
      <c r="AE721" s="14" t="s">
        <v>509</v>
      </c>
      <c r="AF721" s="18">
        <v>15</v>
      </c>
      <c r="AG721" s="18" t="s">
        <v>6865</v>
      </c>
      <c r="AH721" s="18">
        <v>15</v>
      </c>
      <c r="AI721" s="18" t="s">
        <v>6865</v>
      </c>
      <c r="AJ721" s="14">
        <v>8</v>
      </c>
      <c r="AK721" s="14" t="s">
        <v>6866</v>
      </c>
      <c r="AN721" s="14" t="s">
        <v>509</v>
      </c>
    </row>
    <row r="722" spans="1:40" ht="12.75" customHeight="1" x14ac:dyDescent="0.2">
      <c r="A722" s="13" t="s">
        <v>11184</v>
      </c>
      <c r="B722" s="14" t="s">
        <v>11213</v>
      </c>
      <c r="E722" s="104">
        <v>8054309155604</v>
      </c>
      <c r="F722" s="16" t="s">
        <v>11184</v>
      </c>
      <c r="G722" s="17">
        <v>69072100</v>
      </c>
      <c r="I722" s="13" t="s">
        <v>722</v>
      </c>
      <c r="J722" s="14" t="s">
        <v>4762</v>
      </c>
      <c r="K722" s="18" t="s">
        <v>1332</v>
      </c>
      <c r="L722" s="14" t="s">
        <v>512</v>
      </c>
      <c r="M722" s="14" t="s">
        <v>347</v>
      </c>
      <c r="N722" s="14" t="s">
        <v>948</v>
      </c>
      <c r="O722" s="29" t="s">
        <v>9098</v>
      </c>
      <c r="P722" s="13" t="s">
        <v>1672</v>
      </c>
      <c r="Q722" s="14">
        <v>0.27910000000000001</v>
      </c>
      <c r="S722" s="18">
        <v>3.35</v>
      </c>
      <c r="T722" s="18" t="s">
        <v>5850</v>
      </c>
      <c r="U722" s="18">
        <v>17.95</v>
      </c>
      <c r="V722" s="18" t="s">
        <v>615</v>
      </c>
      <c r="X722" s="14">
        <v>17.95</v>
      </c>
      <c r="Y722" s="18">
        <v>14.834710743801653</v>
      </c>
      <c r="Z722" s="18" t="s">
        <v>615</v>
      </c>
      <c r="AB722" s="18">
        <v>12</v>
      </c>
      <c r="AD722" s="16" t="s">
        <v>615</v>
      </c>
      <c r="AE722" s="14" t="s">
        <v>509</v>
      </c>
      <c r="AF722" s="18">
        <v>15</v>
      </c>
      <c r="AG722" s="18" t="s">
        <v>6865</v>
      </c>
      <c r="AH722" s="18">
        <v>15</v>
      </c>
      <c r="AI722" s="18" t="s">
        <v>6865</v>
      </c>
      <c r="AJ722" s="14">
        <v>8</v>
      </c>
      <c r="AK722" s="14" t="s">
        <v>6866</v>
      </c>
      <c r="AN722" s="14" t="s">
        <v>509</v>
      </c>
    </row>
    <row r="723" spans="1:40" ht="12.75" customHeight="1" x14ac:dyDescent="0.2">
      <c r="A723" s="13" t="s">
        <v>11185</v>
      </c>
      <c r="B723" s="14" t="s">
        <v>11214</v>
      </c>
      <c r="E723" s="104">
        <v>8054309155611</v>
      </c>
      <c r="F723" s="16" t="s">
        <v>11185</v>
      </c>
      <c r="G723" s="17">
        <v>69072100</v>
      </c>
      <c r="I723" s="13" t="s">
        <v>719</v>
      </c>
      <c r="J723" s="14" t="s">
        <v>6469</v>
      </c>
      <c r="K723" s="18" t="s">
        <v>11186</v>
      </c>
      <c r="L723" s="14" t="s">
        <v>512</v>
      </c>
      <c r="M723" s="14" t="s">
        <v>347</v>
      </c>
      <c r="N723" s="14" t="s">
        <v>948</v>
      </c>
      <c r="O723" s="29" t="s">
        <v>9098</v>
      </c>
      <c r="P723" s="13" t="s">
        <v>1672</v>
      </c>
      <c r="Q723" s="14">
        <v>0.1583</v>
      </c>
      <c r="S723" s="18">
        <v>1.9</v>
      </c>
      <c r="T723" s="18" t="s">
        <v>5850</v>
      </c>
      <c r="U723" s="18">
        <v>17.95</v>
      </c>
      <c r="V723" s="18" t="s">
        <v>615</v>
      </c>
      <c r="X723" s="14">
        <v>17.95</v>
      </c>
      <c r="Y723" s="18">
        <v>14.834710743801653</v>
      </c>
      <c r="Z723" s="18" t="s">
        <v>615</v>
      </c>
      <c r="AB723" s="18">
        <v>12</v>
      </c>
      <c r="AD723" s="16" t="s">
        <v>615</v>
      </c>
      <c r="AE723" s="14" t="s">
        <v>509</v>
      </c>
      <c r="AF723" s="18">
        <v>6.5</v>
      </c>
      <c r="AG723" s="18" t="s">
        <v>6865</v>
      </c>
      <c r="AH723" s="18">
        <v>13.5</v>
      </c>
      <c r="AI723" s="18" t="s">
        <v>6865</v>
      </c>
      <c r="AJ723" s="14">
        <v>8</v>
      </c>
      <c r="AK723" s="14" t="s">
        <v>6866</v>
      </c>
      <c r="AN723" s="14" t="s">
        <v>509</v>
      </c>
    </row>
    <row r="724" spans="1:40" ht="12.75" customHeight="1" x14ac:dyDescent="0.2">
      <c r="A724" s="13" t="s">
        <v>11187</v>
      </c>
      <c r="B724" s="14" t="s">
        <v>11215</v>
      </c>
      <c r="E724" s="104">
        <v>8054309155628</v>
      </c>
      <c r="F724" s="16" t="s">
        <v>11187</v>
      </c>
      <c r="G724" s="17">
        <v>69072100</v>
      </c>
      <c r="I724" s="13" t="s">
        <v>2409</v>
      </c>
      <c r="J724" s="14" t="s">
        <v>6469</v>
      </c>
      <c r="K724" s="18" t="s">
        <v>11186</v>
      </c>
      <c r="L724" s="14" t="s">
        <v>512</v>
      </c>
      <c r="M724" s="14" t="s">
        <v>347</v>
      </c>
      <c r="N724" s="14" t="s">
        <v>948</v>
      </c>
      <c r="O724" s="29" t="s">
        <v>9098</v>
      </c>
      <c r="P724" s="13" t="s">
        <v>1672</v>
      </c>
      <c r="Q724" s="14">
        <v>0.1583</v>
      </c>
      <c r="S724" s="18">
        <v>1.9</v>
      </c>
      <c r="T724" s="18" t="s">
        <v>5850</v>
      </c>
      <c r="U724" s="18">
        <v>17.95</v>
      </c>
      <c r="V724" s="18" t="s">
        <v>615</v>
      </c>
      <c r="X724" s="14">
        <v>17.95</v>
      </c>
      <c r="Y724" s="18">
        <v>14.834710743801653</v>
      </c>
      <c r="Z724" s="18" t="s">
        <v>615</v>
      </c>
      <c r="AB724" s="18">
        <v>12</v>
      </c>
      <c r="AD724" s="16" t="s">
        <v>615</v>
      </c>
      <c r="AE724" s="14" t="s">
        <v>509</v>
      </c>
      <c r="AF724" s="18">
        <v>6.5</v>
      </c>
      <c r="AG724" s="18" t="s">
        <v>6865</v>
      </c>
      <c r="AH724" s="18">
        <v>13.5</v>
      </c>
      <c r="AI724" s="18" t="s">
        <v>6865</v>
      </c>
      <c r="AJ724" s="14">
        <v>8</v>
      </c>
      <c r="AK724" s="14" t="s">
        <v>6866</v>
      </c>
      <c r="AN724" s="14" t="s">
        <v>509</v>
      </c>
    </row>
    <row r="725" spans="1:40" ht="12.75" customHeight="1" x14ac:dyDescent="0.2">
      <c r="A725" s="13" t="s">
        <v>11188</v>
      </c>
      <c r="B725" s="14" t="s">
        <v>11216</v>
      </c>
      <c r="E725" s="104">
        <v>8054309155635</v>
      </c>
      <c r="F725" s="16" t="s">
        <v>11188</v>
      </c>
      <c r="G725" s="17">
        <v>69072100</v>
      </c>
      <c r="I725" s="13" t="s">
        <v>721</v>
      </c>
      <c r="J725" s="14" t="s">
        <v>6469</v>
      </c>
      <c r="K725" s="18" t="s">
        <v>11186</v>
      </c>
      <c r="L725" s="14" t="s">
        <v>512</v>
      </c>
      <c r="M725" s="14" t="s">
        <v>347</v>
      </c>
      <c r="N725" s="14" t="s">
        <v>948</v>
      </c>
      <c r="O725" s="29" t="s">
        <v>9098</v>
      </c>
      <c r="P725" s="13" t="s">
        <v>1672</v>
      </c>
      <c r="Q725" s="14">
        <v>0.1583</v>
      </c>
      <c r="S725" s="18">
        <v>1.9</v>
      </c>
      <c r="T725" s="18" t="s">
        <v>5850</v>
      </c>
      <c r="U725" s="18">
        <v>17.95</v>
      </c>
      <c r="V725" s="18" t="s">
        <v>615</v>
      </c>
      <c r="X725" s="14">
        <v>17.95</v>
      </c>
      <c r="Y725" s="18">
        <v>14.834710743801653</v>
      </c>
      <c r="Z725" s="18" t="s">
        <v>615</v>
      </c>
      <c r="AB725" s="18">
        <v>12</v>
      </c>
      <c r="AD725" s="16" t="s">
        <v>615</v>
      </c>
      <c r="AE725" s="14" t="s">
        <v>509</v>
      </c>
      <c r="AF725" s="18">
        <v>6.5</v>
      </c>
      <c r="AG725" s="18" t="s">
        <v>6865</v>
      </c>
      <c r="AH725" s="18">
        <v>13.5</v>
      </c>
      <c r="AI725" s="18" t="s">
        <v>6865</v>
      </c>
      <c r="AJ725" s="14">
        <v>8</v>
      </c>
      <c r="AK725" s="14" t="s">
        <v>6866</v>
      </c>
      <c r="AN725" s="14" t="s">
        <v>509</v>
      </c>
    </row>
    <row r="726" spans="1:40" ht="12.75" customHeight="1" x14ac:dyDescent="0.2">
      <c r="A726" s="13" t="s">
        <v>11189</v>
      </c>
      <c r="B726" s="14" t="s">
        <v>11217</v>
      </c>
      <c r="E726" s="104">
        <v>8054309155642</v>
      </c>
      <c r="F726" s="16" t="s">
        <v>11189</v>
      </c>
      <c r="G726" s="17">
        <v>69072100</v>
      </c>
      <c r="I726" s="13" t="s">
        <v>1267</v>
      </c>
      <c r="J726" s="14" t="s">
        <v>6469</v>
      </c>
      <c r="K726" s="18" t="s">
        <v>11186</v>
      </c>
      <c r="L726" s="14" t="s">
        <v>512</v>
      </c>
      <c r="M726" s="14" t="s">
        <v>347</v>
      </c>
      <c r="N726" s="14" t="s">
        <v>948</v>
      </c>
      <c r="O726" s="29" t="s">
        <v>9098</v>
      </c>
      <c r="P726" s="13" t="s">
        <v>1672</v>
      </c>
      <c r="Q726" s="14">
        <v>0.1583</v>
      </c>
      <c r="S726" s="18">
        <v>1.9</v>
      </c>
      <c r="T726" s="18" t="s">
        <v>5850</v>
      </c>
      <c r="U726" s="18">
        <v>17.95</v>
      </c>
      <c r="V726" s="18" t="s">
        <v>615</v>
      </c>
      <c r="X726" s="14">
        <v>17.95</v>
      </c>
      <c r="Y726" s="18">
        <v>14.834710743801653</v>
      </c>
      <c r="Z726" s="18" t="s">
        <v>615</v>
      </c>
      <c r="AB726" s="18">
        <v>12</v>
      </c>
      <c r="AD726" s="16" t="s">
        <v>615</v>
      </c>
      <c r="AE726" s="14" t="s">
        <v>509</v>
      </c>
      <c r="AF726" s="18">
        <v>6.5</v>
      </c>
      <c r="AG726" s="18" t="s">
        <v>6865</v>
      </c>
      <c r="AH726" s="18">
        <v>13.5</v>
      </c>
      <c r="AI726" s="18" t="s">
        <v>6865</v>
      </c>
      <c r="AJ726" s="14">
        <v>8</v>
      </c>
      <c r="AK726" s="14" t="s">
        <v>6866</v>
      </c>
      <c r="AN726" s="14" t="s">
        <v>509</v>
      </c>
    </row>
    <row r="727" spans="1:40" ht="12.75" customHeight="1" x14ac:dyDescent="0.2">
      <c r="A727" s="13" t="s">
        <v>11190</v>
      </c>
      <c r="B727" s="14" t="s">
        <v>11218</v>
      </c>
      <c r="E727" s="104">
        <v>8054309155659</v>
      </c>
      <c r="F727" s="16" t="s">
        <v>11190</v>
      </c>
      <c r="G727" s="17">
        <v>69072100</v>
      </c>
      <c r="I727" s="13" t="s">
        <v>5335</v>
      </c>
      <c r="J727" s="14" t="s">
        <v>6469</v>
      </c>
      <c r="K727" s="18" t="s">
        <v>11186</v>
      </c>
      <c r="L727" s="14" t="s">
        <v>512</v>
      </c>
      <c r="M727" s="14" t="s">
        <v>347</v>
      </c>
      <c r="N727" s="14" t="s">
        <v>948</v>
      </c>
      <c r="O727" s="29" t="s">
        <v>9098</v>
      </c>
      <c r="P727" s="13" t="s">
        <v>1672</v>
      </c>
      <c r="Q727" s="14">
        <v>0.1583</v>
      </c>
      <c r="S727" s="18">
        <v>1.9</v>
      </c>
      <c r="T727" s="18" t="s">
        <v>5850</v>
      </c>
      <c r="U727" s="18">
        <v>17.95</v>
      </c>
      <c r="V727" s="18" t="s">
        <v>615</v>
      </c>
      <c r="X727" s="14">
        <v>17.95</v>
      </c>
      <c r="Y727" s="18">
        <v>14.834710743801653</v>
      </c>
      <c r="Z727" s="18" t="s">
        <v>615</v>
      </c>
      <c r="AB727" s="18">
        <v>12</v>
      </c>
      <c r="AD727" s="16" t="s">
        <v>615</v>
      </c>
      <c r="AE727" s="14" t="s">
        <v>509</v>
      </c>
      <c r="AF727" s="18">
        <v>6.5</v>
      </c>
      <c r="AG727" s="18" t="s">
        <v>6865</v>
      </c>
      <c r="AH727" s="18">
        <v>13.5</v>
      </c>
      <c r="AI727" s="18" t="s">
        <v>6865</v>
      </c>
      <c r="AJ727" s="14">
        <v>8</v>
      </c>
      <c r="AK727" s="14" t="s">
        <v>6866</v>
      </c>
      <c r="AN727" s="14" t="s">
        <v>509</v>
      </c>
    </row>
    <row r="728" spans="1:40" ht="12.75" customHeight="1" x14ac:dyDescent="0.2">
      <c r="A728" s="13" t="s">
        <v>11191</v>
      </c>
      <c r="B728" s="14" t="s">
        <v>11219</v>
      </c>
      <c r="E728" s="104">
        <v>8054309155666</v>
      </c>
      <c r="F728" s="16" t="s">
        <v>11191</v>
      </c>
      <c r="G728" s="17">
        <v>69072100</v>
      </c>
      <c r="I728" s="13" t="s">
        <v>1915</v>
      </c>
      <c r="J728" s="14" t="s">
        <v>6469</v>
      </c>
      <c r="K728" s="18" t="s">
        <v>11186</v>
      </c>
      <c r="L728" s="14" t="s">
        <v>512</v>
      </c>
      <c r="M728" s="14" t="s">
        <v>347</v>
      </c>
      <c r="N728" s="14" t="s">
        <v>948</v>
      </c>
      <c r="O728" s="29" t="s">
        <v>9098</v>
      </c>
      <c r="P728" s="13" t="s">
        <v>1672</v>
      </c>
      <c r="Q728" s="14">
        <v>0.1583</v>
      </c>
      <c r="S728" s="18">
        <v>1.9</v>
      </c>
      <c r="T728" s="18" t="s">
        <v>5850</v>
      </c>
      <c r="U728" s="18">
        <v>17.95</v>
      </c>
      <c r="V728" s="18" t="s">
        <v>615</v>
      </c>
      <c r="X728" s="14">
        <v>17.95</v>
      </c>
      <c r="Y728" s="18">
        <v>14.834710743801653</v>
      </c>
      <c r="Z728" s="18" t="s">
        <v>615</v>
      </c>
      <c r="AB728" s="18">
        <v>12</v>
      </c>
      <c r="AD728" s="16" t="s">
        <v>615</v>
      </c>
      <c r="AE728" s="14" t="s">
        <v>509</v>
      </c>
      <c r="AF728" s="18">
        <v>6.5</v>
      </c>
      <c r="AG728" s="18" t="s">
        <v>6865</v>
      </c>
      <c r="AH728" s="18">
        <v>13.5</v>
      </c>
      <c r="AI728" s="18" t="s">
        <v>6865</v>
      </c>
      <c r="AJ728" s="14">
        <v>8</v>
      </c>
      <c r="AK728" s="14" t="s">
        <v>6866</v>
      </c>
      <c r="AN728" s="14" t="s">
        <v>509</v>
      </c>
    </row>
    <row r="729" spans="1:40" ht="12.75" customHeight="1" x14ac:dyDescent="0.2">
      <c r="A729" s="13" t="s">
        <v>11192</v>
      </c>
      <c r="B729" s="14" t="s">
        <v>11220</v>
      </c>
      <c r="E729" s="104">
        <v>8054309155673</v>
      </c>
      <c r="F729" s="16" t="s">
        <v>11192</v>
      </c>
      <c r="G729" s="17">
        <v>69072100</v>
      </c>
      <c r="I729" s="13" t="s">
        <v>2446</v>
      </c>
      <c r="J729" s="14" t="s">
        <v>6469</v>
      </c>
      <c r="K729" s="18" t="s">
        <v>11186</v>
      </c>
      <c r="L729" s="14" t="s">
        <v>512</v>
      </c>
      <c r="M729" s="14" t="s">
        <v>347</v>
      </c>
      <c r="N729" s="14" t="s">
        <v>948</v>
      </c>
      <c r="O729" s="29" t="s">
        <v>9098</v>
      </c>
      <c r="P729" s="13" t="s">
        <v>1672</v>
      </c>
      <c r="Q729" s="14">
        <v>0.1583</v>
      </c>
      <c r="S729" s="18">
        <v>1.9</v>
      </c>
      <c r="T729" s="18" t="s">
        <v>5850</v>
      </c>
      <c r="U729" s="18">
        <v>17.95</v>
      </c>
      <c r="V729" s="18" t="s">
        <v>615</v>
      </c>
      <c r="X729" s="14">
        <v>17.95</v>
      </c>
      <c r="Y729" s="18">
        <v>14.834710743801653</v>
      </c>
      <c r="Z729" s="18" t="s">
        <v>615</v>
      </c>
      <c r="AB729" s="18">
        <v>12</v>
      </c>
      <c r="AD729" s="16" t="s">
        <v>615</v>
      </c>
      <c r="AE729" s="14" t="s">
        <v>509</v>
      </c>
      <c r="AF729" s="18">
        <v>6.5</v>
      </c>
      <c r="AG729" s="18" t="s">
        <v>6865</v>
      </c>
      <c r="AH729" s="18">
        <v>13.5</v>
      </c>
      <c r="AI729" s="18" t="s">
        <v>6865</v>
      </c>
      <c r="AJ729" s="14">
        <v>8</v>
      </c>
      <c r="AK729" s="14" t="s">
        <v>6866</v>
      </c>
      <c r="AN729" s="14" t="s">
        <v>509</v>
      </c>
    </row>
    <row r="730" spans="1:40" ht="12.75" customHeight="1" x14ac:dyDescent="0.2">
      <c r="A730" s="13" t="s">
        <v>11193</v>
      </c>
      <c r="B730" s="14" t="s">
        <v>11221</v>
      </c>
      <c r="E730" s="104">
        <v>8054309155680</v>
      </c>
      <c r="F730" s="16" t="s">
        <v>11193</v>
      </c>
      <c r="G730" s="17">
        <v>69072100</v>
      </c>
      <c r="I730" s="13" t="s">
        <v>4422</v>
      </c>
      <c r="J730" s="14" t="s">
        <v>6469</v>
      </c>
      <c r="K730" s="18" t="s">
        <v>11186</v>
      </c>
      <c r="L730" s="14" t="s">
        <v>512</v>
      </c>
      <c r="M730" s="14" t="s">
        <v>347</v>
      </c>
      <c r="N730" s="14" t="s">
        <v>948</v>
      </c>
      <c r="O730" s="29" t="s">
        <v>9098</v>
      </c>
      <c r="P730" s="13" t="s">
        <v>1672</v>
      </c>
      <c r="Q730" s="14">
        <v>0.1583</v>
      </c>
      <c r="S730" s="18">
        <v>1.9</v>
      </c>
      <c r="T730" s="18" t="s">
        <v>5850</v>
      </c>
      <c r="U730" s="18">
        <v>17.95</v>
      </c>
      <c r="V730" s="18" t="s">
        <v>615</v>
      </c>
      <c r="X730" s="14">
        <v>17.95</v>
      </c>
      <c r="Y730" s="18">
        <v>14.834710743801653</v>
      </c>
      <c r="Z730" s="18" t="s">
        <v>615</v>
      </c>
      <c r="AB730" s="18">
        <v>12</v>
      </c>
      <c r="AD730" s="16" t="s">
        <v>615</v>
      </c>
      <c r="AE730" s="14" t="s">
        <v>509</v>
      </c>
      <c r="AF730" s="18">
        <v>6.5</v>
      </c>
      <c r="AG730" s="18" t="s">
        <v>6865</v>
      </c>
      <c r="AH730" s="18">
        <v>13.5</v>
      </c>
      <c r="AI730" s="18" t="s">
        <v>6865</v>
      </c>
      <c r="AJ730" s="14">
        <v>8</v>
      </c>
      <c r="AK730" s="14" t="s">
        <v>6866</v>
      </c>
      <c r="AN730" s="14" t="s">
        <v>509</v>
      </c>
    </row>
    <row r="731" spans="1:40" ht="12.75" customHeight="1" x14ac:dyDescent="0.2">
      <c r="A731" s="13" t="s">
        <v>11194</v>
      </c>
      <c r="B731" s="14" t="s">
        <v>11222</v>
      </c>
      <c r="E731" s="104">
        <v>8054309155697</v>
      </c>
      <c r="F731" s="16" t="s">
        <v>11194</v>
      </c>
      <c r="G731" s="17">
        <v>69072100</v>
      </c>
      <c r="I731" s="13" t="s">
        <v>2310</v>
      </c>
      <c r="J731" s="14" t="s">
        <v>6469</v>
      </c>
      <c r="K731" s="18" t="s">
        <v>11186</v>
      </c>
      <c r="L731" s="14" t="s">
        <v>512</v>
      </c>
      <c r="M731" s="14" t="s">
        <v>347</v>
      </c>
      <c r="N731" s="14" t="s">
        <v>948</v>
      </c>
      <c r="O731" s="29" t="s">
        <v>9098</v>
      </c>
      <c r="P731" s="13" t="s">
        <v>1672</v>
      </c>
      <c r="Q731" s="14">
        <v>0.1583</v>
      </c>
      <c r="S731" s="18">
        <v>1.9</v>
      </c>
      <c r="T731" s="18" t="s">
        <v>5850</v>
      </c>
      <c r="U731" s="18">
        <v>17.95</v>
      </c>
      <c r="V731" s="18" t="s">
        <v>615</v>
      </c>
      <c r="X731" s="14">
        <v>17.95</v>
      </c>
      <c r="Y731" s="18">
        <v>14.834710743801653</v>
      </c>
      <c r="Z731" s="18" t="s">
        <v>615</v>
      </c>
      <c r="AB731" s="18">
        <v>12</v>
      </c>
      <c r="AD731" s="16" t="s">
        <v>615</v>
      </c>
      <c r="AE731" s="14" t="s">
        <v>509</v>
      </c>
      <c r="AF731" s="18">
        <v>6.5</v>
      </c>
      <c r="AG731" s="18" t="s">
        <v>6865</v>
      </c>
      <c r="AH731" s="18">
        <v>13.5</v>
      </c>
      <c r="AI731" s="18" t="s">
        <v>6865</v>
      </c>
      <c r="AJ731" s="14">
        <v>8</v>
      </c>
      <c r="AK731" s="14" t="s">
        <v>6866</v>
      </c>
      <c r="AN731" s="14" t="s">
        <v>509</v>
      </c>
    </row>
    <row r="732" spans="1:40" ht="12.75" customHeight="1" x14ac:dyDescent="0.2">
      <c r="A732" s="13" t="s">
        <v>11195</v>
      </c>
      <c r="B732" s="14" t="s">
        <v>11223</v>
      </c>
      <c r="E732" s="104">
        <v>8054309155703</v>
      </c>
      <c r="F732" s="16" t="s">
        <v>11195</v>
      </c>
      <c r="G732" s="17">
        <v>69072100</v>
      </c>
      <c r="I732" s="13" t="s">
        <v>9100</v>
      </c>
      <c r="J732" s="14" t="s">
        <v>6469</v>
      </c>
      <c r="K732" s="18" t="s">
        <v>11186</v>
      </c>
      <c r="L732" s="14" t="s">
        <v>512</v>
      </c>
      <c r="M732" s="14" t="s">
        <v>347</v>
      </c>
      <c r="N732" s="14" t="s">
        <v>948</v>
      </c>
      <c r="O732" s="29" t="s">
        <v>9098</v>
      </c>
      <c r="P732" s="13" t="s">
        <v>1672</v>
      </c>
      <c r="Q732" s="14">
        <v>0.1583</v>
      </c>
      <c r="S732" s="18">
        <v>1.9</v>
      </c>
      <c r="T732" s="18" t="s">
        <v>5850</v>
      </c>
      <c r="U732" s="18">
        <v>17.95</v>
      </c>
      <c r="V732" s="18" t="s">
        <v>615</v>
      </c>
      <c r="X732" s="14">
        <v>17.95</v>
      </c>
      <c r="Y732" s="18">
        <v>14.834710743801653</v>
      </c>
      <c r="Z732" s="18" t="s">
        <v>615</v>
      </c>
      <c r="AB732" s="18">
        <v>12</v>
      </c>
      <c r="AD732" s="16" t="s">
        <v>615</v>
      </c>
      <c r="AE732" s="14" t="s">
        <v>509</v>
      </c>
      <c r="AF732" s="18">
        <v>6.5</v>
      </c>
      <c r="AG732" s="18" t="s">
        <v>6865</v>
      </c>
      <c r="AH732" s="18">
        <v>13.5</v>
      </c>
      <c r="AI732" s="18" t="s">
        <v>6865</v>
      </c>
      <c r="AJ732" s="14">
        <v>8</v>
      </c>
      <c r="AK732" s="14" t="s">
        <v>6866</v>
      </c>
      <c r="AN732" s="14" t="s">
        <v>509</v>
      </c>
    </row>
    <row r="733" spans="1:40" ht="12.75" customHeight="1" x14ac:dyDescent="0.2">
      <c r="A733" s="13" t="s">
        <v>11196</v>
      </c>
      <c r="B733" s="14" t="s">
        <v>11224</v>
      </c>
      <c r="E733" s="104">
        <v>8054309155710</v>
      </c>
      <c r="F733" s="16" t="s">
        <v>11196</v>
      </c>
      <c r="G733" s="17">
        <v>69072100</v>
      </c>
      <c r="I733" s="13" t="s">
        <v>9101</v>
      </c>
      <c r="J733" s="14" t="s">
        <v>6469</v>
      </c>
      <c r="K733" s="18" t="s">
        <v>11186</v>
      </c>
      <c r="L733" s="14" t="s">
        <v>512</v>
      </c>
      <c r="M733" s="14" t="s">
        <v>347</v>
      </c>
      <c r="N733" s="14" t="s">
        <v>948</v>
      </c>
      <c r="O733" s="29" t="s">
        <v>9098</v>
      </c>
      <c r="P733" s="13" t="s">
        <v>1672</v>
      </c>
      <c r="Q733" s="14">
        <v>0.1583</v>
      </c>
      <c r="S733" s="18">
        <v>1.9</v>
      </c>
      <c r="T733" s="18" t="s">
        <v>5850</v>
      </c>
      <c r="U733" s="18">
        <v>17.95</v>
      </c>
      <c r="V733" s="18" t="s">
        <v>615</v>
      </c>
      <c r="X733" s="14">
        <v>17.95</v>
      </c>
      <c r="Y733" s="18">
        <v>14.834710743801653</v>
      </c>
      <c r="Z733" s="18" t="s">
        <v>615</v>
      </c>
      <c r="AB733" s="18">
        <v>12</v>
      </c>
      <c r="AD733" s="16" t="s">
        <v>615</v>
      </c>
      <c r="AE733" s="14" t="s">
        <v>509</v>
      </c>
      <c r="AF733" s="18">
        <v>6.5</v>
      </c>
      <c r="AG733" s="18" t="s">
        <v>6865</v>
      </c>
      <c r="AH733" s="18">
        <v>13.5</v>
      </c>
      <c r="AI733" s="18" t="s">
        <v>6865</v>
      </c>
      <c r="AJ733" s="14">
        <v>8</v>
      </c>
      <c r="AK733" s="14" t="s">
        <v>6866</v>
      </c>
      <c r="AN733" s="14" t="s">
        <v>509</v>
      </c>
    </row>
    <row r="734" spans="1:40" ht="12.75" customHeight="1" x14ac:dyDescent="0.2">
      <c r="A734" s="13" t="s">
        <v>11197</v>
      </c>
      <c r="B734" s="14" t="s">
        <v>11225</v>
      </c>
      <c r="E734" s="104">
        <v>8054309155727</v>
      </c>
      <c r="F734" s="16" t="s">
        <v>11197</v>
      </c>
      <c r="G734" s="17">
        <v>69072100</v>
      </c>
      <c r="I734" s="13" t="s">
        <v>2309</v>
      </c>
      <c r="J734" s="14" t="s">
        <v>6469</v>
      </c>
      <c r="K734" s="18" t="s">
        <v>11186</v>
      </c>
      <c r="L734" s="14" t="s">
        <v>512</v>
      </c>
      <c r="M734" s="14" t="s">
        <v>347</v>
      </c>
      <c r="N734" s="14" t="s">
        <v>948</v>
      </c>
      <c r="O734" s="29" t="s">
        <v>9098</v>
      </c>
      <c r="P734" s="13" t="s">
        <v>1672</v>
      </c>
      <c r="Q734" s="14">
        <v>0.1583</v>
      </c>
      <c r="S734" s="18">
        <v>1.9</v>
      </c>
      <c r="T734" s="18" t="s">
        <v>5850</v>
      </c>
      <c r="U734" s="18">
        <v>17.95</v>
      </c>
      <c r="V734" s="18" t="s">
        <v>615</v>
      </c>
      <c r="X734" s="14">
        <v>17.95</v>
      </c>
      <c r="Y734" s="18">
        <v>14.834710743801653</v>
      </c>
      <c r="Z734" s="18" t="s">
        <v>615</v>
      </c>
      <c r="AB734" s="18">
        <v>12</v>
      </c>
      <c r="AD734" s="16" t="s">
        <v>615</v>
      </c>
      <c r="AE734" s="14" t="s">
        <v>509</v>
      </c>
      <c r="AF734" s="18">
        <v>6.5</v>
      </c>
      <c r="AG734" s="18" t="s">
        <v>6865</v>
      </c>
      <c r="AH734" s="18">
        <v>13.5</v>
      </c>
      <c r="AI734" s="18" t="s">
        <v>6865</v>
      </c>
      <c r="AJ734" s="14">
        <v>8</v>
      </c>
      <c r="AK734" s="14" t="s">
        <v>6866</v>
      </c>
      <c r="AN734" s="14" t="s">
        <v>509</v>
      </c>
    </row>
    <row r="735" spans="1:40" ht="12.75" customHeight="1" x14ac:dyDescent="0.2">
      <c r="A735" s="13" t="s">
        <v>11198</v>
      </c>
      <c r="B735" s="14" t="s">
        <v>11226</v>
      </c>
      <c r="E735" s="104">
        <v>8054309155734</v>
      </c>
      <c r="F735" s="16" t="s">
        <v>11198</v>
      </c>
      <c r="G735" s="17">
        <v>69072100</v>
      </c>
      <c r="I735" s="13" t="s">
        <v>8144</v>
      </c>
      <c r="J735" s="14" t="s">
        <v>6469</v>
      </c>
      <c r="K735" s="18" t="s">
        <v>11186</v>
      </c>
      <c r="L735" s="14" t="s">
        <v>512</v>
      </c>
      <c r="M735" s="14" t="s">
        <v>347</v>
      </c>
      <c r="N735" s="14" t="s">
        <v>948</v>
      </c>
      <c r="O735" s="29" t="s">
        <v>9098</v>
      </c>
      <c r="P735" s="13" t="s">
        <v>1672</v>
      </c>
      <c r="Q735" s="14">
        <v>0.1583</v>
      </c>
      <c r="S735" s="18">
        <v>1.9</v>
      </c>
      <c r="T735" s="18" t="s">
        <v>5850</v>
      </c>
      <c r="U735" s="18">
        <v>17.95</v>
      </c>
      <c r="V735" s="18" t="s">
        <v>615</v>
      </c>
      <c r="X735" s="14">
        <v>17.95</v>
      </c>
      <c r="Y735" s="18">
        <v>14.834710743801653</v>
      </c>
      <c r="Z735" s="18" t="s">
        <v>615</v>
      </c>
      <c r="AB735" s="18">
        <v>12</v>
      </c>
      <c r="AD735" s="16" t="s">
        <v>615</v>
      </c>
      <c r="AE735" s="14" t="s">
        <v>509</v>
      </c>
      <c r="AF735" s="18">
        <v>6.5</v>
      </c>
      <c r="AG735" s="18" t="s">
        <v>6865</v>
      </c>
      <c r="AH735" s="18">
        <v>13.5</v>
      </c>
      <c r="AI735" s="18" t="s">
        <v>6865</v>
      </c>
      <c r="AJ735" s="14">
        <v>8</v>
      </c>
      <c r="AK735" s="14" t="s">
        <v>6866</v>
      </c>
      <c r="AN735" s="14" t="s">
        <v>509</v>
      </c>
    </row>
    <row r="736" spans="1:40" ht="12.75" customHeight="1" x14ac:dyDescent="0.2">
      <c r="A736" s="13" t="s">
        <v>11199</v>
      </c>
      <c r="B736" s="14" t="s">
        <v>11227</v>
      </c>
      <c r="E736" s="104">
        <v>8054309155741</v>
      </c>
      <c r="F736" s="16" t="s">
        <v>11199</v>
      </c>
      <c r="G736" s="17">
        <v>69072100</v>
      </c>
      <c r="I736" s="13" t="s">
        <v>722</v>
      </c>
      <c r="J736" s="14" t="s">
        <v>6469</v>
      </c>
      <c r="K736" s="18" t="s">
        <v>11186</v>
      </c>
      <c r="L736" s="14" t="s">
        <v>512</v>
      </c>
      <c r="M736" s="14" t="s">
        <v>347</v>
      </c>
      <c r="N736" s="14" t="s">
        <v>948</v>
      </c>
      <c r="O736" s="29" t="s">
        <v>9098</v>
      </c>
      <c r="P736" s="13" t="s">
        <v>1672</v>
      </c>
      <c r="Q736" s="14">
        <v>0.1583</v>
      </c>
      <c r="S736" s="18">
        <v>1.9</v>
      </c>
      <c r="T736" s="18" t="s">
        <v>5850</v>
      </c>
      <c r="U736" s="18">
        <v>17.95</v>
      </c>
      <c r="V736" s="18" t="s">
        <v>615</v>
      </c>
      <c r="X736" s="14">
        <v>17.95</v>
      </c>
      <c r="Y736" s="18">
        <v>14.834710743801653</v>
      </c>
      <c r="Z736" s="18" t="s">
        <v>615</v>
      </c>
      <c r="AB736" s="18">
        <v>12</v>
      </c>
      <c r="AD736" s="16" t="s">
        <v>615</v>
      </c>
      <c r="AE736" s="14" t="s">
        <v>509</v>
      </c>
      <c r="AF736" s="18">
        <v>6.5</v>
      </c>
      <c r="AG736" s="18" t="s">
        <v>6865</v>
      </c>
      <c r="AH736" s="18">
        <v>13.5</v>
      </c>
      <c r="AI736" s="18" t="s">
        <v>6865</v>
      </c>
      <c r="AJ736" s="14">
        <v>8</v>
      </c>
      <c r="AK736" s="14" t="s">
        <v>6866</v>
      </c>
      <c r="AN736" s="14" t="s">
        <v>509</v>
      </c>
    </row>
    <row r="737" spans="1:40" ht="12.75" customHeight="1" x14ac:dyDescent="0.2">
      <c r="A737" s="13" t="s">
        <v>1377</v>
      </c>
      <c r="B737" s="52" t="s">
        <v>1378</v>
      </c>
      <c r="C737" s="52"/>
      <c r="D737" s="16">
        <v>72</v>
      </c>
      <c r="E737" s="104" t="s">
        <v>3640</v>
      </c>
      <c r="F737" s="120"/>
      <c r="G737" s="62">
        <v>69072100</v>
      </c>
      <c r="H737" s="52"/>
      <c r="I737" s="51" t="s">
        <v>1383</v>
      </c>
      <c r="K737" s="28" t="s">
        <v>1386</v>
      </c>
      <c r="L737" s="52" t="s">
        <v>514</v>
      </c>
      <c r="N737" s="52" t="s">
        <v>277</v>
      </c>
      <c r="O737" s="29" t="s">
        <v>1385</v>
      </c>
      <c r="P737" s="13" t="s">
        <v>502</v>
      </c>
      <c r="Q737" s="14">
        <v>0.75</v>
      </c>
      <c r="R737" s="19">
        <v>22.7</v>
      </c>
      <c r="S737" s="18">
        <v>22.7</v>
      </c>
      <c r="T737" s="18" t="s">
        <v>842</v>
      </c>
      <c r="U737" s="18">
        <v>79.95</v>
      </c>
      <c r="V737" s="18" t="s">
        <v>468</v>
      </c>
      <c r="W737" s="18">
        <f>SUM(U737*AB737/AC737)</f>
        <v>77.553593947036575</v>
      </c>
      <c r="X737" s="14">
        <v>79.95</v>
      </c>
      <c r="Y737" s="18">
        <v>66.074380165289256</v>
      </c>
      <c r="Z737" s="18" t="s">
        <v>468</v>
      </c>
      <c r="AA737" s="18" t="s">
        <v>7748</v>
      </c>
      <c r="AB737" s="18">
        <v>30</v>
      </c>
      <c r="AC737" s="23">
        <v>30.927</v>
      </c>
      <c r="AD737" s="16" t="s">
        <v>615</v>
      </c>
      <c r="AE737" s="14" t="s">
        <v>509</v>
      </c>
      <c r="AF737" s="18">
        <v>18</v>
      </c>
      <c r="AG737" s="18" t="s">
        <v>6865</v>
      </c>
      <c r="AH737" s="18">
        <v>18</v>
      </c>
      <c r="AI737" s="18" t="s">
        <v>6865</v>
      </c>
      <c r="AJ737" s="14">
        <v>10</v>
      </c>
      <c r="AK737" s="14" t="s">
        <v>6866</v>
      </c>
      <c r="AL737" s="25" t="s">
        <v>1387</v>
      </c>
      <c r="AM737" s="14" t="s">
        <v>946</v>
      </c>
      <c r="AN737" s="14" t="s">
        <v>509</v>
      </c>
    </row>
    <row r="738" spans="1:40" ht="12.75" customHeight="1" x14ac:dyDescent="0.2">
      <c r="A738" s="13" t="s">
        <v>1379</v>
      </c>
      <c r="B738" s="52" t="s">
        <v>1380</v>
      </c>
      <c r="C738" s="52"/>
      <c r="D738" s="16">
        <v>72</v>
      </c>
      <c r="E738" s="104" t="s">
        <v>3641</v>
      </c>
      <c r="F738" s="120"/>
      <c r="G738" s="62">
        <v>69072100</v>
      </c>
      <c r="H738" s="52"/>
      <c r="I738" s="51" t="s">
        <v>381</v>
      </c>
      <c r="K738" s="28" t="s">
        <v>1386</v>
      </c>
      <c r="L738" s="52" t="s">
        <v>514</v>
      </c>
      <c r="N738" s="52" t="s">
        <v>277</v>
      </c>
      <c r="O738" s="29" t="s">
        <v>1385</v>
      </c>
      <c r="P738" s="13" t="s">
        <v>502</v>
      </c>
      <c r="Q738" s="14">
        <v>0.75</v>
      </c>
      <c r="R738" s="19">
        <v>22.7</v>
      </c>
      <c r="S738" s="18">
        <v>22.7</v>
      </c>
      <c r="T738" s="18" t="s">
        <v>842</v>
      </c>
      <c r="U738" s="18">
        <v>79.95</v>
      </c>
      <c r="V738" s="18" t="s">
        <v>468</v>
      </c>
      <c r="W738" s="18">
        <f>SUM(U738*AB738/AC738)</f>
        <v>77.553593947036575</v>
      </c>
      <c r="X738" s="14">
        <v>79.95</v>
      </c>
      <c r="Y738" s="18">
        <v>66.074380165289256</v>
      </c>
      <c r="Z738" s="18" t="s">
        <v>468</v>
      </c>
      <c r="AA738" s="18" t="s">
        <v>7748</v>
      </c>
      <c r="AB738" s="18">
        <v>30</v>
      </c>
      <c r="AC738" s="23">
        <v>30.927</v>
      </c>
      <c r="AD738" s="16" t="s">
        <v>615</v>
      </c>
      <c r="AE738" s="14" t="s">
        <v>509</v>
      </c>
      <c r="AF738" s="18">
        <v>18</v>
      </c>
      <c r="AG738" s="18" t="s">
        <v>6865</v>
      </c>
      <c r="AH738" s="18">
        <v>18</v>
      </c>
      <c r="AI738" s="18" t="s">
        <v>6865</v>
      </c>
      <c r="AJ738" s="14">
        <v>10</v>
      </c>
      <c r="AK738" s="14" t="s">
        <v>6866</v>
      </c>
      <c r="AL738" s="25" t="s">
        <v>1387</v>
      </c>
      <c r="AM738" s="14" t="s">
        <v>946</v>
      </c>
      <c r="AN738" s="14" t="s">
        <v>509</v>
      </c>
    </row>
    <row r="739" spans="1:40" ht="12.75" customHeight="1" x14ac:dyDescent="0.2">
      <c r="A739" s="13" t="s">
        <v>1381</v>
      </c>
      <c r="B739" s="52" t="s">
        <v>1382</v>
      </c>
      <c r="C739" s="52"/>
      <c r="D739" s="16">
        <v>72</v>
      </c>
      <c r="E739" s="104" t="s">
        <v>3642</v>
      </c>
      <c r="F739" s="120"/>
      <c r="G739" s="62">
        <v>69072100</v>
      </c>
      <c r="H739" s="52"/>
      <c r="I739" s="51" t="s">
        <v>1384</v>
      </c>
      <c r="K739" s="28" t="s">
        <v>1386</v>
      </c>
      <c r="L739" s="52" t="s">
        <v>514</v>
      </c>
      <c r="N739" s="52" t="s">
        <v>277</v>
      </c>
      <c r="O739" s="29" t="s">
        <v>1385</v>
      </c>
      <c r="P739" s="13" t="s">
        <v>502</v>
      </c>
      <c r="Q739" s="14">
        <v>0.75</v>
      </c>
      <c r="R739" s="19">
        <v>22.7</v>
      </c>
      <c r="S739" s="18">
        <v>22.7</v>
      </c>
      <c r="T739" s="18" t="s">
        <v>842</v>
      </c>
      <c r="U739" s="18">
        <v>79.95</v>
      </c>
      <c r="V739" s="18" t="s">
        <v>468</v>
      </c>
      <c r="W739" s="18">
        <f>SUM(U739*AB739/AC739)</f>
        <v>77.553593947036575</v>
      </c>
      <c r="X739" s="14">
        <v>79.95</v>
      </c>
      <c r="Y739" s="18">
        <v>66.074380165289256</v>
      </c>
      <c r="Z739" s="18" t="s">
        <v>468</v>
      </c>
      <c r="AA739" s="18" t="s">
        <v>7748</v>
      </c>
      <c r="AB739" s="18">
        <v>30</v>
      </c>
      <c r="AC739" s="23">
        <v>30.927</v>
      </c>
      <c r="AD739" s="16" t="s">
        <v>615</v>
      </c>
      <c r="AE739" s="14" t="s">
        <v>509</v>
      </c>
      <c r="AF739" s="18">
        <v>18</v>
      </c>
      <c r="AG739" s="18" t="s">
        <v>6865</v>
      </c>
      <c r="AH739" s="18">
        <v>18</v>
      </c>
      <c r="AI739" s="18" t="s">
        <v>6865</v>
      </c>
      <c r="AJ739" s="14">
        <v>10</v>
      </c>
      <c r="AK739" s="14" t="s">
        <v>6866</v>
      </c>
      <c r="AL739" s="25" t="s">
        <v>1387</v>
      </c>
      <c r="AM739" s="14" t="s">
        <v>946</v>
      </c>
      <c r="AN739" s="14" t="s">
        <v>509</v>
      </c>
    </row>
    <row r="740" spans="1:40" ht="12.75" customHeight="1" x14ac:dyDescent="0.2">
      <c r="A740" s="13" t="s">
        <v>1371</v>
      </c>
      <c r="B740" s="52" t="s">
        <v>1372</v>
      </c>
      <c r="C740" s="52"/>
      <c r="D740" s="16">
        <v>48</v>
      </c>
      <c r="E740" s="104" t="s">
        <v>3637</v>
      </c>
      <c r="F740" s="120"/>
      <c r="G740" s="62">
        <v>69072100</v>
      </c>
      <c r="H740" s="52"/>
      <c r="I740" s="51" t="s">
        <v>1383</v>
      </c>
      <c r="K740" s="28" t="s">
        <v>1336</v>
      </c>
      <c r="L740" s="52" t="s">
        <v>514</v>
      </c>
      <c r="M740" s="14" t="s">
        <v>453</v>
      </c>
      <c r="N740" s="52" t="s">
        <v>277</v>
      </c>
      <c r="O740" s="29" t="s">
        <v>1385</v>
      </c>
      <c r="P740" s="13" t="s">
        <v>502</v>
      </c>
      <c r="Q740" s="14">
        <v>2.83</v>
      </c>
      <c r="R740" s="19">
        <v>22.7</v>
      </c>
      <c r="S740" s="18">
        <v>22.7</v>
      </c>
      <c r="T740" s="18" t="s">
        <v>842</v>
      </c>
      <c r="U740" s="18">
        <v>79.95</v>
      </c>
      <c r="V740" s="18" t="s">
        <v>468</v>
      </c>
      <c r="W740" s="18">
        <f>SUM(U740*AB740/AC740)</f>
        <v>79.95</v>
      </c>
      <c r="X740" s="14">
        <v>79.95</v>
      </c>
      <c r="Y740" s="18">
        <v>66.074380165289256</v>
      </c>
      <c r="Z740" s="18" t="s">
        <v>468</v>
      </c>
      <c r="AA740" s="18" t="s">
        <v>7793</v>
      </c>
      <c r="AB740" s="18">
        <v>8</v>
      </c>
      <c r="AC740" s="23">
        <v>8</v>
      </c>
      <c r="AD740" s="16" t="s">
        <v>615</v>
      </c>
      <c r="AE740" s="14" t="s">
        <v>509</v>
      </c>
      <c r="AF740" s="18">
        <v>36</v>
      </c>
      <c r="AG740" s="18" t="s">
        <v>6865</v>
      </c>
      <c r="AH740" s="18">
        <v>36</v>
      </c>
      <c r="AI740" s="18" t="s">
        <v>6865</v>
      </c>
      <c r="AJ740" s="14">
        <v>10</v>
      </c>
      <c r="AK740" s="14" t="s">
        <v>6866</v>
      </c>
      <c r="AL740" s="25" t="s">
        <v>1387</v>
      </c>
      <c r="AM740" s="14" t="s">
        <v>946</v>
      </c>
      <c r="AN740" s="14" t="s">
        <v>509</v>
      </c>
    </row>
    <row r="741" spans="1:40" ht="12.75" customHeight="1" x14ac:dyDescent="0.2">
      <c r="A741" s="13" t="s">
        <v>1373</v>
      </c>
      <c r="B741" s="52" t="s">
        <v>1374</v>
      </c>
      <c r="C741" s="52"/>
      <c r="D741" s="16">
        <v>48</v>
      </c>
      <c r="E741" s="104" t="s">
        <v>3638</v>
      </c>
      <c r="F741" s="120"/>
      <c r="G741" s="62">
        <v>69072100</v>
      </c>
      <c r="H741" s="52"/>
      <c r="I741" s="51" t="s">
        <v>381</v>
      </c>
      <c r="K741" s="28" t="s">
        <v>1336</v>
      </c>
      <c r="L741" s="52" t="s">
        <v>514</v>
      </c>
      <c r="N741" s="52" t="s">
        <v>277</v>
      </c>
      <c r="O741" s="29" t="s">
        <v>1385</v>
      </c>
      <c r="P741" s="13" t="s">
        <v>502</v>
      </c>
      <c r="Q741" s="14">
        <v>2.83</v>
      </c>
      <c r="R741" s="19">
        <v>22.7</v>
      </c>
      <c r="S741" s="18">
        <v>22.7</v>
      </c>
      <c r="T741" s="18" t="s">
        <v>842</v>
      </c>
      <c r="U741" s="18">
        <v>79.95</v>
      </c>
      <c r="V741" s="18" t="s">
        <v>468</v>
      </c>
      <c r="W741" s="18">
        <f>SUM(U741*AB741/AC741)</f>
        <v>79.95</v>
      </c>
      <c r="X741" s="14">
        <v>79.95</v>
      </c>
      <c r="Y741" s="18">
        <v>66.074380165289256</v>
      </c>
      <c r="Z741" s="18" t="s">
        <v>468</v>
      </c>
      <c r="AA741" s="18" t="s">
        <v>7793</v>
      </c>
      <c r="AB741" s="18">
        <v>8</v>
      </c>
      <c r="AC741" s="23">
        <v>8</v>
      </c>
      <c r="AD741" s="16" t="s">
        <v>615</v>
      </c>
      <c r="AE741" s="14" t="s">
        <v>509</v>
      </c>
      <c r="AF741" s="18">
        <v>36</v>
      </c>
      <c r="AG741" s="18" t="s">
        <v>6865</v>
      </c>
      <c r="AH741" s="18">
        <v>36</v>
      </c>
      <c r="AI741" s="18" t="s">
        <v>6865</v>
      </c>
      <c r="AJ741" s="14">
        <v>10</v>
      </c>
      <c r="AK741" s="14" t="s">
        <v>6866</v>
      </c>
      <c r="AL741" s="25" t="s">
        <v>1387</v>
      </c>
      <c r="AM741" s="14" t="s">
        <v>946</v>
      </c>
      <c r="AN741" s="14" t="s">
        <v>509</v>
      </c>
    </row>
    <row r="742" spans="1:40" ht="12.75" customHeight="1" x14ac:dyDescent="0.2">
      <c r="A742" s="13" t="s">
        <v>1375</v>
      </c>
      <c r="B742" s="52" t="s">
        <v>1376</v>
      </c>
      <c r="C742" s="52"/>
      <c r="D742" s="16">
        <v>48</v>
      </c>
      <c r="E742" s="104" t="s">
        <v>3639</v>
      </c>
      <c r="F742" s="120"/>
      <c r="G742" s="62">
        <v>69072100</v>
      </c>
      <c r="H742" s="52"/>
      <c r="I742" s="51" t="s">
        <v>1384</v>
      </c>
      <c r="K742" s="28" t="s">
        <v>1336</v>
      </c>
      <c r="L742" s="52" t="s">
        <v>514</v>
      </c>
      <c r="N742" s="52" t="s">
        <v>277</v>
      </c>
      <c r="O742" s="29" t="s">
        <v>1385</v>
      </c>
      <c r="P742" s="13" t="s">
        <v>502</v>
      </c>
      <c r="Q742" s="14">
        <v>2.83</v>
      </c>
      <c r="R742" s="19">
        <v>22.7</v>
      </c>
      <c r="S742" s="18">
        <v>22.7</v>
      </c>
      <c r="T742" s="18" t="s">
        <v>842</v>
      </c>
      <c r="U742" s="18">
        <v>79.95</v>
      </c>
      <c r="V742" s="18" t="s">
        <v>468</v>
      </c>
      <c r="W742" s="18">
        <f>SUM(U742*AB742/AC742)</f>
        <v>79.95</v>
      </c>
      <c r="X742" s="14">
        <v>79.95</v>
      </c>
      <c r="Y742" s="18">
        <v>66.074380165289256</v>
      </c>
      <c r="Z742" s="18" t="s">
        <v>468</v>
      </c>
      <c r="AA742" s="18" t="s">
        <v>7793</v>
      </c>
      <c r="AB742" s="18">
        <v>8</v>
      </c>
      <c r="AC742" s="23">
        <v>8</v>
      </c>
      <c r="AD742" s="16" t="s">
        <v>615</v>
      </c>
      <c r="AE742" s="14" t="s">
        <v>509</v>
      </c>
      <c r="AF742" s="18">
        <v>36</v>
      </c>
      <c r="AG742" s="18" t="s">
        <v>6865</v>
      </c>
      <c r="AH742" s="18">
        <v>36</v>
      </c>
      <c r="AI742" s="18" t="s">
        <v>6865</v>
      </c>
      <c r="AJ742" s="14">
        <v>10</v>
      </c>
      <c r="AK742" s="14" t="s">
        <v>6866</v>
      </c>
      <c r="AL742" s="25" t="s">
        <v>1387</v>
      </c>
      <c r="AM742" s="14" t="s">
        <v>946</v>
      </c>
      <c r="AN742" s="14" t="s">
        <v>509</v>
      </c>
    </row>
    <row r="743" spans="1:40" ht="12.75" customHeight="1" x14ac:dyDescent="0.2">
      <c r="A743" s="13" t="s">
        <v>12997</v>
      </c>
      <c r="B743" s="14" t="s">
        <v>13017</v>
      </c>
      <c r="D743" s="16">
        <v>72</v>
      </c>
      <c r="E743" s="104">
        <v>8054309156618</v>
      </c>
      <c r="F743" s="16" t="s">
        <v>12997</v>
      </c>
      <c r="I743" s="13" t="s">
        <v>425</v>
      </c>
      <c r="J743" s="14" t="s">
        <v>9605</v>
      </c>
      <c r="K743" s="18" t="s">
        <v>1345</v>
      </c>
      <c r="L743" s="14" t="s">
        <v>512</v>
      </c>
      <c r="M743" s="14" t="s">
        <v>347</v>
      </c>
      <c r="N743" s="14" t="s">
        <v>948</v>
      </c>
      <c r="O743" s="29" t="s">
        <v>4037</v>
      </c>
      <c r="P743" s="13" t="s">
        <v>1672</v>
      </c>
      <c r="Q743" s="14">
        <v>0.14013</v>
      </c>
      <c r="R743" s="19">
        <v>14.01315</v>
      </c>
      <c r="S743" s="18">
        <v>10.65</v>
      </c>
      <c r="T743" s="18" t="s">
        <v>824</v>
      </c>
      <c r="U743" s="18">
        <v>132.94999999999999</v>
      </c>
      <c r="V743" s="18" t="s">
        <v>468</v>
      </c>
      <c r="W743" s="18">
        <f>SUM(U743*AB743/AC743)</f>
        <v>101.04199999999999</v>
      </c>
      <c r="X743" s="18">
        <v>132.94999999999999</v>
      </c>
      <c r="Z743" s="18" t="s">
        <v>468</v>
      </c>
      <c r="AA743" s="18" t="s">
        <v>7844</v>
      </c>
      <c r="AB743" s="18">
        <v>76</v>
      </c>
      <c r="AC743" s="23">
        <v>100</v>
      </c>
      <c r="AD743" s="16" t="s">
        <v>1150</v>
      </c>
      <c r="AE743" s="14" t="s">
        <v>509</v>
      </c>
      <c r="AF743" s="18">
        <v>5</v>
      </c>
      <c r="AG743" s="18" t="s">
        <v>6865</v>
      </c>
      <c r="AH743" s="18">
        <v>20</v>
      </c>
      <c r="AI743" s="18" t="s">
        <v>6865</v>
      </c>
      <c r="AJ743" s="14">
        <v>8</v>
      </c>
      <c r="AK743" s="14" t="s">
        <v>6866</v>
      </c>
      <c r="AN743" s="14" t="s">
        <v>510</v>
      </c>
    </row>
    <row r="744" spans="1:40" ht="12.75" customHeight="1" x14ac:dyDescent="0.2">
      <c r="A744" s="13" t="s">
        <v>12998</v>
      </c>
      <c r="B744" s="14" t="s">
        <v>13018</v>
      </c>
      <c r="D744" s="16">
        <v>72</v>
      </c>
      <c r="E744" s="104">
        <v>8054309156625</v>
      </c>
      <c r="F744" s="16" t="s">
        <v>12998</v>
      </c>
      <c r="I744" s="13" t="s">
        <v>13011</v>
      </c>
      <c r="J744" s="14" t="s">
        <v>9605</v>
      </c>
      <c r="K744" s="18" t="s">
        <v>1345</v>
      </c>
      <c r="L744" s="14" t="s">
        <v>512</v>
      </c>
      <c r="M744" s="14" t="s">
        <v>347</v>
      </c>
      <c r="N744" s="14" t="s">
        <v>948</v>
      </c>
      <c r="O744" s="29" t="s">
        <v>4037</v>
      </c>
      <c r="P744" s="13" t="s">
        <v>1672</v>
      </c>
      <c r="Q744" s="14">
        <v>0.14013</v>
      </c>
      <c r="R744" s="19">
        <v>14.01315</v>
      </c>
      <c r="S744" s="18">
        <v>10.65</v>
      </c>
      <c r="T744" s="18" t="s">
        <v>824</v>
      </c>
      <c r="U744" s="18">
        <v>132.94999999999999</v>
      </c>
      <c r="V744" s="18" t="s">
        <v>468</v>
      </c>
      <c r="W744" s="18">
        <f>SUM(U744*AB744/AC744)</f>
        <v>101.04199999999999</v>
      </c>
      <c r="X744" s="18">
        <v>132.94999999999999</v>
      </c>
      <c r="Z744" s="18" t="s">
        <v>468</v>
      </c>
      <c r="AA744" s="18" t="s">
        <v>7844</v>
      </c>
      <c r="AB744" s="18">
        <v>76</v>
      </c>
      <c r="AC744" s="23">
        <v>100</v>
      </c>
      <c r="AD744" s="16" t="s">
        <v>1150</v>
      </c>
      <c r="AE744" s="14" t="s">
        <v>509</v>
      </c>
      <c r="AF744" s="18">
        <v>5</v>
      </c>
      <c r="AG744" s="18" t="s">
        <v>6865</v>
      </c>
      <c r="AH744" s="18">
        <v>20</v>
      </c>
      <c r="AI744" s="18" t="s">
        <v>6865</v>
      </c>
      <c r="AJ744" s="14">
        <v>8</v>
      </c>
      <c r="AK744" s="14" t="s">
        <v>6866</v>
      </c>
      <c r="AN744" s="14" t="s">
        <v>510</v>
      </c>
    </row>
    <row r="745" spans="1:40" ht="12.75" customHeight="1" x14ac:dyDescent="0.2">
      <c r="A745" s="13" t="s">
        <v>12999</v>
      </c>
      <c r="B745" s="14" t="s">
        <v>13019</v>
      </c>
      <c r="D745" s="16">
        <v>72</v>
      </c>
      <c r="E745" s="104">
        <v>8054309156632</v>
      </c>
      <c r="F745" s="16" t="s">
        <v>12999</v>
      </c>
      <c r="I745" s="13" t="s">
        <v>13012</v>
      </c>
      <c r="J745" s="14" t="s">
        <v>9605</v>
      </c>
      <c r="K745" s="18" t="s">
        <v>1345</v>
      </c>
      <c r="L745" s="14" t="s">
        <v>512</v>
      </c>
      <c r="M745" s="14" t="s">
        <v>347</v>
      </c>
      <c r="N745" s="14" t="s">
        <v>948</v>
      </c>
      <c r="O745" s="29" t="s">
        <v>4037</v>
      </c>
      <c r="P745" s="13" t="s">
        <v>1672</v>
      </c>
      <c r="Q745" s="14">
        <v>0.14013</v>
      </c>
      <c r="R745" s="19">
        <v>14.01315</v>
      </c>
      <c r="S745" s="18">
        <v>10.65</v>
      </c>
      <c r="T745" s="18" t="s">
        <v>824</v>
      </c>
      <c r="U745" s="18">
        <v>132.94999999999999</v>
      </c>
      <c r="V745" s="18" t="s">
        <v>468</v>
      </c>
      <c r="W745" s="18">
        <f>SUM(U745*AB745/AC745)</f>
        <v>101.04199999999999</v>
      </c>
      <c r="X745" s="18">
        <v>132.94999999999999</v>
      </c>
      <c r="Z745" s="18" t="s">
        <v>468</v>
      </c>
      <c r="AA745" s="18" t="s">
        <v>7844</v>
      </c>
      <c r="AB745" s="18">
        <v>76</v>
      </c>
      <c r="AC745" s="23">
        <v>100</v>
      </c>
      <c r="AD745" s="16" t="s">
        <v>1150</v>
      </c>
      <c r="AE745" s="14" t="s">
        <v>509</v>
      </c>
      <c r="AF745" s="18">
        <v>5</v>
      </c>
      <c r="AG745" s="18" t="s">
        <v>6865</v>
      </c>
      <c r="AH745" s="18">
        <v>20</v>
      </c>
      <c r="AI745" s="18" t="s">
        <v>6865</v>
      </c>
      <c r="AJ745" s="14">
        <v>8</v>
      </c>
      <c r="AK745" s="14" t="s">
        <v>6866</v>
      </c>
      <c r="AN745" s="14" t="s">
        <v>510</v>
      </c>
    </row>
    <row r="746" spans="1:40" ht="12.75" customHeight="1" x14ac:dyDescent="0.2">
      <c r="A746" s="13" t="s">
        <v>13000</v>
      </c>
      <c r="B746" s="14" t="s">
        <v>13020</v>
      </c>
      <c r="D746" s="16">
        <v>72</v>
      </c>
      <c r="E746" s="104">
        <v>8054309156649</v>
      </c>
      <c r="F746" s="16" t="s">
        <v>13000</v>
      </c>
      <c r="I746" s="13" t="s">
        <v>11816</v>
      </c>
      <c r="J746" s="14" t="s">
        <v>9605</v>
      </c>
      <c r="K746" s="18" t="s">
        <v>1345</v>
      </c>
      <c r="L746" s="14" t="s">
        <v>512</v>
      </c>
      <c r="M746" s="14" t="s">
        <v>347</v>
      </c>
      <c r="N746" s="14" t="s">
        <v>948</v>
      </c>
      <c r="O746" s="29" t="s">
        <v>4037</v>
      </c>
      <c r="P746" s="13" t="s">
        <v>1672</v>
      </c>
      <c r="Q746" s="14">
        <v>0.14013</v>
      </c>
      <c r="R746" s="19">
        <v>14.01315</v>
      </c>
      <c r="S746" s="18">
        <v>10.65</v>
      </c>
      <c r="T746" s="18" t="s">
        <v>824</v>
      </c>
      <c r="U746" s="18">
        <v>132.94999999999999</v>
      </c>
      <c r="V746" s="18" t="s">
        <v>468</v>
      </c>
      <c r="W746" s="18">
        <f>SUM(U746*AB746/AC746)</f>
        <v>101.04199999999999</v>
      </c>
      <c r="X746" s="18">
        <v>132.94999999999999</v>
      </c>
      <c r="Z746" s="18" t="s">
        <v>468</v>
      </c>
      <c r="AA746" s="18" t="s">
        <v>7844</v>
      </c>
      <c r="AB746" s="18">
        <v>76</v>
      </c>
      <c r="AC746" s="23">
        <v>100</v>
      </c>
      <c r="AD746" s="16" t="s">
        <v>1150</v>
      </c>
      <c r="AE746" s="14" t="s">
        <v>509</v>
      </c>
      <c r="AF746" s="18">
        <v>5</v>
      </c>
      <c r="AG746" s="18" t="s">
        <v>6865</v>
      </c>
      <c r="AH746" s="18">
        <v>20</v>
      </c>
      <c r="AI746" s="18" t="s">
        <v>6865</v>
      </c>
      <c r="AJ746" s="14">
        <v>8</v>
      </c>
      <c r="AK746" s="14" t="s">
        <v>6866</v>
      </c>
      <c r="AN746" s="14" t="s">
        <v>510</v>
      </c>
    </row>
    <row r="747" spans="1:40" ht="12.75" customHeight="1" x14ac:dyDescent="0.2">
      <c r="A747" s="13" t="s">
        <v>13001</v>
      </c>
      <c r="B747" s="14" t="s">
        <v>13021</v>
      </c>
      <c r="D747" s="16">
        <v>72</v>
      </c>
      <c r="E747" s="104">
        <v>8054309156656</v>
      </c>
      <c r="F747" s="16" t="s">
        <v>13001</v>
      </c>
      <c r="I747" s="13" t="s">
        <v>13013</v>
      </c>
      <c r="J747" s="14" t="s">
        <v>9605</v>
      </c>
      <c r="K747" s="18" t="s">
        <v>1345</v>
      </c>
      <c r="L747" s="14" t="s">
        <v>512</v>
      </c>
      <c r="M747" s="14" t="s">
        <v>347</v>
      </c>
      <c r="N747" s="14" t="s">
        <v>948</v>
      </c>
      <c r="O747" s="29" t="s">
        <v>4037</v>
      </c>
      <c r="P747" s="13" t="s">
        <v>1672</v>
      </c>
      <c r="Q747" s="14">
        <v>0.14013</v>
      </c>
      <c r="R747" s="19">
        <v>14.01315</v>
      </c>
      <c r="S747" s="18">
        <v>10.65</v>
      </c>
      <c r="T747" s="18" t="s">
        <v>824</v>
      </c>
      <c r="U747" s="18">
        <v>132.94999999999999</v>
      </c>
      <c r="V747" s="18" t="s">
        <v>468</v>
      </c>
      <c r="W747" s="18">
        <f>SUM(U747*AB747/AC747)</f>
        <v>101.04199999999999</v>
      </c>
      <c r="X747" s="18">
        <v>132.94999999999999</v>
      </c>
      <c r="Z747" s="18" t="s">
        <v>468</v>
      </c>
      <c r="AA747" s="18" t="s">
        <v>7844</v>
      </c>
      <c r="AB747" s="18">
        <v>76</v>
      </c>
      <c r="AC747" s="23">
        <v>100</v>
      </c>
      <c r="AD747" s="16" t="s">
        <v>1150</v>
      </c>
      <c r="AE747" s="14" t="s">
        <v>509</v>
      </c>
      <c r="AF747" s="18">
        <v>5</v>
      </c>
      <c r="AG747" s="18" t="s">
        <v>6865</v>
      </c>
      <c r="AH747" s="18">
        <v>20</v>
      </c>
      <c r="AI747" s="18" t="s">
        <v>6865</v>
      </c>
      <c r="AJ747" s="14">
        <v>8</v>
      </c>
      <c r="AK747" s="14" t="s">
        <v>6866</v>
      </c>
      <c r="AN747" s="14" t="s">
        <v>510</v>
      </c>
    </row>
    <row r="748" spans="1:40" ht="12.75" customHeight="1" x14ac:dyDescent="0.2">
      <c r="A748" s="13" t="s">
        <v>13002</v>
      </c>
      <c r="B748" s="14" t="s">
        <v>13022</v>
      </c>
      <c r="D748" s="16">
        <v>72</v>
      </c>
      <c r="E748" s="104">
        <v>8054309156663</v>
      </c>
      <c r="F748" s="16" t="s">
        <v>13002</v>
      </c>
      <c r="I748" s="13" t="s">
        <v>13014</v>
      </c>
      <c r="J748" s="14" t="s">
        <v>9605</v>
      </c>
      <c r="K748" s="18" t="s">
        <v>1345</v>
      </c>
      <c r="L748" s="14" t="s">
        <v>512</v>
      </c>
      <c r="M748" s="14" t="s">
        <v>347</v>
      </c>
      <c r="N748" s="14" t="s">
        <v>948</v>
      </c>
      <c r="O748" s="29" t="s">
        <v>4037</v>
      </c>
      <c r="P748" s="13" t="s">
        <v>1672</v>
      </c>
      <c r="Q748" s="14">
        <v>0.14013</v>
      </c>
      <c r="R748" s="19">
        <v>14.01315</v>
      </c>
      <c r="S748" s="18">
        <v>10.65</v>
      </c>
      <c r="T748" s="18" t="s">
        <v>824</v>
      </c>
      <c r="U748" s="18">
        <v>132.94999999999999</v>
      </c>
      <c r="V748" s="18" t="s">
        <v>468</v>
      </c>
      <c r="W748" s="18">
        <f>SUM(U748*AB748/AC748)</f>
        <v>101.04199999999999</v>
      </c>
      <c r="X748" s="18">
        <v>132.94999999999999</v>
      </c>
      <c r="Z748" s="18" t="s">
        <v>468</v>
      </c>
      <c r="AA748" s="18" t="s">
        <v>7844</v>
      </c>
      <c r="AB748" s="18">
        <v>76</v>
      </c>
      <c r="AC748" s="23">
        <v>100</v>
      </c>
      <c r="AD748" s="16" t="s">
        <v>1150</v>
      </c>
      <c r="AE748" s="14" t="s">
        <v>509</v>
      </c>
      <c r="AF748" s="18">
        <v>5</v>
      </c>
      <c r="AG748" s="18" t="s">
        <v>6865</v>
      </c>
      <c r="AH748" s="18">
        <v>20</v>
      </c>
      <c r="AI748" s="18" t="s">
        <v>6865</v>
      </c>
      <c r="AJ748" s="14">
        <v>8</v>
      </c>
      <c r="AK748" s="14" t="s">
        <v>6866</v>
      </c>
      <c r="AN748" s="14" t="s">
        <v>510</v>
      </c>
    </row>
    <row r="749" spans="1:40" ht="12.75" customHeight="1" x14ac:dyDescent="0.2">
      <c r="A749" s="13" t="s">
        <v>13003</v>
      </c>
      <c r="B749" s="14" t="s">
        <v>13023</v>
      </c>
      <c r="D749" s="16">
        <v>72</v>
      </c>
      <c r="E749" s="104">
        <v>8054309156670</v>
      </c>
      <c r="F749" s="16" t="s">
        <v>13003</v>
      </c>
      <c r="I749" s="13" t="s">
        <v>13015</v>
      </c>
      <c r="J749" s="14" t="s">
        <v>9605</v>
      </c>
      <c r="K749" s="18" t="s">
        <v>1345</v>
      </c>
      <c r="L749" s="14" t="s">
        <v>512</v>
      </c>
      <c r="M749" s="14" t="s">
        <v>347</v>
      </c>
      <c r="N749" s="14" t="s">
        <v>948</v>
      </c>
      <c r="O749" s="29" t="s">
        <v>4037</v>
      </c>
      <c r="P749" s="13" t="s">
        <v>1672</v>
      </c>
      <c r="Q749" s="14">
        <v>0.14013</v>
      </c>
      <c r="R749" s="19">
        <v>14.01315</v>
      </c>
      <c r="S749" s="18">
        <v>10.65</v>
      </c>
      <c r="T749" s="18" t="s">
        <v>824</v>
      </c>
      <c r="U749" s="18">
        <v>132.94999999999999</v>
      </c>
      <c r="V749" s="18" t="s">
        <v>468</v>
      </c>
      <c r="W749" s="18">
        <f>SUM(U749*AB749/AC749)</f>
        <v>101.04199999999999</v>
      </c>
      <c r="X749" s="18">
        <v>132.94999999999999</v>
      </c>
      <c r="Z749" s="18" t="s">
        <v>468</v>
      </c>
      <c r="AA749" s="18" t="s">
        <v>7844</v>
      </c>
      <c r="AB749" s="18">
        <v>76</v>
      </c>
      <c r="AC749" s="23">
        <v>100</v>
      </c>
      <c r="AD749" s="16" t="s">
        <v>1150</v>
      </c>
      <c r="AE749" s="14" t="s">
        <v>509</v>
      </c>
      <c r="AF749" s="18">
        <v>5</v>
      </c>
      <c r="AG749" s="18" t="s">
        <v>6865</v>
      </c>
      <c r="AH749" s="18">
        <v>20</v>
      </c>
      <c r="AI749" s="18" t="s">
        <v>6865</v>
      </c>
      <c r="AJ749" s="14">
        <v>8</v>
      </c>
      <c r="AK749" s="14" t="s">
        <v>6866</v>
      </c>
      <c r="AN749" s="14" t="s">
        <v>510</v>
      </c>
    </row>
    <row r="750" spans="1:40" ht="12.75" customHeight="1" x14ac:dyDescent="0.2">
      <c r="A750" s="13" t="s">
        <v>13004</v>
      </c>
      <c r="B750" s="14" t="s">
        <v>13024</v>
      </c>
      <c r="D750" s="16">
        <v>72</v>
      </c>
      <c r="E750" s="104">
        <v>8054309156687</v>
      </c>
      <c r="F750" s="16" t="s">
        <v>13004</v>
      </c>
      <c r="I750" s="13" t="s">
        <v>425</v>
      </c>
      <c r="J750" s="14" t="s">
        <v>4037</v>
      </c>
      <c r="K750" s="18" t="s">
        <v>1345</v>
      </c>
      <c r="L750" s="14" t="s">
        <v>512</v>
      </c>
      <c r="M750" s="14" t="s">
        <v>347</v>
      </c>
      <c r="N750" s="14" t="s">
        <v>948</v>
      </c>
      <c r="O750" s="29" t="s">
        <v>4037</v>
      </c>
      <c r="P750" s="13" t="s">
        <v>1672</v>
      </c>
      <c r="Q750" s="14">
        <v>0.1479</v>
      </c>
      <c r="R750" s="19">
        <v>14.2</v>
      </c>
      <c r="S750" s="18">
        <v>10.65</v>
      </c>
      <c r="T750" s="18" t="s">
        <v>846</v>
      </c>
      <c r="U750" s="18">
        <v>139.94999999999999</v>
      </c>
      <c r="V750" s="18" t="s">
        <v>468</v>
      </c>
      <c r="W750" s="18">
        <f>SUM(U750*AB750/AC750)</f>
        <v>104.96250000000001</v>
      </c>
      <c r="X750" s="18">
        <v>139.94999999999999</v>
      </c>
      <c r="Z750" s="18" t="s">
        <v>468</v>
      </c>
      <c r="AA750" s="18" t="s">
        <v>13016</v>
      </c>
      <c r="AB750" s="18">
        <v>75</v>
      </c>
      <c r="AC750" s="23">
        <v>100</v>
      </c>
      <c r="AD750" s="16" t="s">
        <v>1150</v>
      </c>
      <c r="AE750" s="14" t="s">
        <v>509</v>
      </c>
      <c r="AF750" s="18">
        <v>5</v>
      </c>
      <c r="AG750" s="18" t="s">
        <v>6865</v>
      </c>
      <c r="AH750" s="18">
        <v>20</v>
      </c>
      <c r="AI750" s="18" t="s">
        <v>6865</v>
      </c>
      <c r="AJ750" s="14">
        <v>8</v>
      </c>
      <c r="AK750" s="14" t="s">
        <v>6866</v>
      </c>
      <c r="AN750" s="14" t="s">
        <v>510</v>
      </c>
    </row>
    <row r="751" spans="1:40" ht="12.75" customHeight="1" x14ac:dyDescent="0.2">
      <c r="A751" s="13" t="s">
        <v>13005</v>
      </c>
      <c r="B751" s="14" t="s">
        <v>13025</v>
      </c>
      <c r="D751" s="16">
        <v>72</v>
      </c>
      <c r="E751" s="104">
        <v>8054309156694</v>
      </c>
      <c r="F751" s="16" t="s">
        <v>13005</v>
      </c>
      <c r="I751" s="13" t="s">
        <v>13011</v>
      </c>
      <c r="J751" s="14" t="s">
        <v>4037</v>
      </c>
      <c r="K751" s="18" t="s">
        <v>1345</v>
      </c>
      <c r="L751" s="14" t="s">
        <v>512</v>
      </c>
      <c r="M751" s="14" t="s">
        <v>347</v>
      </c>
      <c r="N751" s="14" t="s">
        <v>948</v>
      </c>
      <c r="O751" s="29" t="s">
        <v>4037</v>
      </c>
      <c r="P751" s="13" t="s">
        <v>1672</v>
      </c>
      <c r="Q751" s="14">
        <v>0.1479</v>
      </c>
      <c r="R751" s="19">
        <v>14.2</v>
      </c>
      <c r="S751" s="18">
        <v>10.65</v>
      </c>
      <c r="T751" s="18" t="s">
        <v>846</v>
      </c>
      <c r="U751" s="18">
        <v>139.94999999999999</v>
      </c>
      <c r="V751" s="18" t="s">
        <v>468</v>
      </c>
      <c r="W751" s="18">
        <f>SUM(U751*AB751/AC751)</f>
        <v>104.96250000000001</v>
      </c>
      <c r="X751" s="18">
        <v>139.94999999999999</v>
      </c>
      <c r="Z751" s="18" t="s">
        <v>468</v>
      </c>
      <c r="AA751" s="18" t="s">
        <v>13016</v>
      </c>
      <c r="AB751" s="18">
        <v>75</v>
      </c>
      <c r="AC751" s="23">
        <v>100</v>
      </c>
      <c r="AD751" s="16" t="s">
        <v>1150</v>
      </c>
      <c r="AE751" s="14" t="s">
        <v>509</v>
      </c>
      <c r="AF751" s="18">
        <v>5</v>
      </c>
      <c r="AG751" s="18" t="s">
        <v>6865</v>
      </c>
      <c r="AH751" s="18">
        <v>20</v>
      </c>
      <c r="AI751" s="18" t="s">
        <v>6865</v>
      </c>
      <c r="AJ751" s="14">
        <v>8</v>
      </c>
      <c r="AK751" s="14" t="s">
        <v>6866</v>
      </c>
      <c r="AN751" s="14" t="s">
        <v>510</v>
      </c>
    </row>
    <row r="752" spans="1:40" ht="12.75" customHeight="1" x14ac:dyDescent="0.2">
      <c r="A752" s="13" t="s">
        <v>13006</v>
      </c>
      <c r="B752" s="14" t="s">
        <v>13026</v>
      </c>
      <c r="D752" s="16">
        <v>72</v>
      </c>
      <c r="E752" s="104">
        <v>8054309156700</v>
      </c>
      <c r="F752" s="16" t="s">
        <v>13006</v>
      </c>
      <c r="I752" s="13" t="s">
        <v>13012</v>
      </c>
      <c r="J752" s="14" t="s">
        <v>4037</v>
      </c>
      <c r="K752" s="18" t="s">
        <v>1345</v>
      </c>
      <c r="L752" s="14" t="s">
        <v>512</v>
      </c>
      <c r="M752" s="14" t="s">
        <v>347</v>
      </c>
      <c r="N752" s="14" t="s">
        <v>948</v>
      </c>
      <c r="O752" s="29" t="s">
        <v>4037</v>
      </c>
      <c r="P752" s="13" t="s">
        <v>1672</v>
      </c>
      <c r="Q752" s="14">
        <v>0.1479</v>
      </c>
      <c r="R752" s="19">
        <v>14.2</v>
      </c>
      <c r="S752" s="18">
        <v>10.65</v>
      </c>
      <c r="T752" s="18" t="s">
        <v>846</v>
      </c>
      <c r="U752" s="18">
        <v>139.94999999999999</v>
      </c>
      <c r="V752" s="18" t="s">
        <v>468</v>
      </c>
      <c r="W752" s="18">
        <f>SUM(U752*AB752/AC752)</f>
        <v>104.96250000000001</v>
      </c>
      <c r="X752" s="18">
        <v>139.94999999999999</v>
      </c>
      <c r="Z752" s="18" t="s">
        <v>468</v>
      </c>
      <c r="AA752" s="18" t="s">
        <v>13016</v>
      </c>
      <c r="AB752" s="18">
        <v>75</v>
      </c>
      <c r="AC752" s="23">
        <v>100</v>
      </c>
      <c r="AD752" s="16" t="s">
        <v>1150</v>
      </c>
      <c r="AE752" s="14" t="s">
        <v>509</v>
      </c>
      <c r="AF752" s="18">
        <v>5</v>
      </c>
      <c r="AG752" s="18" t="s">
        <v>6865</v>
      </c>
      <c r="AH752" s="18">
        <v>20</v>
      </c>
      <c r="AI752" s="18" t="s">
        <v>6865</v>
      </c>
      <c r="AJ752" s="14">
        <v>8</v>
      </c>
      <c r="AK752" s="14" t="s">
        <v>6866</v>
      </c>
      <c r="AN752" s="14" t="s">
        <v>510</v>
      </c>
    </row>
    <row r="753" spans="1:40" ht="12.75" customHeight="1" x14ac:dyDescent="0.2">
      <c r="A753" s="13" t="s">
        <v>13007</v>
      </c>
      <c r="B753" s="14" t="s">
        <v>13027</v>
      </c>
      <c r="D753" s="16">
        <v>72</v>
      </c>
      <c r="E753" s="104">
        <v>8054309156717</v>
      </c>
      <c r="F753" s="16" t="s">
        <v>13007</v>
      </c>
      <c r="I753" s="13" t="s">
        <v>11816</v>
      </c>
      <c r="J753" s="14" t="s">
        <v>4037</v>
      </c>
      <c r="K753" s="18" t="s">
        <v>1345</v>
      </c>
      <c r="L753" s="14" t="s">
        <v>512</v>
      </c>
      <c r="M753" s="14" t="s">
        <v>347</v>
      </c>
      <c r="N753" s="14" t="s">
        <v>948</v>
      </c>
      <c r="O753" s="29" t="s">
        <v>4037</v>
      </c>
      <c r="P753" s="13" t="s">
        <v>1672</v>
      </c>
      <c r="Q753" s="14">
        <v>0.1479</v>
      </c>
      <c r="R753" s="19">
        <v>14.2</v>
      </c>
      <c r="S753" s="18">
        <v>10.65</v>
      </c>
      <c r="T753" s="18" t="s">
        <v>846</v>
      </c>
      <c r="U753" s="18">
        <v>139.94999999999999</v>
      </c>
      <c r="V753" s="18" t="s">
        <v>468</v>
      </c>
      <c r="W753" s="18">
        <f>SUM(U753*AB753/AC753)</f>
        <v>104.96250000000001</v>
      </c>
      <c r="X753" s="18">
        <v>139.94999999999999</v>
      </c>
      <c r="Z753" s="18" t="s">
        <v>468</v>
      </c>
      <c r="AA753" s="18" t="s">
        <v>13016</v>
      </c>
      <c r="AB753" s="18">
        <v>75</v>
      </c>
      <c r="AC753" s="23">
        <v>100</v>
      </c>
      <c r="AD753" s="16" t="s">
        <v>1150</v>
      </c>
      <c r="AE753" s="14" t="s">
        <v>509</v>
      </c>
      <c r="AF753" s="18">
        <v>5</v>
      </c>
      <c r="AG753" s="18" t="s">
        <v>6865</v>
      </c>
      <c r="AH753" s="18">
        <v>20</v>
      </c>
      <c r="AI753" s="18" t="s">
        <v>6865</v>
      </c>
      <c r="AJ753" s="14">
        <v>8</v>
      </c>
      <c r="AK753" s="14" t="s">
        <v>6866</v>
      </c>
      <c r="AN753" s="14" t="s">
        <v>510</v>
      </c>
    </row>
    <row r="754" spans="1:40" ht="12.75" customHeight="1" x14ac:dyDescent="0.2">
      <c r="A754" s="13" t="s">
        <v>13008</v>
      </c>
      <c r="B754" s="14" t="s">
        <v>13028</v>
      </c>
      <c r="D754" s="16">
        <v>72</v>
      </c>
      <c r="E754" s="104">
        <v>8054309156724</v>
      </c>
      <c r="F754" s="16" t="s">
        <v>13008</v>
      </c>
      <c r="I754" s="13" t="s">
        <v>13013</v>
      </c>
      <c r="J754" s="14" t="s">
        <v>4037</v>
      </c>
      <c r="K754" s="18" t="s">
        <v>1345</v>
      </c>
      <c r="L754" s="14" t="s">
        <v>512</v>
      </c>
      <c r="M754" s="14" t="s">
        <v>347</v>
      </c>
      <c r="N754" s="14" t="s">
        <v>948</v>
      </c>
      <c r="O754" s="29" t="s">
        <v>4037</v>
      </c>
      <c r="P754" s="13" t="s">
        <v>1672</v>
      </c>
      <c r="Q754" s="14">
        <v>0.1479</v>
      </c>
      <c r="R754" s="19">
        <v>14.2</v>
      </c>
      <c r="S754" s="18">
        <v>10.65</v>
      </c>
      <c r="T754" s="18" t="s">
        <v>846</v>
      </c>
      <c r="U754" s="18">
        <v>139.94999999999999</v>
      </c>
      <c r="V754" s="18" t="s">
        <v>468</v>
      </c>
      <c r="W754" s="18">
        <f>SUM(U754*AB754/AC754)</f>
        <v>104.96250000000001</v>
      </c>
      <c r="X754" s="18">
        <v>139.94999999999999</v>
      </c>
      <c r="Z754" s="18" t="s">
        <v>468</v>
      </c>
      <c r="AA754" s="18" t="s">
        <v>13016</v>
      </c>
      <c r="AB754" s="18">
        <v>75</v>
      </c>
      <c r="AC754" s="23">
        <v>100</v>
      </c>
      <c r="AD754" s="16" t="s">
        <v>1150</v>
      </c>
      <c r="AE754" s="14" t="s">
        <v>509</v>
      </c>
      <c r="AF754" s="18">
        <v>5</v>
      </c>
      <c r="AG754" s="18" t="s">
        <v>6865</v>
      </c>
      <c r="AH754" s="18">
        <v>20</v>
      </c>
      <c r="AI754" s="18" t="s">
        <v>6865</v>
      </c>
      <c r="AJ754" s="14">
        <v>8</v>
      </c>
      <c r="AK754" s="14" t="s">
        <v>6866</v>
      </c>
      <c r="AN754" s="14" t="s">
        <v>510</v>
      </c>
    </row>
    <row r="755" spans="1:40" ht="12.75" customHeight="1" x14ac:dyDescent="0.2">
      <c r="A755" s="13" t="s">
        <v>13009</v>
      </c>
      <c r="B755" s="14" t="s">
        <v>13029</v>
      </c>
      <c r="D755" s="16">
        <v>72</v>
      </c>
      <c r="E755" s="104">
        <v>8054309156731</v>
      </c>
      <c r="F755" s="16" t="s">
        <v>13009</v>
      </c>
      <c r="I755" s="13" t="s">
        <v>13014</v>
      </c>
      <c r="J755" s="14" t="s">
        <v>4037</v>
      </c>
      <c r="K755" s="18" t="s">
        <v>1345</v>
      </c>
      <c r="L755" s="14" t="s">
        <v>512</v>
      </c>
      <c r="M755" s="14" t="s">
        <v>347</v>
      </c>
      <c r="N755" s="14" t="s">
        <v>948</v>
      </c>
      <c r="O755" s="29" t="s">
        <v>4037</v>
      </c>
      <c r="P755" s="13" t="s">
        <v>1672</v>
      </c>
      <c r="Q755" s="14">
        <v>0.1479</v>
      </c>
      <c r="R755" s="19">
        <v>14.2</v>
      </c>
      <c r="S755" s="18">
        <v>10.65</v>
      </c>
      <c r="T755" s="18" t="s">
        <v>846</v>
      </c>
      <c r="U755" s="18">
        <v>139.94999999999999</v>
      </c>
      <c r="V755" s="18" t="s">
        <v>468</v>
      </c>
      <c r="W755" s="18">
        <f>SUM(U755*AB755/AC755)</f>
        <v>104.96250000000001</v>
      </c>
      <c r="X755" s="18">
        <v>139.94999999999999</v>
      </c>
      <c r="Z755" s="18" t="s">
        <v>468</v>
      </c>
      <c r="AA755" s="18" t="s">
        <v>13016</v>
      </c>
      <c r="AB755" s="18">
        <v>75</v>
      </c>
      <c r="AC755" s="23">
        <v>100</v>
      </c>
      <c r="AD755" s="16" t="s">
        <v>1150</v>
      </c>
      <c r="AE755" s="14" t="s">
        <v>509</v>
      </c>
      <c r="AF755" s="18">
        <v>5</v>
      </c>
      <c r="AG755" s="18" t="s">
        <v>6865</v>
      </c>
      <c r="AH755" s="18">
        <v>20</v>
      </c>
      <c r="AI755" s="18" t="s">
        <v>6865</v>
      </c>
      <c r="AJ755" s="14">
        <v>8</v>
      </c>
      <c r="AK755" s="14" t="s">
        <v>6866</v>
      </c>
      <c r="AN755" s="14" t="s">
        <v>510</v>
      </c>
    </row>
    <row r="756" spans="1:40" ht="12.75" customHeight="1" x14ac:dyDescent="0.2">
      <c r="A756" s="13" t="s">
        <v>13010</v>
      </c>
      <c r="B756" s="14" t="s">
        <v>13030</v>
      </c>
      <c r="D756" s="16">
        <v>72</v>
      </c>
      <c r="E756" s="104">
        <v>8054309156748</v>
      </c>
      <c r="F756" s="16" t="s">
        <v>13010</v>
      </c>
      <c r="I756" s="13" t="s">
        <v>13015</v>
      </c>
      <c r="J756" s="14" t="s">
        <v>4037</v>
      </c>
      <c r="K756" s="18" t="s">
        <v>1345</v>
      </c>
      <c r="L756" s="14" t="s">
        <v>512</v>
      </c>
      <c r="M756" s="14" t="s">
        <v>347</v>
      </c>
      <c r="N756" s="14" t="s">
        <v>948</v>
      </c>
      <c r="O756" s="29" t="s">
        <v>4037</v>
      </c>
      <c r="P756" s="13" t="s">
        <v>1672</v>
      </c>
      <c r="Q756" s="14">
        <v>0.1479</v>
      </c>
      <c r="R756" s="19">
        <v>14.2</v>
      </c>
      <c r="S756" s="18">
        <v>10.65</v>
      </c>
      <c r="T756" s="18" t="s">
        <v>846</v>
      </c>
      <c r="U756" s="18">
        <v>139.94999999999999</v>
      </c>
      <c r="V756" s="18" t="s">
        <v>468</v>
      </c>
      <c r="W756" s="18">
        <f>SUM(U756*AB756/AC756)</f>
        <v>104.96250000000001</v>
      </c>
      <c r="X756" s="18">
        <v>139.94999999999999</v>
      </c>
      <c r="Z756" s="18" t="s">
        <v>468</v>
      </c>
      <c r="AA756" s="18" t="s">
        <v>13016</v>
      </c>
      <c r="AB756" s="18">
        <v>75</v>
      </c>
      <c r="AC756" s="23">
        <v>100</v>
      </c>
      <c r="AD756" s="16" t="s">
        <v>1150</v>
      </c>
      <c r="AE756" s="14" t="s">
        <v>509</v>
      </c>
      <c r="AF756" s="18">
        <v>5</v>
      </c>
      <c r="AG756" s="18" t="s">
        <v>6865</v>
      </c>
      <c r="AH756" s="18">
        <v>20</v>
      </c>
      <c r="AI756" s="18" t="s">
        <v>6865</v>
      </c>
      <c r="AJ756" s="14">
        <v>8</v>
      </c>
      <c r="AK756" s="14" t="s">
        <v>6866</v>
      </c>
      <c r="AN756" s="14" t="s">
        <v>510</v>
      </c>
    </row>
    <row r="757" spans="1:40" ht="12.75" customHeight="1" x14ac:dyDescent="0.2">
      <c r="A757" s="13" t="s">
        <v>294</v>
      </c>
      <c r="B757" s="14" t="s">
        <v>486</v>
      </c>
      <c r="D757" s="16">
        <v>96</v>
      </c>
      <c r="E757" s="105" t="s">
        <v>7617</v>
      </c>
      <c r="G757" s="17">
        <v>69072300</v>
      </c>
      <c r="I757" s="13" t="s">
        <v>384</v>
      </c>
      <c r="K757" s="18" t="s">
        <v>1333</v>
      </c>
      <c r="L757" s="14" t="s">
        <v>512</v>
      </c>
      <c r="M757" s="14" t="s">
        <v>347</v>
      </c>
      <c r="N757" s="14" t="s">
        <v>240</v>
      </c>
      <c r="O757" s="29" t="s">
        <v>297</v>
      </c>
      <c r="P757" s="13" t="s">
        <v>55</v>
      </c>
      <c r="Q757" s="14">
        <v>0.26200000000000001</v>
      </c>
      <c r="R757" s="19">
        <v>13.1</v>
      </c>
      <c r="S757" s="18">
        <v>13.1</v>
      </c>
      <c r="T757" s="18" t="s">
        <v>866</v>
      </c>
      <c r="U757" s="18">
        <v>56.95</v>
      </c>
      <c r="V757" s="18" t="s">
        <v>468</v>
      </c>
      <c r="W757" s="18">
        <f>SUM(U757*AB757/AC757)</f>
        <v>56.95</v>
      </c>
      <c r="X757" s="14">
        <v>56.95</v>
      </c>
      <c r="Y757" s="18">
        <v>47.066115702479344</v>
      </c>
      <c r="Z757" s="18" t="s">
        <v>468</v>
      </c>
      <c r="AA757" s="18" t="s">
        <v>7780</v>
      </c>
      <c r="AB757" s="18">
        <v>50</v>
      </c>
      <c r="AC757" s="23">
        <v>50</v>
      </c>
      <c r="AD757" s="16" t="s">
        <v>615</v>
      </c>
      <c r="AE757" s="14" t="s">
        <v>509</v>
      </c>
      <c r="AF757" s="18">
        <v>20</v>
      </c>
      <c r="AG757" s="18" t="s">
        <v>6865</v>
      </c>
      <c r="AH757" s="18">
        <v>10</v>
      </c>
      <c r="AI757" s="18" t="s">
        <v>6865</v>
      </c>
      <c r="AJ757" s="14">
        <v>7</v>
      </c>
      <c r="AK757" s="14" t="s">
        <v>6866</v>
      </c>
      <c r="AN757" s="14" t="s">
        <v>510</v>
      </c>
    </row>
    <row r="758" spans="1:40" ht="12.75" customHeight="1" x14ac:dyDescent="0.2">
      <c r="A758" s="13" t="s">
        <v>296</v>
      </c>
      <c r="B758" s="14" t="s">
        <v>488</v>
      </c>
      <c r="D758" s="16">
        <v>96</v>
      </c>
      <c r="E758" s="105" t="s">
        <v>7618</v>
      </c>
      <c r="G758" s="17">
        <v>69072300</v>
      </c>
      <c r="I758" s="13" t="s">
        <v>371</v>
      </c>
      <c r="K758" s="18" t="s">
        <v>1333</v>
      </c>
      <c r="L758" s="14" t="s">
        <v>512</v>
      </c>
      <c r="M758" s="14" t="s">
        <v>347</v>
      </c>
      <c r="N758" s="14" t="s">
        <v>240</v>
      </c>
      <c r="O758" s="29" t="s">
        <v>297</v>
      </c>
      <c r="P758" s="13" t="s">
        <v>55</v>
      </c>
      <c r="Q758" s="14">
        <v>0.26200000000000001</v>
      </c>
      <c r="R758" s="19">
        <v>13.1</v>
      </c>
      <c r="S758" s="18">
        <v>13.1</v>
      </c>
      <c r="T758" s="18" t="s">
        <v>866</v>
      </c>
      <c r="U758" s="18">
        <v>56.95</v>
      </c>
      <c r="V758" s="18" t="s">
        <v>468</v>
      </c>
      <c r="W758" s="18">
        <f>SUM(U758*AB758/AC758)</f>
        <v>56.95</v>
      </c>
      <c r="X758" s="14">
        <v>56.95</v>
      </c>
      <c r="Y758" s="18">
        <v>47.066115702479344</v>
      </c>
      <c r="Z758" s="18" t="s">
        <v>468</v>
      </c>
      <c r="AA758" s="18" t="s">
        <v>7780</v>
      </c>
      <c r="AB758" s="18">
        <v>50</v>
      </c>
      <c r="AC758" s="23">
        <v>50</v>
      </c>
      <c r="AD758" s="16" t="s">
        <v>615</v>
      </c>
      <c r="AE758" s="14" t="s">
        <v>509</v>
      </c>
      <c r="AF758" s="18">
        <v>20</v>
      </c>
      <c r="AG758" s="18" t="s">
        <v>6865</v>
      </c>
      <c r="AH758" s="18">
        <v>10</v>
      </c>
      <c r="AI758" s="18" t="s">
        <v>6865</v>
      </c>
      <c r="AJ758" s="14">
        <v>7</v>
      </c>
      <c r="AK758" s="14" t="s">
        <v>6866</v>
      </c>
      <c r="AN758" s="14" t="s">
        <v>510</v>
      </c>
    </row>
    <row r="759" spans="1:40" ht="12.75" customHeight="1" x14ac:dyDescent="0.2">
      <c r="A759" s="13" t="s">
        <v>295</v>
      </c>
      <c r="B759" s="14" t="s">
        <v>487</v>
      </c>
      <c r="D759" s="16">
        <v>96</v>
      </c>
      <c r="E759" s="105" t="s">
        <v>7619</v>
      </c>
      <c r="G759" s="17">
        <v>69072300</v>
      </c>
      <c r="I759" s="13" t="s">
        <v>385</v>
      </c>
      <c r="K759" s="18" t="s">
        <v>1333</v>
      </c>
      <c r="L759" s="14" t="s">
        <v>512</v>
      </c>
      <c r="M759" s="14" t="s">
        <v>347</v>
      </c>
      <c r="N759" s="14" t="s">
        <v>240</v>
      </c>
      <c r="O759" s="29" t="s">
        <v>297</v>
      </c>
      <c r="P759" s="13" t="s">
        <v>55</v>
      </c>
      <c r="Q759" s="14">
        <v>0.26200000000000001</v>
      </c>
      <c r="R759" s="19">
        <v>13.1</v>
      </c>
      <c r="S759" s="18">
        <v>13.1</v>
      </c>
      <c r="T759" s="18" t="s">
        <v>866</v>
      </c>
      <c r="U759" s="18">
        <v>56.95</v>
      </c>
      <c r="V759" s="18" t="s">
        <v>468</v>
      </c>
      <c r="W759" s="18">
        <f>SUM(U759*AB759/AC759)</f>
        <v>56.95</v>
      </c>
      <c r="X759" s="14">
        <v>56.95</v>
      </c>
      <c r="Y759" s="18">
        <v>47.066115702479344</v>
      </c>
      <c r="Z759" s="18" t="s">
        <v>468</v>
      </c>
      <c r="AA759" s="18" t="s">
        <v>7780</v>
      </c>
      <c r="AB759" s="18">
        <v>50</v>
      </c>
      <c r="AC759" s="23">
        <v>50</v>
      </c>
      <c r="AD759" s="16" t="s">
        <v>615</v>
      </c>
      <c r="AE759" s="14" t="s">
        <v>509</v>
      </c>
      <c r="AF759" s="18">
        <v>20</v>
      </c>
      <c r="AG759" s="18" t="s">
        <v>6865</v>
      </c>
      <c r="AH759" s="18">
        <v>10</v>
      </c>
      <c r="AI759" s="18" t="s">
        <v>6865</v>
      </c>
      <c r="AJ759" s="14">
        <v>7</v>
      </c>
      <c r="AK759" s="14" t="s">
        <v>6866</v>
      </c>
      <c r="AN759" s="14" t="s">
        <v>510</v>
      </c>
    </row>
    <row r="760" spans="1:40" ht="12.75" customHeight="1" x14ac:dyDescent="0.2">
      <c r="A760" s="13" t="s">
        <v>921</v>
      </c>
      <c r="B760" s="14" t="s">
        <v>949</v>
      </c>
      <c r="D760" s="16">
        <v>75</v>
      </c>
      <c r="E760" s="105" t="s">
        <v>7620</v>
      </c>
      <c r="G760" s="17">
        <v>69072300</v>
      </c>
      <c r="I760" s="13" t="s">
        <v>384</v>
      </c>
      <c r="K760" s="18" t="s">
        <v>1343</v>
      </c>
      <c r="L760" s="14" t="s">
        <v>512</v>
      </c>
      <c r="M760" s="14" t="s">
        <v>347</v>
      </c>
      <c r="N760" s="14" t="s">
        <v>240</v>
      </c>
      <c r="O760" s="29" t="s">
        <v>297</v>
      </c>
      <c r="P760" s="13" t="s">
        <v>55</v>
      </c>
      <c r="Q760" s="14">
        <v>0.128</v>
      </c>
      <c r="R760" s="19">
        <v>11.3</v>
      </c>
      <c r="S760" s="18">
        <v>11.3</v>
      </c>
      <c r="T760" s="18" t="s">
        <v>821</v>
      </c>
      <c r="U760" s="18">
        <v>62.95</v>
      </c>
      <c r="V760" s="18" t="s">
        <v>468</v>
      </c>
      <c r="W760" s="18">
        <f>SUM(U760*AB760/AC760)</f>
        <v>62.95</v>
      </c>
      <c r="X760" s="14">
        <v>62.95</v>
      </c>
      <c r="Y760" s="18">
        <v>52.024793388429757</v>
      </c>
      <c r="Z760" s="18" t="s">
        <v>468</v>
      </c>
      <c r="AA760" s="18" t="s">
        <v>7845</v>
      </c>
      <c r="AB760" s="18">
        <v>88</v>
      </c>
      <c r="AC760" s="23">
        <v>88</v>
      </c>
      <c r="AD760" s="16" t="s">
        <v>615</v>
      </c>
      <c r="AE760" s="14" t="s">
        <v>509</v>
      </c>
      <c r="AF760" s="18">
        <v>15</v>
      </c>
      <c r="AG760" s="18" t="s">
        <v>6865</v>
      </c>
      <c r="AH760" s="18">
        <v>7.5</v>
      </c>
      <c r="AI760" s="18" t="s">
        <v>6865</v>
      </c>
      <c r="AJ760" s="14">
        <v>7</v>
      </c>
      <c r="AK760" s="14" t="s">
        <v>6866</v>
      </c>
      <c r="AN760" s="14" t="s">
        <v>510</v>
      </c>
    </row>
    <row r="761" spans="1:40" ht="12.75" customHeight="1" x14ac:dyDescent="0.2">
      <c r="A761" s="13" t="s">
        <v>923</v>
      </c>
      <c r="B761" s="14" t="s">
        <v>951</v>
      </c>
      <c r="D761" s="16">
        <v>75</v>
      </c>
      <c r="E761" s="105" t="s">
        <v>7621</v>
      </c>
      <c r="G761" s="17">
        <v>69072300</v>
      </c>
      <c r="I761" s="13" t="s">
        <v>371</v>
      </c>
      <c r="K761" s="18" t="s">
        <v>1343</v>
      </c>
      <c r="L761" s="14" t="s">
        <v>512</v>
      </c>
      <c r="M761" s="14" t="s">
        <v>347</v>
      </c>
      <c r="N761" s="14" t="s">
        <v>240</v>
      </c>
      <c r="O761" s="29" t="s">
        <v>297</v>
      </c>
      <c r="P761" s="13" t="s">
        <v>55</v>
      </c>
      <c r="Q761" s="14">
        <v>0.128</v>
      </c>
      <c r="R761" s="19">
        <v>11.3</v>
      </c>
      <c r="S761" s="18">
        <v>11.3</v>
      </c>
      <c r="T761" s="18" t="s">
        <v>863</v>
      </c>
      <c r="U761" s="18">
        <v>79.95</v>
      </c>
      <c r="V761" s="18" t="s">
        <v>468</v>
      </c>
      <c r="W761" s="18">
        <f>SUM(U761*AB761/AC761)</f>
        <v>79.95</v>
      </c>
      <c r="X761" s="14">
        <v>79.95</v>
      </c>
      <c r="Y761" s="18">
        <v>66.074380165289256</v>
      </c>
      <c r="Z761" s="18" t="s">
        <v>468</v>
      </c>
      <c r="AA761" s="18" t="s">
        <v>7845</v>
      </c>
      <c r="AB761" s="18">
        <v>88</v>
      </c>
      <c r="AC761" s="23">
        <v>88</v>
      </c>
      <c r="AD761" s="16" t="s">
        <v>615</v>
      </c>
      <c r="AE761" s="14" t="s">
        <v>509</v>
      </c>
      <c r="AF761" s="18">
        <v>15</v>
      </c>
      <c r="AG761" s="18" t="s">
        <v>6865</v>
      </c>
      <c r="AH761" s="18">
        <v>7.5</v>
      </c>
      <c r="AI761" s="18" t="s">
        <v>6865</v>
      </c>
      <c r="AJ761" s="14">
        <v>7</v>
      </c>
      <c r="AK761" s="14" t="s">
        <v>6866</v>
      </c>
      <c r="AN761" s="14" t="s">
        <v>510</v>
      </c>
    </row>
    <row r="762" spans="1:40" ht="12.75" customHeight="1" x14ac:dyDescent="0.2">
      <c r="A762" s="13" t="s">
        <v>922</v>
      </c>
      <c r="B762" s="14" t="s">
        <v>950</v>
      </c>
      <c r="D762" s="16">
        <v>75</v>
      </c>
      <c r="E762" s="105" t="s">
        <v>7622</v>
      </c>
      <c r="G762" s="17">
        <v>69072300</v>
      </c>
      <c r="I762" s="13" t="s">
        <v>385</v>
      </c>
      <c r="K762" s="18" t="s">
        <v>1343</v>
      </c>
      <c r="L762" s="14" t="s">
        <v>512</v>
      </c>
      <c r="M762" s="14" t="s">
        <v>347</v>
      </c>
      <c r="N762" s="14" t="s">
        <v>240</v>
      </c>
      <c r="O762" s="29" t="s">
        <v>297</v>
      </c>
      <c r="P762" s="13" t="s">
        <v>55</v>
      </c>
      <c r="Q762" s="14">
        <v>0.128</v>
      </c>
      <c r="R762" s="19">
        <v>11.3</v>
      </c>
      <c r="S762" s="18">
        <v>11.3</v>
      </c>
      <c r="T762" s="18" t="s">
        <v>821</v>
      </c>
      <c r="U762" s="18">
        <v>62.95</v>
      </c>
      <c r="V762" s="18" t="s">
        <v>468</v>
      </c>
      <c r="W762" s="18">
        <f>SUM(U762*AB762/AC762)</f>
        <v>62.95</v>
      </c>
      <c r="X762" s="14">
        <v>62.95</v>
      </c>
      <c r="Y762" s="18">
        <v>52.024793388429757</v>
      </c>
      <c r="Z762" s="18" t="s">
        <v>468</v>
      </c>
      <c r="AA762" s="18" t="s">
        <v>7845</v>
      </c>
      <c r="AB762" s="18">
        <v>88</v>
      </c>
      <c r="AC762" s="23">
        <v>88</v>
      </c>
      <c r="AD762" s="16" t="s">
        <v>615</v>
      </c>
      <c r="AE762" s="14" t="s">
        <v>509</v>
      </c>
      <c r="AF762" s="18">
        <v>15</v>
      </c>
      <c r="AG762" s="18" t="s">
        <v>6865</v>
      </c>
      <c r="AH762" s="18">
        <v>7.5</v>
      </c>
      <c r="AI762" s="18" t="s">
        <v>6865</v>
      </c>
      <c r="AJ762" s="14">
        <v>7</v>
      </c>
      <c r="AK762" s="14" t="s">
        <v>6866</v>
      </c>
      <c r="AN762" s="14" t="s">
        <v>510</v>
      </c>
    </row>
    <row r="763" spans="1:40" ht="12.75" customHeight="1" x14ac:dyDescent="0.2">
      <c r="A763" s="13" t="s">
        <v>1504</v>
      </c>
      <c r="B763" s="14" t="s">
        <v>1510</v>
      </c>
      <c r="D763" s="16">
        <v>50</v>
      </c>
      <c r="E763" s="105" t="s">
        <v>7650</v>
      </c>
      <c r="F763" s="16" t="s">
        <v>1504</v>
      </c>
      <c r="G763" s="17">
        <v>69072300</v>
      </c>
      <c r="I763" s="13" t="s">
        <v>719</v>
      </c>
      <c r="K763" s="18" t="s">
        <v>1511</v>
      </c>
      <c r="L763" s="13" t="s">
        <v>512</v>
      </c>
      <c r="M763" s="14" t="s">
        <v>347</v>
      </c>
      <c r="N763" s="14" t="s">
        <v>948</v>
      </c>
      <c r="O763" s="29" t="s">
        <v>1045</v>
      </c>
      <c r="P763" s="13" t="s">
        <v>55</v>
      </c>
      <c r="Q763" s="14">
        <v>0.40200000000000002</v>
      </c>
      <c r="R763" s="19">
        <v>15.3</v>
      </c>
      <c r="S763" s="18">
        <v>15.3</v>
      </c>
      <c r="T763" s="18" t="s">
        <v>862</v>
      </c>
      <c r="U763" s="18">
        <v>102.95</v>
      </c>
      <c r="V763" s="18" t="s">
        <v>468</v>
      </c>
      <c r="W763" s="18">
        <f>SUM(U763*AB763/AC763)</f>
        <v>102.95</v>
      </c>
      <c r="X763" s="14">
        <v>102.95</v>
      </c>
      <c r="Y763" s="18">
        <v>85.082644628099175</v>
      </c>
      <c r="Z763" s="18" t="s">
        <v>468</v>
      </c>
      <c r="AA763" s="18" t="s">
        <v>7835</v>
      </c>
      <c r="AB763" s="18">
        <v>38</v>
      </c>
      <c r="AC763" s="23">
        <v>38</v>
      </c>
      <c r="AD763" s="16" t="s">
        <v>615</v>
      </c>
      <c r="AE763" s="14" t="s">
        <v>509</v>
      </c>
      <c r="AF763" s="18">
        <v>40</v>
      </c>
      <c r="AG763" s="18" t="s">
        <v>6865</v>
      </c>
      <c r="AH763" s="18">
        <v>6.5</v>
      </c>
      <c r="AI763" s="18" t="s">
        <v>6865</v>
      </c>
      <c r="AJ763" s="14">
        <v>10</v>
      </c>
      <c r="AK763" s="14" t="s">
        <v>6866</v>
      </c>
      <c r="AN763" s="14" t="s">
        <v>510</v>
      </c>
    </row>
    <row r="764" spans="1:40" ht="12.75" customHeight="1" x14ac:dyDescent="0.2">
      <c r="A764" s="13" t="s">
        <v>1503</v>
      </c>
      <c r="B764" s="14" t="s">
        <v>7590</v>
      </c>
      <c r="D764" s="16">
        <v>50</v>
      </c>
      <c r="E764" s="105" t="s">
        <v>7651</v>
      </c>
      <c r="F764" s="16" t="s">
        <v>1503</v>
      </c>
      <c r="G764" s="17">
        <v>69072300</v>
      </c>
      <c r="I764" s="13" t="s">
        <v>719</v>
      </c>
      <c r="K764" s="18" t="s">
        <v>1511</v>
      </c>
      <c r="L764" s="13" t="s">
        <v>512</v>
      </c>
      <c r="M764" s="14" t="s">
        <v>347</v>
      </c>
      <c r="N764" s="14" t="s">
        <v>948</v>
      </c>
      <c r="O764" s="29" t="s">
        <v>1045</v>
      </c>
      <c r="P764" s="13" t="s">
        <v>55</v>
      </c>
      <c r="Q764" s="14">
        <v>0.40200000000000002</v>
      </c>
      <c r="R764" s="19">
        <v>15.3</v>
      </c>
      <c r="S764" s="18">
        <v>15.3</v>
      </c>
      <c r="T764" s="18" t="s">
        <v>862</v>
      </c>
      <c r="U764" s="18">
        <v>102.95</v>
      </c>
      <c r="V764" s="18" t="s">
        <v>468</v>
      </c>
      <c r="W764" s="18">
        <f>SUM(U764*AB764/AC764)</f>
        <v>102.95</v>
      </c>
      <c r="X764" s="14">
        <v>102.95</v>
      </c>
      <c r="Y764" s="18">
        <v>85.082644628099175</v>
      </c>
      <c r="Z764" s="18" t="s">
        <v>468</v>
      </c>
      <c r="AA764" s="18" t="s">
        <v>7835</v>
      </c>
      <c r="AB764" s="18">
        <v>38</v>
      </c>
      <c r="AC764" s="23">
        <v>38</v>
      </c>
      <c r="AD764" s="16" t="s">
        <v>615</v>
      </c>
      <c r="AE764" s="14" t="s">
        <v>509</v>
      </c>
      <c r="AF764" s="18">
        <v>40</v>
      </c>
      <c r="AG764" s="18" t="s">
        <v>6865</v>
      </c>
      <c r="AH764" s="18">
        <v>6.5</v>
      </c>
      <c r="AI764" s="18" t="s">
        <v>6865</v>
      </c>
      <c r="AJ764" s="14">
        <v>10</v>
      </c>
      <c r="AK764" s="14" t="s">
        <v>6866</v>
      </c>
      <c r="AN764" s="14" t="s">
        <v>510</v>
      </c>
    </row>
    <row r="765" spans="1:40" ht="12.75" customHeight="1" x14ac:dyDescent="0.2">
      <c r="A765" s="13" t="s">
        <v>1502</v>
      </c>
      <c r="B765" s="14" t="s">
        <v>1509</v>
      </c>
      <c r="D765" s="16">
        <v>50</v>
      </c>
      <c r="E765" s="105" t="s">
        <v>7652</v>
      </c>
      <c r="F765" s="16" t="s">
        <v>1502</v>
      </c>
      <c r="G765" s="17">
        <v>69072300</v>
      </c>
      <c r="I765" s="13" t="s">
        <v>719</v>
      </c>
      <c r="K765" s="18" t="s">
        <v>9520</v>
      </c>
      <c r="L765" s="13" t="s">
        <v>512</v>
      </c>
      <c r="M765" s="14" t="s">
        <v>347</v>
      </c>
      <c r="N765" s="14" t="s">
        <v>948</v>
      </c>
      <c r="O765" s="29" t="s">
        <v>1045</v>
      </c>
      <c r="P765" s="13" t="s">
        <v>55</v>
      </c>
      <c r="Q765" s="14">
        <v>0.878</v>
      </c>
      <c r="R765" s="19">
        <v>16.7</v>
      </c>
      <c r="S765" s="18">
        <v>16.7</v>
      </c>
      <c r="T765" s="18" t="s">
        <v>862</v>
      </c>
      <c r="U765" s="18">
        <v>102.95</v>
      </c>
      <c r="V765" s="18" t="s">
        <v>468</v>
      </c>
      <c r="W765" s="18">
        <f>SUM(U765*AB765/AC765)</f>
        <v>102.95</v>
      </c>
      <c r="X765" s="14">
        <v>102.95</v>
      </c>
      <c r="Y765" s="18">
        <v>85.082644628099175</v>
      </c>
      <c r="Z765" s="18" t="s">
        <v>468</v>
      </c>
      <c r="AA765" s="18" t="s">
        <v>7813</v>
      </c>
      <c r="AB765" s="18">
        <v>19</v>
      </c>
      <c r="AC765" s="23">
        <v>19</v>
      </c>
      <c r="AD765" s="16" t="s">
        <v>615</v>
      </c>
      <c r="AE765" s="14" t="s">
        <v>509</v>
      </c>
      <c r="AF765" s="18">
        <v>40</v>
      </c>
      <c r="AG765" s="18" t="s">
        <v>6865</v>
      </c>
      <c r="AH765" s="18">
        <v>13.2</v>
      </c>
      <c r="AI765" s="18" t="s">
        <v>6865</v>
      </c>
      <c r="AJ765" s="14">
        <v>10</v>
      </c>
      <c r="AK765" s="14" t="s">
        <v>6866</v>
      </c>
      <c r="AN765" s="14" t="s">
        <v>510</v>
      </c>
    </row>
    <row r="766" spans="1:40" ht="12.75" customHeight="1" x14ac:dyDescent="0.2">
      <c r="A766" s="13" t="s">
        <v>1501</v>
      </c>
      <c r="B766" s="14" t="s">
        <v>7589</v>
      </c>
      <c r="D766" s="16">
        <v>50</v>
      </c>
      <c r="E766" s="105" t="s">
        <v>7653</v>
      </c>
      <c r="F766" s="16" t="s">
        <v>1501</v>
      </c>
      <c r="G766" s="17">
        <v>69072300</v>
      </c>
      <c r="I766" s="13" t="s">
        <v>719</v>
      </c>
      <c r="K766" s="18" t="s">
        <v>9520</v>
      </c>
      <c r="L766" s="13" t="s">
        <v>512</v>
      </c>
      <c r="M766" s="14" t="s">
        <v>347</v>
      </c>
      <c r="N766" s="14" t="s">
        <v>948</v>
      </c>
      <c r="O766" s="29" t="s">
        <v>1045</v>
      </c>
      <c r="P766" s="13" t="s">
        <v>55</v>
      </c>
      <c r="Q766" s="14">
        <v>0.878</v>
      </c>
      <c r="R766" s="19">
        <v>16.7</v>
      </c>
      <c r="S766" s="18">
        <v>16.7</v>
      </c>
      <c r="T766" s="18" t="s">
        <v>862</v>
      </c>
      <c r="U766" s="18">
        <v>102.95</v>
      </c>
      <c r="V766" s="18" t="s">
        <v>468</v>
      </c>
      <c r="W766" s="18">
        <f>SUM(U766*AB766/AC766)</f>
        <v>102.95</v>
      </c>
      <c r="X766" s="14">
        <v>102.95</v>
      </c>
      <c r="Y766" s="18">
        <v>85.082644628099175</v>
      </c>
      <c r="Z766" s="18" t="s">
        <v>468</v>
      </c>
      <c r="AA766" s="18" t="s">
        <v>7813</v>
      </c>
      <c r="AB766" s="18">
        <v>19</v>
      </c>
      <c r="AC766" s="23">
        <v>19</v>
      </c>
      <c r="AD766" s="16" t="s">
        <v>615</v>
      </c>
      <c r="AE766" s="14" t="s">
        <v>509</v>
      </c>
      <c r="AF766" s="18">
        <v>40</v>
      </c>
      <c r="AG766" s="18" t="s">
        <v>6865</v>
      </c>
      <c r="AH766" s="18">
        <v>13.2</v>
      </c>
      <c r="AI766" s="18" t="s">
        <v>6865</v>
      </c>
      <c r="AJ766" s="14">
        <v>10</v>
      </c>
      <c r="AK766" s="14" t="s">
        <v>6866</v>
      </c>
      <c r="AN766" s="14" t="s">
        <v>510</v>
      </c>
    </row>
    <row r="767" spans="1:40" ht="12.75" customHeight="1" x14ac:dyDescent="0.2">
      <c r="A767" s="13" t="s">
        <v>1493</v>
      </c>
      <c r="B767" s="14" t="s">
        <v>7581</v>
      </c>
      <c r="D767" s="16">
        <v>95</v>
      </c>
      <c r="E767" s="105" t="s">
        <v>7642</v>
      </c>
      <c r="F767" s="16" t="s">
        <v>1493</v>
      </c>
      <c r="G767" s="17">
        <v>69072300</v>
      </c>
      <c r="I767" s="13" t="s">
        <v>719</v>
      </c>
      <c r="K767" s="18" t="s">
        <v>1507</v>
      </c>
      <c r="L767" s="13" t="s">
        <v>512</v>
      </c>
      <c r="M767" s="14" t="s">
        <v>347</v>
      </c>
      <c r="N767" s="14" t="s">
        <v>948</v>
      </c>
      <c r="O767" s="29" t="s">
        <v>1671</v>
      </c>
      <c r="P767" s="13" t="s">
        <v>55</v>
      </c>
      <c r="Q767" s="14">
        <v>0.27010000000000001</v>
      </c>
      <c r="R767" s="19">
        <v>15.4</v>
      </c>
      <c r="S767" s="18">
        <v>15.4</v>
      </c>
      <c r="T767" s="18" t="s">
        <v>876</v>
      </c>
      <c r="U767" s="18">
        <v>95.95</v>
      </c>
      <c r="V767" s="18" t="s">
        <v>468</v>
      </c>
      <c r="W767" s="18">
        <f>SUM(U767*AB767/AC767)</f>
        <v>47.975000000000001</v>
      </c>
      <c r="X767" s="14">
        <v>95.95</v>
      </c>
      <c r="Y767" s="18">
        <v>79.297520661157023</v>
      </c>
      <c r="Z767" s="18" t="s">
        <v>468</v>
      </c>
      <c r="AA767" s="18" t="s">
        <v>7785</v>
      </c>
      <c r="AB767" s="18">
        <v>57</v>
      </c>
      <c r="AC767" s="23">
        <v>114</v>
      </c>
      <c r="AD767" s="16" t="s">
        <v>615</v>
      </c>
      <c r="AE767" s="14" t="s">
        <v>509</v>
      </c>
      <c r="AF767" s="18">
        <v>13.2</v>
      </c>
      <c r="AG767" s="18" t="s">
        <v>6865</v>
      </c>
      <c r="AH767" s="18">
        <v>6.5</v>
      </c>
      <c r="AI767" s="18" t="s">
        <v>6865</v>
      </c>
      <c r="AJ767" s="14">
        <v>10</v>
      </c>
      <c r="AK767" s="14" t="s">
        <v>6866</v>
      </c>
      <c r="AN767" s="14" t="s">
        <v>510</v>
      </c>
    </row>
    <row r="768" spans="1:40" ht="12.75" customHeight="1" x14ac:dyDescent="0.2">
      <c r="A768" s="13" t="s">
        <v>1495</v>
      </c>
      <c r="B768" s="14" t="s">
        <v>7583</v>
      </c>
      <c r="D768" s="16">
        <v>95</v>
      </c>
      <c r="E768" s="105" t="s">
        <v>7643</v>
      </c>
      <c r="F768" s="16" t="s">
        <v>1495</v>
      </c>
      <c r="G768" s="17">
        <v>69072300</v>
      </c>
      <c r="I768" s="13" t="s">
        <v>422</v>
      </c>
      <c r="K768" s="18" t="s">
        <v>1507</v>
      </c>
      <c r="L768" s="13" t="s">
        <v>512</v>
      </c>
      <c r="M768" s="14" t="s">
        <v>347</v>
      </c>
      <c r="N768" s="14" t="s">
        <v>948</v>
      </c>
      <c r="O768" s="29" t="s">
        <v>1671</v>
      </c>
      <c r="P768" s="13" t="s">
        <v>55</v>
      </c>
      <c r="Q768" s="14">
        <v>0.27010000000000001</v>
      </c>
      <c r="R768" s="19">
        <v>15.4</v>
      </c>
      <c r="S768" s="18">
        <v>15.4</v>
      </c>
      <c r="T768" s="18" t="s">
        <v>876</v>
      </c>
      <c r="U768" s="18">
        <v>95.95</v>
      </c>
      <c r="V768" s="18" t="s">
        <v>468</v>
      </c>
      <c r="W768" s="18">
        <f>SUM(U768*AB768/AC768)</f>
        <v>47.975000000000001</v>
      </c>
      <c r="X768" s="14">
        <v>95.95</v>
      </c>
      <c r="Y768" s="18">
        <v>79.297520661157023</v>
      </c>
      <c r="Z768" s="18" t="s">
        <v>468</v>
      </c>
      <c r="AA768" s="18" t="s">
        <v>7785</v>
      </c>
      <c r="AB768" s="18">
        <v>57</v>
      </c>
      <c r="AC768" s="23">
        <v>114</v>
      </c>
      <c r="AD768" s="16" t="s">
        <v>615</v>
      </c>
      <c r="AE768" s="14" t="s">
        <v>509</v>
      </c>
      <c r="AF768" s="18">
        <v>13.2</v>
      </c>
      <c r="AG768" s="18" t="s">
        <v>6865</v>
      </c>
      <c r="AH768" s="18">
        <v>6.5</v>
      </c>
      <c r="AI768" s="18" t="s">
        <v>6865</v>
      </c>
      <c r="AJ768" s="14">
        <v>10</v>
      </c>
      <c r="AK768" s="14" t="s">
        <v>6866</v>
      </c>
      <c r="AN768" s="14" t="s">
        <v>510</v>
      </c>
    </row>
    <row r="769" spans="1:40" ht="12.75" customHeight="1" x14ac:dyDescent="0.2">
      <c r="A769" s="13" t="s">
        <v>1498</v>
      </c>
      <c r="B769" s="14" t="s">
        <v>7586</v>
      </c>
      <c r="D769" s="16">
        <v>95</v>
      </c>
      <c r="E769" s="105" t="s">
        <v>7644</v>
      </c>
      <c r="F769" s="16" t="s">
        <v>1498</v>
      </c>
      <c r="G769" s="17">
        <v>69072300</v>
      </c>
      <c r="I769" s="13" t="s">
        <v>721</v>
      </c>
      <c r="K769" s="18" t="s">
        <v>1507</v>
      </c>
      <c r="L769" s="13" t="s">
        <v>512</v>
      </c>
      <c r="M769" s="14" t="s">
        <v>347</v>
      </c>
      <c r="N769" s="14" t="s">
        <v>948</v>
      </c>
      <c r="O769" s="29" t="s">
        <v>1671</v>
      </c>
      <c r="P769" s="13" t="s">
        <v>55</v>
      </c>
      <c r="Q769" s="14">
        <v>0.27010000000000001</v>
      </c>
      <c r="R769" s="19">
        <v>15.4</v>
      </c>
      <c r="S769" s="18">
        <v>15.4</v>
      </c>
      <c r="T769" s="18" t="s">
        <v>876</v>
      </c>
      <c r="U769" s="18">
        <v>95.95</v>
      </c>
      <c r="V769" s="18" t="s">
        <v>468</v>
      </c>
      <c r="W769" s="18">
        <f>SUM(U769*AB769/AC769)</f>
        <v>47.975000000000001</v>
      </c>
      <c r="X769" s="14">
        <v>95.95</v>
      </c>
      <c r="Y769" s="18">
        <v>79.297520661157023</v>
      </c>
      <c r="Z769" s="18" t="s">
        <v>468</v>
      </c>
      <c r="AA769" s="18" t="s">
        <v>7785</v>
      </c>
      <c r="AB769" s="18">
        <v>57</v>
      </c>
      <c r="AC769" s="23">
        <v>114</v>
      </c>
      <c r="AD769" s="16" t="s">
        <v>615</v>
      </c>
      <c r="AE769" s="14" t="s">
        <v>509</v>
      </c>
      <c r="AF769" s="18">
        <v>13.2</v>
      </c>
      <c r="AG769" s="18" t="s">
        <v>6865</v>
      </c>
      <c r="AH769" s="18">
        <v>6.5</v>
      </c>
      <c r="AI769" s="18" t="s">
        <v>6865</v>
      </c>
      <c r="AJ769" s="14">
        <v>10</v>
      </c>
      <c r="AK769" s="14" t="s">
        <v>6866</v>
      </c>
      <c r="AN769" s="14" t="s">
        <v>510</v>
      </c>
    </row>
    <row r="770" spans="1:40" ht="12.75" customHeight="1" x14ac:dyDescent="0.2">
      <c r="A770" s="13" t="s">
        <v>1497</v>
      </c>
      <c r="B770" s="14" t="s">
        <v>7585</v>
      </c>
      <c r="D770" s="16">
        <v>95</v>
      </c>
      <c r="E770" s="105" t="s">
        <v>7645</v>
      </c>
      <c r="F770" s="16" t="s">
        <v>1497</v>
      </c>
      <c r="G770" s="17">
        <v>69072300</v>
      </c>
      <c r="I770" s="13" t="s">
        <v>1490</v>
      </c>
      <c r="K770" s="18" t="s">
        <v>1507</v>
      </c>
      <c r="L770" s="13" t="s">
        <v>512</v>
      </c>
      <c r="M770" s="14" t="s">
        <v>347</v>
      </c>
      <c r="N770" s="14" t="s">
        <v>948</v>
      </c>
      <c r="O770" s="29" t="s">
        <v>1671</v>
      </c>
      <c r="P770" s="13" t="s">
        <v>55</v>
      </c>
      <c r="Q770" s="14">
        <v>0.27010000000000001</v>
      </c>
      <c r="R770" s="19">
        <v>15.4</v>
      </c>
      <c r="S770" s="18">
        <v>15.4</v>
      </c>
      <c r="T770" s="18" t="s">
        <v>876</v>
      </c>
      <c r="U770" s="18">
        <v>95.95</v>
      </c>
      <c r="V770" s="18" t="s">
        <v>468</v>
      </c>
      <c r="W770" s="18">
        <f>SUM(U770*AB770/AC770)</f>
        <v>47.975000000000001</v>
      </c>
      <c r="X770" s="14">
        <v>95.95</v>
      </c>
      <c r="Y770" s="18">
        <v>79.297520661157023</v>
      </c>
      <c r="Z770" s="18" t="s">
        <v>468</v>
      </c>
      <c r="AA770" s="18" t="s">
        <v>7785</v>
      </c>
      <c r="AB770" s="18">
        <v>57</v>
      </c>
      <c r="AC770" s="23">
        <v>114</v>
      </c>
      <c r="AD770" s="16" t="s">
        <v>615</v>
      </c>
      <c r="AE770" s="14" t="s">
        <v>509</v>
      </c>
      <c r="AF770" s="18">
        <v>13.2</v>
      </c>
      <c r="AG770" s="18" t="s">
        <v>6865</v>
      </c>
      <c r="AH770" s="18">
        <v>6.5</v>
      </c>
      <c r="AI770" s="18" t="s">
        <v>6865</v>
      </c>
      <c r="AJ770" s="14">
        <v>10</v>
      </c>
      <c r="AK770" s="14" t="s">
        <v>6866</v>
      </c>
      <c r="AN770" s="14" t="s">
        <v>510</v>
      </c>
    </row>
    <row r="771" spans="1:40" ht="12.75" customHeight="1" x14ac:dyDescent="0.2">
      <c r="A771" s="13" t="s">
        <v>1499</v>
      </c>
      <c r="B771" s="14" t="s">
        <v>7587</v>
      </c>
      <c r="D771" s="16">
        <v>95</v>
      </c>
      <c r="E771" s="105" t="s">
        <v>7646</v>
      </c>
      <c r="F771" s="16" t="s">
        <v>1499</v>
      </c>
      <c r="G771" s="17">
        <v>69072300</v>
      </c>
      <c r="I771" s="13" t="s">
        <v>720</v>
      </c>
      <c r="K771" s="18" t="s">
        <v>1507</v>
      </c>
      <c r="L771" s="13" t="s">
        <v>512</v>
      </c>
      <c r="M771" s="14" t="s">
        <v>347</v>
      </c>
      <c r="N771" s="14" t="s">
        <v>948</v>
      </c>
      <c r="O771" s="29" t="s">
        <v>1671</v>
      </c>
      <c r="P771" s="13" t="s">
        <v>55</v>
      </c>
      <c r="Q771" s="14">
        <v>0.27010000000000001</v>
      </c>
      <c r="R771" s="19">
        <v>15.4</v>
      </c>
      <c r="S771" s="18">
        <v>15.4</v>
      </c>
      <c r="T771" s="18" t="s">
        <v>876</v>
      </c>
      <c r="U771" s="18">
        <v>95.95</v>
      </c>
      <c r="V771" s="18" t="s">
        <v>468</v>
      </c>
      <c r="W771" s="18">
        <f>SUM(U771*AB771/AC771)</f>
        <v>47.975000000000001</v>
      </c>
      <c r="X771" s="14">
        <v>95.95</v>
      </c>
      <c r="Y771" s="18">
        <v>79.297520661157023</v>
      </c>
      <c r="Z771" s="18" t="s">
        <v>468</v>
      </c>
      <c r="AA771" s="18" t="s">
        <v>7785</v>
      </c>
      <c r="AB771" s="18">
        <v>57</v>
      </c>
      <c r="AC771" s="23">
        <v>114</v>
      </c>
      <c r="AD771" s="16" t="s">
        <v>615</v>
      </c>
      <c r="AE771" s="14" t="s">
        <v>509</v>
      </c>
      <c r="AF771" s="18">
        <v>13.2</v>
      </c>
      <c r="AG771" s="18" t="s">
        <v>6865</v>
      </c>
      <c r="AH771" s="18">
        <v>6.5</v>
      </c>
      <c r="AI771" s="18" t="s">
        <v>6865</v>
      </c>
      <c r="AJ771" s="14">
        <v>10</v>
      </c>
      <c r="AK771" s="14" t="s">
        <v>6866</v>
      </c>
      <c r="AN771" s="14" t="s">
        <v>510</v>
      </c>
    </row>
    <row r="772" spans="1:40" ht="12.75" customHeight="1" x14ac:dyDescent="0.2">
      <c r="A772" s="13" t="s">
        <v>1494</v>
      </c>
      <c r="B772" s="14" t="s">
        <v>7582</v>
      </c>
      <c r="D772" s="16">
        <v>95</v>
      </c>
      <c r="E772" s="105" t="s">
        <v>7647</v>
      </c>
      <c r="F772" s="16" t="s">
        <v>1494</v>
      </c>
      <c r="G772" s="17">
        <v>69072300</v>
      </c>
      <c r="I772" s="13" t="s">
        <v>1505</v>
      </c>
      <c r="K772" s="18" t="s">
        <v>1507</v>
      </c>
      <c r="L772" s="13" t="s">
        <v>512</v>
      </c>
      <c r="M772" s="14" t="s">
        <v>347</v>
      </c>
      <c r="N772" s="14" t="s">
        <v>948</v>
      </c>
      <c r="O772" s="29" t="s">
        <v>1671</v>
      </c>
      <c r="P772" s="13" t="s">
        <v>55</v>
      </c>
      <c r="Q772" s="14">
        <v>0.27010000000000001</v>
      </c>
      <c r="R772" s="19">
        <v>15.4</v>
      </c>
      <c r="S772" s="18">
        <v>15.4</v>
      </c>
      <c r="T772" s="18" t="s">
        <v>872</v>
      </c>
      <c r="U772" s="18">
        <v>99.95</v>
      </c>
      <c r="V772" s="18" t="s">
        <v>468</v>
      </c>
      <c r="W772" s="18">
        <f>SUM(U772*AB772/AC772)</f>
        <v>49.975000000000001</v>
      </c>
      <c r="X772" s="14">
        <v>99.95</v>
      </c>
      <c r="Y772" s="18">
        <v>82.603305785123965</v>
      </c>
      <c r="Z772" s="18" t="s">
        <v>468</v>
      </c>
      <c r="AA772" s="18" t="s">
        <v>7785</v>
      </c>
      <c r="AB772" s="18">
        <v>57</v>
      </c>
      <c r="AC772" s="23">
        <v>114</v>
      </c>
      <c r="AD772" s="16" t="s">
        <v>615</v>
      </c>
      <c r="AE772" s="14" t="s">
        <v>509</v>
      </c>
      <c r="AF772" s="18">
        <v>13.2</v>
      </c>
      <c r="AG772" s="18" t="s">
        <v>6865</v>
      </c>
      <c r="AH772" s="18">
        <v>6.5</v>
      </c>
      <c r="AI772" s="18" t="s">
        <v>6865</v>
      </c>
      <c r="AJ772" s="14">
        <v>10</v>
      </c>
      <c r="AK772" s="14" t="s">
        <v>6866</v>
      </c>
      <c r="AN772" s="14" t="s">
        <v>510</v>
      </c>
    </row>
    <row r="773" spans="1:40" ht="12.75" customHeight="1" x14ac:dyDescent="0.2">
      <c r="A773" s="13" t="s">
        <v>1496</v>
      </c>
      <c r="B773" s="14" t="s">
        <v>7584</v>
      </c>
      <c r="D773" s="16">
        <v>95</v>
      </c>
      <c r="E773" s="105" t="s">
        <v>7648</v>
      </c>
      <c r="F773" s="16" t="s">
        <v>1496</v>
      </c>
      <c r="G773" s="17">
        <v>69072300</v>
      </c>
      <c r="I773" s="13" t="s">
        <v>1506</v>
      </c>
      <c r="K773" s="18" t="s">
        <v>1507</v>
      </c>
      <c r="L773" s="13" t="s">
        <v>512</v>
      </c>
      <c r="M773" s="14" t="s">
        <v>347</v>
      </c>
      <c r="N773" s="14" t="s">
        <v>948</v>
      </c>
      <c r="O773" s="29" t="s">
        <v>1671</v>
      </c>
      <c r="P773" s="13" t="s">
        <v>55</v>
      </c>
      <c r="Q773" s="14">
        <v>0.27010000000000001</v>
      </c>
      <c r="R773" s="19">
        <v>15.4</v>
      </c>
      <c r="S773" s="18">
        <v>15.4</v>
      </c>
      <c r="T773" s="18" t="s">
        <v>872</v>
      </c>
      <c r="U773" s="18">
        <v>99.95</v>
      </c>
      <c r="V773" s="18" t="s">
        <v>468</v>
      </c>
      <c r="W773" s="18">
        <f>SUM(U773*AB773/AC773)</f>
        <v>49.975000000000001</v>
      </c>
      <c r="X773" s="14">
        <v>99.95</v>
      </c>
      <c r="Y773" s="18">
        <v>82.603305785123965</v>
      </c>
      <c r="Z773" s="18" t="s">
        <v>468</v>
      </c>
      <c r="AA773" s="18" t="s">
        <v>7785</v>
      </c>
      <c r="AB773" s="18">
        <v>57</v>
      </c>
      <c r="AC773" s="23">
        <v>114</v>
      </c>
      <c r="AD773" s="16" t="s">
        <v>615</v>
      </c>
      <c r="AE773" s="14" t="s">
        <v>509</v>
      </c>
      <c r="AF773" s="18">
        <v>13.2</v>
      </c>
      <c r="AG773" s="18" t="s">
        <v>6865</v>
      </c>
      <c r="AH773" s="18">
        <v>6.5</v>
      </c>
      <c r="AI773" s="18" t="s">
        <v>6865</v>
      </c>
      <c r="AJ773" s="14">
        <v>10</v>
      </c>
      <c r="AK773" s="14" t="s">
        <v>6866</v>
      </c>
      <c r="AN773" s="14" t="s">
        <v>510</v>
      </c>
    </row>
    <row r="774" spans="1:40" ht="12.75" customHeight="1" x14ac:dyDescent="0.2">
      <c r="A774" s="13" t="s">
        <v>1500</v>
      </c>
      <c r="B774" s="14" t="s">
        <v>7588</v>
      </c>
      <c r="D774" s="16">
        <v>95</v>
      </c>
      <c r="E774" s="105" t="s">
        <v>7649</v>
      </c>
      <c r="F774" s="16" t="s">
        <v>1500</v>
      </c>
      <c r="G774" s="17">
        <v>69072300</v>
      </c>
      <c r="I774" s="13" t="s">
        <v>1491</v>
      </c>
      <c r="K774" s="18" t="s">
        <v>1507</v>
      </c>
      <c r="L774" s="13" t="s">
        <v>512</v>
      </c>
      <c r="M774" s="14" t="s">
        <v>347</v>
      </c>
      <c r="N774" s="14" t="s">
        <v>948</v>
      </c>
      <c r="O774" s="29" t="s">
        <v>1671</v>
      </c>
      <c r="P774" s="13" t="s">
        <v>55</v>
      </c>
      <c r="Q774" s="14">
        <v>0.27010000000000001</v>
      </c>
      <c r="R774" s="19">
        <v>15.4</v>
      </c>
      <c r="S774" s="18">
        <v>15.4</v>
      </c>
      <c r="T774" s="18" t="s">
        <v>1508</v>
      </c>
      <c r="U774" s="18">
        <v>111.95</v>
      </c>
      <c r="V774" s="18" t="s">
        <v>468</v>
      </c>
      <c r="W774" s="18">
        <f>SUM(U774*AB774/AC774)</f>
        <v>55.975000000000001</v>
      </c>
      <c r="X774" s="14">
        <v>111.95</v>
      </c>
      <c r="Y774" s="18">
        <v>92.520661157024804</v>
      </c>
      <c r="Z774" s="18" t="s">
        <v>468</v>
      </c>
      <c r="AA774" s="18" t="s">
        <v>7785</v>
      </c>
      <c r="AB774" s="18">
        <v>57</v>
      </c>
      <c r="AC774" s="23">
        <v>114</v>
      </c>
      <c r="AD774" s="16" t="s">
        <v>615</v>
      </c>
      <c r="AE774" s="14" t="s">
        <v>509</v>
      </c>
      <c r="AF774" s="18">
        <v>13.2</v>
      </c>
      <c r="AG774" s="18" t="s">
        <v>6865</v>
      </c>
      <c r="AH774" s="18">
        <v>6.5</v>
      </c>
      <c r="AI774" s="18" t="s">
        <v>6865</v>
      </c>
      <c r="AJ774" s="14">
        <v>10</v>
      </c>
      <c r="AK774" s="14" t="s">
        <v>6866</v>
      </c>
      <c r="AN774" s="14" t="s">
        <v>510</v>
      </c>
    </row>
    <row r="775" spans="1:40" ht="12.75" customHeight="1" x14ac:dyDescent="0.2">
      <c r="A775" s="13" t="s">
        <v>1042</v>
      </c>
      <c r="B775" s="14" t="s">
        <v>1052</v>
      </c>
      <c r="D775" s="16">
        <v>50</v>
      </c>
      <c r="E775" s="104">
        <v>8054309150685</v>
      </c>
      <c r="F775" s="16" t="s">
        <v>1042</v>
      </c>
      <c r="G775" s="17">
        <v>69072300</v>
      </c>
      <c r="I775" s="13" t="s">
        <v>1051</v>
      </c>
      <c r="K775" s="18" t="s">
        <v>1356</v>
      </c>
      <c r="L775" s="14" t="s">
        <v>512</v>
      </c>
      <c r="M775" s="14" t="s">
        <v>1015</v>
      </c>
      <c r="N775" s="14" t="s">
        <v>948</v>
      </c>
      <c r="O775" s="29" t="s">
        <v>1045</v>
      </c>
      <c r="P775" s="13" t="s">
        <v>1672</v>
      </c>
      <c r="Q775" s="14">
        <v>0.27</v>
      </c>
      <c r="R775" s="19">
        <v>15.4</v>
      </c>
      <c r="S775" s="18">
        <v>15.4</v>
      </c>
      <c r="T775" s="18" t="s">
        <v>856</v>
      </c>
      <c r="U775" s="18">
        <v>94.95</v>
      </c>
      <c r="V775" s="18" t="s">
        <v>468</v>
      </c>
      <c r="W775" s="18">
        <f>SUM(U775*AB775/AC775)</f>
        <v>94.95</v>
      </c>
      <c r="X775" s="14">
        <v>94.95</v>
      </c>
      <c r="Y775" s="18">
        <v>78.471074380165291</v>
      </c>
      <c r="Z775" s="18" t="s">
        <v>468</v>
      </c>
      <c r="AA775" s="18" t="s">
        <v>7784</v>
      </c>
      <c r="AB775" s="18">
        <v>57</v>
      </c>
      <c r="AC775" s="23">
        <v>57</v>
      </c>
      <c r="AD775" s="16" t="s">
        <v>615</v>
      </c>
      <c r="AE775" s="14" t="s">
        <v>509</v>
      </c>
      <c r="AF775" s="18">
        <v>13.2</v>
      </c>
      <c r="AG775" s="18" t="s">
        <v>6865</v>
      </c>
      <c r="AH775" s="18">
        <v>13.2</v>
      </c>
      <c r="AI775" s="18" t="s">
        <v>6865</v>
      </c>
      <c r="AJ775" s="14">
        <v>10</v>
      </c>
      <c r="AK775" s="14" t="s">
        <v>6866</v>
      </c>
      <c r="AN775" s="14" t="s">
        <v>510</v>
      </c>
    </row>
    <row r="776" spans="1:40" ht="12.75" customHeight="1" x14ac:dyDescent="0.2">
      <c r="A776" s="13" t="s">
        <v>1486</v>
      </c>
      <c r="B776" s="14" t="s">
        <v>7577</v>
      </c>
      <c r="D776" s="16">
        <v>50</v>
      </c>
      <c r="E776" s="105">
        <v>8054309150692</v>
      </c>
      <c r="F776" s="30" t="s">
        <v>1486</v>
      </c>
      <c r="G776" s="17">
        <v>69072300</v>
      </c>
      <c r="I776" s="13" t="s">
        <v>719</v>
      </c>
      <c r="K776" s="18" t="s">
        <v>1356</v>
      </c>
      <c r="L776" s="13" t="s">
        <v>512</v>
      </c>
      <c r="M776" s="14" t="s">
        <v>347</v>
      </c>
      <c r="N776" s="14" t="s">
        <v>948</v>
      </c>
      <c r="O776" s="29" t="s">
        <v>1045</v>
      </c>
      <c r="P776" s="13" t="s">
        <v>55</v>
      </c>
      <c r="Q776" s="14">
        <v>0.27010000000000001</v>
      </c>
      <c r="R776" s="19">
        <v>15.4</v>
      </c>
      <c r="S776" s="18">
        <v>15.4</v>
      </c>
      <c r="T776" s="18" t="s">
        <v>856</v>
      </c>
      <c r="U776" s="18">
        <v>94.95</v>
      </c>
      <c r="V776" s="18" t="s">
        <v>468</v>
      </c>
      <c r="W776" s="18">
        <f>SUM(U776*AB776/AC776)</f>
        <v>94.95</v>
      </c>
      <c r="X776" s="14">
        <v>94.95</v>
      </c>
      <c r="Y776" s="18">
        <v>78.471074380165291</v>
      </c>
      <c r="Z776" s="18" t="s">
        <v>468</v>
      </c>
      <c r="AA776" s="18" t="s">
        <v>7784</v>
      </c>
      <c r="AB776" s="18">
        <v>57</v>
      </c>
      <c r="AC776" s="23">
        <v>57</v>
      </c>
      <c r="AD776" s="16" t="s">
        <v>615</v>
      </c>
      <c r="AE776" s="14" t="s">
        <v>509</v>
      </c>
      <c r="AF776" s="18">
        <v>13.2</v>
      </c>
      <c r="AG776" s="18" t="s">
        <v>6865</v>
      </c>
      <c r="AH776" s="18">
        <v>13.2</v>
      </c>
      <c r="AI776" s="18" t="s">
        <v>6865</v>
      </c>
      <c r="AJ776" s="14">
        <v>10</v>
      </c>
      <c r="AK776" s="14" t="s">
        <v>6866</v>
      </c>
      <c r="AN776" s="14" t="s">
        <v>510</v>
      </c>
    </row>
    <row r="777" spans="1:40" ht="12.75" customHeight="1" x14ac:dyDescent="0.2">
      <c r="A777" s="13" t="s">
        <v>1047</v>
      </c>
      <c r="B777" s="14" t="s">
        <v>1049</v>
      </c>
      <c r="D777" s="16">
        <v>50</v>
      </c>
      <c r="E777" s="104">
        <v>8054309150784</v>
      </c>
      <c r="F777" s="16" t="s">
        <v>1047</v>
      </c>
      <c r="G777" s="17">
        <v>69072300</v>
      </c>
      <c r="I777" s="13" t="s">
        <v>1051</v>
      </c>
      <c r="K777" s="18" t="s">
        <v>1366</v>
      </c>
      <c r="L777" s="14" t="s">
        <v>512</v>
      </c>
      <c r="M777" s="14" t="s">
        <v>1015</v>
      </c>
      <c r="N777" s="14" t="s">
        <v>948</v>
      </c>
      <c r="O777" s="29" t="s">
        <v>1045</v>
      </c>
      <c r="P777" s="13" t="s">
        <v>1672</v>
      </c>
      <c r="Q777" s="14">
        <v>0.27</v>
      </c>
      <c r="R777" s="19">
        <v>15.4</v>
      </c>
      <c r="S777" s="18">
        <v>15.4</v>
      </c>
      <c r="T777" s="18" t="s">
        <v>856</v>
      </c>
      <c r="U777" s="18">
        <v>94.95</v>
      </c>
      <c r="V777" s="18" t="s">
        <v>468</v>
      </c>
      <c r="W777" s="18">
        <f>SUM(U777*AB777/AC777)</f>
        <v>94.95</v>
      </c>
      <c r="X777" s="14">
        <v>94.95</v>
      </c>
      <c r="Y777" s="18">
        <v>78.471074380165291</v>
      </c>
      <c r="Z777" s="18" t="s">
        <v>468</v>
      </c>
      <c r="AA777" s="18" t="s">
        <v>7784</v>
      </c>
      <c r="AB777" s="18">
        <v>57</v>
      </c>
      <c r="AC777" s="23">
        <v>57</v>
      </c>
      <c r="AD777" s="16" t="s">
        <v>615</v>
      </c>
      <c r="AE777" s="14" t="s">
        <v>509</v>
      </c>
      <c r="AF777" s="18">
        <v>26.6</v>
      </c>
      <c r="AG777" s="18" t="s">
        <v>6865</v>
      </c>
      <c r="AH777" s="18">
        <v>6.5</v>
      </c>
      <c r="AI777" s="18" t="s">
        <v>6865</v>
      </c>
      <c r="AJ777" s="14">
        <v>10</v>
      </c>
      <c r="AK777" s="14" t="s">
        <v>6866</v>
      </c>
      <c r="AN777" s="14" t="s">
        <v>510</v>
      </c>
    </row>
    <row r="778" spans="1:40" ht="12.75" customHeight="1" x14ac:dyDescent="0.2">
      <c r="A778" s="13" t="s">
        <v>1487</v>
      </c>
      <c r="B778" s="14" t="s">
        <v>7578</v>
      </c>
      <c r="D778" s="16">
        <v>50</v>
      </c>
      <c r="E778" s="105" t="s">
        <v>7591</v>
      </c>
      <c r="F778" s="30" t="s">
        <v>1487</v>
      </c>
      <c r="G778" s="17">
        <v>69072300</v>
      </c>
      <c r="I778" s="13" t="s">
        <v>719</v>
      </c>
      <c r="K778" s="18" t="s">
        <v>1492</v>
      </c>
      <c r="L778" s="13" t="s">
        <v>512</v>
      </c>
      <c r="M778" s="14" t="s">
        <v>347</v>
      </c>
      <c r="N778" s="14" t="s">
        <v>948</v>
      </c>
      <c r="O778" s="29" t="s">
        <v>1045</v>
      </c>
      <c r="P778" s="13" t="s">
        <v>55</v>
      </c>
      <c r="Q778" s="14">
        <v>0.27010000000000001</v>
      </c>
      <c r="R778" s="19">
        <v>15.4</v>
      </c>
      <c r="S778" s="18">
        <v>15.4</v>
      </c>
      <c r="T778" s="18" t="s">
        <v>856</v>
      </c>
      <c r="U778" s="18">
        <v>94.95</v>
      </c>
      <c r="V778" s="18" t="s">
        <v>468</v>
      </c>
      <c r="W778" s="18">
        <f>SUM(U778*AB778/AC778)</f>
        <v>94.95</v>
      </c>
      <c r="X778" s="14">
        <v>94.95</v>
      </c>
      <c r="Y778" s="18">
        <v>78.471074380165291</v>
      </c>
      <c r="Z778" s="18" t="s">
        <v>468</v>
      </c>
      <c r="AA778" s="18" t="s">
        <v>7784</v>
      </c>
      <c r="AB778" s="18">
        <v>57</v>
      </c>
      <c r="AC778" s="23">
        <v>57</v>
      </c>
      <c r="AD778" s="16" t="s">
        <v>615</v>
      </c>
      <c r="AE778" s="14" t="s">
        <v>509</v>
      </c>
      <c r="AF778" s="18">
        <v>26.6</v>
      </c>
      <c r="AG778" s="18" t="s">
        <v>6865</v>
      </c>
      <c r="AH778" s="18">
        <v>6.5</v>
      </c>
      <c r="AI778" s="18" t="s">
        <v>6865</v>
      </c>
      <c r="AJ778" s="14">
        <v>10</v>
      </c>
      <c r="AK778" s="14" t="s">
        <v>6866</v>
      </c>
      <c r="AN778" s="14" t="s">
        <v>510</v>
      </c>
    </row>
    <row r="779" spans="1:40" ht="12.75" customHeight="1" x14ac:dyDescent="0.2">
      <c r="A779" s="13" t="s">
        <v>1488</v>
      </c>
      <c r="B779" s="14" t="s">
        <v>7579</v>
      </c>
      <c r="D779" s="16">
        <v>50</v>
      </c>
      <c r="E779" s="105" t="s">
        <v>7592</v>
      </c>
      <c r="F779" s="30" t="s">
        <v>1488</v>
      </c>
      <c r="G779" s="17">
        <v>69072300</v>
      </c>
      <c r="I779" s="13" t="s">
        <v>1490</v>
      </c>
      <c r="K779" s="18" t="s">
        <v>1492</v>
      </c>
      <c r="L779" s="13" t="s">
        <v>512</v>
      </c>
      <c r="M779" s="14" t="s">
        <v>347</v>
      </c>
      <c r="N779" s="14" t="s">
        <v>948</v>
      </c>
      <c r="O779" s="29" t="s">
        <v>1045</v>
      </c>
      <c r="P779" s="13" t="s">
        <v>55</v>
      </c>
      <c r="Q779" s="14">
        <v>0.27010000000000001</v>
      </c>
      <c r="R779" s="19">
        <v>15.4</v>
      </c>
      <c r="S779" s="18">
        <v>15.4</v>
      </c>
      <c r="T779" s="18" t="s">
        <v>856</v>
      </c>
      <c r="U779" s="18">
        <v>94.95</v>
      </c>
      <c r="V779" s="18" t="s">
        <v>468</v>
      </c>
      <c r="W779" s="18">
        <f>SUM(U779*AB779/AC779)</f>
        <v>94.95</v>
      </c>
      <c r="X779" s="14">
        <v>94.95</v>
      </c>
      <c r="Y779" s="18">
        <v>78.471074380165291</v>
      </c>
      <c r="Z779" s="18" t="s">
        <v>468</v>
      </c>
      <c r="AA779" s="18" t="s">
        <v>7784</v>
      </c>
      <c r="AB779" s="18">
        <v>57</v>
      </c>
      <c r="AC779" s="23">
        <v>57</v>
      </c>
      <c r="AD779" s="16" t="s">
        <v>615</v>
      </c>
      <c r="AE779" s="14" t="s">
        <v>509</v>
      </c>
      <c r="AF779" s="18">
        <v>26.6</v>
      </c>
      <c r="AG779" s="18" t="s">
        <v>6865</v>
      </c>
      <c r="AH779" s="18">
        <v>6.5</v>
      </c>
      <c r="AI779" s="18" t="s">
        <v>6865</v>
      </c>
      <c r="AJ779" s="14">
        <v>10</v>
      </c>
      <c r="AK779" s="14" t="s">
        <v>6866</v>
      </c>
      <c r="AN779" s="14" t="s">
        <v>510</v>
      </c>
    </row>
    <row r="780" spans="1:40" ht="12.75" customHeight="1" x14ac:dyDescent="0.2">
      <c r="A780" s="13" t="s">
        <v>1489</v>
      </c>
      <c r="B780" s="14" t="s">
        <v>7580</v>
      </c>
      <c r="D780" s="16">
        <v>50</v>
      </c>
      <c r="E780" s="105">
        <v>8054309150814</v>
      </c>
      <c r="F780" s="30" t="s">
        <v>1489</v>
      </c>
      <c r="G780" s="17">
        <v>69072300</v>
      </c>
      <c r="I780" s="13" t="s">
        <v>1491</v>
      </c>
      <c r="K780" s="18" t="s">
        <v>1492</v>
      </c>
      <c r="L780" s="13" t="s">
        <v>512</v>
      </c>
      <c r="M780" s="14" t="s">
        <v>347</v>
      </c>
      <c r="N780" s="14" t="s">
        <v>948</v>
      </c>
      <c r="O780" s="29" t="s">
        <v>1045</v>
      </c>
      <c r="P780" s="13" t="s">
        <v>55</v>
      </c>
      <c r="Q780" s="14">
        <v>0.27010000000000001</v>
      </c>
      <c r="R780" s="19">
        <v>15.4</v>
      </c>
      <c r="S780" s="18">
        <v>15.4</v>
      </c>
      <c r="T780" s="18" t="s">
        <v>876</v>
      </c>
      <c r="U780" s="18">
        <v>95.95</v>
      </c>
      <c r="V780" s="18" t="s">
        <v>468</v>
      </c>
      <c r="W780" s="18">
        <f>SUM(U780*AB780/AC780)</f>
        <v>95.95</v>
      </c>
      <c r="X780" s="14">
        <v>95.95</v>
      </c>
      <c r="Y780" s="18">
        <v>79.297520661157023</v>
      </c>
      <c r="Z780" s="18" t="s">
        <v>468</v>
      </c>
      <c r="AA780" s="18" t="s">
        <v>7784</v>
      </c>
      <c r="AB780" s="18">
        <v>57</v>
      </c>
      <c r="AC780" s="23">
        <v>57</v>
      </c>
      <c r="AD780" s="16" t="s">
        <v>615</v>
      </c>
      <c r="AE780" s="14" t="s">
        <v>509</v>
      </c>
      <c r="AF780" s="18">
        <v>26.6</v>
      </c>
      <c r="AG780" s="18" t="s">
        <v>6865</v>
      </c>
      <c r="AH780" s="18">
        <v>6.5</v>
      </c>
      <c r="AI780" s="18" t="s">
        <v>6865</v>
      </c>
      <c r="AJ780" s="14">
        <v>10</v>
      </c>
      <c r="AK780" s="14" t="s">
        <v>6866</v>
      </c>
      <c r="AN780" s="14" t="s">
        <v>510</v>
      </c>
    </row>
    <row r="781" spans="1:40" ht="12.75" customHeight="1" x14ac:dyDescent="0.2">
      <c r="A781" s="13" t="s">
        <v>2844</v>
      </c>
      <c r="B781" s="64" t="s">
        <v>2849</v>
      </c>
      <c r="C781" s="64"/>
      <c r="D781" s="65">
        <v>50</v>
      </c>
      <c r="E781" s="105" t="s">
        <v>7227</v>
      </c>
      <c r="F781" s="16" t="s">
        <v>2844</v>
      </c>
      <c r="G781" s="17">
        <v>69072300</v>
      </c>
      <c r="H781" s="64"/>
      <c r="I781" s="66" t="s">
        <v>422</v>
      </c>
      <c r="K781" s="18" t="s">
        <v>1366</v>
      </c>
      <c r="L781" s="14" t="s">
        <v>512</v>
      </c>
      <c r="M781" s="14" t="s">
        <v>347</v>
      </c>
      <c r="N781" s="14" t="s">
        <v>948</v>
      </c>
      <c r="O781" s="29" t="s">
        <v>1045</v>
      </c>
      <c r="P781" s="13" t="s">
        <v>1672</v>
      </c>
      <c r="Q781" s="14">
        <v>0.502</v>
      </c>
      <c r="R781" s="19">
        <v>28.66</v>
      </c>
      <c r="S781" s="18">
        <v>28.66</v>
      </c>
      <c r="T781" s="18" t="s">
        <v>862</v>
      </c>
      <c r="U781" s="18">
        <v>102.95</v>
      </c>
      <c r="V781" s="18" t="s">
        <v>468</v>
      </c>
      <c r="W781" s="18">
        <f>SUM(U781*AB781/AC781)</f>
        <v>102.95</v>
      </c>
      <c r="X781" s="14">
        <v>102.95</v>
      </c>
      <c r="Y781" s="18">
        <v>85.082644628099175</v>
      </c>
      <c r="Z781" s="18" t="s">
        <v>468</v>
      </c>
      <c r="AA781" s="18" t="s">
        <v>7784</v>
      </c>
      <c r="AB781" s="18">
        <v>57</v>
      </c>
      <c r="AC781" s="23">
        <v>57</v>
      </c>
      <c r="AD781" s="16" t="s">
        <v>615</v>
      </c>
      <c r="AE781" s="14" t="s">
        <v>509</v>
      </c>
      <c r="AF781" s="18">
        <v>26.6</v>
      </c>
      <c r="AG781" s="18" t="s">
        <v>6865</v>
      </c>
      <c r="AH781" s="18">
        <v>6.5</v>
      </c>
      <c r="AI781" s="18" t="s">
        <v>6865</v>
      </c>
      <c r="AJ781" s="14">
        <v>10</v>
      </c>
      <c r="AK781" s="14" t="s">
        <v>6866</v>
      </c>
      <c r="AN781" s="14" t="s">
        <v>510</v>
      </c>
    </row>
    <row r="782" spans="1:40" ht="12.75" customHeight="1" x14ac:dyDescent="0.2">
      <c r="A782" s="13" t="s">
        <v>2845</v>
      </c>
      <c r="B782" s="64" t="s">
        <v>2850</v>
      </c>
      <c r="C782" s="64"/>
      <c r="D782" s="65">
        <v>50</v>
      </c>
      <c r="E782" s="105" t="s">
        <v>7228</v>
      </c>
      <c r="F782" s="16" t="s">
        <v>2845</v>
      </c>
      <c r="G782" s="17">
        <v>69072300</v>
      </c>
      <c r="H782" s="64"/>
      <c r="I782" s="66" t="s">
        <v>721</v>
      </c>
      <c r="K782" s="18" t="s">
        <v>1366</v>
      </c>
      <c r="L782" s="14" t="s">
        <v>512</v>
      </c>
      <c r="M782" s="14" t="s">
        <v>347</v>
      </c>
      <c r="N782" s="14" t="s">
        <v>948</v>
      </c>
      <c r="O782" s="29" t="s">
        <v>1045</v>
      </c>
      <c r="P782" s="13" t="s">
        <v>1672</v>
      </c>
      <c r="Q782" s="14">
        <v>0.502</v>
      </c>
      <c r="R782" s="19">
        <v>28.66</v>
      </c>
      <c r="S782" s="18">
        <v>28.66</v>
      </c>
      <c r="T782" s="18" t="s">
        <v>862</v>
      </c>
      <c r="U782" s="18">
        <v>102.95</v>
      </c>
      <c r="V782" s="18" t="s">
        <v>468</v>
      </c>
      <c r="W782" s="18">
        <f>SUM(U782*AB782/AC782)</f>
        <v>102.95</v>
      </c>
      <c r="X782" s="14">
        <v>102.95</v>
      </c>
      <c r="Y782" s="18">
        <v>85.082644628099175</v>
      </c>
      <c r="Z782" s="18" t="s">
        <v>468</v>
      </c>
      <c r="AA782" s="18" t="s">
        <v>7784</v>
      </c>
      <c r="AB782" s="18">
        <v>57</v>
      </c>
      <c r="AC782" s="23">
        <v>57</v>
      </c>
      <c r="AD782" s="16" t="s">
        <v>615</v>
      </c>
      <c r="AE782" s="14" t="s">
        <v>509</v>
      </c>
      <c r="AF782" s="18">
        <v>26.6</v>
      </c>
      <c r="AG782" s="18" t="s">
        <v>6865</v>
      </c>
      <c r="AH782" s="18">
        <v>6.5</v>
      </c>
      <c r="AI782" s="18" t="s">
        <v>6865</v>
      </c>
      <c r="AJ782" s="14">
        <v>10</v>
      </c>
      <c r="AK782" s="14" t="s">
        <v>6866</v>
      </c>
      <c r="AN782" s="14" t="s">
        <v>510</v>
      </c>
    </row>
    <row r="783" spans="1:40" ht="12.75" customHeight="1" x14ac:dyDescent="0.2">
      <c r="A783" s="13" t="s">
        <v>2846</v>
      </c>
      <c r="B783" s="64" t="s">
        <v>2851</v>
      </c>
      <c r="C783" s="64"/>
      <c r="D783" s="65">
        <v>50</v>
      </c>
      <c r="E783" s="105" t="s">
        <v>7229</v>
      </c>
      <c r="F783" s="16" t="s">
        <v>2846</v>
      </c>
      <c r="G783" s="17">
        <v>69072300</v>
      </c>
      <c r="H783" s="64"/>
      <c r="I783" s="66" t="s">
        <v>720</v>
      </c>
      <c r="K783" s="18" t="s">
        <v>1366</v>
      </c>
      <c r="L783" s="14" t="s">
        <v>512</v>
      </c>
      <c r="M783" s="14" t="s">
        <v>347</v>
      </c>
      <c r="N783" s="14" t="s">
        <v>948</v>
      </c>
      <c r="O783" s="29" t="s">
        <v>1045</v>
      </c>
      <c r="P783" s="13" t="s">
        <v>1672</v>
      </c>
      <c r="Q783" s="14">
        <v>0.502</v>
      </c>
      <c r="R783" s="19">
        <v>28.66</v>
      </c>
      <c r="S783" s="18">
        <v>28.66</v>
      </c>
      <c r="T783" s="18" t="s">
        <v>862</v>
      </c>
      <c r="U783" s="18">
        <v>102.95</v>
      </c>
      <c r="V783" s="18" t="s">
        <v>468</v>
      </c>
      <c r="W783" s="18">
        <f>SUM(U783*AB783/AC783)</f>
        <v>102.95</v>
      </c>
      <c r="X783" s="14">
        <v>102.95</v>
      </c>
      <c r="Y783" s="18">
        <v>85.082644628099175</v>
      </c>
      <c r="Z783" s="18" t="s">
        <v>468</v>
      </c>
      <c r="AA783" s="18" t="s">
        <v>7784</v>
      </c>
      <c r="AB783" s="18">
        <v>57</v>
      </c>
      <c r="AC783" s="23">
        <v>57</v>
      </c>
      <c r="AD783" s="16" t="s">
        <v>615</v>
      </c>
      <c r="AE783" s="14" t="s">
        <v>509</v>
      </c>
      <c r="AF783" s="18">
        <v>26.6</v>
      </c>
      <c r="AG783" s="18" t="s">
        <v>6865</v>
      </c>
      <c r="AH783" s="18">
        <v>6.5</v>
      </c>
      <c r="AI783" s="18" t="s">
        <v>6865</v>
      </c>
      <c r="AJ783" s="14">
        <v>10</v>
      </c>
      <c r="AK783" s="14" t="s">
        <v>6866</v>
      </c>
      <c r="AN783" s="14" t="s">
        <v>510</v>
      </c>
    </row>
    <row r="784" spans="1:40" ht="12.75" customHeight="1" x14ac:dyDescent="0.2">
      <c r="A784" s="13" t="s">
        <v>2847</v>
      </c>
      <c r="B784" s="64" t="s">
        <v>2852</v>
      </c>
      <c r="C784" s="64"/>
      <c r="D784" s="65">
        <v>50</v>
      </c>
      <c r="E784" s="105" t="s">
        <v>7230</v>
      </c>
      <c r="F784" s="16" t="s">
        <v>2847</v>
      </c>
      <c r="G784" s="17">
        <v>69072300</v>
      </c>
      <c r="H784" s="64"/>
      <c r="I784" s="66" t="s">
        <v>2289</v>
      </c>
      <c r="K784" s="18" t="s">
        <v>1366</v>
      </c>
      <c r="L784" s="14" t="s">
        <v>512</v>
      </c>
      <c r="M784" s="14" t="s">
        <v>347</v>
      </c>
      <c r="N784" s="14" t="s">
        <v>948</v>
      </c>
      <c r="O784" s="29" t="s">
        <v>1045</v>
      </c>
      <c r="P784" s="13" t="s">
        <v>1672</v>
      </c>
      <c r="Q784" s="14">
        <v>0.502</v>
      </c>
      <c r="R784" s="19">
        <v>28.66</v>
      </c>
      <c r="S784" s="18">
        <v>28.66</v>
      </c>
      <c r="T784" s="18" t="s">
        <v>862</v>
      </c>
      <c r="U784" s="18">
        <v>102.95</v>
      </c>
      <c r="V784" s="18" t="s">
        <v>468</v>
      </c>
      <c r="W784" s="18">
        <f>SUM(U784*AB784/AC784)</f>
        <v>102.95</v>
      </c>
      <c r="X784" s="14">
        <v>102.95</v>
      </c>
      <c r="Y784" s="18">
        <v>85.082644628099175</v>
      </c>
      <c r="Z784" s="18" t="s">
        <v>468</v>
      </c>
      <c r="AA784" s="18" t="s">
        <v>7784</v>
      </c>
      <c r="AB784" s="18">
        <v>57</v>
      </c>
      <c r="AC784" s="23">
        <v>57</v>
      </c>
      <c r="AD784" s="16" t="s">
        <v>615</v>
      </c>
      <c r="AE784" s="14" t="s">
        <v>509</v>
      </c>
      <c r="AF784" s="18">
        <v>26.6</v>
      </c>
      <c r="AG784" s="18" t="s">
        <v>6865</v>
      </c>
      <c r="AH784" s="18">
        <v>6.5</v>
      </c>
      <c r="AI784" s="18" t="s">
        <v>6865</v>
      </c>
      <c r="AJ784" s="14">
        <v>10</v>
      </c>
      <c r="AK784" s="14" t="s">
        <v>6866</v>
      </c>
      <c r="AN784" s="14" t="s">
        <v>510</v>
      </c>
    </row>
    <row r="785" spans="1:40" ht="12.75" customHeight="1" x14ac:dyDescent="0.2">
      <c r="A785" s="13" t="s">
        <v>2848</v>
      </c>
      <c r="B785" s="64" t="s">
        <v>2853</v>
      </c>
      <c r="C785" s="64"/>
      <c r="D785" s="65">
        <v>50</v>
      </c>
      <c r="E785" s="105" t="s">
        <v>7231</v>
      </c>
      <c r="F785" s="16" t="s">
        <v>2848</v>
      </c>
      <c r="G785" s="17">
        <v>69072300</v>
      </c>
      <c r="H785" s="64"/>
      <c r="I785" s="66" t="s">
        <v>2854</v>
      </c>
      <c r="K785" s="18" t="s">
        <v>1366</v>
      </c>
      <c r="L785" s="14" t="s">
        <v>512</v>
      </c>
      <c r="M785" s="14" t="s">
        <v>347</v>
      </c>
      <c r="N785" s="14" t="s">
        <v>948</v>
      </c>
      <c r="O785" s="29" t="s">
        <v>1045</v>
      </c>
      <c r="P785" s="13" t="s">
        <v>1672</v>
      </c>
      <c r="Q785" s="14">
        <v>0.502</v>
      </c>
      <c r="R785" s="19">
        <v>28.66</v>
      </c>
      <c r="S785" s="18">
        <v>28.66</v>
      </c>
      <c r="T785" s="18" t="s">
        <v>862</v>
      </c>
      <c r="U785" s="18">
        <v>102.95</v>
      </c>
      <c r="V785" s="18" t="s">
        <v>468</v>
      </c>
      <c r="W785" s="18">
        <f>SUM(U785*AB785/AC785)</f>
        <v>102.95</v>
      </c>
      <c r="X785" s="14">
        <v>102.95</v>
      </c>
      <c r="Y785" s="18">
        <v>85.082644628099175</v>
      </c>
      <c r="Z785" s="18" t="s">
        <v>468</v>
      </c>
      <c r="AA785" s="18" t="s">
        <v>7784</v>
      </c>
      <c r="AB785" s="18">
        <v>57</v>
      </c>
      <c r="AC785" s="23">
        <v>57</v>
      </c>
      <c r="AD785" s="16" t="s">
        <v>615</v>
      </c>
      <c r="AE785" s="14" t="s">
        <v>509</v>
      </c>
      <c r="AF785" s="18">
        <v>26.6</v>
      </c>
      <c r="AG785" s="18" t="s">
        <v>6865</v>
      </c>
      <c r="AH785" s="18">
        <v>6.5</v>
      </c>
      <c r="AI785" s="18" t="s">
        <v>6865</v>
      </c>
      <c r="AJ785" s="14">
        <v>10</v>
      </c>
      <c r="AK785" s="14" t="s">
        <v>6866</v>
      </c>
      <c r="AN785" s="14" t="s">
        <v>510</v>
      </c>
    </row>
    <row r="786" spans="1:40" ht="12.75" customHeight="1" x14ac:dyDescent="0.2">
      <c r="A786" s="13" t="s">
        <v>12112</v>
      </c>
      <c r="B786" s="14" t="s">
        <v>11913</v>
      </c>
      <c r="D786" s="16">
        <v>102</v>
      </c>
      <c r="E786" s="104">
        <v>8435568572812</v>
      </c>
      <c r="F786" s="16" t="s">
        <v>11883</v>
      </c>
      <c r="G786" s="17">
        <v>69072100</v>
      </c>
      <c r="I786" s="13" t="s">
        <v>374</v>
      </c>
      <c r="K786" s="18" t="s">
        <v>11924</v>
      </c>
      <c r="L786" s="14" t="s">
        <v>512</v>
      </c>
      <c r="M786" s="14" t="s">
        <v>347</v>
      </c>
      <c r="N786" s="14" t="s">
        <v>3813</v>
      </c>
      <c r="O786" s="14" t="s">
        <v>11925</v>
      </c>
      <c r="P786" s="13" t="s">
        <v>55</v>
      </c>
      <c r="Q786" s="14">
        <v>0.13532750000000002</v>
      </c>
      <c r="R786" s="14">
        <v>20.126986301369865</v>
      </c>
      <c r="S786" s="14">
        <v>10.284890000000001</v>
      </c>
      <c r="T786" s="18" t="s">
        <v>846</v>
      </c>
      <c r="U786" s="18">
        <v>139.94999999999999</v>
      </c>
      <c r="V786" s="18" t="s">
        <v>468</v>
      </c>
      <c r="W786" s="18">
        <f>SUM(U786*AB786/AC786)</f>
        <v>71.514449999999982</v>
      </c>
      <c r="X786" s="14">
        <v>139.94999999999999</v>
      </c>
      <c r="Z786" s="69" t="s">
        <v>468</v>
      </c>
      <c r="AA786" s="69" t="s">
        <v>11928</v>
      </c>
      <c r="AB786" s="21">
        <v>76</v>
      </c>
      <c r="AC786" s="21">
        <v>148.72798434442271</v>
      </c>
      <c r="AD786" s="18" t="s">
        <v>615</v>
      </c>
      <c r="AE786" s="14" t="s">
        <v>509</v>
      </c>
      <c r="AF786" s="14">
        <v>5.8</v>
      </c>
      <c r="AG786" s="18" t="s">
        <v>6865</v>
      </c>
      <c r="AH786" s="14">
        <v>11.6</v>
      </c>
      <c r="AI786" s="18" t="s">
        <v>6865</v>
      </c>
      <c r="AJ786" s="14">
        <v>8</v>
      </c>
      <c r="AK786" s="14" t="s">
        <v>6866</v>
      </c>
      <c r="AN786" s="14" t="s">
        <v>509</v>
      </c>
    </row>
    <row r="787" spans="1:40" ht="12.75" customHeight="1" x14ac:dyDescent="0.2">
      <c r="A787" s="13" t="s">
        <v>12118</v>
      </c>
      <c r="B787" s="14" t="s">
        <v>11920</v>
      </c>
      <c r="D787" s="16">
        <v>102</v>
      </c>
      <c r="E787" s="104">
        <v>8435568572874</v>
      </c>
      <c r="F787" s="16" t="s">
        <v>11889</v>
      </c>
      <c r="G787" s="17">
        <v>69072100</v>
      </c>
      <c r="I787" s="13" t="s">
        <v>393</v>
      </c>
      <c r="K787" s="18" t="s">
        <v>11924</v>
      </c>
      <c r="L787" s="14" t="s">
        <v>512</v>
      </c>
      <c r="M787" s="14" t="s">
        <v>347</v>
      </c>
      <c r="N787" s="14" t="s">
        <v>3813</v>
      </c>
      <c r="O787" s="14" t="s">
        <v>11925</v>
      </c>
      <c r="P787" s="13" t="s">
        <v>55</v>
      </c>
      <c r="Q787" s="14">
        <v>0.13563275</v>
      </c>
      <c r="R787" s="14">
        <v>20.172385518591</v>
      </c>
      <c r="S787" s="14">
        <v>10.308089000000001</v>
      </c>
      <c r="T787" s="18" t="s">
        <v>846</v>
      </c>
      <c r="U787" s="18">
        <v>139.94999999999999</v>
      </c>
      <c r="V787" s="18" t="s">
        <v>468</v>
      </c>
      <c r="W787" s="18">
        <f>SUM(U787*AB787/AC787)</f>
        <v>71.514449999999982</v>
      </c>
      <c r="X787" s="14">
        <v>139.94999999999999</v>
      </c>
      <c r="Z787" s="18" t="s">
        <v>468</v>
      </c>
      <c r="AA787" s="18" t="s">
        <v>11928</v>
      </c>
      <c r="AB787" s="18">
        <v>76</v>
      </c>
      <c r="AC787" s="21">
        <v>148.72798434442271</v>
      </c>
      <c r="AD787" s="69" t="s">
        <v>615</v>
      </c>
      <c r="AE787" s="14" t="s">
        <v>509</v>
      </c>
      <c r="AF787" s="14">
        <v>5.8</v>
      </c>
      <c r="AG787" s="18" t="s">
        <v>6865</v>
      </c>
      <c r="AH787" s="14">
        <v>11.6</v>
      </c>
      <c r="AI787" s="18" t="s">
        <v>6865</v>
      </c>
      <c r="AJ787" s="14">
        <v>8</v>
      </c>
      <c r="AK787" s="14" t="s">
        <v>6866</v>
      </c>
      <c r="AN787" s="14" t="s">
        <v>509</v>
      </c>
    </row>
    <row r="788" spans="1:40" ht="12.75" customHeight="1" x14ac:dyDescent="0.2">
      <c r="A788" s="13" t="s">
        <v>12115</v>
      </c>
      <c r="B788" s="14" t="s">
        <v>11917</v>
      </c>
      <c r="D788" s="16">
        <v>102</v>
      </c>
      <c r="E788" s="104">
        <v>8435568572843</v>
      </c>
      <c r="F788" s="16" t="s">
        <v>11886</v>
      </c>
      <c r="G788" s="17">
        <v>69072100</v>
      </c>
      <c r="I788" s="13" t="s">
        <v>2179</v>
      </c>
      <c r="K788" s="18" t="s">
        <v>11924</v>
      </c>
      <c r="L788" s="14" t="s">
        <v>512</v>
      </c>
      <c r="M788" s="14" t="s">
        <v>347</v>
      </c>
      <c r="N788" s="14" t="s">
        <v>3813</v>
      </c>
      <c r="O788" s="14" t="s">
        <v>11925</v>
      </c>
      <c r="P788" s="13" t="s">
        <v>55</v>
      </c>
      <c r="Q788" s="14">
        <v>0.13563275</v>
      </c>
      <c r="R788" s="14">
        <v>20.172385518591</v>
      </c>
      <c r="S788" s="14">
        <v>10.308089000000001</v>
      </c>
      <c r="T788" s="18" t="s">
        <v>846</v>
      </c>
      <c r="U788" s="18">
        <v>139.94999999999999</v>
      </c>
      <c r="V788" s="18" t="s">
        <v>468</v>
      </c>
      <c r="W788" s="18">
        <f>SUM(U788*AB788/AC788)</f>
        <v>71.514449999999982</v>
      </c>
      <c r="X788" s="14">
        <v>139.94999999999999</v>
      </c>
      <c r="Z788" s="69" t="s">
        <v>468</v>
      </c>
      <c r="AA788" s="69" t="s">
        <v>11928</v>
      </c>
      <c r="AB788" s="21">
        <v>76</v>
      </c>
      <c r="AC788" s="21">
        <v>148.72798434442271</v>
      </c>
      <c r="AD788" s="18" t="s">
        <v>615</v>
      </c>
      <c r="AE788" s="14" t="s">
        <v>509</v>
      </c>
      <c r="AF788" s="14">
        <v>5.8</v>
      </c>
      <c r="AG788" s="18" t="s">
        <v>6865</v>
      </c>
      <c r="AH788" s="14">
        <v>11.6</v>
      </c>
      <c r="AI788" s="18" t="s">
        <v>6865</v>
      </c>
      <c r="AJ788" s="14">
        <v>8</v>
      </c>
      <c r="AK788" s="14" t="s">
        <v>6866</v>
      </c>
      <c r="AN788" s="14" t="s">
        <v>509</v>
      </c>
    </row>
    <row r="789" spans="1:40" ht="12.75" customHeight="1" x14ac:dyDescent="0.2">
      <c r="A789" s="13" t="s">
        <v>12116</v>
      </c>
      <c r="B789" s="14" t="s">
        <v>11921</v>
      </c>
      <c r="D789" s="16">
        <v>102</v>
      </c>
      <c r="E789" s="104">
        <v>8435568572850</v>
      </c>
      <c r="F789" s="16" t="s">
        <v>11887</v>
      </c>
      <c r="G789" s="17">
        <v>69072100</v>
      </c>
      <c r="I789" s="13" t="s">
        <v>899</v>
      </c>
      <c r="K789" s="18" t="s">
        <v>11924</v>
      </c>
      <c r="L789" s="14" t="s">
        <v>512</v>
      </c>
      <c r="M789" s="14" t="s">
        <v>347</v>
      </c>
      <c r="N789" s="14" t="s">
        <v>3813</v>
      </c>
      <c r="O789" s="14" t="s">
        <v>11925</v>
      </c>
      <c r="P789" s="13" t="s">
        <v>55</v>
      </c>
      <c r="Q789" s="14">
        <v>0.13563275</v>
      </c>
      <c r="R789" s="14">
        <v>20.172385518591</v>
      </c>
      <c r="S789" s="14">
        <v>10.308089000000001</v>
      </c>
      <c r="T789" s="18" t="s">
        <v>846</v>
      </c>
      <c r="U789" s="18">
        <v>139.94999999999999</v>
      </c>
      <c r="V789" s="18" t="s">
        <v>468</v>
      </c>
      <c r="W789" s="18">
        <f>SUM(U789*AB789/AC789)</f>
        <v>71.514449999999982</v>
      </c>
      <c r="X789" s="14">
        <v>139.94999999999999</v>
      </c>
      <c r="Z789" s="69" t="s">
        <v>468</v>
      </c>
      <c r="AA789" s="69" t="s">
        <v>11928</v>
      </c>
      <c r="AB789" s="21">
        <v>76</v>
      </c>
      <c r="AC789" s="21">
        <v>148.72798434442271</v>
      </c>
      <c r="AD789" s="18" t="s">
        <v>615</v>
      </c>
      <c r="AE789" s="14" t="s">
        <v>509</v>
      </c>
      <c r="AF789" s="14">
        <v>5.8</v>
      </c>
      <c r="AG789" s="18" t="s">
        <v>6865</v>
      </c>
      <c r="AH789" s="14">
        <v>11.6</v>
      </c>
      <c r="AI789" s="18" t="s">
        <v>6865</v>
      </c>
      <c r="AJ789" s="14">
        <v>8</v>
      </c>
      <c r="AK789" s="14" t="s">
        <v>6866</v>
      </c>
      <c r="AN789" s="14" t="s">
        <v>509</v>
      </c>
    </row>
    <row r="790" spans="1:40" ht="12.75" customHeight="1" x14ac:dyDescent="0.2">
      <c r="A790" s="13" t="s">
        <v>12114</v>
      </c>
      <c r="B790" s="14" t="s">
        <v>11916</v>
      </c>
      <c r="D790" s="16">
        <v>102</v>
      </c>
      <c r="E790" s="104">
        <v>8435568572836</v>
      </c>
      <c r="F790" s="16" t="s">
        <v>11885</v>
      </c>
      <c r="G790" s="17">
        <v>69072100</v>
      </c>
      <c r="I790" s="13" t="s">
        <v>389</v>
      </c>
      <c r="K790" s="18" t="s">
        <v>11924</v>
      </c>
      <c r="L790" s="14" t="s">
        <v>512</v>
      </c>
      <c r="M790" s="14" t="s">
        <v>347</v>
      </c>
      <c r="N790" s="14" t="s">
        <v>3813</v>
      </c>
      <c r="O790" s="14" t="s">
        <v>11925</v>
      </c>
      <c r="P790" s="13" t="s">
        <v>55</v>
      </c>
      <c r="Q790" s="14">
        <v>0.13563275</v>
      </c>
      <c r="R790" s="14">
        <v>20.172385518591</v>
      </c>
      <c r="S790" s="14">
        <v>10.308089000000001</v>
      </c>
      <c r="T790" s="18" t="s">
        <v>846</v>
      </c>
      <c r="U790" s="18">
        <v>139.94999999999999</v>
      </c>
      <c r="V790" s="18" t="s">
        <v>468</v>
      </c>
      <c r="W790" s="18">
        <f>SUM(U790*AB790/AC790)</f>
        <v>71.514449999999982</v>
      </c>
      <c r="X790" s="14">
        <v>139.94999999999999</v>
      </c>
      <c r="Z790" s="69" t="s">
        <v>468</v>
      </c>
      <c r="AA790" s="69" t="s">
        <v>11928</v>
      </c>
      <c r="AB790" s="21">
        <v>76</v>
      </c>
      <c r="AC790" s="21">
        <v>148.72798434442271</v>
      </c>
      <c r="AD790" s="18" t="s">
        <v>615</v>
      </c>
      <c r="AE790" s="14" t="s">
        <v>509</v>
      </c>
      <c r="AF790" s="14">
        <v>5.8</v>
      </c>
      <c r="AG790" s="18" t="s">
        <v>6865</v>
      </c>
      <c r="AH790" s="14">
        <v>11.6</v>
      </c>
      <c r="AI790" s="18" t="s">
        <v>6865</v>
      </c>
      <c r="AJ790" s="14">
        <v>8</v>
      </c>
      <c r="AK790" s="14" t="s">
        <v>6866</v>
      </c>
      <c r="AN790" s="14" t="s">
        <v>509</v>
      </c>
    </row>
    <row r="791" spans="1:40" ht="12.75" customHeight="1" x14ac:dyDescent="0.2">
      <c r="A791" s="13" t="s">
        <v>12113</v>
      </c>
      <c r="B791" s="14" t="s">
        <v>11914</v>
      </c>
      <c r="D791" s="16">
        <v>102</v>
      </c>
      <c r="E791" s="104">
        <v>8435568572829</v>
      </c>
      <c r="F791" s="16" t="s">
        <v>11884</v>
      </c>
      <c r="G791" s="17">
        <v>69072100</v>
      </c>
      <c r="I791" s="13" t="s">
        <v>652</v>
      </c>
      <c r="K791" s="18" t="s">
        <v>11924</v>
      </c>
      <c r="L791" s="14" t="s">
        <v>512</v>
      </c>
      <c r="M791" s="14" t="s">
        <v>347</v>
      </c>
      <c r="N791" s="14" t="s">
        <v>3813</v>
      </c>
      <c r="O791" s="14" t="s">
        <v>11925</v>
      </c>
      <c r="P791" s="13" t="s">
        <v>55</v>
      </c>
      <c r="Q791" s="14">
        <v>0.13563275</v>
      </c>
      <c r="R791" s="14">
        <v>20.172385518591</v>
      </c>
      <c r="S791" s="14">
        <v>10.308089000000001</v>
      </c>
      <c r="T791" s="18" t="s">
        <v>846</v>
      </c>
      <c r="U791" s="18">
        <v>139.94999999999999</v>
      </c>
      <c r="V791" s="18" t="s">
        <v>468</v>
      </c>
      <c r="W791" s="18">
        <f>SUM(U791*AB791/AC791)</f>
        <v>71.514449999999982</v>
      </c>
      <c r="X791" s="14">
        <v>139.94999999999999</v>
      </c>
      <c r="Z791" s="69" t="s">
        <v>468</v>
      </c>
      <c r="AA791" s="69" t="s">
        <v>11928</v>
      </c>
      <c r="AB791" s="21">
        <v>76</v>
      </c>
      <c r="AC791" s="21">
        <v>148.72798434442271</v>
      </c>
      <c r="AD791" s="18" t="s">
        <v>615</v>
      </c>
      <c r="AE791" s="14" t="s">
        <v>509</v>
      </c>
      <c r="AF791" s="14">
        <v>5.8</v>
      </c>
      <c r="AG791" s="18" t="s">
        <v>6865</v>
      </c>
      <c r="AH791" s="14">
        <v>11.6</v>
      </c>
      <c r="AI791" s="18" t="s">
        <v>6865</v>
      </c>
      <c r="AJ791" s="14">
        <v>8</v>
      </c>
      <c r="AK791" s="14" t="s">
        <v>6866</v>
      </c>
      <c r="AN791" s="14" t="s">
        <v>509</v>
      </c>
    </row>
    <row r="792" spans="1:40" ht="12.75" customHeight="1" x14ac:dyDescent="0.2">
      <c r="A792" s="13" t="s">
        <v>12119</v>
      </c>
      <c r="B792" s="14" t="s">
        <v>11918</v>
      </c>
      <c r="D792" s="16">
        <v>102</v>
      </c>
      <c r="E792" s="104">
        <v>8435568572881</v>
      </c>
      <c r="F792" s="16" t="s">
        <v>11890</v>
      </c>
      <c r="G792" s="17">
        <v>69072100</v>
      </c>
      <c r="I792" s="13" t="s">
        <v>243</v>
      </c>
      <c r="K792" s="18" t="s">
        <v>11924</v>
      </c>
      <c r="L792" s="14" t="s">
        <v>512</v>
      </c>
      <c r="M792" s="14" t="s">
        <v>347</v>
      </c>
      <c r="N792" s="14" t="s">
        <v>3813</v>
      </c>
      <c r="O792" s="14" t="s">
        <v>11925</v>
      </c>
      <c r="P792" s="13" t="s">
        <v>55</v>
      </c>
      <c r="Q792" s="14">
        <v>0.13563275</v>
      </c>
      <c r="R792" s="19">
        <v>20.172385518591</v>
      </c>
      <c r="S792" s="18">
        <v>10.308089000000001</v>
      </c>
      <c r="T792" s="18" t="s">
        <v>846</v>
      </c>
      <c r="U792" s="18">
        <v>139.94999999999999</v>
      </c>
      <c r="V792" s="18" t="s">
        <v>468</v>
      </c>
      <c r="W792" s="18">
        <f>SUM(U792*AB792/AC792)</f>
        <v>71.514449999999982</v>
      </c>
      <c r="X792" s="14">
        <v>139.94999999999999</v>
      </c>
      <c r="Z792" s="18" t="s">
        <v>468</v>
      </c>
      <c r="AA792" s="18" t="s">
        <v>11928</v>
      </c>
      <c r="AB792" s="18">
        <v>76</v>
      </c>
      <c r="AC792" s="21">
        <v>148.72798434442271</v>
      </c>
      <c r="AD792" s="16" t="s">
        <v>615</v>
      </c>
      <c r="AE792" s="14" t="s">
        <v>509</v>
      </c>
      <c r="AF792" s="14">
        <v>5.8</v>
      </c>
      <c r="AG792" s="18" t="s">
        <v>6865</v>
      </c>
      <c r="AH792" s="18">
        <v>11.6</v>
      </c>
      <c r="AI792" s="18" t="s">
        <v>6865</v>
      </c>
      <c r="AJ792" s="14">
        <v>8</v>
      </c>
      <c r="AK792" s="14" t="s">
        <v>6866</v>
      </c>
      <c r="AN792" s="14" t="s">
        <v>509</v>
      </c>
    </row>
    <row r="793" spans="1:40" ht="12.75" customHeight="1" x14ac:dyDescent="0.2">
      <c r="A793" s="13" t="s">
        <v>12117</v>
      </c>
      <c r="B793" s="14" t="s">
        <v>11922</v>
      </c>
      <c r="D793" s="16">
        <v>102</v>
      </c>
      <c r="E793" s="104">
        <v>8435568572867</v>
      </c>
      <c r="F793" s="16" t="s">
        <v>11888</v>
      </c>
      <c r="G793" s="17">
        <v>69072100</v>
      </c>
      <c r="I793" s="13" t="s">
        <v>1843</v>
      </c>
      <c r="K793" s="18" t="s">
        <v>11924</v>
      </c>
      <c r="L793" s="14" t="s">
        <v>512</v>
      </c>
      <c r="M793" s="14" t="s">
        <v>347</v>
      </c>
      <c r="N793" s="14" t="s">
        <v>3813</v>
      </c>
      <c r="O793" s="14" t="s">
        <v>11925</v>
      </c>
      <c r="P793" s="13" t="s">
        <v>55</v>
      </c>
      <c r="Q793" s="14">
        <v>0.13563275</v>
      </c>
      <c r="R793" s="14">
        <v>20.172385518591</v>
      </c>
      <c r="S793" s="14">
        <v>10.308089000000001</v>
      </c>
      <c r="T793" s="18" t="s">
        <v>846</v>
      </c>
      <c r="U793" s="18">
        <v>139.94999999999999</v>
      </c>
      <c r="V793" s="18" t="s">
        <v>468</v>
      </c>
      <c r="W793" s="18">
        <f>SUM(U793*AB793/AC793)</f>
        <v>71.514449999999982</v>
      </c>
      <c r="X793" s="14">
        <v>139.94999999999999</v>
      </c>
      <c r="Z793" s="69" t="s">
        <v>468</v>
      </c>
      <c r="AA793" s="69" t="s">
        <v>11928</v>
      </c>
      <c r="AB793" s="21">
        <v>76</v>
      </c>
      <c r="AC793" s="21">
        <v>148.72798434442271</v>
      </c>
      <c r="AD793" s="18" t="s">
        <v>615</v>
      </c>
      <c r="AE793" s="14" t="s">
        <v>509</v>
      </c>
      <c r="AF793" s="14">
        <v>5.8</v>
      </c>
      <c r="AG793" s="18" t="s">
        <v>6865</v>
      </c>
      <c r="AH793" s="14">
        <v>11.6</v>
      </c>
      <c r="AI793" s="18" t="s">
        <v>6865</v>
      </c>
      <c r="AJ793" s="14">
        <v>8</v>
      </c>
      <c r="AK793" s="14" t="s">
        <v>6866</v>
      </c>
      <c r="AN793" s="14" t="s">
        <v>509</v>
      </c>
    </row>
    <row r="794" spans="1:40" ht="12.75" customHeight="1" x14ac:dyDescent="0.2">
      <c r="A794" s="13" t="s">
        <v>12121</v>
      </c>
      <c r="B794" s="14" t="s">
        <v>11915</v>
      </c>
      <c r="D794" s="16">
        <v>102</v>
      </c>
      <c r="E794" s="104">
        <v>8435568572904</v>
      </c>
      <c r="F794" s="16" t="s">
        <v>11892</v>
      </c>
      <c r="G794" s="17">
        <v>69072100</v>
      </c>
      <c r="I794" s="13" t="s">
        <v>1254</v>
      </c>
      <c r="K794" s="18" t="s">
        <v>11924</v>
      </c>
      <c r="L794" s="14" t="s">
        <v>512</v>
      </c>
      <c r="M794" s="14" t="s">
        <v>347</v>
      </c>
      <c r="N794" s="14" t="s">
        <v>3813</v>
      </c>
      <c r="O794" s="14" t="s">
        <v>11925</v>
      </c>
      <c r="P794" s="13" t="s">
        <v>55</v>
      </c>
      <c r="Q794" s="14">
        <v>0.13563275</v>
      </c>
      <c r="R794" s="19">
        <v>20.172385518591</v>
      </c>
      <c r="S794" s="18">
        <v>10.308089000000001</v>
      </c>
      <c r="T794" s="18" t="s">
        <v>871</v>
      </c>
      <c r="U794" s="18">
        <v>188.95</v>
      </c>
      <c r="V794" s="18" t="s">
        <v>468</v>
      </c>
      <c r="W794" s="18">
        <f>SUM(U794*AB794/AC794)</f>
        <v>96.553449999999984</v>
      </c>
      <c r="X794" s="14">
        <v>188.95</v>
      </c>
      <c r="Z794" s="18" t="s">
        <v>468</v>
      </c>
      <c r="AA794" s="18" t="s">
        <v>11928</v>
      </c>
      <c r="AB794" s="18">
        <v>76</v>
      </c>
      <c r="AC794" s="21">
        <v>148.72798434442271</v>
      </c>
      <c r="AD794" s="16" t="s">
        <v>615</v>
      </c>
      <c r="AE794" s="14" t="s">
        <v>509</v>
      </c>
      <c r="AF794" s="14">
        <v>5.8</v>
      </c>
      <c r="AG794" s="18" t="s">
        <v>6865</v>
      </c>
      <c r="AH794" s="18">
        <v>11.6</v>
      </c>
      <c r="AI794" s="18" t="s">
        <v>6865</v>
      </c>
      <c r="AJ794" s="14">
        <v>8</v>
      </c>
      <c r="AK794" s="14" t="s">
        <v>6866</v>
      </c>
      <c r="AN794" s="14" t="s">
        <v>509</v>
      </c>
    </row>
    <row r="795" spans="1:40" ht="12.75" customHeight="1" x14ac:dyDescent="0.2">
      <c r="A795" s="13" t="s">
        <v>12120</v>
      </c>
      <c r="B795" s="14" t="s">
        <v>11919</v>
      </c>
      <c r="D795" s="16">
        <v>102</v>
      </c>
      <c r="E795" s="104">
        <v>8435568572898</v>
      </c>
      <c r="F795" s="16" t="s">
        <v>11891</v>
      </c>
      <c r="G795" s="17">
        <v>69072100</v>
      </c>
      <c r="I795" s="13" t="s">
        <v>11923</v>
      </c>
      <c r="K795" s="18" t="s">
        <v>11924</v>
      </c>
      <c r="L795" s="14" t="s">
        <v>512</v>
      </c>
      <c r="M795" s="14" t="s">
        <v>347</v>
      </c>
      <c r="N795" s="14" t="s">
        <v>3813</v>
      </c>
      <c r="O795" s="14" t="s">
        <v>11925</v>
      </c>
      <c r="P795" s="13" t="s">
        <v>55</v>
      </c>
      <c r="Q795" s="14">
        <v>0.13563275</v>
      </c>
      <c r="R795" s="19">
        <v>20.172385518591</v>
      </c>
      <c r="S795" s="18">
        <v>10.308089000000001</v>
      </c>
      <c r="T795" s="18" t="s">
        <v>871</v>
      </c>
      <c r="U795" s="18">
        <v>188.95</v>
      </c>
      <c r="V795" s="18" t="s">
        <v>468</v>
      </c>
      <c r="W795" s="18">
        <f>SUM(U795*AB795/AC795)</f>
        <v>96.553449999999984</v>
      </c>
      <c r="X795" s="14">
        <v>188.95</v>
      </c>
      <c r="Z795" s="18" t="s">
        <v>468</v>
      </c>
      <c r="AA795" s="18" t="s">
        <v>11928</v>
      </c>
      <c r="AB795" s="18">
        <v>76</v>
      </c>
      <c r="AC795" s="21">
        <v>148.72798434442271</v>
      </c>
      <c r="AD795" s="16" t="s">
        <v>615</v>
      </c>
      <c r="AE795" s="14" t="s">
        <v>509</v>
      </c>
      <c r="AF795" s="14">
        <v>5.8</v>
      </c>
      <c r="AG795" s="18" t="s">
        <v>6865</v>
      </c>
      <c r="AH795" s="18">
        <v>11.6</v>
      </c>
      <c r="AI795" s="18" t="s">
        <v>6865</v>
      </c>
      <c r="AJ795" s="14">
        <v>8</v>
      </c>
      <c r="AK795" s="14" t="s">
        <v>6866</v>
      </c>
      <c r="AN795" s="14" t="s">
        <v>509</v>
      </c>
    </row>
    <row r="796" spans="1:40" ht="12.75" customHeight="1" x14ac:dyDescent="0.2">
      <c r="A796" s="13" t="s">
        <v>12122</v>
      </c>
      <c r="B796" s="14" t="s">
        <v>12080</v>
      </c>
      <c r="D796" s="16">
        <v>102</v>
      </c>
      <c r="E796" s="104">
        <v>8435568572911</v>
      </c>
      <c r="F796" s="16" t="s">
        <v>11893</v>
      </c>
      <c r="G796" s="17">
        <v>69072100</v>
      </c>
      <c r="I796" s="13" t="s">
        <v>374</v>
      </c>
      <c r="J796" s="14" t="s">
        <v>11926</v>
      </c>
      <c r="K796" s="18" t="s">
        <v>11924</v>
      </c>
      <c r="L796" s="14" t="s">
        <v>512</v>
      </c>
      <c r="M796" s="14" t="s">
        <v>347</v>
      </c>
      <c r="N796" s="14" t="s">
        <v>3813</v>
      </c>
      <c r="O796" s="14" t="s">
        <v>11925</v>
      </c>
      <c r="P796" s="13" t="s">
        <v>55</v>
      </c>
      <c r="Q796" s="14">
        <v>0.13566327272727272</v>
      </c>
      <c r="R796" s="19">
        <v>20.257274271894083</v>
      </c>
      <c r="S796" s="18">
        <v>8.9537759999999995</v>
      </c>
      <c r="T796" s="18" t="s">
        <v>818</v>
      </c>
      <c r="U796" s="18">
        <v>143.94999999999999</v>
      </c>
      <c r="V796" s="18" t="s">
        <v>468</v>
      </c>
      <c r="W796" s="18">
        <f>SUM(U796*AB796/AC796)</f>
        <v>63.626331849999985</v>
      </c>
      <c r="X796" s="14">
        <v>143.94999999999999</v>
      </c>
      <c r="Z796" s="18" t="s">
        <v>468</v>
      </c>
      <c r="AA796" s="18" t="s">
        <v>11929</v>
      </c>
      <c r="AB796" s="18">
        <v>66</v>
      </c>
      <c r="AC796" s="21">
        <v>149.32025348244244</v>
      </c>
      <c r="AD796" s="16" t="s">
        <v>615</v>
      </c>
      <c r="AE796" s="14" t="s">
        <v>509</v>
      </c>
      <c r="AF796" s="14">
        <v>5.8</v>
      </c>
      <c r="AG796" s="18" t="s">
        <v>6865</v>
      </c>
      <c r="AH796" s="18">
        <v>11.6</v>
      </c>
      <c r="AI796" s="18" t="s">
        <v>6865</v>
      </c>
      <c r="AJ796" s="14">
        <v>11</v>
      </c>
      <c r="AK796" s="14" t="s">
        <v>6866</v>
      </c>
      <c r="AN796" s="14" t="s">
        <v>509</v>
      </c>
    </row>
    <row r="797" spans="1:40" ht="12.75" customHeight="1" x14ac:dyDescent="0.2">
      <c r="A797" s="13" t="s">
        <v>12128</v>
      </c>
      <c r="B797" s="14" t="s">
        <v>12086</v>
      </c>
      <c r="D797" s="16">
        <v>102</v>
      </c>
      <c r="E797" s="104">
        <v>8435568572973</v>
      </c>
      <c r="F797" s="16" t="s">
        <v>11899</v>
      </c>
      <c r="G797" s="17">
        <v>69072100</v>
      </c>
      <c r="I797" s="13" t="s">
        <v>393</v>
      </c>
      <c r="J797" s="14" t="s">
        <v>11926</v>
      </c>
      <c r="K797" s="18" t="s">
        <v>11924</v>
      </c>
      <c r="L797" s="14" t="s">
        <v>512</v>
      </c>
      <c r="M797" s="14" t="s">
        <v>347</v>
      </c>
      <c r="N797" s="14" t="s">
        <v>3813</v>
      </c>
      <c r="O797" s="14" t="s">
        <v>11925</v>
      </c>
      <c r="P797" s="13" t="s">
        <v>55</v>
      </c>
      <c r="Q797" s="14">
        <v>0.13563275757575757</v>
      </c>
      <c r="R797" s="19">
        <v>20.252717741734788</v>
      </c>
      <c r="S797" s="18">
        <v>8.9517620000000004</v>
      </c>
      <c r="T797" s="18" t="s">
        <v>818</v>
      </c>
      <c r="U797" s="18">
        <v>143.94999999999999</v>
      </c>
      <c r="V797" s="18" t="s">
        <v>468</v>
      </c>
      <c r="W797" s="18">
        <f>SUM(U797*AB797/AC797)</f>
        <v>63.626331849999985</v>
      </c>
      <c r="X797" s="14">
        <v>143.94999999999999</v>
      </c>
      <c r="Z797" s="18" t="s">
        <v>468</v>
      </c>
      <c r="AA797" s="18" t="s">
        <v>11929</v>
      </c>
      <c r="AB797" s="18">
        <v>66</v>
      </c>
      <c r="AC797" s="21">
        <v>149.32025348244244</v>
      </c>
      <c r="AD797" s="16" t="s">
        <v>615</v>
      </c>
      <c r="AE797" s="14" t="s">
        <v>509</v>
      </c>
      <c r="AF797" s="14">
        <v>5.8</v>
      </c>
      <c r="AG797" s="18" t="s">
        <v>6865</v>
      </c>
      <c r="AH797" s="18">
        <v>11.6</v>
      </c>
      <c r="AI797" s="18" t="s">
        <v>6865</v>
      </c>
      <c r="AJ797" s="14">
        <v>11</v>
      </c>
      <c r="AK797" s="14" t="s">
        <v>6866</v>
      </c>
      <c r="AN797" s="14" t="s">
        <v>509</v>
      </c>
    </row>
    <row r="798" spans="1:40" ht="12.75" customHeight="1" x14ac:dyDescent="0.2">
      <c r="A798" s="13" t="s">
        <v>12125</v>
      </c>
      <c r="B798" s="14" t="s">
        <v>12083</v>
      </c>
      <c r="D798" s="16">
        <v>102</v>
      </c>
      <c r="E798" s="104">
        <v>8435568572942</v>
      </c>
      <c r="F798" s="16" t="s">
        <v>11896</v>
      </c>
      <c r="G798" s="17">
        <v>69072100</v>
      </c>
      <c r="I798" s="13" t="s">
        <v>2179</v>
      </c>
      <c r="J798" s="14" t="s">
        <v>11926</v>
      </c>
      <c r="K798" s="18" t="s">
        <v>11924</v>
      </c>
      <c r="L798" s="14" t="s">
        <v>512</v>
      </c>
      <c r="M798" s="14" t="s">
        <v>347</v>
      </c>
      <c r="N798" s="14" t="s">
        <v>3813</v>
      </c>
      <c r="O798" s="14" t="s">
        <v>11925</v>
      </c>
      <c r="P798" s="13" t="s">
        <v>55</v>
      </c>
      <c r="Q798" s="14">
        <v>0.13563275757575757</v>
      </c>
      <c r="R798" s="19">
        <v>20.252717741734788</v>
      </c>
      <c r="S798" s="18">
        <v>8.9517620000000004</v>
      </c>
      <c r="T798" s="18" t="s">
        <v>818</v>
      </c>
      <c r="U798" s="18">
        <v>143.94999999999999</v>
      </c>
      <c r="V798" s="18" t="s">
        <v>468</v>
      </c>
      <c r="W798" s="18">
        <f>SUM(U798*AB798/AC798)</f>
        <v>63.626331849999985</v>
      </c>
      <c r="X798" s="14">
        <v>143.94999999999999</v>
      </c>
      <c r="Z798" s="18" t="s">
        <v>468</v>
      </c>
      <c r="AA798" s="18" t="s">
        <v>11929</v>
      </c>
      <c r="AB798" s="18">
        <v>66</v>
      </c>
      <c r="AC798" s="21">
        <v>149.32025348244244</v>
      </c>
      <c r="AD798" s="16" t="s">
        <v>615</v>
      </c>
      <c r="AE798" s="14" t="s">
        <v>509</v>
      </c>
      <c r="AF798" s="14">
        <v>5.8</v>
      </c>
      <c r="AG798" s="18" t="s">
        <v>6865</v>
      </c>
      <c r="AH798" s="18">
        <v>11.6</v>
      </c>
      <c r="AI798" s="18" t="s">
        <v>6865</v>
      </c>
      <c r="AJ798" s="14">
        <v>11</v>
      </c>
      <c r="AK798" s="14" t="s">
        <v>6866</v>
      </c>
      <c r="AN798" s="14" t="s">
        <v>509</v>
      </c>
    </row>
    <row r="799" spans="1:40" ht="12.75" customHeight="1" x14ac:dyDescent="0.2">
      <c r="A799" s="13" t="s">
        <v>12126</v>
      </c>
      <c r="B799" s="14" t="s">
        <v>12084</v>
      </c>
      <c r="D799" s="16">
        <v>102</v>
      </c>
      <c r="E799" s="104">
        <v>8435568572959</v>
      </c>
      <c r="F799" s="16" t="s">
        <v>11897</v>
      </c>
      <c r="G799" s="17">
        <v>69072100</v>
      </c>
      <c r="I799" s="13" t="s">
        <v>899</v>
      </c>
      <c r="J799" s="14" t="s">
        <v>11926</v>
      </c>
      <c r="K799" s="18" t="s">
        <v>11924</v>
      </c>
      <c r="L799" s="14" t="s">
        <v>512</v>
      </c>
      <c r="M799" s="14" t="s">
        <v>347</v>
      </c>
      <c r="N799" s="14" t="s">
        <v>3813</v>
      </c>
      <c r="O799" s="14" t="s">
        <v>11925</v>
      </c>
      <c r="P799" s="13" t="s">
        <v>55</v>
      </c>
      <c r="Q799" s="14">
        <v>0.13563275757575757</v>
      </c>
      <c r="R799" s="19">
        <v>20.252717741734788</v>
      </c>
      <c r="S799" s="18">
        <v>8.9517620000000004</v>
      </c>
      <c r="T799" s="18" t="s">
        <v>818</v>
      </c>
      <c r="U799" s="18">
        <v>143.94999999999999</v>
      </c>
      <c r="V799" s="18" t="s">
        <v>468</v>
      </c>
      <c r="W799" s="18">
        <f>SUM(U799*AB799/AC799)</f>
        <v>63.626331849999985</v>
      </c>
      <c r="X799" s="14">
        <v>143.94999999999999</v>
      </c>
      <c r="Z799" s="18" t="s">
        <v>468</v>
      </c>
      <c r="AA799" s="18" t="s">
        <v>11929</v>
      </c>
      <c r="AB799" s="18">
        <v>66</v>
      </c>
      <c r="AC799" s="21">
        <v>149.32025348244244</v>
      </c>
      <c r="AD799" s="16" t="s">
        <v>615</v>
      </c>
      <c r="AE799" s="14" t="s">
        <v>509</v>
      </c>
      <c r="AF799" s="14">
        <v>5.8</v>
      </c>
      <c r="AG799" s="18" t="s">
        <v>6865</v>
      </c>
      <c r="AH799" s="18">
        <v>11.6</v>
      </c>
      <c r="AI799" s="18" t="s">
        <v>6865</v>
      </c>
      <c r="AJ799" s="14">
        <v>11</v>
      </c>
      <c r="AK799" s="14" t="s">
        <v>6866</v>
      </c>
      <c r="AN799" s="14" t="s">
        <v>509</v>
      </c>
    </row>
    <row r="800" spans="1:40" ht="12.75" customHeight="1" x14ac:dyDescent="0.2">
      <c r="A800" s="13" t="s">
        <v>12124</v>
      </c>
      <c r="B800" s="14" t="s">
        <v>12082</v>
      </c>
      <c r="D800" s="16">
        <v>102</v>
      </c>
      <c r="E800" s="104">
        <v>8435568572935</v>
      </c>
      <c r="F800" s="16" t="s">
        <v>11895</v>
      </c>
      <c r="G800" s="17">
        <v>69072100</v>
      </c>
      <c r="I800" s="13" t="s">
        <v>389</v>
      </c>
      <c r="J800" s="14" t="s">
        <v>11926</v>
      </c>
      <c r="K800" s="18" t="s">
        <v>11924</v>
      </c>
      <c r="L800" s="14" t="s">
        <v>512</v>
      </c>
      <c r="M800" s="14" t="s">
        <v>347</v>
      </c>
      <c r="N800" s="14" t="s">
        <v>3813</v>
      </c>
      <c r="O800" s="14" t="s">
        <v>11925</v>
      </c>
      <c r="P800" s="13" t="s">
        <v>55</v>
      </c>
      <c r="Q800" s="14">
        <v>0.13563275757575757</v>
      </c>
      <c r="R800" s="19">
        <v>20.252717741734788</v>
      </c>
      <c r="S800" s="18">
        <v>8.9517620000000004</v>
      </c>
      <c r="T800" s="18" t="s">
        <v>818</v>
      </c>
      <c r="U800" s="18">
        <v>143.94999999999999</v>
      </c>
      <c r="V800" s="18" t="s">
        <v>468</v>
      </c>
      <c r="W800" s="18">
        <f>SUM(U800*AB800/AC800)</f>
        <v>63.626331849999985</v>
      </c>
      <c r="X800" s="14">
        <v>143.94999999999999</v>
      </c>
      <c r="Z800" s="18" t="s">
        <v>468</v>
      </c>
      <c r="AA800" s="18" t="s">
        <v>11929</v>
      </c>
      <c r="AB800" s="18">
        <v>66</v>
      </c>
      <c r="AC800" s="21">
        <v>149.32025348244244</v>
      </c>
      <c r="AD800" s="16" t="s">
        <v>615</v>
      </c>
      <c r="AE800" s="14" t="s">
        <v>509</v>
      </c>
      <c r="AF800" s="14">
        <v>5.8</v>
      </c>
      <c r="AG800" s="18" t="s">
        <v>6865</v>
      </c>
      <c r="AH800" s="18">
        <v>11.6</v>
      </c>
      <c r="AI800" s="18" t="s">
        <v>6865</v>
      </c>
      <c r="AJ800" s="14">
        <v>11</v>
      </c>
      <c r="AK800" s="14" t="s">
        <v>6866</v>
      </c>
      <c r="AN800" s="14" t="s">
        <v>509</v>
      </c>
    </row>
    <row r="801" spans="1:40" ht="12.75" customHeight="1" x14ac:dyDescent="0.2">
      <c r="A801" s="13" t="s">
        <v>12123</v>
      </c>
      <c r="B801" s="14" t="s">
        <v>12081</v>
      </c>
      <c r="D801" s="16">
        <v>102</v>
      </c>
      <c r="E801" s="104">
        <v>8435568572928</v>
      </c>
      <c r="F801" s="16" t="s">
        <v>11894</v>
      </c>
      <c r="G801" s="17">
        <v>69072100</v>
      </c>
      <c r="I801" s="13" t="s">
        <v>652</v>
      </c>
      <c r="J801" s="14" t="s">
        <v>11926</v>
      </c>
      <c r="K801" s="18" t="s">
        <v>11924</v>
      </c>
      <c r="L801" s="14" t="s">
        <v>512</v>
      </c>
      <c r="M801" s="14" t="s">
        <v>347</v>
      </c>
      <c r="N801" s="14" t="s">
        <v>3813</v>
      </c>
      <c r="O801" s="14" t="s">
        <v>11925</v>
      </c>
      <c r="P801" s="13" t="s">
        <v>55</v>
      </c>
      <c r="Q801" s="14">
        <v>0.13563275757575757</v>
      </c>
      <c r="R801" s="19">
        <v>20.252717741734788</v>
      </c>
      <c r="S801" s="18">
        <v>8.9517620000000004</v>
      </c>
      <c r="T801" s="18" t="s">
        <v>818</v>
      </c>
      <c r="U801" s="18">
        <v>143.94999999999999</v>
      </c>
      <c r="V801" s="18" t="s">
        <v>468</v>
      </c>
      <c r="W801" s="18">
        <f>SUM(U801*AB801/AC801)</f>
        <v>63.626331849999985</v>
      </c>
      <c r="X801" s="14">
        <v>143.94999999999999</v>
      </c>
      <c r="Z801" s="18" t="s">
        <v>468</v>
      </c>
      <c r="AA801" s="18" t="s">
        <v>11929</v>
      </c>
      <c r="AB801" s="18">
        <v>66</v>
      </c>
      <c r="AC801" s="21">
        <v>149.32025348244244</v>
      </c>
      <c r="AD801" s="16" t="s">
        <v>615</v>
      </c>
      <c r="AE801" s="14" t="s">
        <v>509</v>
      </c>
      <c r="AF801" s="14">
        <v>5.8</v>
      </c>
      <c r="AG801" s="18" t="s">
        <v>6865</v>
      </c>
      <c r="AH801" s="18">
        <v>11.6</v>
      </c>
      <c r="AI801" s="18" t="s">
        <v>6865</v>
      </c>
      <c r="AJ801" s="14">
        <v>11</v>
      </c>
      <c r="AK801" s="14" t="s">
        <v>6866</v>
      </c>
      <c r="AN801" s="14" t="s">
        <v>509</v>
      </c>
    </row>
    <row r="802" spans="1:40" ht="12.75" customHeight="1" x14ac:dyDescent="0.2">
      <c r="A802" s="13" t="s">
        <v>12129</v>
      </c>
      <c r="B802" s="14" t="s">
        <v>12087</v>
      </c>
      <c r="D802" s="16">
        <v>102</v>
      </c>
      <c r="E802" s="104">
        <v>8435568572980</v>
      </c>
      <c r="F802" s="16" t="s">
        <v>11900</v>
      </c>
      <c r="G802" s="17">
        <v>69072100</v>
      </c>
      <c r="I802" s="13" t="s">
        <v>243</v>
      </c>
      <c r="J802" s="14" t="s">
        <v>11926</v>
      </c>
      <c r="K802" s="18" t="s">
        <v>11924</v>
      </c>
      <c r="L802" s="14" t="s">
        <v>512</v>
      </c>
      <c r="M802" s="14" t="s">
        <v>347</v>
      </c>
      <c r="N802" s="14" t="s">
        <v>3813</v>
      </c>
      <c r="O802" s="14" t="s">
        <v>11925</v>
      </c>
      <c r="P802" s="13" t="s">
        <v>55</v>
      </c>
      <c r="Q802" s="14">
        <v>0.13563275757575757</v>
      </c>
      <c r="R802" s="19">
        <v>20.252717741734788</v>
      </c>
      <c r="S802" s="18">
        <v>8.9517620000000004</v>
      </c>
      <c r="T802" s="18" t="s">
        <v>818</v>
      </c>
      <c r="U802" s="18">
        <v>143.94999999999999</v>
      </c>
      <c r="V802" s="18" t="s">
        <v>468</v>
      </c>
      <c r="W802" s="18">
        <f>SUM(U802*AB802/AC802)</f>
        <v>63.626331849999985</v>
      </c>
      <c r="X802" s="14">
        <v>143.94999999999999</v>
      </c>
      <c r="Z802" s="18" t="s">
        <v>468</v>
      </c>
      <c r="AA802" s="18" t="s">
        <v>11929</v>
      </c>
      <c r="AB802" s="18">
        <v>66</v>
      </c>
      <c r="AC802" s="21">
        <v>149.32025348244244</v>
      </c>
      <c r="AD802" s="16" t="s">
        <v>615</v>
      </c>
      <c r="AE802" s="14" t="s">
        <v>509</v>
      </c>
      <c r="AF802" s="14">
        <v>5.8</v>
      </c>
      <c r="AG802" s="18" t="s">
        <v>6865</v>
      </c>
      <c r="AH802" s="18">
        <v>11.6</v>
      </c>
      <c r="AI802" s="18" t="s">
        <v>6865</v>
      </c>
      <c r="AJ802" s="14">
        <v>11</v>
      </c>
      <c r="AK802" s="14" t="s">
        <v>6866</v>
      </c>
      <c r="AN802" s="14" t="s">
        <v>509</v>
      </c>
    </row>
    <row r="803" spans="1:40" ht="12" customHeight="1" x14ac:dyDescent="0.2">
      <c r="A803" s="13" t="s">
        <v>12127</v>
      </c>
      <c r="B803" s="14" t="s">
        <v>12085</v>
      </c>
      <c r="D803" s="16">
        <v>102</v>
      </c>
      <c r="E803" s="104">
        <v>8435568572966</v>
      </c>
      <c r="F803" s="16" t="s">
        <v>11898</v>
      </c>
      <c r="G803" s="17">
        <v>69072100</v>
      </c>
      <c r="I803" s="13" t="s">
        <v>1843</v>
      </c>
      <c r="J803" s="14" t="s">
        <v>11926</v>
      </c>
      <c r="K803" s="18" t="s">
        <v>11924</v>
      </c>
      <c r="L803" s="14" t="s">
        <v>512</v>
      </c>
      <c r="M803" s="14" t="s">
        <v>347</v>
      </c>
      <c r="N803" s="14" t="s">
        <v>3813</v>
      </c>
      <c r="O803" s="14" t="s">
        <v>11925</v>
      </c>
      <c r="P803" s="13" t="s">
        <v>55</v>
      </c>
      <c r="Q803" s="14">
        <v>0.13563275757575757</v>
      </c>
      <c r="R803" s="19">
        <v>20.252717741734788</v>
      </c>
      <c r="S803" s="18">
        <v>8.9517620000000004</v>
      </c>
      <c r="T803" s="18" t="s">
        <v>818</v>
      </c>
      <c r="U803" s="18">
        <v>143.94999999999999</v>
      </c>
      <c r="V803" s="18" t="s">
        <v>468</v>
      </c>
      <c r="W803" s="18">
        <f>SUM(U803*AB803/AC803)</f>
        <v>63.626331849999985</v>
      </c>
      <c r="X803" s="14">
        <v>143.94999999999999</v>
      </c>
      <c r="Z803" s="18" t="s">
        <v>468</v>
      </c>
      <c r="AA803" s="18" t="s">
        <v>11929</v>
      </c>
      <c r="AB803" s="18">
        <v>66</v>
      </c>
      <c r="AC803" s="21">
        <v>149.32025348244244</v>
      </c>
      <c r="AD803" s="16" t="s">
        <v>615</v>
      </c>
      <c r="AE803" s="14" t="s">
        <v>509</v>
      </c>
      <c r="AF803" s="14">
        <v>5.8</v>
      </c>
      <c r="AG803" s="18" t="s">
        <v>6865</v>
      </c>
      <c r="AH803" s="18">
        <v>11.6</v>
      </c>
      <c r="AI803" s="18" t="s">
        <v>6865</v>
      </c>
      <c r="AJ803" s="14">
        <v>11</v>
      </c>
      <c r="AK803" s="14" t="s">
        <v>6866</v>
      </c>
      <c r="AN803" s="14" t="s">
        <v>509</v>
      </c>
    </row>
    <row r="804" spans="1:40" ht="12.75" customHeight="1" x14ac:dyDescent="0.2">
      <c r="A804" s="13" t="s">
        <v>12131</v>
      </c>
      <c r="B804" s="14" t="s">
        <v>12089</v>
      </c>
      <c r="D804" s="16">
        <v>102</v>
      </c>
      <c r="E804" s="104">
        <v>8435568573000</v>
      </c>
      <c r="F804" s="16" t="s">
        <v>11902</v>
      </c>
      <c r="G804" s="17">
        <v>69072100</v>
      </c>
      <c r="I804" s="13" t="s">
        <v>1254</v>
      </c>
      <c r="J804" s="14" t="s">
        <v>11926</v>
      </c>
      <c r="K804" s="18" t="s">
        <v>11924</v>
      </c>
      <c r="L804" s="14" t="s">
        <v>512</v>
      </c>
      <c r="M804" s="14" t="s">
        <v>347</v>
      </c>
      <c r="N804" s="14" t="s">
        <v>3813</v>
      </c>
      <c r="O804" s="14" t="s">
        <v>11925</v>
      </c>
      <c r="P804" s="13" t="s">
        <v>55</v>
      </c>
      <c r="Q804" s="14">
        <v>0.13563275757575757</v>
      </c>
      <c r="R804" s="19">
        <v>20.252717741734788</v>
      </c>
      <c r="S804" s="18">
        <v>8.9517620000000004</v>
      </c>
      <c r="T804" s="18" t="s">
        <v>841</v>
      </c>
      <c r="U804" s="18">
        <v>198.95</v>
      </c>
      <c r="V804" s="18" t="s">
        <v>468</v>
      </c>
      <c r="W804" s="18">
        <f>SUM(U804*AB804/AC804)</f>
        <v>87.936496849999983</v>
      </c>
      <c r="X804" s="14">
        <v>198.95</v>
      </c>
      <c r="Z804" s="18" t="s">
        <v>468</v>
      </c>
      <c r="AA804" s="18" t="s">
        <v>11929</v>
      </c>
      <c r="AB804" s="18">
        <v>66</v>
      </c>
      <c r="AC804" s="21">
        <v>149.32025348244244</v>
      </c>
      <c r="AD804" s="16" t="s">
        <v>615</v>
      </c>
      <c r="AE804" s="14" t="s">
        <v>509</v>
      </c>
      <c r="AF804" s="14">
        <v>5.8</v>
      </c>
      <c r="AG804" s="18" t="s">
        <v>6865</v>
      </c>
      <c r="AH804" s="18">
        <v>11.6</v>
      </c>
      <c r="AI804" s="18" t="s">
        <v>6865</v>
      </c>
      <c r="AJ804" s="14">
        <v>11</v>
      </c>
      <c r="AK804" s="14" t="s">
        <v>6866</v>
      </c>
      <c r="AN804" s="14" t="s">
        <v>509</v>
      </c>
    </row>
    <row r="805" spans="1:40" ht="12.75" customHeight="1" x14ac:dyDescent="0.2">
      <c r="A805" s="13" t="s">
        <v>12130</v>
      </c>
      <c r="B805" s="14" t="s">
        <v>12088</v>
      </c>
      <c r="D805" s="16">
        <v>102</v>
      </c>
      <c r="E805" s="104">
        <v>8435568572997</v>
      </c>
      <c r="F805" s="16" t="s">
        <v>11901</v>
      </c>
      <c r="G805" s="17">
        <v>69072100</v>
      </c>
      <c r="I805" s="13" t="s">
        <v>11923</v>
      </c>
      <c r="J805" s="14" t="s">
        <v>11926</v>
      </c>
      <c r="K805" s="18" t="s">
        <v>11924</v>
      </c>
      <c r="L805" s="14" t="s">
        <v>512</v>
      </c>
      <c r="M805" s="14" t="s">
        <v>347</v>
      </c>
      <c r="N805" s="14" t="s">
        <v>3813</v>
      </c>
      <c r="O805" s="14" t="s">
        <v>11925</v>
      </c>
      <c r="P805" s="13" t="s">
        <v>55</v>
      </c>
      <c r="Q805" s="14">
        <v>0.13563275757575757</v>
      </c>
      <c r="R805" s="19">
        <v>20.252717741734788</v>
      </c>
      <c r="S805" s="18">
        <v>8.9517620000000004</v>
      </c>
      <c r="T805" s="18" t="s">
        <v>841</v>
      </c>
      <c r="U805" s="18">
        <v>198.95</v>
      </c>
      <c r="V805" s="18" t="s">
        <v>468</v>
      </c>
      <c r="W805" s="18">
        <f>SUM(U805*AB805/AC805)</f>
        <v>87.936496849999983</v>
      </c>
      <c r="X805" s="14">
        <v>198.95</v>
      </c>
      <c r="Z805" s="18" t="s">
        <v>468</v>
      </c>
      <c r="AA805" s="18" t="s">
        <v>11929</v>
      </c>
      <c r="AB805" s="18">
        <v>66</v>
      </c>
      <c r="AC805" s="21">
        <v>149.32025348244244</v>
      </c>
      <c r="AD805" s="16" t="s">
        <v>615</v>
      </c>
      <c r="AE805" s="14" t="s">
        <v>509</v>
      </c>
      <c r="AF805" s="14">
        <v>5.8</v>
      </c>
      <c r="AG805" s="18" t="s">
        <v>6865</v>
      </c>
      <c r="AH805" s="18">
        <v>11.6</v>
      </c>
      <c r="AI805" s="18" t="s">
        <v>6865</v>
      </c>
      <c r="AJ805" s="14">
        <v>11</v>
      </c>
      <c r="AK805" s="14" t="s">
        <v>6866</v>
      </c>
      <c r="AN805" s="14" t="s">
        <v>509</v>
      </c>
    </row>
    <row r="806" spans="1:40" ht="12.75" customHeight="1" x14ac:dyDescent="0.2">
      <c r="A806" s="13" t="s">
        <v>12132</v>
      </c>
      <c r="B806" s="14" t="s">
        <v>12102</v>
      </c>
      <c r="D806" s="16">
        <v>102</v>
      </c>
      <c r="E806" s="104">
        <v>8435568573017</v>
      </c>
      <c r="F806" s="16" t="s">
        <v>11903</v>
      </c>
      <c r="G806" s="17">
        <v>69072100</v>
      </c>
      <c r="I806" s="13" t="s">
        <v>374</v>
      </c>
      <c r="J806" s="14" t="s">
        <v>11927</v>
      </c>
      <c r="K806" s="18" t="s">
        <v>11924</v>
      </c>
      <c r="L806" s="14" t="s">
        <v>512</v>
      </c>
      <c r="M806" s="14" t="s">
        <v>347</v>
      </c>
      <c r="N806" s="14" t="s">
        <v>3813</v>
      </c>
      <c r="O806" s="14" t="s">
        <v>11925</v>
      </c>
      <c r="P806" s="13" t="s">
        <v>55</v>
      </c>
      <c r="Q806" s="14">
        <v>0.13563275757575757</v>
      </c>
      <c r="R806" s="19">
        <v>20.252717741734788</v>
      </c>
      <c r="S806" s="18">
        <v>8.9517620000000004</v>
      </c>
      <c r="T806" s="18" t="s">
        <v>818</v>
      </c>
      <c r="U806" s="18">
        <v>143.94999999999999</v>
      </c>
      <c r="V806" s="18" t="s">
        <v>468</v>
      </c>
      <c r="W806" s="18">
        <f>SUM(U806*AB806/AC806)</f>
        <v>63.626331849999985</v>
      </c>
      <c r="X806" s="14">
        <v>143.94999999999999</v>
      </c>
      <c r="Z806" s="18" t="s">
        <v>468</v>
      </c>
      <c r="AA806" s="18" t="s">
        <v>11929</v>
      </c>
      <c r="AB806" s="18">
        <v>66</v>
      </c>
      <c r="AC806" s="21">
        <v>149.32025348244244</v>
      </c>
      <c r="AD806" s="16" t="s">
        <v>615</v>
      </c>
      <c r="AE806" s="14" t="s">
        <v>509</v>
      </c>
      <c r="AF806" s="14">
        <v>5.8</v>
      </c>
      <c r="AG806" s="18" t="s">
        <v>6865</v>
      </c>
      <c r="AH806" s="18">
        <v>11.6</v>
      </c>
      <c r="AI806" s="18" t="s">
        <v>6865</v>
      </c>
      <c r="AJ806" s="14">
        <v>11</v>
      </c>
      <c r="AK806" s="14" t="s">
        <v>6866</v>
      </c>
      <c r="AN806" s="14" t="s">
        <v>509</v>
      </c>
    </row>
    <row r="807" spans="1:40" ht="12.75" customHeight="1" x14ac:dyDescent="0.2">
      <c r="A807" s="13" t="s">
        <v>12138</v>
      </c>
      <c r="B807" s="14" t="s">
        <v>12108</v>
      </c>
      <c r="D807" s="16">
        <v>102</v>
      </c>
      <c r="E807" s="104">
        <v>8435568573079</v>
      </c>
      <c r="F807" s="16" t="s">
        <v>11909</v>
      </c>
      <c r="G807" s="17">
        <v>69072100</v>
      </c>
      <c r="I807" s="13" t="s">
        <v>393</v>
      </c>
      <c r="J807" s="14" t="s">
        <v>11927</v>
      </c>
      <c r="K807" s="18" t="s">
        <v>11924</v>
      </c>
      <c r="L807" s="14" t="s">
        <v>512</v>
      </c>
      <c r="M807" s="14" t="s">
        <v>347</v>
      </c>
      <c r="N807" s="14" t="s">
        <v>3813</v>
      </c>
      <c r="O807" s="14" t="s">
        <v>11925</v>
      </c>
      <c r="P807" s="13" t="s">
        <v>55</v>
      </c>
      <c r="Q807" s="14">
        <v>0.13563275757575757</v>
      </c>
      <c r="R807" s="19">
        <v>20.252717741734788</v>
      </c>
      <c r="S807" s="18">
        <v>8.9517620000000004</v>
      </c>
      <c r="T807" s="18" t="s">
        <v>818</v>
      </c>
      <c r="U807" s="18">
        <v>143.94999999999999</v>
      </c>
      <c r="V807" s="18" t="s">
        <v>468</v>
      </c>
      <c r="W807" s="18">
        <f>SUM(U807*AB807/AC807)</f>
        <v>63.626331849999985</v>
      </c>
      <c r="X807" s="14">
        <v>143.94999999999999</v>
      </c>
      <c r="Z807" s="18" t="s">
        <v>468</v>
      </c>
      <c r="AA807" s="18" t="s">
        <v>11929</v>
      </c>
      <c r="AB807" s="18">
        <v>66</v>
      </c>
      <c r="AC807" s="21">
        <v>149.32025348244244</v>
      </c>
      <c r="AD807" s="16" t="s">
        <v>615</v>
      </c>
      <c r="AE807" s="14" t="s">
        <v>509</v>
      </c>
      <c r="AF807" s="14">
        <v>5.8</v>
      </c>
      <c r="AG807" s="18" t="s">
        <v>6865</v>
      </c>
      <c r="AH807" s="18">
        <v>11.6</v>
      </c>
      <c r="AI807" s="18" t="s">
        <v>6865</v>
      </c>
      <c r="AJ807" s="14">
        <v>11</v>
      </c>
      <c r="AK807" s="14" t="s">
        <v>6866</v>
      </c>
      <c r="AN807" s="14" t="s">
        <v>509</v>
      </c>
    </row>
    <row r="808" spans="1:40" ht="12.75" customHeight="1" x14ac:dyDescent="0.2">
      <c r="A808" s="13" t="s">
        <v>12135</v>
      </c>
      <c r="B808" s="14" t="s">
        <v>12105</v>
      </c>
      <c r="D808" s="16">
        <v>102</v>
      </c>
      <c r="E808" s="104">
        <v>8435568573048</v>
      </c>
      <c r="F808" s="16" t="s">
        <v>11906</v>
      </c>
      <c r="G808" s="17">
        <v>69072100</v>
      </c>
      <c r="I808" s="13" t="s">
        <v>2179</v>
      </c>
      <c r="J808" s="14" t="s">
        <v>11927</v>
      </c>
      <c r="K808" s="18" t="s">
        <v>11924</v>
      </c>
      <c r="L808" s="14" t="s">
        <v>512</v>
      </c>
      <c r="M808" s="14" t="s">
        <v>347</v>
      </c>
      <c r="N808" s="14" t="s">
        <v>3813</v>
      </c>
      <c r="O808" s="14" t="s">
        <v>11925</v>
      </c>
      <c r="P808" s="13" t="s">
        <v>55</v>
      </c>
      <c r="Q808" s="14">
        <v>0.13563275757575757</v>
      </c>
      <c r="R808" s="19">
        <v>20.252717741734788</v>
      </c>
      <c r="S808" s="18">
        <v>8.9517620000000004</v>
      </c>
      <c r="T808" s="18" t="s">
        <v>818</v>
      </c>
      <c r="U808" s="18">
        <v>143.94999999999999</v>
      </c>
      <c r="V808" s="18" t="s">
        <v>468</v>
      </c>
      <c r="W808" s="18">
        <f>SUM(U808*AB808/AC808)</f>
        <v>63.626331849999985</v>
      </c>
      <c r="X808" s="14">
        <v>143.94999999999999</v>
      </c>
      <c r="Z808" s="18" t="s">
        <v>468</v>
      </c>
      <c r="AA808" s="18" t="s">
        <v>11929</v>
      </c>
      <c r="AB808" s="18">
        <v>66</v>
      </c>
      <c r="AC808" s="21">
        <v>149.32025348244244</v>
      </c>
      <c r="AD808" s="16" t="s">
        <v>615</v>
      </c>
      <c r="AE808" s="14" t="s">
        <v>509</v>
      </c>
      <c r="AF808" s="14">
        <v>5.8</v>
      </c>
      <c r="AG808" s="18" t="s">
        <v>6865</v>
      </c>
      <c r="AH808" s="18">
        <v>11.6</v>
      </c>
      <c r="AI808" s="18" t="s">
        <v>6865</v>
      </c>
      <c r="AJ808" s="14">
        <v>11</v>
      </c>
      <c r="AK808" s="14" t="s">
        <v>6866</v>
      </c>
      <c r="AN808" s="14" t="s">
        <v>509</v>
      </c>
    </row>
    <row r="809" spans="1:40" ht="12.75" customHeight="1" x14ac:dyDescent="0.2">
      <c r="A809" s="13" t="s">
        <v>12136</v>
      </c>
      <c r="B809" s="14" t="s">
        <v>12106</v>
      </c>
      <c r="D809" s="16">
        <v>102</v>
      </c>
      <c r="E809" s="104">
        <v>8435568573055</v>
      </c>
      <c r="F809" s="16" t="s">
        <v>11907</v>
      </c>
      <c r="G809" s="17">
        <v>69072100</v>
      </c>
      <c r="I809" s="13" t="s">
        <v>899</v>
      </c>
      <c r="J809" s="14" t="s">
        <v>11927</v>
      </c>
      <c r="K809" s="18" t="s">
        <v>11924</v>
      </c>
      <c r="L809" s="14" t="s">
        <v>512</v>
      </c>
      <c r="M809" s="14" t="s">
        <v>347</v>
      </c>
      <c r="N809" s="14" t="s">
        <v>3813</v>
      </c>
      <c r="O809" s="14" t="s">
        <v>11925</v>
      </c>
      <c r="P809" s="13" t="s">
        <v>55</v>
      </c>
      <c r="Q809" s="14">
        <v>0.13563275757575757</v>
      </c>
      <c r="R809" s="19">
        <v>20.252717741734788</v>
      </c>
      <c r="S809" s="18">
        <v>8.9517620000000004</v>
      </c>
      <c r="T809" s="18" t="s">
        <v>818</v>
      </c>
      <c r="U809" s="18">
        <v>143.94999999999999</v>
      </c>
      <c r="V809" s="18" t="s">
        <v>468</v>
      </c>
      <c r="W809" s="18">
        <f>SUM(U809*AB809/AC809)</f>
        <v>63.626331849999985</v>
      </c>
      <c r="X809" s="14">
        <v>143.94999999999999</v>
      </c>
      <c r="Z809" s="18" t="s">
        <v>468</v>
      </c>
      <c r="AA809" s="18" t="s">
        <v>11929</v>
      </c>
      <c r="AB809" s="18">
        <v>66</v>
      </c>
      <c r="AC809" s="21">
        <v>149.32025348244244</v>
      </c>
      <c r="AD809" s="16" t="s">
        <v>615</v>
      </c>
      <c r="AE809" s="14" t="s">
        <v>509</v>
      </c>
      <c r="AF809" s="14">
        <v>5.8</v>
      </c>
      <c r="AG809" s="18" t="s">
        <v>6865</v>
      </c>
      <c r="AH809" s="18">
        <v>11.6</v>
      </c>
      <c r="AI809" s="18" t="s">
        <v>6865</v>
      </c>
      <c r="AJ809" s="14">
        <v>11</v>
      </c>
      <c r="AK809" s="14" t="s">
        <v>6866</v>
      </c>
      <c r="AN809" s="14" t="s">
        <v>509</v>
      </c>
    </row>
    <row r="810" spans="1:40" ht="12.75" customHeight="1" x14ac:dyDescent="0.2">
      <c r="A810" s="13" t="s">
        <v>12134</v>
      </c>
      <c r="B810" s="14" t="s">
        <v>12104</v>
      </c>
      <c r="D810" s="16">
        <v>102</v>
      </c>
      <c r="E810" s="104">
        <v>8435568573031</v>
      </c>
      <c r="F810" s="16" t="s">
        <v>11905</v>
      </c>
      <c r="G810" s="17">
        <v>69072100</v>
      </c>
      <c r="I810" s="13" t="s">
        <v>389</v>
      </c>
      <c r="J810" s="14" t="s">
        <v>11927</v>
      </c>
      <c r="K810" s="18" t="s">
        <v>11924</v>
      </c>
      <c r="L810" s="14" t="s">
        <v>512</v>
      </c>
      <c r="M810" s="14" t="s">
        <v>347</v>
      </c>
      <c r="N810" s="14" t="s">
        <v>3813</v>
      </c>
      <c r="O810" s="14" t="s">
        <v>11925</v>
      </c>
      <c r="P810" s="13" t="s">
        <v>55</v>
      </c>
      <c r="Q810" s="14">
        <v>0.13563275757575757</v>
      </c>
      <c r="R810" s="19">
        <v>20.252717741734788</v>
      </c>
      <c r="S810" s="18">
        <v>8.9517620000000004</v>
      </c>
      <c r="T810" s="18" t="s">
        <v>818</v>
      </c>
      <c r="U810" s="18">
        <v>143.94999999999999</v>
      </c>
      <c r="V810" s="18" t="s">
        <v>468</v>
      </c>
      <c r="W810" s="18">
        <f>SUM(U810*AB810/AC810)</f>
        <v>63.626331849999985</v>
      </c>
      <c r="X810" s="14">
        <v>143.94999999999999</v>
      </c>
      <c r="Z810" s="18" t="s">
        <v>468</v>
      </c>
      <c r="AA810" s="18" t="s">
        <v>11929</v>
      </c>
      <c r="AB810" s="18">
        <v>66</v>
      </c>
      <c r="AC810" s="21">
        <v>149.32025348244244</v>
      </c>
      <c r="AD810" s="16" t="s">
        <v>615</v>
      </c>
      <c r="AE810" s="14" t="s">
        <v>509</v>
      </c>
      <c r="AF810" s="14">
        <v>5.8</v>
      </c>
      <c r="AG810" s="18" t="s">
        <v>6865</v>
      </c>
      <c r="AH810" s="18">
        <v>11.6</v>
      </c>
      <c r="AI810" s="18" t="s">
        <v>6865</v>
      </c>
      <c r="AJ810" s="14">
        <v>11</v>
      </c>
      <c r="AK810" s="14" t="s">
        <v>6866</v>
      </c>
      <c r="AN810" s="14" t="s">
        <v>509</v>
      </c>
    </row>
    <row r="811" spans="1:40" ht="12.75" customHeight="1" x14ac:dyDescent="0.2">
      <c r="A811" s="13" t="s">
        <v>12133</v>
      </c>
      <c r="B811" s="14" t="s">
        <v>12103</v>
      </c>
      <c r="D811" s="16">
        <v>102</v>
      </c>
      <c r="E811" s="104">
        <v>8435568573024</v>
      </c>
      <c r="F811" s="16" t="s">
        <v>11904</v>
      </c>
      <c r="G811" s="17">
        <v>69072100</v>
      </c>
      <c r="I811" s="13" t="s">
        <v>652</v>
      </c>
      <c r="J811" s="14" t="s">
        <v>11927</v>
      </c>
      <c r="K811" s="18" t="s">
        <v>11924</v>
      </c>
      <c r="L811" s="14" t="s">
        <v>512</v>
      </c>
      <c r="M811" s="14" t="s">
        <v>347</v>
      </c>
      <c r="N811" s="14" t="s">
        <v>3813</v>
      </c>
      <c r="O811" s="14" t="s">
        <v>11925</v>
      </c>
      <c r="P811" s="13" t="s">
        <v>55</v>
      </c>
      <c r="Q811" s="14">
        <v>0.13563275757575757</v>
      </c>
      <c r="R811" s="19">
        <v>20.252717741734788</v>
      </c>
      <c r="S811" s="18">
        <v>8.9517620000000004</v>
      </c>
      <c r="T811" s="18" t="s">
        <v>818</v>
      </c>
      <c r="U811" s="18">
        <v>143.94999999999999</v>
      </c>
      <c r="V811" s="18" t="s">
        <v>468</v>
      </c>
      <c r="W811" s="18">
        <f>SUM(U811*AB811/AC811)</f>
        <v>63.626331849999985</v>
      </c>
      <c r="X811" s="14">
        <v>143.94999999999999</v>
      </c>
      <c r="Z811" s="18" t="s">
        <v>468</v>
      </c>
      <c r="AA811" s="18" t="s">
        <v>11929</v>
      </c>
      <c r="AB811" s="18">
        <v>66</v>
      </c>
      <c r="AC811" s="21">
        <v>149.32025348244244</v>
      </c>
      <c r="AD811" s="16" t="s">
        <v>615</v>
      </c>
      <c r="AE811" s="14" t="s">
        <v>509</v>
      </c>
      <c r="AF811" s="14">
        <v>5.8</v>
      </c>
      <c r="AG811" s="18" t="s">
        <v>6865</v>
      </c>
      <c r="AH811" s="18">
        <v>11.6</v>
      </c>
      <c r="AI811" s="18" t="s">
        <v>6865</v>
      </c>
      <c r="AJ811" s="14">
        <v>11</v>
      </c>
      <c r="AK811" s="14" t="s">
        <v>6866</v>
      </c>
      <c r="AN811" s="14" t="s">
        <v>509</v>
      </c>
    </row>
    <row r="812" spans="1:40" ht="12.75" customHeight="1" x14ac:dyDescent="0.2">
      <c r="A812" s="13" t="s">
        <v>12139</v>
      </c>
      <c r="B812" s="14" t="s">
        <v>12109</v>
      </c>
      <c r="D812" s="16">
        <v>102</v>
      </c>
      <c r="E812" s="104">
        <v>8435568573086</v>
      </c>
      <c r="F812" s="16" t="s">
        <v>11910</v>
      </c>
      <c r="G812" s="17">
        <v>69072100</v>
      </c>
      <c r="I812" s="13" t="s">
        <v>243</v>
      </c>
      <c r="J812" s="14" t="s">
        <v>11927</v>
      </c>
      <c r="K812" s="18" t="s">
        <v>11924</v>
      </c>
      <c r="L812" s="14" t="s">
        <v>512</v>
      </c>
      <c r="M812" s="14" t="s">
        <v>347</v>
      </c>
      <c r="N812" s="14" t="s">
        <v>3813</v>
      </c>
      <c r="O812" s="14" t="s">
        <v>11925</v>
      </c>
      <c r="P812" s="13" t="s">
        <v>55</v>
      </c>
      <c r="Q812" s="14">
        <v>0.13563275757575757</v>
      </c>
      <c r="R812" s="19">
        <v>20.252717741734788</v>
      </c>
      <c r="S812" s="18">
        <v>8.9517620000000004</v>
      </c>
      <c r="T812" s="18" t="s">
        <v>818</v>
      </c>
      <c r="U812" s="18">
        <v>143.94999999999999</v>
      </c>
      <c r="V812" s="18" t="s">
        <v>468</v>
      </c>
      <c r="W812" s="18">
        <f>SUM(U812*AB812/AC812)</f>
        <v>63.626331849999985</v>
      </c>
      <c r="X812" s="14">
        <v>143.94999999999999</v>
      </c>
      <c r="Z812" s="18" t="s">
        <v>468</v>
      </c>
      <c r="AA812" s="18" t="s">
        <v>11929</v>
      </c>
      <c r="AB812" s="18">
        <v>66</v>
      </c>
      <c r="AC812" s="21">
        <v>149.32025348244244</v>
      </c>
      <c r="AD812" s="16" t="s">
        <v>615</v>
      </c>
      <c r="AE812" s="14" t="s">
        <v>509</v>
      </c>
      <c r="AF812" s="14">
        <v>5.8</v>
      </c>
      <c r="AG812" s="18" t="s">
        <v>6865</v>
      </c>
      <c r="AH812" s="18">
        <v>11.6</v>
      </c>
      <c r="AI812" s="18" t="s">
        <v>6865</v>
      </c>
      <c r="AJ812" s="14">
        <v>11</v>
      </c>
      <c r="AK812" s="14" t="s">
        <v>6866</v>
      </c>
      <c r="AN812" s="14" t="s">
        <v>509</v>
      </c>
    </row>
    <row r="813" spans="1:40" ht="12.75" customHeight="1" x14ac:dyDescent="0.2">
      <c r="A813" s="13" t="s">
        <v>12137</v>
      </c>
      <c r="B813" s="14" t="s">
        <v>12107</v>
      </c>
      <c r="D813" s="16">
        <v>102</v>
      </c>
      <c r="E813" s="104">
        <v>8435568573062</v>
      </c>
      <c r="F813" s="16" t="s">
        <v>11908</v>
      </c>
      <c r="G813" s="17">
        <v>69072100</v>
      </c>
      <c r="I813" s="13" t="s">
        <v>1843</v>
      </c>
      <c r="J813" s="14" t="s">
        <v>11927</v>
      </c>
      <c r="K813" s="18" t="s">
        <v>11924</v>
      </c>
      <c r="L813" s="14" t="s">
        <v>512</v>
      </c>
      <c r="M813" s="14" t="s">
        <v>347</v>
      </c>
      <c r="N813" s="14" t="s">
        <v>3813</v>
      </c>
      <c r="O813" s="14" t="s">
        <v>11925</v>
      </c>
      <c r="P813" s="13" t="s">
        <v>55</v>
      </c>
      <c r="Q813" s="14">
        <v>0.13563275757575757</v>
      </c>
      <c r="R813" s="19">
        <v>20.252717741734788</v>
      </c>
      <c r="S813" s="18">
        <v>8.9517620000000004</v>
      </c>
      <c r="T813" s="18" t="s">
        <v>818</v>
      </c>
      <c r="U813" s="18">
        <v>143.94999999999999</v>
      </c>
      <c r="V813" s="18" t="s">
        <v>468</v>
      </c>
      <c r="W813" s="18">
        <f>SUM(U813*AB813/AC813)</f>
        <v>63.626331849999985</v>
      </c>
      <c r="X813" s="14">
        <v>143.94999999999999</v>
      </c>
      <c r="Z813" s="18" t="s">
        <v>468</v>
      </c>
      <c r="AA813" s="18" t="s">
        <v>11929</v>
      </c>
      <c r="AB813" s="18">
        <v>66</v>
      </c>
      <c r="AC813" s="21">
        <v>149.32025348244244</v>
      </c>
      <c r="AD813" s="16" t="s">
        <v>615</v>
      </c>
      <c r="AE813" s="14" t="s">
        <v>509</v>
      </c>
      <c r="AF813" s="14">
        <v>5.8</v>
      </c>
      <c r="AG813" s="18" t="s">
        <v>6865</v>
      </c>
      <c r="AH813" s="18">
        <v>11.6</v>
      </c>
      <c r="AI813" s="18" t="s">
        <v>6865</v>
      </c>
      <c r="AJ813" s="14">
        <v>11</v>
      </c>
      <c r="AK813" s="14" t="s">
        <v>6866</v>
      </c>
      <c r="AN813" s="14" t="s">
        <v>509</v>
      </c>
    </row>
    <row r="814" spans="1:40" ht="12.75" customHeight="1" x14ac:dyDescent="0.2">
      <c r="A814" s="13" t="s">
        <v>12141</v>
      </c>
      <c r="B814" s="14" t="s">
        <v>12111</v>
      </c>
      <c r="D814" s="16">
        <v>102</v>
      </c>
      <c r="E814" s="104">
        <v>8435568573109</v>
      </c>
      <c r="F814" s="16" t="s">
        <v>11912</v>
      </c>
      <c r="G814" s="17">
        <v>69072100</v>
      </c>
      <c r="I814" s="13" t="s">
        <v>1254</v>
      </c>
      <c r="J814" s="14" t="s">
        <v>11927</v>
      </c>
      <c r="K814" s="18" t="s">
        <v>11924</v>
      </c>
      <c r="L814" s="14" t="s">
        <v>512</v>
      </c>
      <c r="M814" s="14" t="s">
        <v>347</v>
      </c>
      <c r="N814" s="14" t="s">
        <v>3813</v>
      </c>
      <c r="O814" s="14" t="s">
        <v>11925</v>
      </c>
      <c r="P814" s="13" t="s">
        <v>55</v>
      </c>
      <c r="Q814" s="14">
        <v>0.13563275757575757</v>
      </c>
      <c r="R814" s="19">
        <v>20.252717741734788</v>
      </c>
      <c r="S814" s="18">
        <v>8.9517620000000004</v>
      </c>
      <c r="T814" s="18" t="s">
        <v>841</v>
      </c>
      <c r="U814" s="18">
        <v>198.95</v>
      </c>
      <c r="V814" s="18" t="s">
        <v>468</v>
      </c>
      <c r="W814" s="18">
        <f>SUM(U814*AB814/AC814)</f>
        <v>87.936496849999983</v>
      </c>
      <c r="X814" s="14">
        <v>198.95</v>
      </c>
      <c r="Z814" s="18" t="s">
        <v>468</v>
      </c>
      <c r="AA814" s="18" t="s">
        <v>11929</v>
      </c>
      <c r="AB814" s="18">
        <v>66</v>
      </c>
      <c r="AC814" s="21">
        <v>149.32025348244244</v>
      </c>
      <c r="AD814" s="16" t="s">
        <v>615</v>
      </c>
      <c r="AE814" s="14" t="s">
        <v>509</v>
      </c>
      <c r="AF814" s="14">
        <v>5.8</v>
      </c>
      <c r="AG814" s="18" t="s">
        <v>6865</v>
      </c>
      <c r="AH814" s="18">
        <v>11.6</v>
      </c>
      <c r="AI814" s="18" t="s">
        <v>6865</v>
      </c>
      <c r="AJ814" s="14">
        <v>11</v>
      </c>
      <c r="AK814" s="14" t="s">
        <v>6866</v>
      </c>
      <c r="AN814" s="14" t="s">
        <v>509</v>
      </c>
    </row>
    <row r="815" spans="1:40" ht="12.75" customHeight="1" x14ac:dyDescent="0.2">
      <c r="A815" s="13" t="s">
        <v>12140</v>
      </c>
      <c r="B815" s="14" t="s">
        <v>12110</v>
      </c>
      <c r="D815" s="16">
        <v>102</v>
      </c>
      <c r="E815" s="104">
        <v>8435568573093</v>
      </c>
      <c r="F815" s="16" t="s">
        <v>11911</v>
      </c>
      <c r="G815" s="17">
        <v>69072100</v>
      </c>
      <c r="I815" s="13" t="s">
        <v>11923</v>
      </c>
      <c r="J815" s="14" t="s">
        <v>11927</v>
      </c>
      <c r="K815" s="18" t="s">
        <v>11924</v>
      </c>
      <c r="L815" s="14" t="s">
        <v>512</v>
      </c>
      <c r="M815" s="14" t="s">
        <v>347</v>
      </c>
      <c r="N815" s="14" t="s">
        <v>3813</v>
      </c>
      <c r="O815" s="14" t="s">
        <v>11925</v>
      </c>
      <c r="P815" s="13" t="s">
        <v>55</v>
      </c>
      <c r="Q815" s="14">
        <v>0.13563275757575757</v>
      </c>
      <c r="R815" s="19">
        <v>20.252717741734788</v>
      </c>
      <c r="S815" s="18">
        <v>8.9517620000000004</v>
      </c>
      <c r="T815" s="18" t="s">
        <v>841</v>
      </c>
      <c r="U815" s="18">
        <v>198.95</v>
      </c>
      <c r="V815" s="18" t="s">
        <v>468</v>
      </c>
      <c r="W815" s="18">
        <f>SUM(U815*AB815/AC815)</f>
        <v>87.936496849999983</v>
      </c>
      <c r="X815" s="14">
        <v>198.95</v>
      </c>
      <c r="Z815" s="18" t="s">
        <v>468</v>
      </c>
      <c r="AA815" s="18" t="s">
        <v>11929</v>
      </c>
      <c r="AB815" s="18">
        <v>66</v>
      </c>
      <c r="AC815" s="21">
        <v>149.32025348244244</v>
      </c>
      <c r="AD815" s="16" t="s">
        <v>615</v>
      </c>
      <c r="AE815" s="14" t="s">
        <v>509</v>
      </c>
      <c r="AF815" s="14">
        <v>5.8</v>
      </c>
      <c r="AG815" s="18" t="s">
        <v>6865</v>
      </c>
      <c r="AH815" s="18">
        <v>11.6</v>
      </c>
      <c r="AI815" s="18" t="s">
        <v>6865</v>
      </c>
      <c r="AJ815" s="14">
        <v>11</v>
      </c>
      <c r="AK815" s="14" t="s">
        <v>6866</v>
      </c>
      <c r="AN815" s="14" t="s">
        <v>509</v>
      </c>
    </row>
    <row r="816" spans="1:40" ht="12.75" customHeight="1" x14ac:dyDescent="0.2">
      <c r="A816" s="13" t="s">
        <v>9602</v>
      </c>
      <c r="B816" s="67" t="s">
        <v>9615</v>
      </c>
      <c r="D816" s="16" t="s">
        <v>9604</v>
      </c>
      <c r="E816" s="104">
        <v>8445583484168</v>
      </c>
      <c r="F816" s="16">
        <v>59820</v>
      </c>
      <c r="G816" s="17">
        <v>69072300</v>
      </c>
      <c r="I816" s="13" t="s">
        <v>9605</v>
      </c>
      <c r="J816" s="14" t="s">
        <v>4761</v>
      </c>
      <c r="K816" s="18" t="s">
        <v>9877</v>
      </c>
      <c r="M816" s="14" t="s">
        <v>347</v>
      </c>
      <c r="N816" s="14" t="s">
        <v>1443</v>
      </c>
      <c r="O816" s="14" t="s">
        <v>9616</v>
      </c>
      <c r="P816" s="13" t="s">
        <v>55</v>
      </c>
      <c r="Q816" s="14">
        <v>0.24129999999999999</v>
      </c>
      <c r="R816" s="19">
        <v>16.394300000000001</v>
      </c>
      <c r="S816" s="68">
        <v>8.6890000000000001</v>
      </c>
      <c r="T816" s="18" t="s">
        <v>7163</v>
      </c>
      <c r="U816" s="18">
        <v>94.95</v>
      </c>
      <c r="V816" s="18" t="s">
        <v>468</v>
      </c>
      <c r="W816" s="18">
        <f>SUM(U816*AB816/AC816)</f>
        <v>50.323520968133742</v>
      </c>
      <c r="X816" s="14">
        <v>94.95</v>
      </c>
      <c r="Y816" s="18">
        <v>78.471074380165291</v>
      </c>
      <c r="Z816" s="18" t="s">
        <v>468</v>
      </c>
      <c r="AA816" s="18" t="s">
        <v>9617</v>
      </c>
      <c r="AB816" s="45">
        <v>36</v>
      </c>
      <c r="AC816" s="23">
        <v>67.924499999999995</v>
      </c>
      <c r="AD816" s="16" t="s">
        <v>615</v>
      </c>
      <c r="AE816" s="14" t="s">
        <v>509</v>
      </c>
      <c r="AF816" s="18">
        <v>8</v>
      </c>
      <c r="AG816" s="18" t="s">
        <v>6865</v>
      </c>
      <c r="AH816" s="18">
        <v>21.5</v>
      </c>
      <c r="AI816" s="18" t="s">
        <v>6865</v>
      </c>
      <c r="AJ816" s="15">
        <v>8</v>
      </c>
      <c r="AK816" s="14" t="s">
        <v>6866</v>
      </c>
      <c r="AN816" s="14" t="s">
        <v>510</v>
      </c>
    </row>
    <row r="817" spans="1:40" ht="12.75" customHeight="1" x14ac:dyDescent="0.2">
      <c r="A817" s="13" t="s">
        <v>9620</v>
      </c>
      <c r="B817" s="67" t="s">
        <v>9607</v>
      </c>
      <c r="D817" s="16" t="s">
        <v>9604</v>
      </c>
      <c r="E817" s="104">
        <v>8445583456080</v>
      </c>
      <c r="F817" s="16">
        <v>59381</v>
      </c>
      <c r="G817" s="17">
        <v>69072300</v>
      </c>
      <c r="I817" s="13" t="s">
        <v>374</v>
      </c>
      <c r="J817" s="14" t="s">
        <v>4761</v>
      </c>
      <c r="K817" s="18" t="s">
        <v>9877</v>
      </c>
      <c r="M817" s="14" t="s">
        <v>347</v>
      </c>
      <c r="N817" s="14" t="s">
        <v>1443</v>
      </c>
      <c r="O817" s="14" t="s">
        <v>9616</v>
      </c>
      <c r="P817" s="13" t="s">
        <v>55</v>
      </c>
      <c r="Q817" s="14">
        <v>0.24129999999999999</v>
      </c>
      <c r="R817" s="19">
        <v>16.394300000000001</v>
      </c>
      <c r="S817" s="68">
        <v>8.6890000000000001</v>
      </c>
      <c r="T817" s="18" t="s">
        <v>7163</v>
      </c>
      <c r="U817" s="18">
        <v>94.95</v>
      </c>
      <c r="V817" s="18" t="s">
        <v>468</v>
      </c>
      <c r="W817" s="18">
        <f>SUM(U817*AB817/AC817)</f>
        <v>50.323520968133742</v>
      </c>
      <c r="X817" s="14">
        <v>94.95</v>
      </c>
      <c r="Y817" s="18">
        <v>78.471074380165291</v>
      </c>
      <c r="Z817" s="18" t="s">
        <v>468</v>
      </c>
      <c r="AA817" s="18" t="s">
        <v>9617</v>
      </c>
      <c r="AB817" s="45">
        <v>36</v>
      </c>
      <c r="AC817" s="23">
        <v>67.924499999999995</v>
      </c>
      <c r="AD817" s="16" t="s">
        <v>615</v>
      </c>
      <c r="AE817" s="14" t="s">
        <v>509</v>
      </c>
      <c r="AF817" s="18">
        <v>8</v>
      </c>
      <c r="AG817" s="18" t="s">
        <v>6865</v>
      </c>
      <c r="AH817" s="18">
        <v>21.5</v>
      </c>
      <c r="AI817" s="18" t="s">
        <v>6865</v>
      </c>
      <c r="AJ817" s="15">
        <v>8</v>
      </c>
      <c r="AK817" s="14" t="s">
        <v>6866</v>
      </c>
      <c r="AN817" s="14" t="s">
        <v>510</v>
      </c>
    </row>
    <row r="818" spans="1:40" ht="12.75" customHeight="1" x14ac:dyDescent="0.2">
      <c r="A818" s="13" t="s">
        <v>9623</v>
      </c>
      <c r="B818" s="67" t="s">
        <v>9609</v>
      </c>
      <c r="D818" s="16" t="s">
        <v>9604</v>
      </c>
      <c r="E818" s="104">
        <v>8445583484052</v>
      </c>
      <c r="F818" s="16">
        <v>59810</v>
      </c>
      <c r="G818" s="17">
        <v>69072300</v>
      </c>
      <c r="I818" s="13" t="s">
        <v>3127</v>
      </c>
      <c r="J818" s="14" t="s">
        <v>4761</v>
      </c>
      <c r="K818" s="18" t="s">
        <v>9877</v>
      </c>
      <c r="M818" s="14" t="s">
        <v>347</v>
      </c>
      <c r="N818" s="14" t="s">
        <v>1443</v>
      </c>
      <c r="O818" s="14" t="s">
        <v>9616</v>
      </c>
      <c r="P818" s="13" t="s">
        <v>55</v>
      </c>
      <c r="Q818" s="14">
        <v>0.24129999999999999</v>
      </c>
      <c r="R818" s="19">
        <v>16.394300000000001</v>
      </c>
      <c r="S818" s="68">
        <v>8.6890000000000001</v>
      </c>
      <c r="T818" s="18" t="s">
        <v>7163</v>
      </c>
      <c r="U818" s="18">
        <v>94.95</v>
      </c>
      <c r="V818" s="18" t="s">
        <v>468</v>
      </c>
      <c r="W818" s="18">
        <f>SUM(U818*AB818/AC818)</f>
        <v>50.323520968133742</v>
      </c>
      <c r="X818" s="14">
        <v>94.95</v>
      </c>
      <c r="Y818" s="18">
        <v>78.471074380165291</v>
      </c>
      <c r="Z818" s="18" t="s">
        <v>468</v>
      </c>
      <c r="AA818" s="18" t="s">
        <v>9617</v>
      </c>
      <c r="AB818" s="45">
        <v>36</v>
      </c>
      <c r="AC818" s="23">
        <v>67.924499999999995</v>
      </c>
      <c r="AD818" s="16" t="s">
        <v>615</v>
      </c>
      <c r="AE818" s="14" t="s">
        <v>509</v>
      </c>
      <c r="AF818" s="18">
        <v>8</v>
      </c>
      <c r="AG818" s="18" t="s">
        <v>6865</v>
      </c>
      <c r="AH818" s="18">
        <v>21.5</v>
      </c>
      <c r="AI818" s="18" t="s">
        <v>6865</v>
      </c>
      <c r="AJ818" s="15">
        <v>8</v>
      </c>
      <c r="AK818" s="14" t="s">
        <v>6866</v>
      </c>
      <c r="AN818" s="14" t="s">
        <v>510</v>
      </c>
    </row>
    <row r="819" spans="1:40" ht="12.75" customHeight="1" x14ac:dyDescent="0.2">
      <c r="A819" s="13" t="s">
        <v>9625</v>
      </c>
      <c r="B819" s="67" t="s">
        <v>9611</v>
      </c>
      <c r="D819" s="16" t="s">
        <v>9604</v>
      </c>
      <c r="E819" s="104">
        <v>8445583484595</v>
      </c>
      <c r="F819" s="16">
        <v>60090</v>
      </c>
      <c r="G819" s="17">
        <v>69072300</v>
      </c>
      <c r="I819" s="13" t="s">
        <v>371</v>
      </c>
      <c r="J819" s="14" t="s">
        <v>4761</v>
      </c>
      <c r="K819" s="18" t="s">
        <v>9877</v>
      </c>
      <c r="M819" s="14" t="s">
        <v>347</v>
      </c>
      <c r="N819" s="14" t="s">
        <v>1443</v>
      </c>
      <c r="O819" s="14" t="s">
        <v>9616</v>
      </c>
      <c r="P819" s="13" t="s">
        <v>55</v>
      </c>
      <c r="Q819" s="14">
        <v>0.24129999999999999</v>
      </c>
      <c r="R819" s="19">
        <v>16.394300000000001</v>
      </c>
      <c r="S819" s="68">
        <v>8.6890000000000001</v>
      </c>
      <c r="T819" s="18" t="s">
        <v>7163</v>
      </c>
      <c r="U819" s="18">
        <v>94.95</v>
      </c>
      <c r="V819" s="18" t="s">
        <v>468</v>
      </c>
      <c r="W819" s="18">
        <f>SUM(U819*AB819/AC819)</f>
        <v>50.323520968133742</v>
      </c>
      <c r="X819" s="14">
        <v>94.95</v>
      </c>
      <c r="Y819" s="18">
        <v>78.471074380165291</v>
      </c>
      <c r="Z819" s="18" t="s">
        <v>468</v>
      </c>
      <c r="AA819" s="18" t="s">
        <v>9617</v>
      </c>
      <c r="AB819" s="45">
        <v>36</v>
      </c>
      <c r="AC819" s="23">
        <v>67.924499999999995</v>
      </c>
      <c r="AD819" s="16" t="s">
        <v>615</v>
      </c>
      <c r="AE819" s="14" t="s">
        <v>509</v>
      </c>
      <c r="AF819" s="18">
        <v>8</v>
      </c>
      <c r="AG819" s="18" t="s">
        <v>6865</v>
      </c>
      <c r="AH819" s="18">
        <v>21.5</v>
      </c>
      <c r="AI819" s="18" t="s">
        <v>6865</v>
      </c>
      <c r="AJ819" s="15">
        <v>8</v>
      </c>
      <c r="AK819" s="14" t="s">
        <v>6866</v>
      </c>
      <c r="AN819" s="14" t="s">
        <v>510</v>
      </c>
    </row>
    <row r="820" spans="1:40" ht="12.75" customHeight="1" x14ac:dyDescent="0.2">
      <c r="A820" s="13" t="s">
        <v>9622</v>
      </c>
      <c r="B820" s="67" t="s">
        <v>9608</v>
      </c>
      <c r="D820" s="16" t="s">
        <v>9604</v>
      </c>
      <c r="E820" s="104">
        <v>8445583484045</v>
      </c>
      <c r="F820" s="16">
        <v>59809</v>
      </c>
      <c r="G820" s="17">
        <v>69072300</v>
      </c>
      <c r="I820" s="13" t="s">
        <v>4739</v>
      </c>
      <c r="J820" s="14" t="s">
        <v>4761</v>
      </c>
      <c r="K820" s="18" t="s">
        <v>9877</v>
      </c>
      <c r="M820" s="14" t="s">
        <v>347</v>
      </c>
      <c r="N820" s="14" t="s">
        <v>1443</v>
      </c>
      <c r="O820" s="14" t="s">
        <v>9616</v>
      </c>
      <c r="P820" s="13" t="s">
        <v>55</v>
      </c>
      <c r="Q820" s="14">
        <v>0.24129999999999999</v>
      </c>
      <c r="R820" s="19">
        <v>16.394300000000001</v>
      </c>
      <c r="S820" s="68">
        <v>8.6890000000000001</v>
      </c>
      <c r="T820" s="18" t="s">
        <v>7163</v>
      </c>
      <c r="U820" s="18">
        <v>94.95</v>
      </c>
      <c r="V820" s="18" t="s">
        <v>468</v>
      </c>
      <c r="W820" s="18">
        <f>SUM(U820*AB820/AC820)</f>
        <v>50.323520968133742</v>
      </c>
      <c r="X820" s="14">
        <v>94.95</v>
      </c>
      <c r="Y820" s="18">
        <v>78.471074380165291</v>
      </c>
      <c r="Z820" s="18" t="s">
        <v>468</v>
      </c>
      <c r="AA820" s="18" t="s">
        <v>9617</v>
      </c>
      <c r="AB820" s="45">
        <v>36</v>
      </c>
      <c r="AC820" s="23">
        <v>67.924499999999995</v>
      </c>
      <c r="AD820" s="16" t="s">
        <v>615</v>
      </c>
      <c r="AE820" s="14" t="s">
        <v>509</v>
      </c>
      <c r="AF820" s="18">
        <v>8</v>
      </c>
      <c r="AG820" s="18" t="s">
        <v>6865</v>
      </c>
      <c r="AH820" s="18">
        <v>21.5</v>
      </c>
      <c r="AI820" s="18" t="s">
        <v>6865</v>
      </c>
      <c r="AJ820" s="15">
        <v>8</v>
      </c>
      <c r="AK820" s="14" t="s">
        <v>6866</v>
      </c>
      <c r="AN820" s="14" t="s">
        <v>510</v>
      </c>
    </row>
    <row r="821" spans="1:40" ht="12.75" customHeight="1" x14ac:dyDescent="0.2">
      <c r="A821" s="13" t="s">
        <v>9621</v>
      </c>
      <c r="B821" s="67" t="s">
        <v>9614</v>
      </c>
      <c r="D821" s="16" t="s">
        <v>9604</v>
      </c>
      <c r="E821" s="104">
        <v>8445583484038</v>
      </c>
      <c r="F821" s="16">
        <v>59808</v>
      </c>
      <c r="G821" s="17" t="s">
        <v>9603</v>
      </c>
      <c r="I821" s="13" t="s">
        <v>9613</v>
      </c>
      <c r="J821" s="14" t="s">
        <v>4761</v>
      </c>
      <c r="K821" s="18" t="s">
        <v>9877</v>
      </c>
      <c r="M821" s="14" t="s">
        <v>347</v>
      </c>
      <c r="N821" s="14" t="s">
        <v>1443</v>
      </c>
      <c r="O821" s="14" t="s">
        <v>9616</v>
      </c>
      <c r="P821" s="13" t="s">
        <v>55</v>
      </c>
      <c r="Q821" s="14">
        <v>0.24129999999999999</v>
      </c>
      <c r="R821" s="19">
        <v>16.394300000000001</v>
      </c>
      <c r="S821" s="68">
        <v>8.6890000000000001</v>
      </c>
      <c r="T821" s="18" t="s">
        <v>7163</v>
      </c>
      <c r="U821" s="18">
        <v>94.95</v>
      </c>
      <c r="V821" s="18" t="s">
        <v>468</v>
      </c>
      <c r="W821" s="18">
        <f>SUM(U821*AB821/AC821)</f>
        <v>50.323520968133742</v>
      </c>
      <c r="X821" s="14">
        <v>94.95</v>
      </c>
      <c r="Y821" s="18">
        <v>78.471074380165291</v>
      </c>
      <c r="Z821" s="18" t="s">
        <v>468</v>
      </c>
      <c r="AA821" s="18" t="s">
        <v>9617</v>
      </c>
      <c r="AB821" s="45">
        <v>36</v>
      </c>
      <c r="AC821" s="23">
        <v>67.924499999999995</v>
      </c>
      <c r="AD821" s="16" t="s">
        <v>615</v>
      </c>
      <c r="AE821" s="14" t="s">
        <v>509</v>
      </c>
      <c r="AF821" s="18">
        <v>8</v>
      </c>
      <c r="AG821" s="18" t="s">
        <v>6865</v>
      </c>
      <c r="AH821" s="18">
        <v>21.5</v>
      </c>
      <c r="AI821" s="18" t="s">
        <v>6865</v>
      </c>
      <c r="AJ821" s="15">
        <v>8</v>
      </c>
      <c r="AK821" s="14" t="s">
        <v>6866</v>
      </c>
      <c r="AN821" s="14" t="s">
        <v>510</v>
      </c>
    </row>
    <row r="822" spans="1:40" ht="12.75" customHeight="1" x14ac:dyDescent="0.2">
      <c r="A822" s="13" t="s">
        <v>9624</v>
      </c>
      <c r="B822" s="67" t="s">
        <v>9610</v>
      </c>
      <c r="D822" s="16" t="s">
        <v>9604</v>
      </c>
      <c r="E822" s="104">
        <v>8445583484069</v>
      </c>
      <c r="F822" s="16">
        <v>59811</v>
      </c>
      <c r="G822" s="17">
        <v>69072300</v>
      </c>
      <c r="I822" s="13" t="s">
        <v>652</v>
      </c>
      <c r="J822" s="14" t="s">
        <v>4761</v>
      </c>
      <c r="K822" s="18" t="s">
        <v>9877</v>
      </c>
      <c r="M822" s="14" t="s">
        <v>347</v>
      </c>
      <c r="N822" s="14" t="s">
        <v>1443</v>
      </c>
      <c r="O822" s="14" t="s">
        <v>9616</v>
      </c>
      <c r="P822" s="13" t="s">
        <v>55</v>
      </c>
      <c r="Q822" s="14">
        <v>0.24129999999999999</v>
      </c>
      <c r="R822" s="19">
        <v>16.394300000000001</v>
      </c>
      <c r="S822" s="68">
        <v>8.6890000000000001</v>
      </c>
      <c r="T822" s="18" t="s">
        <v>7163</v>
      </c>
      <c r="U822" s="18">
        <v>94.95</v>
      </c>
      <c r="V822" s="18" t="s">
        <v>468</v>
      </c>
      <c r="W822" s="18">
        <f>SUM(U822*AB822/AC822)</f>
        <v>50.323520968133742</v>
      </c>
      <c r="X822" s="14">
        <v>94.95</v>
      </c>
      <c r="Y822" s="18">
        <v>78.471074380165291</v>
      </c>
      <c r="Z822" s="18" t="s">
        <v>468</v>
      </c>
      <c r="AA822" s="18" t="s">
        <v>9617</v>
      </c>
      <c r="AB822" s="45">
        <v>36</v>
      </c>
      <c r="AC822" s="23">
        <v>67.924499999999995</v>
      </c>
      <c r="AD822" s="16" t="s">
        <v>615</v>
      </c>
      <c r="AE822" s="14" t="s">
        <v>509</v>
      </c>
      <c r="AF822" s="18">
        <v>8</v>
      </c>
      <c r="AG822" s="18" t="s">
        <v>6865</v>
      </c>
      <c r="AH822" s="18">
        <v>21.5</v>
      </c>
      <c r="AI822" s="18" t="s">
        <v>6865</v>
      </c>
      <c r="AJ822" s="15">
        <v>8</v>
      </c>
      <c r="AK822" s="14" t="s">
        <v>6866</v>
      </c>
      <c r="AN822" s="14" t="s">
        <v>510</v>
      </c>
    </row>
    <row r="823" spans="1:40" ht="12.75" customHeight="1" x14ac:dyDescent="0.2">
      <c r="A823" s="13" t="s">
        <v>9619</v>
      </c>
      <c r="B823" s="67" t="s">
        <v>9612</v>
      </c>
      <c r="D823" s="16" t="s">
        <v>9604</v>
      </c>
      <c r="E823" s="104">
        <v>8445583456073</v>
      </c>
      <c r="F823" s="16">
        <v>59379</v>
      </c>
      <c r="G823" s="17" t="s">
        <v>9603</v>
      </c>
      <c r="I823" s="13" t="s">
        <v>4740</v>
      </c>
      <c r="J823" s="14" t="s">
        <v>4761</v>
      </c>
      <c r="K823" s="18" t="s">
        <v>9877</v>
      </c>
      <c r="M823" s="14" t="s">
        <v>347</v>
      </c>
      <c r="N823" s="14" t="s">
        <v>1443</v>
      </c>
      <c r="O823" s="14" t="s">
        <v>9616</v>
      </c>
      <c r="P823" s="13" t="s">
        <v>55</v>
      </c>
      <c r="Q823" s="14">
        <v>0.24129999999999999</v>
      </c>
      <c r="R823" s="19">
        <v>16.394300000000001</v>
      </c>
      <c r="S823" s="68">
        <v>8.6890000000000001</v>
      </c>
      <c r="T823" s="18" t="s">
        <v>7163</v>
      </c>
      <c r="U823" s="18">
        <v>94.95</v>
      </c>
      <c r="V823" s="18" t="s">
        <v>468</v>
      </c>
      <c r="W823" s="18">
        <f>SUM(U823*AB823/AC823)</f>
        <v>50.323520968133742</v>
      </c>
      <c r="X823" s="14">
        <v>94.95</v>
      </c>
      <c r="Y823" s="18">
        <v>78.471074380165291</v>
      </c>
      <c r="Z823" s="18" t="s">
        <v>468</v>
      </c>
      <c r="AA823" s="18" t="s">
        <v>9617</v>
      </c>
      <c r="AB823" s="45">
        <v>36</v>
      </c>
      <c r="AC823" s="23">
        <v>67.924499999999995</v>
      </c>
      <c r="AD823" s="16" t="s">
        <v>615</v>
      </c>
      <c r="AE823" s="14" t="s">
        <v>509</v>
      </c>
      <c r="AF823" s="18">
        <v>8</v>
      </c>
      <c r="AG823" s="18" t="s">
        <v>6865</v>
      </c>
      <c r="AH823" s="18">
        <v>21.5</v>
      </c>
      <c r="AI823" s="18" t="s">
        <v>6865</v>
      </c>
      <c r="AJ823" s="15">
        <v>8</v>
      </c>
      <c r="AK823" s="14" t="s">
        <v>6866</v>
      </c>
      <c r="AN823" s="14" t="s">
        <v>510</v>
      </c>
    </row>
    <row r="824" spans="1:40" ht="12.75" customHeight="1" x14ac:dyDescent="0.2">
      <c r="A824" s="13" t="s">
        <v>9618</v>
      </c>
      <c r="B824" s="67" t="s">
        <v>9606</v>
      </c>
      <c r="D824" s="16" t="s">
        <v>9604</v>
      </c>
      <c r="E824" s="104">
        <v>8445583456066</v>
      </c>
      <c r="F824" s="16">
        <v>59377</v>
      </c>
      <c r="G824" s="17">
        <v>69072300</v>
      </c>
      <c r="I824" s="13" t="s">
        <v>4738</v>
      </c>
      <c r="J824" s="14" t="s">
        <v>4761</v>
      </c>
      <c r="K824" s="18" t="s">
        <v>9877</v>
      </c>
      <c r="M824" s="14" t="s">
        <v>347</v>
      </c>
      <c r="N824" s="14" t="s">
        <v>1443</v>
      </c>
      <c r="O824" s="14" t="s">
        <v>9616</v>
      </c>
      <c r="P824" s="13" t="s">
        <v>55</v>
      </c>
      <c r="Q824" s="14">
        <v>0.24129999999999999</v>
      </c>
      <c r="R824" s="19">
        <v>16.394300000000001</v>
      </c>
      <c r="S824" s="68">
        <v>8.6890000000000001</v>
      </c>
      <c r="T824" s="18" t="s">
        <v>876</v>
      </c>
      <c r="U824" s="18">
        <v>95.95</v>
      </c>
      <c r="V824" s="18" t="s">
        <v>468</v>
      </c>
      <c r="W824" s="18">
        <f>SUM(U824*AB824/AC824)</f>
        <v>50.853521188967171</v>
      </c>
      <c r="X824" s="14">
        <v>95.95</v>
      </c>
      <c r="Y824" s="18">
        <v>79.297520661157023</v>
      </c>
      <c r="Z824" s="18" t="s">
        <v>468</v>
      </c>
      <c r="AA824" s="18" t="s">
        <v>9617</v>
      </c>
      <c r="AB824" s="45">
        <v>36</v>
      </c>
      <c r="AC824" s="23">
        <v>67.924499999999995</v>
      </c>
      <c r="AD824" s="16" t="s">
        <v>615</v>
      </c>
      <c r="AE824" s="14" t="s">
        <v>509</v>
      </c>
      <c r="AF824" s="18">
        <v>8</v>
      </c>
      <c r="AG824" s="18" t="s">
        <v>6865</v>
      </c>
      <c r="AH824" s="18">
        <v>21.5</v>
      </c>
      <c r="AI824" s="18" t="s">
        <v>6865</v>
      </c>
      <c r="AJ824" s="15">
        <v>8</v>
      </c>
      <c r="AK824" s="14" t="s">
        <v>6866</v>
      </c>
      <c r="AN824" s="14" t="s">
        <v>510</v>
      </c>
    </row>
    <row r="825" spans="1:40" ht="12.75" customHeight="1" x14ac:dyDescent="0.2">
      <c r="A825" s="13" t="s">
        <v>10345</v>
      </c>
      <c r="B825" s="67" t="s">
        <v>11296</v>
      </c>
      <c r="D825" s="16" t="s">
        <v>9604</v>
      </c>
      <c r="E825" s="104">
        <v>8445583456110</v>
      </c>
      <c r="F825" s="16">
        <v>59387</v>
      </c>
      <c r="G825" s="17">
        <v>69072300</v>
      </c>
      <c r="I825" s="13" t="s">
        <v>374</v>
      </c>
      <c r="J825" s="14" t="s">
        <v>4762</v>
      </c>
      <c r="K825" s="18" t="s">
        <v>9877</v>
      </c>
      <c r="M825" s="14" t="s">
        <v>347</v>
      </c>
      <c r="N825" s="14" t="s">
        <v>1443</v>
      </c>
      <c r="O825" s="14" t="s">
        <v>10344</v>
      </c>
      <c r="P825" s="13" t="s">
        <v>55</v>
      </c>
      <c r="Q825" s="14">
        <v>0.24129999999999999</v>
      </c>
      <c r="R825" s="19">
        <v>16.394300000000001</v>
      </c>
      <c r="S825" s="68">
        <v>8.6890000000000001</v>
      </c>
      <c r="T825" s="18" t="s">
        <v>936</v>
      </c>
      <c r="U825" s="18">
        <v>84.95</v>
      </c>
      <c r="V825" s="18" t="s">
        <v>468</v>
      </c>
      <c r="W825" s="18">
        <f>SUM(U825*AB825/AC825)</f>
        <v>45.023518759799494</v>
      </c>
      <c r="X825" s="14">
        <v>84.95</v>
      </c>
      <c r="Y825" s="18">
        <v>70.206611570247944</v>
      </c>
      <c r="Z825" s="18" t="s">
        <v>468</v>
      </c>
      <c r="AA825" s="18" t="s">
        <v>9617</v>
      </c>
      <c r="AB825" s="45">
        <v>36</v>
      </c>
      <c r="AC825" s="23">
        <v>67.924499999999995</v>
      </c>
      <c r="AD825" s="16" t="s">
        <v>615</v>
      </c>
      <c r="AE825" s="14" t="s">
        <v>509</v>
      </c>
      <c r="AF825" s="18">
        <v>8</v>
      </c>
      <c r="AG825" s="18" t="s">
        <v>6865</v>
      </c>
      <c r="AH825" s="18">
        <v>21.5</v>
      </c>
      <c r="AI825" s="18" t="s">
        <v>6865</v>
      </c>
      <c r="AJ825" s="15">
        <v>8</v>
      </c>
      <c r="AK825" s="14" t="s">
        <v>6866</v>
      </c>
      <c r="AN825" s="14" t="s">
        <v>510</v>
      </c>
    </row>
    <row r="826" spans="1:40" ht="12.75" customHeight="1" x14ac:dyDescent="0.2">
      <c r="A826" s="13" t="s">
        <v>10346</v>
      </c>
      <c r="B826" s="67" t="s">
        <v>11297</v>
      </c>
      <c r="D826" s="16" t="s">
        <v>9604</v>
      </c>
      <c r="E826" s="104">
        <v>8445583456165</v>
      </c>
      <c r="F826" s="16">
        <v>59397</v>
      </c>
      <c r="G826" s="17">
        <v>69072300</v>
      </c>
      <c r="I826" s="13" t="s">
        <v>2905</v>
      </c>
      <c r="J826" s="14" t="s">
        <v>4762</v>
      </c>
      <c r="K826" s="18" t="s">
        <v>9877</v>
      </c>
      <c r="M826" s="14" t="s">
        <v>347</v>
      </c>
      <c r="N826" s="14" t="s">
        <v>1443</v>
      </c>
      <c r="O826" s="14" t="s">
        <v>10344</v>
      </c>
      <c r="P826" s="13" t="s">
        <v>55</v>
      </c>
      <c r="Q826" s="14">
        <v>0.24129999999999999</v>
      </c>
      <c r="R826" s="19">
        <v>16.394300000000001</v>
      </c>
      <c r="S826" s="68">
        <v>8.6890000000000001</v>
      </c>
      <c r="T826" s="18" t="s">
        <v>936</v>
      </c>
      <c r="U826" s="18">
        <v>84.95</v>
      </c>
      <c r="V826" s="18" t="s">
        <v>468</v>
      </c>
      <c r="W826" s="18">
        <f>SUM(U826*AB826/AC826)</f>
        <v>45.023518759799494</v>
      </c>
      <c r="X826" s="14">
        <v>84.95</v>
      </c>
      <c r="Y826" s="18">
        <v>70.206611570247944</v>
      </c>
      <c r="Z826" s="18" t="s">
        <v>468</v>
      </c>
      <c r="AA826" s="18" t="s">
        <v>9617</v>
      </c>
      <c r="AB826" s="45">
        <v>36</v>
      </c>
      <c r="AC826" s="23">
        <v>67.924499999999995</v>
      </c>
      <c r="AD826" s="16" t="s">
        <v>615</v>
      </c>
      <c r="AE826" s="14" t="s">
        <v>509</v>
      </c>
      <c r="AF826" s="18">
        <v>8</v>
      </c>
      <c r="AG826" s="18" t="s">
        <v>6865</v>
      </c>
      <c r="AH826" s="18">
        <v>21.5</v>
      </c>
      <c r="AI826" s="18" t="s">
        <v>6865</v>
      </c>
      <c r="AJ826" s="15">
        <v>8</v>
      </c>
      <c r="AK826" s="14" t="s">
        <v>6866</v>
      </c>
      <c r="AN826" s="14" t="s">
        <v>510</v>
      </c>
    </row>
    <row r="827" spans="1:40" ht="12.75" customHeight="1" x14ac:dyDescent="0.2">
      <c r="A827" s="13" t="s">
        <v>10347</v>
      </c>
      <c r="B827" s="67" t="s">
        <v>11298</v>
      </c>
      <c r="D827" s="16" t="s">
        <v>9604</v>
      </c>
      <c r="E827" s="104">
        <v>8445583456127</v>
      </c>
      <c r="F827" s="16">
        <v>59389</v>
      </c>
      <c r="G827" s="17">
        <v>69072300</v>
      </c>
      <c r="I827" s="13" t="s">
        <v>3127</v>
      </c>
      <c r="J827" s="14" t="s">
        <v>4762</v>
      </c>
      <c r="K827" s="18" t="s">
        <v>9877</v>
      </c>
      <c r="M827" s="14" t="s">
        <v>347</v>
      </c>
      <c r="N827" s="14" t="s">
        <v>1443</v>
      </c>
      <c r="O827" s="14" t="s">
        <v>10344</v>
      </c>
      <c r="P827" s="13" t="s">
        <v>55</v>
      </c>
      <c r="Q827" s="14">
        <v>0.24129999999999999</v>
      </c>
      <c r="R827" s="19">
        <v>16.394300000000001</v>
      </c>
      <c r="S827" s="68">
        <v>8.6890000000000001</v>
      </c>
      <c r="T827" s="18" t="s">
        <v>936</v>
      </c>
      <c r="U827" s="18">
        <v>84.95</v>
      </c>
      <c r="V827" s="18" t="s">
        <v>468</v>
      </c>
      <c r="W827" s="18">
        <f>SUM(U827*AB827/AC827)</f>
        <v>45.023518759799494</v>
      </c>
      <c r="X827" s="14">
        <v>84.95</v>
      </c>
      <c r="Y827" s="18">
        <v>70.206611570247944</v>
      </c>
      <c r="Z827" s="18" t="s">
        <v>468</v>
      </c>
      <c r="AA827" s="18" t="s">
        <v>9617</v>
      </c>
      <c r="AB827" s="45">
        <v>36</v>
      </c>
      <c r="AC827" s="23">
        <v>67.924499999999995</v>
      </c>
      <c r="AD827" s="16" t="s">
        <v>615</v>
      </c>
      <c r="AE827" s="14" t="s">
        <v>509</v>
      </c>
      <c r="AF827" s="18">
        <v>8</v>
      </c>
      <c r="AG827" s="18" t="s">
        <v>6865</v>
      </c>
      <c r="AH827" s="18">
        <v>21.5</v>
      </c>
      <c r="AI827" s="18" t="s">
        <v>6865</v>
      </c>
      <c r="AJ827" s="15">
        <v>8</v>
      </c>
      <c r="AK827" s="14" t="s">
        <v>6866</v>
      </c>
      <c r="AN827" s="14" t="s">
        <v>510</v>
      </c>
    </row>
    <row r="828" spans="1:40" ht="12.75" customHeight="1" x14ac:dyDescent="0.2">
      <c r="A828" s="13" t="s">
        <v>10348</v>
      </c>
      <c r="B828" s="67" t="s">
        <v>11299</v>
      </c>
      <c r="D828" s="16" t="s">
        <v>9604</v>
      </c>
      <c r="E828" s="104">
        <v>8445583456134</v>
      </c>
      <c r="F828" s="16">
        <v>59391</v>
      </c>
      <c r="G828" s="17">
        <v>69072300</v>
      </c>
      <c r="I828" s="13" t="s">
        <v>10349</v>
      </c>
      <c r="J828" s="14" t="s">
        <v>4762</v>
      </c>
      <c r="K828" s="18" t="s">
        <v>9877</v>
      </c>
      <c r="M828" s="14" t="s">
        <v>347</v>
      </c>
      <c r="N828" s="14" t="s">
        <v>1443</v>
      </c>
      <c r="O828" s="14" t="s">
        <v>10344</v>
      </c>
      <c r="P828" s="13" t="s">
        <v>55</v>
      </c>
      <c r="Q828" s="14">
        <v>0.24129999999999999</v>
      </c>
      <c r="R828" s="19">
        <v>16.394300000000001</v>
      </c>
      <c r="S828" s="68">
        <v>8.6890000000000001</v>
      </c>
      <c r="T828" s="18" t="s">
        <v>936</v>
      </c>
      <c r="U828" s="18">
        <v>84.95</v>
      </c>
      <c r="V828" s="18" t="s">
        <v>468</v>
      </c>
      <c r="W828" s="18">
        <f>SUM(U828*AB828/AC828)</f>
        <v>45.023518759799494</v>
      </c>
      <c r="X828" s="14">
        <v>84.95</v>
      </c>
      <c r="Y828" s="18">
        <v>70.206611570247944</v>
      </c>
      <c r="Z828" s="18" t="s">
        <v>468</v>
      </c>
      <c r="AA828" s="18" t="s">
        <v>9617</v>
      </c>
      <c r="AB828" s="45">
        <v>36</v>
      </c>
      <c r="AC828" s="23">
        <v>67.924499999999995</v>
      </c>
      <c r="AD828" s="16" t="s">
        <v>615</v>
      </c>
      <c r="AE828" s="14" t="s">
        <v>509</v>
      </c>
      <c r="AF828" s="18">
        <v>8</v>
      </c>
      <c r="AG828" s="18" t="s">
        <v>6865</v>
      </c>
      <c r="AH828" s="18">
        <v>21.5</v>
      </c>
      <c r="AI828" s="18" t="s">
        <v>6865</v>
      </c>
      <c r="AJ828" s="15">
        <v>8</v>
      </c>
      <c r="AK828" s="14" t="s">
        <v>6866</v>
      </c>
      <c r="AN828" s="14" t="s">
        <v>510</v>
      </c>
    </row>
    <row r="829" spans="1:40" s="60" customFormat="1" ht="13.5" customHeight="1" x14ac:dyDescent="0.2">
      <c r="A829" s="13" t="s">
        <v>8470</v>
      </c>
      <c r="B829" s="14" t="s">
        <v>8483</v>
      </c>
      <c r="C829" s="14"/>
      <c r="D829" s="16">
        <v>120</v>
      </c>
      <c r="E829" s="104">
        <v>8435568544055</v>
      </c>
      <c r="F829" s="16" t="s">
        <v>8474</v>
      </c>
      <c r="G829" s="17">
        <v>69072100</v>
      </c>
      <c r="H829" s="14"/>
      <c r="I829" s="13" t="s">
        <v>8475</v>
      </c>
      <c r="J829" s="14"/>
      <c r="K829" s="18" t="s">
        <v>1332</v>
      </c>
      <c r="L829" s="14" t="s">
        <v>512</v>
      </c>
      <c r="M829" s="14" t="s">
        <v>347</v>
      </c>
      <c r="N829" s="14" t="s">
        <v>8236</v>
      </c>
      <c r="O829" s="14" t="s">
        <v>8482</v>
      </c>
      <c r="P829" s="13" t="s">
        <v>55</v>
      </c>
      <c r="Q829" s="14">
        <v>0.33</v>
      </c>
      <c r="R829" s="19">
        <v>14.71</v>
      </c>
      <c r="S829" s="18">
        <v>8.68</v>
      </c>
      <c r="T829" s="18" t="s">
        <v>936</v>
      </c>
      <c r="U829" s="18">
        <v>84.95</v>
      </c>
      <c r="V829" s="18" t="s">
        <v>468</v>
      </c>
      <c r="W829" s="18">
        <f>SUM(U829*AB829/AC829)</f>
        <v>49.69624696246963</v>
      </c>
      <c r="X829" s="14">
        <v>84.95</v>
      </c>
      <c r="Y829" s="18">
        <v>70.206611570247944</v>
      </c>
      <c r="Z829" s="18" t="s">
        <v>468</v>
      </c>
      <c r="AA829" s="18" t="s">
        <v>9325</v>
      </c>
      <c r="AB829" s="18">
        <v>26</v>
      </c>
      <c r="AC829" s="23">
        <v>44.444000000000003</v>
      </c>
      <c r="AD829" s="16" t="s">
        <v>615</v>
      </c>
      <c r="AE829" s="14" t="s">
        <v>509</v>
      </c>
      <c r="AF829" s="18">
        <v>15</v>
      </c>
      <c r="AG829" s="18" t="s">
        <v>6865</v>
      </c>
      <c r="AH829" s="18">
        <v>15</v>
      </c>
      <c r="AI829" s="18" t="s">
        <v>6865</v>
      </c>
      <c r="AJ829" s="14">
        <v>9</v>
      </c>
      <c r="AK829" s="14" t="s">
        <v>6866</v>
      </c>
      <c r="AL829" s="25"/>
      <c r="AM829" s="14"/>
      <c r="AN829" s="14" t="s">
        <v>509</v>
      </c>
    </row>
    <row r="830" spans="1:40" ht="12.75" customHeight="1" x14ac:dyDescent="0.2">
      <c r="A830" s="13" t="s">
        <v>8471</v>
      </c>
      <c r="B830" s="14" t="s">
        <v>8484</v>
      </c>
      <c r="D830" s="16">
        <v>120</v>
      </c>
      <c r="E830" s="104">
        <v>8435568536470</v>
      </c>
      <c r="F830" s="16" t="s">
        <v>8479</v>
      </c>
      <c r="G830" s="17">
        <v>69072100</v>
      </c>
      <c r="I830" s="13" t="s">
        <v>8476</v>
      </c>
      <c r="K830" s="18" t="s">
        <v>1332</v>
      </c>
      <c r="L830" s="14" t="s">
        <v>512</v>
      </c>
      <c r="M830" s="14" t="s">
        <v>347</v>
      </c>
      <c r="N830" s="14" t="s">
        <v>8236</v>
      </c>
      <c r="O830" s="14" t="s">
        <v>8482</v>
      </c>
      <c r="P830" s="13" t="s">
        <v>55</v>
      </c>
      <c r="Q830" s="14">
        <v>0.33</v>
      </c>
      <c r="R830" s="19">
        <v>14.71</v>
      </c>
      <c r="S830" s="18">
        <v>8.68</v>
      </c>
      <c r="T830" s="18" t="s">
        <v>936</v>
      </c>
      <c r="U830" s="18">
        <v>84.95</v>
      </c>
      <c r="V830" s="18" t="s">
        <v>468</v>
      </c>
      <c r="W830" s="18">
        <f>SUM(U830*AB830/AC830)</f>
        <v>49.69624696246963</v>
      </c>
      <c r="X830" s="14">
        <v>84.95</v>
      </c>
      <c r="Y830" s="18">
        <v>70.206611570247944</v>
      </c>
      <c r="Z830" s="18" t="s">
        <v>468</v>
      </c>
      <c r="AA830" s="18" t="s">
        <v>9325</v>
      </c>
      <c r="AB830" s="18">
        <v>26</v>
      </c>
      <c r="AC830" s="23">
        <v>44.444000000000003</v>
      </c>
      <c r="AD830" s="16" t="s">
        <v>615</v>
      </c>
      <c r="AE830" s="14" t="s">
        <v>509</v>
      </c>
      <c r="AF830" s="18">
        <v>15</v>
      </c>
      <c r="AG830" s="18" t="s">
        <v>6865</v>
      </c>
      <c r="AH830" s="18">
        <v>15</v>
      </c>
      <c r="AI830" s="18" t="s">
        <v>6865</v>
      </c>
      <c r="AJ830" s="14">
        <v>9</v>
      </c>
      <c r="AK830" s="14" t="s">
        <v>6866</v>
      </c>
      <c r="AN830" s="14" t="s">
        <v>509</v>
      </c>
    </row>
    <row r="831" spans="1:40" ht="12.75" customHeight="1" x14ac:dyDescent="0.2">
      <c r="A831" s="13" t="s">
        <v>8472</v>
      </c>
      <c r="B831" s="14" t="s">
        <v>8485</v>
      </c>
      <c r="D831" s="16">
        <v>120</v>
      </c>
      <c r="E831" s="104">
        <v>8435568536463</v>
      </c>
      <c r="F831" s="16" t="s">
        <v>8480</v>
      </c>
      <c r="G831" s="17">
        <v>69072100</v>
      </c>
      <c r="I831" s="13" t="s">
        <v>8477</v>
      </c>
      <c r="K831" s="18" t="s">
        <v>1332</v>
      </c>
      <c r="L831" s="14" t="s">
        <v>512</v>
      </c>
      <c r="M831" s="14" t="s">
        <v>347</v>
      </c>
      <c r="N831" s="14" t="s">
        <v>8236</v>
      </c>
      <c r="O831" s="14" t="s">
        <v>8482</v>
      </c>
      <c r="P831" s="13" t="s">
        <v>55</v>
      </c>
      <c r="Q831" s="14">
        <v>0.33</v>
      </c>
      <c r="R831" s="19">
        <v>14.71</v>
      </c>
      <c r="S831" s="18">
        <v>8.68</v>
      </c>
      <c r="T831" s="18" t="s">
        <v>936</v>
      </c>
      <c r="U831" s="18">
        <v>84.95</v>
      </c>
      <c r="V831" s="18" t="s">
        <v>468</v>
      </c>
      <c r="W831" s="18">
        <f>SUM(U831*AB831/AC831)</f>
        <v>49.69624696246963</v>
      </c>
      <c r="X831" s="14">
        <v>84.95</v>
      </c>
      <c r="Y831" s="18">
        <v>70.206611570247944</v>
      </c>
      <c r="Z831" s="18" t="s">
        <v>468</v>
      </c>
      <c r="AA831" s="18" t="s">
        <v>9325</v>
      </c>
      <c r="AB831" s="18">
        <v>26</v>
      </c>
      <c r="AC831" s="23">
        <v>44.444000000000003</v>
      </c>
      <c r="AD831" s="16" t="s">
        <v>615</v>
      </c>
      <c r="AE831" s="14" t="s">
        <v>509</v>
      </c>
      <c r="AF831" s="18">
        <v>15</v>
      </c>
      <c r="AG831" s="18" t="s">
        <v>6865</v>
      </c>
      <c r="AH831" s="18">
        <v>15</v>
      </c>
      <c r="AI831" s="18" t="s">
        <v>6865</v>
      </c>
      <c r="AJ831" s="14">
        <v>9</v>
      </c>
      <c r="AK831" s="14" t="s">
        <v>6866</v>
      </c>
      <c r="AN831" s="14" t="s">
        <v>509</v>
      </c>
    </row>
    <row r="832" spans="1:40" ht="12.75" customHeight="1" x14ac:dyDescent="0.2">
      <c r="A832" s="13" t="s">
        <v>8473</v>
      </c>
      <c r="B832" s="14" t="s">
        <v>8486</v>
      </c>
      <c r="D832" s="16">
        <v>120</v>
      </c>
      <c r="E832" s="104">
        <v>8435568543157</v>
      </c>
      <c r="F832" s="16" t="s">
        <v>8481</v>
      </c>
      <c r="G832" s="17">
        <v>69072100</v>
      </c>
      <c r="I832" s="13" t="s">
        <v>8478</v>
      </c>
      <c r="K832" s="18" t="s">
        <v>1332</v>
      </c>
      <c r="L832" s="14" t="s">
        <v>512</v>
      </c>
      <c r="M832" s="14" t="s">
        <v>347</v>
      </c>
      <c r="N832" s="14" t="s">
        <v>8236</v>
      </c>
      <c r="O832" s="14" t="s">
        <v>8482</v>
      </c>
      <c r="P832" s="13" t="s">
        <v>55</v>
      </c>
      <c r="Q832" s="14">
        <v>0.33</v>
      </c>
      <c r="R832" s="19">
        <v>14.71</v>
      </c>
      <c r="S832" s="18">
        <v>8.68</v>
      </c>
      <c r="T832" s="18" t="s">
        <v>936</v>
      </c>
      <c r="U832" s="18">
        <v>84.95</v>
      </c>
      <c r="V832" s="18" t="s">
        <v>468</v>
      </c>
      <c r="W832" s="18">
        <f>SUM(U832*AB832/AC832)</f>
        <v>49.69624696246963</v>
      </c>
      <c r="X832" s="14">
        <v>84.95</v>
      </c>
      <c r="Y832" s="18">
        <v>70.206611570247944</v>
      </c>
      <c r="Z832" s="18" t="s">
        <v>468</v>
      </c>
      <c r="AA832" s="18" t="s">
        <v>9325</v>
      </c>
      <c r="AB832" s="18">
        <v>26</v>
      </c>
      <c r="AC832" s="23">
        <v>44.444000000000003</v>
      </c>
      <c r="AD832" s="16" t="s">
        <v>615</v>
      </c>
      <c r="AE832" s="14" t="s">
        <v>509</v>
      </c>
      <c r="AF832" s="18">
        <v>15</v>
      </c>
      <c r="AG832" s="18" t="s">
        <v>6865</v>
      </c>
      <c r="AH832" s="18">
        <v>15</v>
      </c>
      <c r="AI832" s="18" t="s">
        <v>6865</v>
      </c>
      <c r="AJ832" s="14">
        <v>9</v>
      </c>
      <c r="AK832" s="14" t="s">
        <v>6866</v>
      </c>
      <c r="AN832" s="14" t="s">
        <v>509</v>
      </c>
    </row>
    <row r="833" spans="1:40" ht="12.75" customHeight="1" x14ac:dyDescent="0.2">
      <c r="A833" s="13" t="s">
        <v>7953</v>
      </c>
      <c r="B833" s="14" t="s">
        <v>7961</v>
      </c>
      <c r="D833" s="16">
        <v>96</v>
      </c>
      <c r="E833" s="104">
        <v>8445583398847</v>
      </c>
      <c r="F833" s="16">
        <v>56036</v>
      </c>
      <c r="G833" s="16">
        <v>69072300</v>
      </c>
      <c r="I833" s="13" t="s">
        <v>4393</v>
      </c>
      <c r="K833" s="18" t="s">
        <v>1325</v>
      </c>
      <c r="L833" s="14" t="s">
        <v>512</v>
      </c>
      <c r="M833" s="14" t="s">
        <v>1015</v>
      </c>
      <c r="N833" s="14" t="s">
        <v>1443</v>
      </c>
      <c r="O833" s="29" t="s">
        <v>7981</v>
      </c>
      <c r="P833" s="13" t="s">
        <v>55</v>
      </c>
      <c r="Q833" s="14">
        <v>0.1376</v>
      </c>
      <c r="R833" s="19">
        <v>13.76</v>
      </c>
      <c r="S833" s="18">
        <v>7.0190000000000001</v>
      </c>
      <c r="T833" s="18" t="s">
        <v>876</v>
      </c>
      <c r="U833" s="18">
        <v>95.95</v>
      </c>
      <c r="V833" s="18" t="s">
        <v>468</v>
      </c>
      <c r="W833" s="18">
        <f>SUM(U833*AB833/AC833)</f>
        <v>48.9345</v>
      </c>
      <c r="X833" s="14">
        <v>95.95</v>
      </c>
      <c r="Y833" s="18">
        <v>79.297520661157023</v>
      </c>
      <c r="Z833" s="18" t="s">
        <v>468</v>
      </c>
      <c r="AA833" s="18" t="s">
        <v>9326</v>
      </c>
      <c r="AB833" s="18">
        <v>51</v>
      </c>
      <c r="AC833" s="23">
        <v>100</v>
      </c>
      <c r="AD833" s="16" t="s">
        <v>615</v>
      </c>
      <c r="AE833" s="14" t="s">
        <v>509</v>
      </c>
      <c r="AF833" s="18">
        <v>10</v>
      </c>
      <c r="AG833" s="18" t="s">
        <v>6865</v>
      </c>
      <c r="AH833" s="18">
        <v>10</v>
      </c>
      <c r="AI833" s="18" t="s">
        <v>6865</v>
      </c>
      <c r="AJ833" s="14">
        <v>8</v>
      </c>
      <c r="AK833" s="14" t="s">
        <v>6866</v>
      </c>
      <c r="AN833" s="14" t="s">
        <v>510</v>
      </c>
    </row>
    <row r="834" spans="1:40" ht="12.75" customHeight="1" x14ac:dyDescent="0.2">
      <c r="A834" s="13" t="s">
        <v>7954</v>
      </c>
      <c r="B834" s="14" t="s">
        <v>7963</v>
      </c>
      <c r="D834" s="16">
        <v>60</v>
      </c>
      <c r="E834" s="104">
        <v>8435311515936</v>
      </c>
      <c r="F834" s="16">
        <v>95234</v>
      </c>
      <c r="G834" s="16">
        <v>69072300</v>
      </c>
      <c r="I834" s="13" t="s">
        <v>7905</v>
      </c>
      <c r="K834" s="18" t="s">
        <v>1325</v>
      </c>
      <c r="L834" s="14" t="s">
        <v>512</v>
      </c>
      <c r="M834" s="14" t="s">
        <v>1015</v>
      </c>
      <c r="N834" s="14" t="s">
        <v>1443</v>
      </c>
      <c r="O834" s="29" t="s">
        <v>7981</v>
      </c>
      <c r="P834" s="13" t="s">
        <v>55</v>
      </c>
      <c r="Q834" s="14">
        <v>0.16250000000000001</v>
      </c>
      <c r="R834" s="19">
        <v>16.25</v>
      </c>
      <c r="S834" s="18">
        <v>13</v>
      </c>
      <c r="T834" s="18" t="s">
        <v>876</v>
      </c>
      <c r="U834" s="18">
        <v>95.95</v>
      </c>
      <c r="V834" s="18" t="s">
        <v>468</v>
      </c>
      <c r="W834" s="18">
        <f>SUM(U834*AB834/AC834)</f>
        <v>76.760000000000005</v>
      </c>
      <c r="X834" s="14">
        <v>95.95</v>
      </c>
      <c r="Y834" s="18">
        <v>79.297520661157023</v>
      </c>
      <c r="Z834" s="18" t="s">
        <v>468</v>
      </c>
      <c r="AA834" s="18" t="s">
        <v>7982</v>
      </c>
      <c r="AB834" s="18">
        <v>80</v>
      </c>
      <c r="AC834" s="23">
        <v>100</v>
      </c>
      <c r="AD834" s="16" t="s">
        <v>615</v>
      </c>
      <c r="AE834" s="14" t="s">
        <v>509</v>
      </c>
      <c r="AF834" s="18">
        <v>10</v>
      </c>
      <c r="AG834" s="18" t="s">
        <v>6865</v>
      </c>
      <c r="AH834" s="18">
        <v>10</v>
      </c>
      <c r="AI834" s="18" t="s">
        <v>6865</v>
      </c>
      <c r="AJ834" s="14">
        <v>8</v>
      </c>
      <c r="AK834" s="14" t="s">
        <v>6866</v>
      </c>
      <c r="AN834" s="14" t="s">
        <v>510</v>
      </c>
    </row>
    <row r="835" spans="1:40" ht="12.75" customHeight="1" x14ac:dyDescent="0.2">
      <c r="A835" s="13" t="s">
        <v>7955</v>
      </c>
      <c r="B835" s="14" t="s">
        <v>7964</v>
      </c>
      <c r="D835" s="16">
        <v>60</v>
      </c>
      <c r="E835" s="104">
        <v>8435311515943</v>
      </c>
      <c r="F835" s="16">
        <v>95235</v>
      </c>
      <c r="G835" s="16">
        <v>69072300</v>
      </c>
      <c r="I835" s="13" t="s">
        <v>7906</v>
      </c>
      <c r="K835" s="18" t="s">
        <v>1325</v>
      </c>
      <c r="L835" s="14" t="s">
        <v>512</v>
      </c>
      <c r="M835" s="14" t="s">
        <v>1015</v>
      </c>
      <c r="N835" s="14" t="s">
        <v>1443</v>
      </c>
      <c r="O835" s="29" t="s">
        <v>7981</v>
      </c>
      <c r="P835" s="13" t="s">
        <v>55</v>
      </c>
      <c r="Q835" s="14">
        <v>0.16250000000000001</v>
      </c>
      <c r="R835" s="19">
        <v>16.25</v>
      </c>
      <c r="S835" s="18">
        <v>13</v>
      </c>
      <c r="T835" s="18" t="s">
        <v>876</v>
      </c>
      <c r="U835" s="18">
        <v>95.95</v>
      </c>
      <c r="V835" s="18" t="s">
        <v>468</v>
      </c>
      <c r="W835" s="18">
        <f>SUM(U835*AB835/AC835)</f>
        <v>76.760000000000005</v>
      </c>
      <c r="X835" s="14">
        <v>95.95</v>
      </c>
      <c r="Y835" s="18">
        <v>79.297520661157023</v>
      </c>
      <c r="Z835" s="18" t="s">
        <v>468</v>
      </c>
      <c r="AA835" s="18" t="s">
        <v>7982</v>
      </c>
      <c r="AB835" s="18">
        <v>80</v>
      </c>
      <c r="AC835" s="23">
        <v>100</v>
      </c>
      <c r="AD835" s="16" t="s">
        <v>615</v>
      </c>
      <c r="AE835" s="14" t="s">
        <v>509</v>
      </c>
      <c r="AF835" s="18">
        <v>10</v>
      </c>
      <c r="AG835" s="18" t="s">
        <v>6865</v>
      </c>
      <c r="AH835" s="18">
        <v>10</v>
      </c>
      <c r="AI835" s="18" t="s">
        <v>6865</v>
      </c>
      <c r="AJ835" s="14">
        <v>8</v>
      </c>
      <c r="AK835" s="14" t="s">
        <v>6866</v>
      </c>
      <c r="AN835" s="14" t="s">
        <v>510</v>
      </c>
    </row>
    <row r="836" spans="1:40" ht="12.75" customHeight="1" x14ac:dyDescent="0.2">
      <c r="A836" s="13" t="s">
        <v>7956</v>
      </c>
      <c r="B836" s="14" t="s">
        <v>7965</v>
      </c>
      <c r="D836" s="16">
        <v>60</v>
      </c>
      <c r="E836" s="104">
        <v>8435311515950</v>
      </c>
      <c r="F836" s="16">
        <v>95236</v>
      </c>
      <c r="G836" s="16">
        <v>69072300</v>
      </c>
      <c r="I836" s="13" t="s">
        <v>7908</v>
      </c>
      <c r="K836" s="18" t="s">
        <v>1325</v>
      </c>
      <c r="L836" s="14" t="s">
        <v>512</v>
      </c>
      <c r="M836" s="14" t="s">
        <v>1015</v>
      </c>
      <c r="N836" s="14" t="s">
        <v>1443</v>
      </c>
      <c r="O836" s="29" t="s">
        <v>7981</v>
      </c>
      <c r="P836" s="13" t="s">
        <v>55</v>
      </c>
      <c r="Q836" s="14">
        <v>0.16250000000000001</v>
      </c>
      <c r="R836" s="19">
        <v>16.25</v>
      </c>
      <c r="S836" s="18">
        <v>13</v>
      </c>
      <c r="T836" s="18" t="s">
        <v>876</v>
      </c>
      <c r="U836" s="18">
        <v>95.95</v>
      </c>
      <c r="V836" s="18" t="s">
        <v>468</v>
      </c>
      <c r="W836" s="18">
        <f>SUM(U836*AB836/AC836)</f>
        <v>76.760000000000005</v>
      </c>
      <c r="X836" s="14">
        <v>95.95</v>
      </c>
      <c r="Y836" s="18">
        <v>79.297520661157023</v>
      </c>
      <c r="Z836" s="18" t="s">
        <v>468</v>
      </c>
      <c r="AA836" s="18" t="s">
        <v>7982</v>
      </c>
      <c r="AB836" s="18">
        <v>80</v>
      </c>
      <c r="AC836" s="23">
        <v>100</v>
      </c>
      <c r="AD836" s="16" t="s">
        <v>615</v>
      </c>
      <c r="AE836" s="14" t="s">
        <v>509</v>
      </c>
      <c r="AF836" s="18">
        <v>10</v>
      </c>
      <c r="AG836" s="18" t="s">
        <v>6865</v>
      </c>
      <c r="AH836" s="18">
        <v>10</v>
      </c>
      <c r="AI836" s="18" t="s">
        <v>6865</v>
      </c>
      <c r="AJ836" s="14">
        <v>8</v>
      </c>
      <c r="AK836" s="14" t="s">
        <v>6866</v>
      </c>
      <c r="AN836" s="14" t="s">
        <v>510</v>
      </c>
    </row>
    <row r="837" spans="1:40" ht="12.75" customHeight="1" x14ac:dyDescent="0.2">
      <c r="A837" s="13" t="s">
        <v>7957</v>
      </c>
      <c r="B837" s="14" t="s">
        <v>7962</v>
      </c>
      <c r="D837" s="16">
        <v>60</v>
      </c>
      <c r="E837" s="104">
        <v>8435311515929</v>
      </c>
      <c r="F837" s="16">
        <v>95232</v>
      </c>
      <c r="G837" s="16">
        <v>69072300</v>
      </c>
      <c r="I837" s="13" t="s">
        <v>3199</v>
      </c>
      <c r="K837" s="18" t="s">
        <v>1325</v>
      </c>
      <c r="L837" s="14" t="s">
        <v>512</v>
      </c>
      <c r="M837" s="14" t="s">
        <v>1015</v>
      </c>
      <c r="N837" s="14" t="s">
        <v>1443</v>
      </c>
      <c r="O837" s="29" t="s">
        <v>7981</v>
      </c>
      <c r="P837" s="13" t="s">
        <v>55</v>
      </c>
      <c r="Q837" s="14">
        <v>0.16250000000000001</v>
      </c>
      <c r="R837" s="19">
        <v>16.25</v>
      </c>
      <c r="S837" s="18">
        <v>13</v>
      </c>
      <c r="T837" s="18" t="s">
        <v>876</v>
      </c>
      <c r="U837" s="18">
        <v>95.95</v>
      </c>
      <c r="V837" s="18" t="s">
        <v>468</v>
      </c>
      <c r="W837" s="18">
        <f>SUM(U837*AB837/AC837)</f>
        <v>76.760000000000005</v>
      </c>
      <c r="X837" s="14">
        <v>95.95</v>
      </c>
      <c r="Y837" s="18">
        <v>79.297520661157023</v>
      </c>
      <c r="Z837" s="18" t="s">
        <v>468</v>
      </c>
      <c r="AA837" s="18" t="s">
        <v>7982</v>
      </c>
      <c r="AB837" s="18">
        <v>80</v>
      </c>
      <c r="AC837" s="23">
        <v>100</v>
      </c>
      <c r="AD837" s="16" t="s">
        <v>615</v>
      </c>
      <c r="AE837" s="14" t="s">
        <v>509</v>
      </c>
      <c r="AF837" s="18">
        <v>10</v>
      </c>
      <c r="AG837" s="18" t="s">
        <v>6865</v>
      </c>
      <c r="AH837" s="18">
        <v>10</v>
      </c>
      <c r="AI837" s="18" t="s">
        <v>6865</v>
      </c>
      <c r="AJ837" s="14">
        <v>8</v>
      </c>
      <c r="AK837" s="14" t="s">
        <v>6866</v>
      </c>
      <c r="AN837" s="14" t="s">
        <v>510</v>
      </c>
    </row>
    <row r="838" spans="1:40" ht="12.75" customHeight="1" x14ac:dyDescent="0.2">
      <c r="A838" s="13" t="s">
        <v>7958</v>
      </c>
      <c r="B838" s="14" t="s">
        <v>7966</v>
      </c>
      <c r="D838" s="16">
        <v>60</v>
      </c>
      <c r="E838" s="104">
        <v>8435311515967</v>
      </c>
      <c r="F838" s="16">
        <v>95237</v>
      </c>
      <c r="G838" s="16">
        <v>69072300</v>
      </c>
      <c r="I838" s="13" t="s">
        <v>7969</v>
      </c>
      <c r="K838" s="18" t="s">
        <v>1325</v>
      </c>
      <c r="L838" s="14" t="s">
        <v>512</v>
      </c>
      <c r="M838" s="14" t="s">
        <v>1015</v>
      </c>
      <c r="N838" s="14" t="s">
        <v>1443</v>
      </c>
      <c r="O838" s="29" t="s">
        <v>7981</v>
      </c>
      <c r="P838" s="13" t="s">
        <v>55</v>
      </c>
      <c r="Q838" s="14">
        <v>0.16250000000000001</v>
      </c>
      <c r="R838" s="19">
        <v>16.25</v>
      </c>
      <c r="S838" s="18">
        <v>13</v>
      </c>
      <c r="T838" s="18" t="s">
        <v>876</v>
      </c>
      <c r="U838" s="18">
        <v>95.95</v>
      </c>
      <c r="V838" s="18" t="s">
        <v>468</v>
      </c>
      <c r="W838" s="18">
        <f>SUM(U838*AB838/AC838)</f>
        <v>76.760000000000005</v>
      </c>
      <c r="X838" s="14">
        <v>95.95</v>
      </c>
      <c r="Y838" s="18">
        <v>79.297520661157023</v>
      </c>
      <c r="Z838" s="18" t="s">
        <v>468</v>
      </c>
      <c r="AA838" s="18" t="s">
        <v>7982</v>
      </c>
      <c r="AB838" s="18">
        <v>80</v>
      </c>
      <c r="AC838" s="23">
        <v>100</v>
      </c>
      <c r="AD838" s="16" t="s">
        <v>615</v>
      </c>
      <c r="AE838" s="14" t="s">
        <v>509</v>
      </c>
      <c r="AF838" s="18">
        <v>10</v>
      </c>
      <c r="AG838" s="18" t="s">
        <v>6865</v>
      </c>
      <c r="AH838" s="18">
        <v>10</v>
      </c>
      <c r="AI838" s="18" t="s">
        <v>6865</v>
      </c>
      <c r="AJ838" s="14">
        <v>8</v>
      </c>
      <c r="AK838" s="14" t="s">
        <v>6866</v>
      </c>
      <c r="AN838" s="14" t="s">
        <v>510</v>
      </c>
    </row>
    <row r="839" spans="1:40" ht="12.75" customHeight="1" x14ac:dyDescent="0.2">
      <c r="A839" s="13" t="s">
        <v>7959</v>
      </c>
      <c r="B839" s="14" t="s">
        <v>7967</v>
      </c>
      <c r="D839" s="16">
        <v>60</v>
      </c>
      <c r="E839" s="104">
        <v>8435311515974</v>
      </c>
      <c r="F839" s="16">
        <v>95238</v>
      </c>
      <c r="G839" s="16">
        <v>69072300</v>
      </c>
      <c r="I839" s="13" t="s">
        <v>7970</v>
      </c>
      <c r="K839" s="18" t="s">
        <v>1325</v>
      </c>
      <c r="L839" s="14" t="s">
        <v>512</v>
      </c>
      <c r="M839" s="14" t="s">
        <v>1015</v>
      </c>
      <c r="N839" s="14" t="s">
        <v>1443</v>
      </c>
      <c r="O839" s="29" t="s">
        <v>7981</v>
      </c>
      <c r="P839" s="13" t="s">
        <v>55</v>
      </c>
      <c r="Q839" s="14">
        <v>0.16250000000000001</v>
      </c>
      <c r="R839" s="19">
        <v>16.25</v>
      </c>
      <c r="S839" s="18">
        <v>13</v>
      </c>
      <c r="T839" s="18" t="s">
        <v>876</v>
      </c>
      <c r="U839" s="18">
        <v>95.95</v>
      </c>
      <c r="V839" s="18" t="s">
        <v>468</v>
      </c>
      <c r="W839" s="18">
        <f>SUM(U839*AB839/AC839)</f>
        <v>76.760000000000005</v>
      </c>
      <c r="X839" s="14">
        <v>95.95</v>
      </c>
      <c r="Y839" s="18">
        <v>79.297520661157023</v>
      </c>
      <c r="Z839" s="18" t="s">
        <v>468</v>
      </c>
      <c r="AA839" s="18" t="s">
        <v>7982</v>
      </c>
      <c r="AB839" s="18">
        <v>80</v>
      </c>
      <c r="AC839" s="23">
        <v>100</v>
      </c>
      <c r="AD839" s="16" t="s">
        <v>615</v>
      </c>
      <c r="AE839" s="14" t="s">
        <v>509</v>
      </c>
      <c r="AF839" s="18">
        <v>10</v>
      </c>
      <c r="AG839" s="18" t="s">
        <v>6865</v>
      </c>
      <c r="AH839" s="18">
        <v>10</v>
      </c>
      <c r="AI839" s="18" t="s">
        <v>6865</v>
      </c>
      <c r="AJ839" s="14">
        <v>8</v>
      </c>
      <c r="AK839" s="14" t="s">
        <v>6866</v>
      </c>
      <c r="AN839" s="14" t="s">
        <v>510</v>
      </c>
    </row>
    <row r="840" spans="1:40" ht="12.75" customHeight="1" x14ac:dyDescent="0.2">
      <c r="A840" s="13" t="s">
        <v>7960</v>
      </c>
      <c r="B840" s="14" t="s">
        <v>7968</v>
      </c>
      <c r="D840" s="16">
        <v>60</v>
      </c>
      <c r="E840" s="104">
        <v>8435311515981</v>
      </c>
      <c r="F840" s="16">
        <v>95239</v>
      </c>
      <c r="G840" s="16">
        <v>69072300</v>
      </c>
      <c r="I840" s="13" t="s">
        <v>7971</v>
      </c>
      <c r="K840" s="18" t="s">
        <v>1325</v>
      </c>
      <c r="L840" s="14" t="s">
        <v>512</v>
      </c>
      <c r="M840" s="14" t="s">
        <v>1015</v>
      </c>
      <c r="N840" s="14" t="s">
        <v>1443</v>
      </c>
      <c r="O840" s="29" t="s">
        <v>7981</v>
      </c>
      <c r="P840" s="13" t="s">
        <v>55</v>
      </c>
      <c r="Q840" s="14">
        <v>0.16250000000000001</v>
      </c>
      <c r="R840" s="19">
        <v>16.25</v>
      </c>
      <c r="S840" s="18">
        <v>13</v>
      </c>
      <c r="T840" s="18" t="s">
        <v>876</v>
      </c>
      <c r="U840" s="18">
        <v>95.95</v>
      </c>
      <c r="V840" s="18" t="s">
        <v>468</v>
      </c>
      <c r="W840" s="18">
        <f>SUM(U840*AB840/AC840)</f>
        <v>76.760000000000005</v>
      </c>
      <c r="X840" s="14">
        <v>95.95</v>
      </c>
      <c r="Y840" s="18">
        <v>79.297520661157023</v>
      </c>
      <c r="Z840" s="18" t="s">
        <v>468</v>
      </c>
      <c r="AA840" s="18" t="s">
        <v>7982</v>
      </c>
      <c r="AB840" s="18">
        <v>80</v>
      </c>
      <c r="AC840" s="23">
        <v>100</v>
      </c>
      <c r="AD840" s="16" t="s">
        <v>615</v>
      </c>
      <c r="AE840" s="14" t="s">
        <v>509</v>
      </c>
      <c r="AF840" s="18">
        <v>10</v>
      </c>
      <c r="AG840" s="18" t="s">
        <v>6865</v>
      </c>
      <c r="AH840" s="18">
        <v>10</v>
      </c>
      <c r="AI840" s="18" t="s">
        <v>6865</v>
      </c>
      <c r="AJ840" s="14">
        <v>8</v>
      </c>
      <c r="AK840" s="14" t="s">
        <v>6866</v>
      </c>
      <c r="AN840" s="14" t="s">
        <v>510</v>
      </c>
    </row>
    <row r="841" spans="1:40" ht="12.75" customHeight="1" x14ac:dyDescent="0.2">
      <c r="A841" s="13" t="s">
        <v>7976</v>
      </c>
      <c r="B841" s="14" t="s">
        <v>7972</v>
      </c>
      <c r="D841" s="16">
        <v>72</v>
      </c>
      <c r="E841" s="104">
        <v>8445583053364</v>
      </c>
      <c r="F841" s="16">
        <v>98783</v>
      </c>
      <c r="G841" s="17">
        <v>69072100</v>
      </c>
      <c r="I841" s="13" t="s">
        <v>3199</v>
      </c>
      <c r="K841" s="18" t="s">
        <v>1327</v>
      </c>
      <c r="L841" s="14" t="s">
        <v>514</v>
      </c>
      <c r="M841" s="14" t="s">
        <v>1011</v>
      </c>
      <c r="N841" s="14" t="s">
        <v>1443</v>
      </c>
      <c r="O841" s="14" t="s">
        <v>7981</v>
      </c>
      <c r="P841" s="13" t="s">
        <v>55</v>
      </c>
      <c r="Q841" s="14">
        <v>0.73399999999999999</v>
      </c>
      <c r="R841" s="19">
        <v>18.36</v>
      </c>
      <c r="S841" s="18">
        <v>19.100000000000001</v>
      </c>
      <c r="T841" s="18" t="s">
        <v>864</v>
      </c>
      <c r="U841" s="18">
        <v>69.95</v>
      </c>
      <c r="V841" s="18" t="s">
        <v>468</v>
      </c>
      <c r="W841" s="18">
        <f>SUM(U841*AB841/AC841)</f>
        <v>72.748000000000005</v>
      </c>
      <c r="X841" s="14">
        <v>69.95</v>
      </c>
      <c r="Y841" s="18">
        <v>57.809917355371908</v>
      </c>
      <c r="Z841" s="18" t="s">
        <v>468</v>
      </c>
      <c r="AA841" s="18" t="s">
        <v>3131</v>
      </c>
      <c r="AB841" s="18">
        <v>26</v>
      </c>
      <c r="AC841" s="23">
        <v>25</v>
      </c>
      <c r="AD841" s="16" t="s">
        <v>615</v>
      </c>
      <c r="AE841" s="14" t="s">
        <v>509</v>
      </c>
      <c r="AF841" s="18">
        <v>20</v>
      </c>
      <c r="AG841" s="18" t="s">
        <v>6865</v>
      </c>
      <c r="AH841" s="18">
        <v>20</v>
      </c>
      <c r="AI841" s="18" t="s">
        <v>6865</v>
      </c>
      <c r="AJ841" s="14">
        <v>9</v>
      </c>
      <c r="AK841" s="14" t="s">
        <v>6866</v>
      </c>
      <c r="AL841" s="25" t="s">
        <v>944</v>
      </c>
      <c r="AM841" s="14" t="s">
        <v>946</v>
      </c>
      <c r="AN841" s="14" t="s">
        <v>7182</v>
      </c>
    </row>
    <row r="842" spans="1:40" ht="12.75" customHeight="1" x14ac:dyDescent="0.2">
      <c r="A842" s="13" t="s">
        <v>7977</v>
      </c>
      <c r="B842" s="14" t="s">
        <v>7973</v>
      </c>
      <c r="D842" s="16">
        <v>72</v>
      </c>
      <c r="E842" s="104">
        <v>8445583053531</v>
      </c>
      <c r="F842" s="16">
        <v>99655</v>
      </c>
      <c r="G842" s="17">
        <v>69072100</v>
      </c>
      <c r="I842" s="13" t="s">
        <v>7969</v>
      </c>
      <c r="K842" s="18" t="s">
        <v>1327</v>
      </c>
      <c r="L842" s="14" t="s">
        <v>514</v>
      </c>
      <c r="M842" s="14" t="s">
        <v>1011</v>
      </c>
      <c r="N842" s="14" t="s">
        <v>1443</v>
      </c>
      <c r="O842" s="14" t="s">
        <v>7981</v>
      </c>
      <c r="P842" s="13" t="s">
        <v>55</v>
      </c>
      <c r="Q842" s="14">
        <v>0.73399999999999999</v>
      </c>
      <c r="R842" s="19">
        <v>18.36</v>
      </c>
      <c r="S842" s="18">
        <v>19.100000000000001</v>
      </c>
      <c r="T842" s="18" t="s">
        <v>864</v>
      </c>
      <c r="U842" s="18">
        <v>69.95</v>
      </c>
      <c r="V842" s="18" t="s">
        <v>468</v>
      </c>
      <c r="W842" s="18">
        <f>SUM(U842*AB842/AC842)</f>
        <v>72.748000000000005</v>
      </c>
      <c r="X842" s="14">
        <v>69.95</v>
      </c>
      <c r="Y842" s="18">
        <v>57.809917355371908</v>
      </c>
      <c r="Z842" s="18" t="s">
        <v>468</v>
      </c>
      <c r="AA842" s="18" t="s">
        <v>3131</v>
      </c>
      <c r="AB842" s="18">
        <v>26</v>
      </c>
      <c r="AC842" s="23">
        <v>25</v>
      </c>
      <c r="AD842" s="16" t="s">
        <v>615</v>
      </c>
      <c r="AE842" s="14" t="s">
        <v>509</v>
      </c>
      <c r="AF842" s="18">
        <v>20</v>
      </c>
      <c r="AG842" s="18" t="s">
        <v>6865</v>
      </c>
      <c r="AH842" s="18">
        <v>20</v>
      </c>
      <c r="AI842" s="18" t="s">
        <v>6865</v>
      </c>
      <c r="AJ842" s="14">
        <v>9</v>
      </c>
      <c r="AK842" s="14" t="s">
        <v>6866</v>
      </c>
      <c r="AL842" s="25" t="s">
        <v>944</v>
      </c>
      <c r="AM842" s="14" t="s">
        <v>946</v>
      </c>
      <c r="AN842" s="14" t="s">
        <v>7182</v>
      </c>
    </row>
    <row r="843" spans="1:40" ht="12.75" customHeight="1" x14ac:dyDescent="0.2">
      <c r="A843" s="13" t="s">
        <v>7978</v>
      </c>
      <c r="B843" s="14" t="s">
        <v>7974</v>
      </c>
      <c r="D843" s="16">
        <v>72</v>
      </c>
      <c r="E843" s="104">
        <v>8445583053500</v>
      </c>
      <c r="F843" s="16">
        <v>99653</v>
      </c>
      <c r="G843" s="17">
        <v>69072100</v>
      </c>
      <c r="I843" s="13" t="s">
        <v>7970</v>
      </c>
      <c r="K843" s="18" t="s">
        <v>1327</v>
      </c>
      <c r="L843" s="14" t="s">
        <v>514</v>
      </c>
      <c r="M843" s="14" t="s">
        <v>1011</v>
      </c>
      <c r="N843" s="14" t="s">
        <v>1443</v>
      </c>
      <c r="O843" s="14" t="s">
        <v>7981</v>
      </c>
      <c r="P843" s="13" t="s">
        <v>55</v>
      </c>
      <c r="Q843" s="14">
        <v>0.73399999999999999</v>
      </c>
      <c r="R843" s="19">
        <v>18.36</v>
      </c>
      <c r="S843" s="18">
        <v>19.100000000000001</v>
      </c>
      <c r="T843" s="18" t="s">
        <v>864</v>
      </c>
      <c r="U843" s="18">
        <v>69.95</v>
      </c>
      <c r="V843" s="18" t="s">
        <v>468</v>
      </c>
      <c r="W843" s="18">
        <f>SUM(U843*AB843/AC843)</f>
        <v>72.748000000000005</v>
      </c>
      <c r="X843" s="14">
        <v>69.95</v>
      </c>
      <c r="Y843" s="18">
        <v>57.809917355371908</v>
      </c>
      <c r="Z843" s="18" t="s">
        <v>468</v>
      </c>
      <c r="AA843" s="18" t="s">
        <v>3131</v>
      </c>
      <c r="AB843" s="18">
        <v>26</v>
      </c>
      <c r="AC843" s="23">
        <v>25</v>
      </c>
      <c r="AD843" s="16" t="s">
        <v>615</v>
      </c>
      <c r="AE843" s="14" t="s">
        <v>509</v>
      </c>
      <c r="AF843" s="18">
        <v>20</v>
      </c>
      <c r="AG843" s="18" t="s">
        <v>6865</v>
      </c>
      <c r="AH843" s="18">
        <v>20</v>
      </c>
      <c r="AI843" s="18" t="s">
        <v>6865</v>
      </c>
      <c r="AJ843" s="14">
        <v>9</v>
      </c>
      <c r="AK843" s="14" t="s">
        <v>6866</v>
      </c>
      <c r="AL843" s="25" t="s">
        <v>944</v>
      </c>
      <c r="AM843" s="14" t="s">
        <v>946</v>
      </c>
      <c r="AN843" s="14" t="s">
        <v>7182</v>
      </c>
    </row>
    <row r="844" spans="1:40" ht="12.75" customHeight="1" x14ac:dyDescent="0.2">
      <c r="A844" s="13" t="s">
        <v>7979</v>
      </c>
      <c r="B844" s="14" t="s">
        <v>7975</v>
      </c>
      <c r="D844" s="16">
        <v>72</v>
      </c>
      <c r="E844" s="104">
        <v>8445583053517</v>
      </c>
      <c r="F844" s="16">
        <v>99654</v>
      </c>
      <c r="G844" s="17">
        <v>69072100</v>
      </c>
      <c r="I844" s="13" t="s">
        <v>7971</v>
      </c>
      <c r="K844" s="18" t="s">
        <v>1327</v>
      </c>
      <c r="L844" s="14" t="s">
        <v>514</v>
      </c>
      <c r="M844" s="14" t="s">
        <v>1011</v>
      </c>
      <c r="N844" s="14" t="s">
        <v>1443</v>
      </c>
      <c r="O844" s="14" t="s">
        <v>7981</v>
      </c>
      <c r="P844" s="13" t="s">
        <v>55</v>
      </c>
      <c r="Q844" s="14">
        <v>0.73399999999999999</v>
      </c>
      <c r="R844" s="19">
        <v>18.36</v>
      </c>
      <c r="S844" s="18">
        <v>19.100000000000001</v>
      </c>
      <c r="T844" s="18" t="s">
        <v>864</v>
      </c>
      <c r="U844" s="18">
        <v>69.95</v>
      </c>
      <c r="V844" s="18" t="s">
        <v>468</v>
      </c>
      <c r="W844" s="18">
        <f>SUM(U844*AB844/AC844)</f>
        <v>72.748000000000005</v>
      </c>
      <c r="X844" s="14">
        <v>69.95</v>
      </c>
      <c r="Y844" s="18">
        <v>57.809917355371908</v>
      </c>
      <c r="Z844" s="18" t="s">
        <v>468</v>
      </c>
      <c r="AA844" s="18" t="s">
        <v>3131</v>
      </c>
      <c r="AB844" s="18">
        <v>26</v>
      </c>
      <c r="AC844" s="23">
        <v>25</v>
      </c>
      <c r="AD844" s="16" t="s">
        <v>615</v>
      </c>
      <c r="AE844" s="14" t="s">
        <v>509</v>
      </c>
      <c r="AF844" s="18">
        <v>20</v>
      </c>
      <c r="AG844" s="18" t="s">
        <v>6865</v>
      </c>
      <c r="AH844" s="18">
        <v>20</v>
      </c>
      <c r="AI844" s="18" t="s">
        <v>6865</v>
      </c>
      <c r="AJ844" s="14">
        <v>9</v>
      </c>
      <c r="AK844" s="14" t="s">
        <v>6866</v>
      </c>
      <c r="AL844" s="25" t="s">
        <v>944</v>
      </c>
      <c r="AM844" s="14" t="s">
        <v>946</v>
      </c>
      <c r="AN844" s="14" t="s">
        <v>7182</v>
      </c>
    </row>
    <row r="845" spans="1:40" ht="12.75" customHeight="1" x14ac:dyDescent="0.2">
      <c r="A845" s="13" t="s">
        <v>7888</v>
      </c>
      <c r="B845" s="14" t="s">
        <v>7896</v>
      </c>
      <c r="D845" s="16">
        <v>120</v>
      </c>
      <c r="E845" s="104">
        <v>8435311523672</v>
      </c>
      <c r="F845" s="16">
        <v>83946</v>
      </c>
      <c r="G845" s="17">
        <v>69072300</v>
      </c>
      <c r="I845" s="13" t="s">
        <v>4393</v>
      </c>
      <c r="K845" s="18" t="s">
        <v>1326</v>
      </c>
      <c r="L845" s="14" t="s">
        <v>512</v>
      </c>
      <c r="M845" s="14" t="s">
        <v>7910</v>
      </c>
      <c r="N845" s="14" t="s">
        <v>2563</v>
      </c>
      <c r="O845" s="14" t="s">
        <v>7911</v>
      </c>
      <c r="P845" s="13" t="s">
        <v>499</v>
      </c>
      <c r="Q845" s="14">
        <v>0.24</v>
      </c>
      <c r="R845" s="19">
        <v>14.44</v>
      </c>
      <c r="S845" s="18">
        <v>7.22</v>
      </c>
      <c r="T845" s="18" t="s">
        <v>863</v>
      </c>
      <c r="U845" s="18">
        <v>79.95</v>
      </c>
      <c r="V845" s="18" t="s">
        <v>468</v>
      </c>
      <c r="W845" s="18">
        <f>SUM(U845*AB845/AC845)</f>
        <v>39.975000000000001</v>
      </c>
      <c r="X845" s="14">
        <v>79.95</v>
      </c>
      <c r="Y845" s="18">
        <v>66.074380165289256</v>
      </c>
      <c r="Z845" s="18" t="s">
        <v>468</v>
      </c>
      <c r="AA845" s="150" t="s">
        <v>7713</v>
      </c>
      <c r="AB845" s="18">
        <v>30</v>
      </c>
      <c r="AC845" s="23">
        <v>60</v>
      </c>
      <c r="AD845" s="16" t="s">
        <v>615</v>
      </c>
      <c r="AE845" s="14" t="s">
        <v>509</v>
      </c>
      <c r="AF845" s="18">
        <v>13</v>
      </c>
      <c r="AG845" s="18" t="s">
        <v>6865</v>
      </c>
      <c r="AH845" s="18">
        <v>13</v>
      </c>
      <c r="AI845" s="18" t="s">
        <v>6865</v>
      </c>
      <c r="AJ845" s="14">
        <v>9</v>
      </c>
      <c r="AK845" s="14" t="s">
        <v>6866</v>
      </c>
      <c r="AN845" s="14" t="s">
        <v>7912</v>
      </c>
    </row>
    <row r="846" spans="1:40" ht="12.75" customHeight="1" x14ac:dyDescent="0.2">
      <c r="A846" s="13" t="s">
        <v>7889</v>
      </c>
      <c r="B846" s="14" t="s">
        <v>7897</v>
      </c>
      <c r="D846" s="16">
        <v>120</v>
      </c>
      <c r="E846" s="104">
        <v>8435311523795</v>
      </c>
      <c r="F846" s="16">
        <v>83952</v>
      </c>
      <c r="G846" s="17">
        <v>69072300</v>
      </c>
      <c r="I846" s="13" t="s">
        <v>4398</v>
      </c>
      <c r="K846" s="18" t="s">
        <v>1326</v>
      </c>
      <c r="L846" s="14" t="s">
        <v>512</v>
      </c>
      <c r="M846" s="14" t="s">
        <v>7910</v>
      </c>
      <c r="N846" s="14" t="s">
        <v>2563</v>
      </c>
      <c r="O846" s="14" t="s">
        <v>7911</v>
      </c>
      <c r="P846" s="13" t="s">
        <v>499</v>
      </c>
      <c r="Q846" s="14">
        <v>0.24</v>
      </c>
      <c r="R846" s="19">
        <v>14.44</v>
      </c>
      <c r="S846" s="18">
        <v>7.22</v>
      </c>
      <c r="T846" s="18" t="s">
        <v>863</v>
      </c>
      <c r="U846" s="18">
        <v>79.95</v>
      </c>
      <c r="V846" s="18" t="s">
        <v>468</v>
      </c>
      <c r="W846" s="18">
        <f>SUM(U846*AB846/AC846)</f>
        <v>39.975000000000001</v>
      </c>
      <c r="X846" s="14">
        <v>79.95</v>
      </c>
      <c r="Y846" s="18">
        <v>66.074380165289256</v>
      </c>
      <c r="Z846" s="18" t="s">
        <v>468</v>
      </c>
      <c r="AA846" s="150" t="s">
        <v>7713</v>
      </c>
      <c r="AB846" s="18">
        <v>30</v>
      </c>
      <c r="AC846" s="23">
        <v>60</v>
      </c>
      <c r="AD846" s="16" t="s">
        <v>615</v>
      </c>
      <c r="AE846" s="14" t="s">
        <v>509</v>
      </c>
      <c r="AF846" s="18">
        <v>13</v>
      </c>
      <c r="AG846" s="18" t="s">
        <v>6865</v>
      </c>
      <c r="AH846" s="18">
        <v>13</v>
      </c>
      <c r="AI846" s="18" t="s">
        <v>6865</v>
      </c>
      <c r="AJ846" s="14">
        <v>9</v>
      </c>
      <c r="AK846" s="14" t="s">
        <v>6866</v>
      </c>
      <c r="AN846" s="14" t="s">
        <v>7912</v>
      </c>
    </row>
    <row r="847" spans="1:40" ht="12.75" customHeight="1" x14ac:dyDescent="0.2">
      <c r="A847" s="13" t="s">
        <v>7890</v>
      </c>
      <c r="B847" s="14" t="s">
        <v>7898</v>
      </c>
      <c r="D847" s="16">
        <v>120</v>
      </c>
      <c r="E847" s="104">
        <v>8435311523771</v>
      </c>
      <c r="F847" s="16">
        <v>83951</v>
      </c>
      <c r="G847" s="17">
        <v>69072300</v>
      </c>
      <c r="I847" s="13" t="s">
        <v>7904</v>
      </c>
      <c r="K847" s="18" t="s">
        <v>1326</v>
      </c>
      <c r="L847" s="14" t="s">
        <v>512</v>
      </c>
      <c r="M847" s="14" t="s">
        <v>7910</v>
      </c>
      <c r="N847" s="14" t="s">
        <v>2563</v>
      </c>
      <c r="O847" s="14" t="s">
        <v>7911</v>
      </c>
      <c r="P847" s="13" t="s">
        <v>499</v>
      </c>
      <c r="Q847" s="14">
        <v>0.24</v>
      </c>
      <c r="R847" s="19">
        <v>14.44</v>
      </c>
      <c r="S847" s="18">
        <v>7.22</v>
      </c>
      <c r="T847" s="18" t="s">
        <v>863</v>
      </c>
      <c r="U847" s="18">
        <v>79.95</v>
      </c>
      <c r="V847" s="18" t="s">
        <v>468</v>
      </c>
      <c r="W847" s="18">
        <f>SUM(U847*AB847/AC847)</f>
        <v>39.975000000000001</v>
      </c>
      <c r="X847" s="14">
        <v>79.95</v>
      </c>
      <c r="Y847" s="18">
        <v>66.074380165289256</v>
      </c>
      <c r="Z847" s="18" t="s">
        <v>468</v>
      </c>
      <c r="AA847" s="150" t="s">
        <v>7713</v>
      </c>
      <c r="AB847" s="18">
        <v>30</v>
      </c>
      <c r="AC847" s="23">
        <v>60</v>
      </c>
      <c r="AD847" s="16" t="s">
        <v>615</v>
      </c>
      <c r="AE847" s="14" t="s">
        <v>509</v>
      </c>
      <c r="AF847" s="18">
        <v>13</v>
      </c>
      <c r="AG847" s="18" t="s">
        <v>6865</v>
      </c>
      <c r="AH847" s="18">
        <v>13</v>
      </c>
      <c r="AI847" s="18" t="s">
        <v>6865</v>
      </c>
      <c r="AJ847" s="14">
        <v>9</v>
      </c>
      <c r="AK847" s="14" t="s">
        <v>6866</v>
      </c>
      <c r="AN847" s="14" t="s">
        <v>7912</v>
      </c>
    </row>
    <row r="848" spans="1:40" ht="12.75" customHeight="1" x14ac:dyDescent="0.2">
      <c r="A848" s="13" t="s">
        <v>7891</v>
      </c>
      <c r="B848" s="14" t="s">
        <v>7899</v>
      </c>
      <c r="D848" s="16">
        <v>120</v>
      </c>
      <c r="E848" s="104">
        <v>8435311523757</v>
      </c>
      <c r="F848" s="16">
        <v>83949</v>
      </c>
      <c r="G848" s="17">
        <v>69072300</v>
      </c>
      <c r="I848" s="13" t="s">
        <v>7905</v>
      </c>
      <c r="K848" s="18" t="s">
        <v>1326</v>
      </c>
      <c r="L848" s="14" t="s">
        <v>512</v>
      </c>
      <c r="M848" s="14" t="s">
        <v>7910</v>
      </c>
      <c r="N848" s="14" t="s">
        <v>2563</v>
      </c>
      <c r="O848" s="14" t="s">
        <v>7911</v>
      </c>
      <c r="P848" s="13" t="s">
        <v>499</v>
      </c>
      <c r="Q848" s="14">
        <v>0.24</v>
      </c>
      <c r="R848" s="19">
        <v>14.44</v>
      </c>
      <c r="S848" s="18">
        <v>7.22</v>
      </c>
      <c r="T848" s="18" t="s">
        <v>863</v>
      </c>
      <c r="U848" s="18">
        <v>79.95</v>
      </c>
      <c r="V848" s="18" t="s">
        <v>468</v>
      </c>
      <c r="W848" s="18">
        <f>SUM(U848*AB848/AC848)</f>
        <v>39.975000000000001</v>
      </c>
      <c r="X848" s="14">
        <v>79.95</v>
      </c>
      <c r="Y848" s="18">
        <v>66.074380165289256</v>
      </c>
      <c r="Z848" s="18" t="s">
        <v>468</v>
      </c>
      <c r="AA848" s="150" t="s">
        <v>7713</v>
      </c>
      <c r="AB848" s="18">
        <v>30</v>
      </c>
      <c r="AC848" s="23">
        <v>60</v>
      </c>
      <c r="AD848" s="16" t="s">
        <v>615</v>
      </c>
      <c r="AE848" s="14" t="s">
        <v>509</v>
      </c>
      <c r="AF848" s="18">
        <v>13</v>
      </c>
      <c r="AG848" s="18" t="s">
        <v>6865</v>
      </c>
      <c r="AH848" s="18">
        <v>13</v>
      </c>
      <c r="AI848" s="18" t="s">
        <v>6865</v>
      </c>
      <c r="AJ848" s="14">
        <v>9</v>
      </c>
      <c r="AK848" s="14" t="s">
        <v>6866</v>
      </c>
      <c r="AN848" s="14" t="s">
        <v>7912</v>
      </c>
    </row>
    <row r="849" spans="1:40" ht="12.75" customHeight="1" x14ac:dyDescent="0.2">
      <c r="A849" s="13" t="s">
        <v>7892</v>
      </c>
      <c r="B849" s="14" t="s">
        <v>7900</v>
      </c>
      <c r="D849" s="16">
        <v>120</v>
      </c>
      <c r="E849" s="104">
        <v>8435311523740</v>
      </c>
      <c r="F849" s="16">
        <v>83948</v>
      </c>
      <c r="G849" s="17">
        <v>69072300</v>
      </c>
      <c r="I849" s="13" t="s">
        <v>7906</v>
      </c>
      <c r="K849" s="18" t="s">
        <v>1326</v>
      </c>
      <c r="L849" s="14" t="s">
        <v>512</v>
      </c>
      <c r="M849" s="14" t="s">
        <v>7910</v>
      </c>
      <c r="N849" s="14" t="s">
        <v>2563</v>
      </c>
      <c r="O849" s="14" t="s">
        <v>7911</v>
      </c>
      <c r="P849" s="13" t="s">
        <v>499</v>
      </c>
      <c r="Q849" s="14">
        <v>0.24</v>
      </c>
      <c r="R849" s="19">
        <v>14.44</v>
      </c>
      <c r="S849" s="18">
        <v>7.22</v>
      </c>
      <c r="T849" s="18" t="s">
        <v>863</v>
      </c>
      <c r="U849" s="18">
        <v>79.95</v>
      </c>
      <c r="V849" s="18" t="s">
        <v>468</v>
      </c>
      <c r="W849" s="18">
        <f>SUM(U849*AB849/AC849)</f>
        <v>39.975000000000001</v>
      </c>
      <c r="X849" s="14">
        <v>79.95</v>
      </c>
      <c r="Y849" s="18">
        <v>66.074380165289256</v>
      </c>
      <c r="Z849" s="18" t="s">
        <v>468</v>
      </c>
      <c r="AA849" s="150" t="s">
        <v>7713</v>
      </c>
      <c r="AB849" s="18">
        <v>30</v>
      </c>
      <c r="AC849" s="23">
        <v>60</v>
      </c>
      <c r="AD849" s="16" t="s">
        <v>615</v>
      </c>
      <c r="AE849" s="14" t="s">
        <v>509</v>
      </c>
      <c r="AF849" s="18">
        <v>13</v>
      </c>
      <c r="AG849" s="18" t="s">
        <v>6865</v>
      </c>
      <c r="AH849" s="18">
        <v>13</v>
      </c>
      <c r="AI849" s="18" t="s">
        <v>6865</v>
      </c>
      <c r="AJ849" s="14">
        <v>9</v>
      </c>
      <c r="AK849" s="14" t="s">
        <v>6866</v>
      </c>
      <c r="AN849" s="14" t="s">
        <v>7912</v>
      </c>
    </row>
    <row r="850" spans="1:40" ht="12.75" customHeight="1" x14ac:dyDescent="0.2">
      <c r="A850" s="13" t="s">
        <v>7893</v>
      </c>
      <c r="B850" s="14" t="s">
        <v>7901</v>
      </c>
      <c r="D850" s="16">
        <v>120</v>
      </c>
      <c r="E850" s="104">
        <v>8435311523764</v>
      </c>
      <c r="F850" s="16">
        <v>83950</v>
      </c>
      <c r="G850" s="17">
        <v>69072300</v>
      </c>
      <c r="I850" s="13" t="s">
        <v>7907</v>
      </c>
      <c r="K850" s="18" t="s">
        <v>1326</v>
      </c>
      <c r="L850" s="14" t="s">
        <v>512</v>
      </c>
      <c r="M850" s="14" t="s">
        <v>7910</v>
      </c>
      <c r="N850" s="14" t="s">
        <v>2563</v>
      </c>
      <c r="O850" s="14" t="s">
        <v>7911</v>
      </c>
      <c r="P850" s="13" t="s">
        <v>499</v>
      </c>
      <c r="Q850" s="14">
        <v>0.24</v>
      </c>
      <c r="R850" s="19">
        <v>14.44</v>
      </c>
      <c r="S850" s="18">
        <v>7.22</v>
      </c>
      <c r="T850" s="18" t="s">
        <v>863</v>
      </c>
      <c r="U850" s="18">
        <v>79.95</v>
      </c>
      <c r="V850" s="18" t="s">
        <v>468</v>
      </c>
      <c r="W850" s="18">
        <f>SUM(U850*AB850/AC850)</f>
        <v>39.975000000000001</v>
      </c>
      <c r="X850" s="14">
        <v>79.95</v>
      </c>
      <c r="Y850" s="18">
        <v>66.074380165289256</v>
      </c>
      <c r="Z850" s="18" t="s">
        <v>468</v>
      </c>
      <c r="AA850" s="150" t="s">
        <v>7713</v>
      </c>
      <c r="AB850" s="18">
        <v>30</v>
      </c>
      <c r="AC850" s="23">
        <v>60</v>
      </c>
      <c r="AD850" s="16" t="s">
        <v>615</v>
      </c>
      <c r="AE850" s="14" t="s">
        <v>509</v>
      </c>
      <c r="AF850" s="18">
        <v>13</v>
      </c>
      <c r="AG850" s="18" t="s">
        <v>6865</v>
      </c>
      <c r="AH850" s="18">
        <v>13</v>
      </c>
      <c r="AI850" s="18" t="s">
        <v>6865</v>
      </c>
      <c r="AJ850" s="14">
        <v>9</v>
      </c>
      <c r="AK850" s="14" t="s">
        <v>6866</v>
      </c>
      <c r="AN850" s="14" t="s">
        <v>7912</v>
      </c>
    </row>
    <row r="851" spans="1:40" ht="12.75" customHeight="1" x14ac:dyDescent="0.2">
      <c r="A851" s="13" t="s">
        <v>7894</v>
      </c>
      <c r="B851" s="14" t="s">
        <v>7902</v>
      </c>
      <c r="D851" s="16">
        <v>120</v>
      </c>
      <c r="E851" s="104">
        <v>8435311523689</v>
      </c>
      <c r="F851" s="16">
        <v>83947</v>
      </c>
      <c r="G851" s="17">
        <v>69072300</v>
      </c>
      <c r="I851" s="13" t="s">
        <v>7908</v>
      </c>
      <c r="K851" s="18" t="s">
        <v>1326</v>
      </c>
      <c r="L851" s="14" t="s">
        <v>512</v>
      </c>
      <c r="M851" s="14" t="s">
        <v>7910</v>
      </c>
      <c r="N851" s="14" t="s">
        <v>2563</v>
      </c>
      <c r="O851" s="14" t="s">
        <v>7911</v>
      </c>
      <c r="P851" s="13" t="s">
        <v>499</v>
      </c>
      <c r="Q851" s="14">
        <v>0.24</v>
      </c>
      <c r="R851" s="19">
        <v>14.44</v>
      </c>
      <c r="S851" s="18">
        <v>7.22</v>
      </c>
      <c r="T851" s="18" t="s">
        <v>863</v>
      </c>
      <c r="U851" s="18">
        <v>79.95</v>
      </c>
      <c r="V851" s="18" t="s">
        <v>468</v>
      </c>
      <c r="W851" s="18">
        <f>SUM(U851*AB851/AC851)</f>
        <v>39.975000000000001</v>
      </c>
      <c r="X851" s="14">
        <v>79.95</v>
      </c>
      <c r="Y851" s="18">
        <v>66.074380165289256</v>
      </c>
      <c r="Z851" s="18" t="s">
        <v>468</v>
      </c>
      <c r="AA851" s="150" t="s">
        <v>7713</v>
      </c>
      <c r="AB851" s="18">
        <v>30</v>
      </c>
      <c r="AC851" s="23">
        <v>60</v>
      </c>
      <c r="AD851" s="16" t="s">
        <v>615</v>
      </c>
      <c r="AE851" s="14" t="s">
        <v>509</v>
      </c>
      <c r="AF851" s="18">
        <v>13</v>
      </c>
      <c r="AG851" s="18" t="s">
        <v>6865</v>
      </c>
      <c r="AH851" s="18">
        <v>13</v>
      </c>
      <c r="AI851" s="18" t="s">
        <v>6865</v>
      </c>
      <c r="AJ851" s="14">
        <v>9</v>
      </c>
      <c r="AK851" s="14" t="s">
        <v>6866</v>
      </c>
      <c r="AN851" s="14" t="s">
        <v>7912</v>
      </c>
    </row>
    <row r="852" spans="1:40" ht="12.75" customHeight="1" x14ac:dyDescent="0.2">
      <c r="A852" s="13" t="s">
        <v>7895</v>
      </c>
      <c r="B852" s="14" t="s">
        <v>7903</v>
      </c>
      <c r="D852" s="16">
        <v>120</v>
      </c>
      <c r="E852" s="104">
        <v>8435311523801</v>
      </c>
      <c r="F852" s="16">
        <v>83953</v>
      </c>
      <c r="G852" s="17">
        <v>69072300</v>
      </c>
      <c r="I852" s="13" t="s">
        <v>7909</v>
      </c>
      <c r="K852" s="18" t="s">
        <v>1326</v>
      </c>
      <c r="L852" s="14" t="s">
        <v>512</v>
      </c>
      <c r="M852" s="14" t="s">
        <v>7910</v>
      </c>
      <c r="N852" s="14" t="s">
        <v>2563</v>
      </c>
      <c r="O852" s="14" t="s">
        <v>7911</v>
      </c>
      <c r="P852" s="13" t="s">
        <v>499</v>
      </c>
      <c r="Q852" s="14">
        <v>0.24</v>
      </c>
      <c r="R852" s="19">
        <v>14.44</v>
      </c>
      <c r="S852" s="18">
        <v>7.22</v>
      </c>
      <c r="T852" s="18" t="s">
        <v>863</v>
      </c>
      <c r="U852" s="18">
        <v>79.95</v>
      </c>
      <c r="V852" s="18" t="s">
        <v>468</v>
      </c>
      <c r="W852" s="18">
        <f>SUM(U852*AB852/AC852)</f>
        <v>39.975000000000001</v>
      </c>
      <c r="X852" s="14">
        <v>79.95</v>
      </c>
      <c r="Y852" s="18">
        <v>66.074380165289256</v>
      </c>
      <c r="Z852" s="18" t="s">
        <v>468</v>
      </c>
      <c r="AA852" s="150" t="s">
        <v>7713</v>
      </c>
      <c r="AB852" s="18">
        <v>30</v>
      </c>
      <c r="AC852" s="23">
        <v>60</v>
      </c>
      <c r="AD852" s="16" t="s">
        <v>615</v>
      </c>
      <c r="AE852" s="14" t="s">
        <v>509</v>
      </c>
      <c r="AF852" s="18">
        <v>13</v>
      </c>
      <c r="AG852" s="18" t="s">
        <v>6865</v>
      </c>
      <c r="AH852" s="18">
        <v>13</v>
      </c>
      <c r="AI852" s="18" t="s">
        <v>6865</v>
      </c>
      <c r="AJ852" s="14">
        <v>9</v>
      </c>
      <c r="AK852" s="14" t="s">
        <v>6866</v>
      </c>
      <c r="AN852" s="14" t="s">
        <v>7912</v>
      </c>
    </row>
    <row r="853" spans="1:40" ht="12.75" customHeight="1" x14ac:dyDescent="0.2">
      <c r="A853" s="13" t="s">
        <v>2557</v>
      </c>
      <c r="B853" s="14" t="s">
        <v>2560</v>
      </c>
      <c r="D853" s="16">
        <v>90</v>
      </c>
      <c r="G853" s="17">
        <v>69072300</v>
      </c>
      <c r="I853" s="13" t="s">
        <v>2561</v>
      </c>
      <c r="K853" s="18" t="s">
        <v>1357</v>
      </c>
      <c r="L853" s="13" t="s">
        <v>512</v>
      </c>
      <c r="M853" s="14" t="s">
        <v>347</v>
      </c>
      <c r="N853" s="14" t="s">
        <v>2563</v>
      </c>
      <c r="O853" s="29" t="s">
        <v>2564</v>
      </c>
      <c r="P853" s="13" t="s">
        <v>55</v>
      </c>
      <c r="Q853" s="14">
        <v>0.35</v>
      </c>
      <c r="R853" s="19">
        <v>15.5</v>
      </c>
      <c r="S853" s="18">
        <v>12</v>
      </c>
      <c r="T853" s="18" t="s">
        <v>855</v>
      </c>
      <c r="U853" s="18">
        <v>99.95</v>
      </c>
      <c r="V853" s="18" t="s">
        <v>468</v>
      </c>
      <c r="W853" s="18">
        <f>SUM(U853*AB853/AC853)</f>
        <v>76.961576961576966</v>
      </c>
      <c r="X853" s="14">
        <v>99.95</v>
      </c>
      <c r="Y853" s="18">
        <v>82.603305785123965</v>
      </c>
      <c r="Z853" s="18" t="s">
        <v>468</v>
      </c>
      <c r="AA853" s="70" t="s">
        <v>7754</v>
      </c>
      <c r="AB853" s="18">
        <v>34</v>
      </c>
      <c r="AC853" s="23">
        <v>44.155799999999999</v>
      </c>
      <c r="AD853" s="16" t="s">
        <v>615</v>
      </c>
      <c r="AE853" s="14" t="s">
        <v>509</v>
      </c>
      <c r="AF853" s="18">
        <v>30</v>
      </c>
      <c r="AG853" s="18" t="s">
        <v>6865</v>
      </c>
      <c r="AH853" s="18">
        <v>7.5</v>
      </c>
      <c r="AI853" s="18" t="s">
        <v>6865</v>
      </c>
      <c r="AJ853" s="14">
        <v>8</v>
      </c>
      <c r="AK853" s="14" t="s">
        <v>6866</v>
      </c>
      <c r="AN853" s="14" t="s">
        <v>510</v>
      </c>
    </row>
    <row r="854" spans="1:40" ht="12.75" customHeight="1" x14ac:dyDescent="0.2">
      <c r="A854" s="13" t="s">
        <v>9205</v>
      </c>
      <c r="B854" s="15" t="s">
        <v>9200</v>
      </c>
      <c r="D854" s="16">
        <v>32</v>
      </c>
      <c r="E854" s="104">
        <v>8445583397222</v>
      </c>
      <c r="G854" s="16" t="s">
        <v>5406</v>
      </c>
      <c r="H854" s="15"/>
      <c r="I854" s="13" t="s">
        <v>9202</v>
      </c>
      <c r="K854" s="18" t="s">
        <v>1355</v>
      </c>
      <c r="L854" s="58" t="s">
        <v>514</v>
      </c>
      <c r="M854" s="14" t="s">
        <v>453</v>
      </c>
      <c r="N854" s="14" t="s">
        <v>1443</v>
      </c>
      <c r="O854" s="18" t="s">
        <v>9204</v>
      </c>
      <c r="P854" s="13" t="s">
        <v>55</v>
      </c>
      <c r="Q854" s="14">
        <v>7.4225000000000003</v>
      </c>
      <c r="R854" s="71">
        <v>20.616</v>
      </c>
      <c r="S854" s="20">
        <v>29.687000000000001</v>
      </c>
      <c r="T854" s="18" t="s">
        <v>9317</v>
      </c>
      <c r="U854" s="18">
        <v>51.95</v>
      </c>
      <c r="V854" s="18" t="s">
        <v>468</v>
      </c>
      <c r="W854" s="18">
        <f>SUM(U854*AB854/AC854)</f>
        <v>74.808000209462406</v>
      </c>
      <c r="X854" s="14">
        <v>51.95</v>
      </c>
      <c r="Y854" s="18">
        <v>42.933884297520663</v>
      </c>
      <c r="Z854" s="18" t="s">
        <v>468</v>
      </c>
      <c r="AA854" s="18" t="s">
        <v>7764</v>
      </c>
      <c r="AB854" s="18">
        <v>4</v>
      </c>
      <c r="AC854" s="23">
        <v>2.7777777700000001</v>
      </c>
      <c r="AD854" s="16" t="s">
        <v>615</v>
      </c>
      <c r="AE854" s="14" t="s">
        <v>509</v>
      </c>
      <c r="AF854" s="18">
        <v>60</v>
      </c>
      <c r="AG854" s="18" t="s">
        <v>6865</v>
      </c>
      <c r="AH854" s="18">
        <v>60</v>
      </c>
      <c r="AI854" s="18" t="s">
        <v>6865</v>
      </c>
      <c r="AJ854" s="14">
        <v>9</v>
      </c>
      <c r="AK854" s="14" t="s">
        <v>6866</v>
      </c>
      <c r="AN854" s="14" t="s">
        <v>509</v>
      </c>
    </row>
    <row r="855" spans="1:40" ht="12.75" customHeight="1" x14ac:dyDescent="0.2">
      <c r="A855" s="13" t="s">
        <v>9206</v>
      </c>
      <c r="B855" s="15" t="s">
        <v>9201</v>
      </c>
      <c r="D855" s="16">
        <v>32</v>
      </c>
      <c r="E855" s="104">
        <v>8445583397239</v>
      </c>
      <c r="G855" s="16" t="s">
        <v>5406</v>
      </c>
      <c r="H855" s="15"/>
      <c r="I855" s="13" t="s">
        <v>9203</v>
      </c>
      <c r="K855" s="18" t="s">
        <v>1355</v>
      </c>
      <c r="L855" s="58" t="s">
        <v>514</v>
      </c>
      <c r="M855" s="14" t="s">
        <v>453</v>
      </c>
      <c r="N855" s="14" t="s">
        <v>1443</v>
      </c>
      <c r="O855" s="18" t="s">
        <v>9204</v>
      </c>
      <c r="P855" s="13" t="s">
        <v>55</v>
      </c>
      <c r="Q855" s="14">
        <v>7.4225000000000003</v>
      </c>
      <c r="R855" s="71">
        <v>20.616</v>
      </c>
      <c r="S855" s="20">
        <v>29.687000000000001</v>
      </c>
      <c r="T855" s="18" t="s">
        <v>9317</v>
      </c>
      <c r="U855" s="18">
        <v>51.95</v>
      </c>
      <c r="V855" s="18" t="s">
        <v>468</v>
      </c>
      <c r="W855" s="18">
        <f>SUM(U855*AB855/AC855)</f>
        <v>74.808000209462406</v>
      </c>
      <c r="X855" s="14">
        <v>51.95</v>
      </c>
      <c r="Y855" s="18">
        <v>42.933884297520663</v>
      </c>
      <c r="Z855" s="18" t="s">
        <v>468</v>
      </c>
      <c r="AA855" s="18" t="s">
        <v>7764</v>
      </c>
      <c r="AB855" s="18">
        <v>4</v>
      </c>
      <c r="AC855" s="23">
        <v>2.7777777700000001</v>
      </c>
      <c r="AD855" s="16" t="s">
        <v>615</v>
      </c>
      <c r="AE855" s="14" t="s">
        <v>509</v>
      </c>
      <c r="AF855" s="18">
        <v>60</v>
      </c>
      <c r="AG855" s="18" t="s">
        <v>6865</v>
      </c>
      <c r="AH855" s="18">
        <v>60</v>
      </c>
      <c r="AI855" s="18" t="s">
        <v>6865</v>
      </c>
      <c r="AJ855" s="14">
        <v>9</v>
      </c>
      <c r="AK855" s="14" t="s">
        <v>6866</v>
      </c>
      <c r="AN855" s="14" t="s">
        <v>509</v>
      </c>
    </row>
    <row r="856" spans="1:40" ht="12.75" customHeight="1" x14ac:dyDescent="0.2">
      <c r="A856" s="13" t="s">
        <v>2556</v>
      </c>
      <c r="B856" s="14" t="s">
        <v>2559</v>
      </c>
      <c r="D856" s="16">
        <v>90</v>
      </c>
      <c r="G856" s="17">
        <v>69072300</v>
      </c>
      <c r="I856" s="13" t="s">
        <v>2561</v>
      </c>
      <c r="K856" s="18" t="s">
        <v>1343</v>
      </c>
      <c r="L856" s="13" t="s">
        <v>512</v>
      </c>
      <c r="M856" s="14" t="s">
        <v>347</v>
      </c>
      <c r="N856" s="14" t="s">
        <v>2563</v>
      </c>
      <c r="O856" s="29" t="s">
        <v>2564</v>
      </c>
      <c r="P856" s="13" t="s">
        <v>55</v>
      </c>
      <c r="Q856" s="14">
        <v>0.14000000000000001</v>
      </c>
      <c r="R856" s="19">
        <v>12.5</v>
      </c>
      <c r="S856" s="18">
        <v>10.75</v>
      </c>
      <c r="T856" s="18" t="s">
        <v>855</v>
      </c>
      <c r="U856" s="18">
        <v>99.95</v>
      </c>
      <c r="V856" s="18" t="s">
        <v>468</v>
      </c>
      <c r="W856" s="18">
        <f>SUM(U856*AB856/AC856)</f>
        <v>81.43303308740326</v>
      </c>
      <c r="X856" s="14">
        <v>99.95</v>
      </c>
      <c r="Y856" s="18">
        <v>82.603305785123965</v>
      </c>
      <c r="Z856" s="18" t="s">
        <v>468</v>
      </c>
      <c r="AA856" s="70" t="s">
        <v>7843</v>
      </c>
      <c r="AB856" s="18">
        <v>72</v>
      </c>
      <c r="AC856" s="23">
        <v>88.372</v>
      </c>
      <c r="AD856" s="16" t="s">
        <v>615</v>
      </c>
      <c r="AE856" s="14" t="s">
        <v>509</v>
      </c>
      <c r="AF856" s="18">
        <v>15</v>
      </c>
      <c r="AG856" s="18" t="s">
        <v>6865</v>
      </c>
      <c r="AH856" s="18">
        <v>7.5</v>
      </c>
      <c r="AI856" s="18" t="s">
        <v>6865</v>
      </c>
      <c r="AJ856" s="14">
        <v>8</v>
      </c>
      <c r="AK856" s="14" t="s">
        <v>6866</v>
      </c>
      <c r="AN856" s="14" t="s">
        <v>510</v>
      </c>
    </row>
    <row r="857" spans="1:40" ht="12.75" customHeight="1" x14ac:dyDescent="0.2">
      <c r="A857" s="13" t="s">
        <v>2567</v>
      </c>
      <c r="B857" s="14" t="s">
        <v>2565</v>
      </c>
      <c r="G857" s="17">
        <v>69072300</v>
      </c>
      <c r="I857" s="13" t="s">
        <v>2561</v>
      </c>
      <c r="J857" s="14" t="s">
        <v>462</v>
      </c>
      <c r="K857" s="18" t="s">
        <v>1347</v>
      </c>
      <c r="L857" s="13" t="s">
        <v>513</v>
      </c>
      <c r="M857" s="14" t="s">
        <v>347</v>
      </c>
      <c r="N857" s="14" t="s">
        <v>2563</v>
      </c>
      <c r="O857" s="29" t="s">
        <v>2564</v>
      </c>
      <c r="P857" s="13" t="s">
        <v>55</v>
      </c>
      <c r="Q857" s="14">
        <v>0.15</v>
      </c>
      <c r="T857" s="18" t="s">
        <v>849</v>
      </c>
      <c r="U857" s="18">
        <v>4.75</v>
      </c>
      <c r="V857" s="18" t="s">
        <v>615</v>
      </c>
      <c r="X857" s="14">
        <v>4.75</v>
      </c>
      <c r="Y857" s="18">
        <v>3.9256198347107438</v>
      </c>
      <c r="Z857" s="18" t="s">
        <v>615</v>
      </c>
      <c r="AA857" s="18" t="s">
        <v>1269</v>
      </c>
      <c r="AD857" s="16" t="s">
        <v>615</v>
      </c>
      <c r="AE857" s="14" t="s">
        <v>510</v>
      </c>
      <c r="AF857" s="18">
        <v>15</v>
      </c>
      <c r="AG857" s="18" t="s">
        <v>6865</v>
      </c>
      <c r="AH857" s="18">
        <v>2.5</v>
      </c>
      <c r="AI857" s="18" t="s">
        <v>6865</v>
      </c>
      <c r="AK857" s="14" t="s">
        <v>6866</v>
      </c>
      <c r="AN857" s="14" t="s">
        <v>510</v>
      </c>
    </row>
    <row r="858" spans="1:40" ht="12.75" customHeight="1" x14ac:dyDescent="0.2">
      <c r="A858" s="13" t="s">
        <v>2568</v>
      </c>
      <c r="B858" s="14" t="s">
        <v>2566</v>
      </c>
      <c r="G858" s="17">
        <v>69072300</v>
      </c>
      <c r="I858" s="13" t="s">
        <v>2561</v>
      </c>
      <c r="J858" s="14" t="s">
        <v>495</v>
      </c>
      <c r="K858" s="18" t="s">
        <v>1344</v>
      </c>
      <c r="L858" s="13" t="s">
        <v>513</v>
      </c>
      <c r="M858" s="14" t="s">
        <v>347</v>
      </c>
      <c r="N858" s="14" t="s">
        <v>2563</v>
      </c>
      <c r="O858" s="29" t="s">
        <v>2564</v>
      </c>
      <c r="P858" s="13" t="s">
        <v>55</v>
      </c>
      <c r="Q858" s="14">
        <v>0.18</v>
      </c>
      <c r="T858" s="18" t="s">
        <v>852</v>
      </c>
      <c r="U858" s="18">
        <v>8.4499999999999993</v>
      </c>
      <c r="V858" s="18" t="s">
        <v>615</v>
      </c>
      <c r="X858" s="14">
        <v>8.4499999999999993</v>
      </c>
      <c r="Y858" s="18">
        <v>6.9834710743801649</v>
      </c>
      <c r="Z858" s="18" t="s">
        <v>615</v>
      </c>
      <c r="AA858" s="18" t="s">
        <v>1269</v>
      </c>
      <c r="AD858" s="16" t="s">
        <v>615</v>
      </c>
      <c r="AE858" s="14" t="s">
        <v>510</v>
      </c>
      <c r="AF858" s="18">
        <v>15</v>
      </c>
      <c r="AG858" s="18" t="s">
        <v>6865</v>
      </c>
      <c r="AH858" s="18">
        <v>5</v>
      </c>
      <c r="AI858" s="18" t="s">
        <v>6865</v>
      </c>
      <c r="AK858" s="14" t="s">
        <v>6866</v>
      </c>
      <c r="AN858" s="14" t="s">
        <v>510</v>
      </c>
    </row>
    <row r="859" spans="1:40" ht="12.75" customHeight="1" x14ac:dyDescent="0.2">
      <c r="A859" s="13" t="s">
        <v>10191</v>
      </c>
      <c r="B859" s="14" t="s">
        <v>10194</v>
      </c>
      <c r="D859" s="16">
        <v>36</v>
      </c>
      <c r="E859" s="104">
        <v>8445583445756</v>
      </c>
      <c r="F859" s="16">
        <v>58005</v>
      </c>
      <c r="G859" s="17" t="s">
        <v>9603</v>
      </c>
      <c r="I859" s="13" t="s">
        <v>10197</v>
      </c>
      <c r="J859" s="14" t="s">
        <v>4762</v>
      </c>
      <c r="K859" s="18" t="s">
        <v>4827</v>
      </c>
      <c r="L859" s="14" t="s">
        <v>512</v>
      </c>
      <c r="M859" s="14" t="s">
        <v>347</v>
      </c>
      <c r="N859" s="14" t="s">
        <v>8230</v>
      </c>
      <c r="O859" s="14" t="s">
        <v>10202</v>
      </c>
      <c r="P859" s="13" t="s">
        <v>55</v>
      </c>
      <c r="Q859" s="14">
        <v>10.7775</v>
      </c>
      <c r="R859" s="19">
        <v>14.9687</v>
      </c>
      <c r="S859" s="18">
        <v>21.555</v>
      </c>
      <c r="T859" s="18" t="s">
        <v>847</v>
      </c>
      <c r="U859" s="18">
        <v>67.95</v>
      </c>
      <c r="V859" s="18" t="s">
        <v>468</v>
      </c>
      <c r="W859" s="18">
        <f>SUM(U859*AB859/AC859)</f>
        <v>97.85426267281106</v>
      </c>
      <c r="X859" s="14">
        <v>67.95</v>
      </c>
      <c r="Y859" s="18">
        <v>56.15702479338843</v>
      </c>
      <c r="Z859" s="18" t="s">
        <v>468</v>
      </c>
      <c r="AA859" s="18" t="s">
        <v>10203</v>
      </c>
      <c r="AB859" s="18">
        <v>2</v>
      </c>
      <c r="AC859" s="23">
        <v>1.3888</v>
      </c>
      <c r="AD859" s="16" t="s">
        <v>615</v>
      </c>
      <c r="AE859" s="14" t="s">
        <v>509</v>
      </c>
      <c r="AF859" s="18">
        <v>60</v>
      </c>
      <c r="AG859" s="18" t="s">
        <v>6865</v>
      </c>
      <c r="AH859" s="18">
        <v>120</v>
      </c>
      <c r="AI859" s="18" t="s">
        <v>6865</v>
      </c>
      <c r="AJ859" s="14">
        <v>7</v>
      </c>
      <c r="AK859" s="14" t="s">
        <v>6866</v>
      </c>
      <c r="AN859" s="14" t="s">
        <v>510</v>
      </c>
    </row>
    <row r="860" spans="1:40" ht="12.75" customHeight="1" x14ac:dyDescent="0.2">
      <c r="A860" s="13" t="s">
        <v>10192</v>
      </c>
      <c r="B860" s="14" t="s">
        <v>10195</v>
      </c>
      <c r="D860" s="16">
        <v>36</v>
      </c>
      <c r="E860" s="104">
        <v>8445583445763</v>
      </c>
      <c r="F860" s="16">
        <v>58007</v>
      </c>
      <c r="G860" s="17">
        <v>69072300</v>
      </c>
      <c r="I860" s="13" t="s">
        <v>9202</v>
      </c>
      <c r="J860" s="14" t="s">
        <v>4762</v>
      </c>
      <c r="K860" s="18" t="s">
        <v>4827</v>
      </c>
      <c r="L860" s="14" t="s">
        <v>512</v>
      </c>
      <c r="M860" s="14" t="s">
        <v>347</v>
      </c>
      <c r="N860" s="14" t="s">
        <v>8230</v>
      </c>
      <c r="O860" s="14" t="s">
        <v>10202</v>
      </c>
      <c r="P860" s="13" t="s">
        <v>55</v>
      </c>
      <c r="Q860" s="14">
        <v>10.7775</v>
      </c>
      <c r="R860" s="19">
        <v>14.9687</v>
      </c>
      <c r="S860" s="18">
        <v>21.555</v>
      </c>
      <c r="T860" s="18" t="s">
        <v>847</v>
      </c>
      <c r="U860" s="18">
        <v>67.95</v>
      </c>
      <c r="V860" s="18" t="s">
        <v>468</v>
      </c>
      <c r="W860" s="18">
        <f>SUM(U860*AB860/AC860)</f>
        <v>97.85426267281106</v>
      </c>
      <c r="X860" s="14">
        <v>67.95</v>
      </c>
      <c r="Y860" s="18">
        <v>56.15702479338843</v>
      </c>
      <c r="Z860" s="18" t="s">
        <v>468</v>
      </c>
      <c r="AA860" s="18" t="s">
        <v>10203</v>
      </c>
      <c r="AB860" s="18">
        <v>2</v>
      </c>
      <c r="AC860" s="23">
        <v>1.3888</v>
      </c>
      <c r="AD860" s="16" t="s">
        <v>615</v>
      </c>
      <c r="AE860" s="14" t="s">
        <v>509</v>
      </c>
      <c r="AF860" s="18">
        <v>60</v>
      </c>
      <c r="AG860" s="18" t="s">
        <v>6865</v>
      </c>
      <c r="AH860" s="18">
        <v>120</v>
      </c>
      <c r="AI860" s="18" t="s">
        <v>6865</v>
      </c>
      <c r="AJ860" s="14">
        <v>7</v>
      </c>
      <c r="AK860" s="14" t="s">
        <v>6866</v>
      </c>
      <c r="AN860" s="14" t="s">
        <v>510</v>
      </c>
    </row>
    <row r="861" spans="1:40" ht="12.75" customHeight="1" x14ac:dyDescent="0.2">
      <c r="A861" s="13" t="s">
        <v>10193</v>
      </c>
      <c r="B861" s="14" t="s">
        <v>10196</v>
      </c>
      <c r="D861" s="16">
        <v>36</v>
      </c>
      <c r="E861" s="104">
        <v>8445583445770</v>
      </c>
      <c r="F861" s="16">
        <v>58009</v>
      </c>
      <c r="G861" s="17">
        <v>69072300</v>
      </c>
      <c r="I861" s="13" t="s">
        <v>5400</v>
      </c>
      <c r="J861" s="14" t="s">
        <v>4762</v>
      </c>
      <c r="K861" s="18" t="s">
        <v>4827</v>
      </c>
      <c r="L861" s="14" t="s">
        <v>512</v>
      </c>
      <c r="M861" s="14" t="s">
        <v>347</v>
      </c>
      <c r="N861" s="14" t="s">
        <v>8230</v>
      </c>
      <c r="O861" s="14" t="s">
        <v>10202</v>
      </c>
      <c r="P861" s="13" t="s">
        <v>55</v>
      </c>
      <c r="Q861" s="14">
        <v>10.7775</v>
      </c>
      <c r="R861" s="19">
        <v>14.9687</v>
      </c>
      <c r="S861" s="18">
        <v>21.555</v>
      </c>
      <c r="T861" s="18" t="s">
        <v>847</v>
      </c>
      <c r="U861" s="18">
        <v>67.95</v>
      </c>
      <c r="V861" s="18" t="s">
        <v>468</v>
      </c>
      <c r="W861" s="18">
        <f>SUM(U861*AB861/AC861)</f>
        <v>97.85426267281106</v>
      </c>
      <c r="X861" s="14">
        <v>67.95</v>
      </c>
      <c r="Y861" s="18">
        <v>56.15702479338843</v>
      </c>
      <c r="Z861" s="18" t="s">
        <v>468</v>
      </c>
      <c r="AA861" s="18" t="s">
        <v>10203</v>
      </c>
      <c r="AB861" s="18">
        <v>2</v>
      </c>
      <c r="AC861" s="23">
        <v>1.3888</v>
      </c>
      <c r="AD861" s="16" t="s">
        <v>615</v>
      </c>
      <c r="AE861" s="14" t="s">
        <v>509</v>
      </c>
      <c r="AF861" s="18">
        <v>60</v>
      </c>
      <c r="AG861" s="18" t="s">
        <v>6865</v>
      </c>
      <c r="AH861" s="18">
        <v>120</v>
      </c>
      <c r="AI861" s="18" t="s">
        <v>6865</v>
      </c>
      <c r="AJ861" s="14">
        <v>7</v>
      </c>
      <c r="AK861" s="14" t="s">
        <v>6866</v>
      </c>
      <c r="AN861" s="14" t="s">
        <v>510</v>
      </c>
    </row>
    <row r="862" spans="1:40" ht="12.75" customHeight="1" x14ac:dyDescent="0.2">
      <c r="A862" s="13" t="s">
        <v>10204</v>
      </c>
      <c r="B862" s="14" t="s">
        <v>10205</v>
      </c>
      <c r="D862" s="16">
        <v>20</v>
      </c>
      <c r="E862" s="104">
        <v>8435311516179</v>
      </c>
      <c r="F862" s="16">
        <v>27818</v>
      </c>
      <c r="G862" s="17">
        <v>69072300</v>
      </c>
      <c r="I862" s="13" t="s">
        <v>2275</v>
      </c>
      <c r="J862" s="14" t="s">
        <v>4761</v>
      </c>
      <c r="K862" s="18" t="s">
        <v>5402</v>
      </c>
      <c r="L862" s="14" t="s">
        <v>512</v>
      </c>
      <c r="M862" s="14" t="s">
        <v>347</v>
      </c>
      <c r="N862" s="14" t="s">
        <v>8230</v>
      </c>
      <c r="O862" s="29" t="s">
        <v>6888</v>
      </c>
      <c r="P862" s="13" t="s">
        <v>55</v>
      </c>
      <c r="Q862" s="14">
        <v>9.3666</v>
      </c>
      <c r="R862" s="19">
        <v>19.5138</v>
      </c>
      <c r="S862" s="18">
        <v>28.1</v>
      </c>
      <c r="T862" s="18" t="s">
        <v>821</v>
      </c>
      <c r="U862" s="18">
        <v>62.95</v>
      </c>
      <c r="V862" s="18" t="s">
        <v>468</v>
      </c>
      <c r="W862" s="18">
        <f>SUM(U862*AB862/AC862)</f>
        <v>90.649450391206273</v>
      </c>
      <c r="X862" s="14">
        <v>62.95</v>
      </c>
      <c r="Y862" s="18">
        <v>52.024793388429757</v>
      </c>
      <c r="Z862" s="18" t="s">
        <v>468</v>
      </c>
      <c r="AA862" s="18" t="s">
        <v>10208</v>
      </c>
      <c r="AB862" s="18">
        <v>3</v>
      </c>
      <c r="AC862" s="23">
        <v>2.0832999999999999</v>
      </c>
      <c r="AD862" s="16" t="s">
        <v>615</v>
      </c>
      <c r="AE862" s="14" t="s">
        <v>509</v>
      </c>
      <c r="AF862" s="18">
        <v>40</v>
      </c>
      <c r="AG862" s="18" t="s">
        <v>6865</v>
      </c>
      <c r="AH862" s="18">
        <v>120</v>
      </c>
      <c r="AI862" s="18" t="s">
        <v>6865</v>
      </c>
      <c r="AJ862" s="14">
        <v>11</v>
      </c>
      <c r="AK862" s="14" t="s">
        <v>6866</v>
      </c>
      <c r="AN862" s="14" t="s">
        <v>510</v>
      </c>
    </row>
    <row r="863" spans="1:40" ht="12.75" customHeight="1" x14ac:dyDescent="0.2">
      <c r="A863" s="13" t="s">
        <v>10248</v>
      </c>
      <c r="B863" s="14" t="s">
        <v>10206</v>
      </c>
      <c r="D863" s="16">
        <v>20</v>
      </c>
      <c r="E863" s="104">
        <v>8435311516193</v>
      </c>
      <c r="F863" s="16">
        <v>27820</v>
      </c>
      <c r="G863" s="17" t="s">
        <v>9603</v>
      </c>
      <c r="I863" s="13" t="s">
        <v>2275</v>
      </c>
      <c r="J863" s="14" t="s">
        <v>10207</v>
      </c>
      <c r="K863" s="18" t="s">
        <v>5402</v>
      </c>
      <c r="L863" s="14" t="s">
        <v>512</v>
      </c>
      <c r="M863" s="14" t="s">
        <v>347</v>
      </c>
      <c r="N863" s="14" t="s">
        <v>8230</v>
      </c>
      <c r="O863" s="14" t="s">
        <v>6888</v>
      </c>
      <c r="P863" s="13" t="s">
        <v>55</v>
      </c>
      <c r="Q863" s="14">
        <v>9.3666</v>
      </c>
      <c r="R863" s="19">
        <v>19.5138</v>
      </c>
      <c r="S863" s="18">
        <v>28.1</v>
      </c>
      <c r="T863" s="18" t="s">
        <v>868</v>
      </c>
      <c r="U863" s="18">
        <v>67.95</v>
      </c>
      <c r="V863" s="18" t="s">
        <v>468</v>
      </c>
      <c r="W863" s="18">
        <f>SUM(U863*AB863/AC863)</f>
        <v>97.849565593049505</v>
      </c>
      <c r="X863" s="14">
        <v>67.95</v>
      </c>
      <c r="Y863" s="18">
        <v>56.15702479338843</v>
      </c>
      <c r="Z863" s="18" t="s">
        <v>468</v>
      </c>
      <c r="AA863" s="18" t="s">
        <v>10208</v>
      </c>
      <c r="AB863" s="18">
        <v>3</v>
      </c>
      <c r="AC863" s="23">
        <v>2.0832999999999999</v>
      </c>
      <c r="AD863" s="16" t="s">
        <v>615</v>
      </c>
      <c r="AE863" s="14" t="s">
        <v>509</v>
      </c>
      <c r="AF863" s="18">
        <v>40</v>
      </c>
      <c r="AG863" s="18" t="s">
        <v>6865</v>
      </c>
      <c r="AH863" s="18">
        <v>120</v>
      </c>
      <c r="AI863" s="18" t="s">
        <v>6865</v>
      </c>
      <c r="AJ863" s="14">
        <v>11</v>
      </c>
      <c r="AK863" s="14" t="s">
        <v>6866</v>
      </c>
      <c r="AN863" s="14" t="s">
        <v>510</v>
      </c>
    </row>
    <row r="864" spans="1:40" ht="12.75" customHeight="1" x14ac:dyDescent="0.2">
      <c r="A864" s="13" t="s">
        <v>11701</v>
      </c>
      <c r="B864" s="14" t="s">
        <v>11707</v>
      </c>
      <c r="D864" s="16">
        <v>20</v>
      </c>
      <c r="E864" s="104">
        <v>8445583526080</v>
      </c>
      <c r="F864" s="16">
        <v>67487</v>
      </c>
      <c r="G864" s="17">
        <v>69072300</v>
      </c>
      <c r="I864" s="13" t="s">
        <v>374</v>
      </c>
      <c r="J864" s="14" t="s">
        <v>6469</v>
      </c>
      <c r="K864" s="18" t="s">
        <v>5402</v>
      </c>
      <c r="L864" s="14" t="s">
        <v>512</v>
      </c>
      <c r="M864" s="14" t="s">
        <v>347</v>
      </c>
      <c r="N864" s="14" t="s">
        <v>1443</v>
      </c>
      <c r="O864" s="14" t="s">
        <v>11695</v>
      </c>
      <c r="P864" s="13" t="s">
        <v>55</v>
      </c>
      <c r="Q864" s="14">
        <v>9.3666</v>
      </c>
      <c r="R864" s="19">
        <v>19.5138</v>
      </c>
      <c r="S864" s="18">
        <v>28.1</v>
      </c>
      <c r="T864" s="18" t="s">
        <v>864</v>
      </c>
      <c r="U864" s="18">
        <v>69.95</v>
      </c>
      <c r="V864" s="18" t="s">
        <v>468</v>
      </c>
      <c r="W864" s="18">
        <f>SUM(U864*AB864/AC864)</f>
        <v>100.72800001611648</v>
      </c>
      <c r="X864" s="14">
        <v>69.95</v>
      </c>
      <c r="Z864" s="18" t="s">
        <v>468</v>
      </c>
      <c r="AA864" s="18" t="s">
        <v>7805</v>
      </c>
      <c r="AB864" s="18">
        <v>3</v>
      </c>
      <c r="AC864" s="23">
        <v>2.0833333330000001</v>
      </c>
      <c r="AD864" s="16" t="s">
        <v>615</v>
      </c>
      <c r="AE864" s="14" t="s">
        <v>509</v>
      </c>
      <c r="AF864" s="18">
        <v>40</v>
      </c>
      <c r="AG864" s="18" t="s">
        <v>6865</v>
      </c>
      <c r="AH864" s="18">
        <v>120</v>
      </c>
      <c r="AI864" s="18" t="s">
        <v>6865</v>
      </c>
      <c r="AJ864" s="14">
        <v>11</v>
      </c>
      <c r="AK864" s="14" t="s">
        <v>6866</v>
      </c>
      <c r="AN864" s="14" t="s">
        <v>510</v>
      </c>
    </row>
    <row r="865" spans="1:40" ht="12.75" customHeight="1" x14ac:dyDescent="0.2">
      <c r="A865" s="13" t="s">
        <v>11699</v>
      </c>
      <c r="B865" s="14" t="s">
        <v>11705</v>
      </c>
      <c r="D865" s="16">
        <v>20</v>
      </c>
      <c r="E865" s="104">
        <v>8445583526097</v>
      </c>
      <c r="F865" s="16">
        <v>67489</v>
      </c>
      <c r="G865" s="17">
        <v>69072300</v>
      </c>
      <c r="I865" s="13" t="s">
        <v>353</v>
      </c>
      <c r="J865" s="14" t="s">
        <v>6469</v>
      </c>
      <c r="K865" s="18" t="s">
        <v>5402</v>
      </c>
      <c r="L865" s="14" t="s">
        <v>512</v>
      </c>
      <c r="M865" s="14" t="s">
        <v>347</v>
      </c>
      <c r="N865" s="14" t="s">
        <v>1443</v>
      </c>
      <c r="O865" s="14" t="s">
        <v>11695</v>
      </c>
      <c r="P865" s="13" t="s">
        <v>55</v>
      </c>
      <c r="Q865" s="14">
        <v>9.3666</v>
      </c>
      <c r="R865" s="19">
        <v>19.5138</v>
      </c>
      <c r="S865" s="18">
        <v>28.1</v>
      </c>
      <c r="T865" s="18" t="s">
        <v>864</v>
      </c>
      <c r="U865" s="18">
        <v>69.95</v>
      </c>
      <c r="V865" s="18" t="s">
        <v>468</v>
      </c>
      <c r="W865" s="18">
        <f>SUM(U865*AB865/AC865)</f>
        <v>100.72800001611648</v>
      </c>
      <c r="X865" s="14">
        <v>69.95</v>
      </c>
      <c r="Z865" s="18" t="s">
        <v>468</v>
      </c>
      <c r="AA865" s="18" t="s">
        <v>7805</v>
      </c>
      <c r="AB865" s="18">
        <v>3</v>
      </c>
      <c r="AC865" s="23">
        <v>2.0833333330000001</v>
      </c>
      <c r="AD865" s="16" t="s">
        <v>615</v>
      </c>
      <c r="AE865" s="14" t="s">
        <v>509</v>
      </c>
      <c r="AF865" s="18">
        <v>40</v>
      </c>
      <c r="AG865" s="18" t="s">
        <v>6865</v>
      </c>
      <c r="AH865" s="18">
        <v>120</v>
      </c>
      <c r="AI865" s="18" t="s">
        <v>6865</v>
      </c>
      <c r="AJ865" s="14">
        <v>11</v>
      </c>
      <c r="AK865" s="14" t="s">
        <v>6866</v>
      </c>
      <c r="AN865" s="14" t="s">
        <v>510</v>
      </c>
    </row>
    <row r="866" spans="1:40" ht="12.75" customHeight="1" x14ac:dyDescent="0.2">
      <c r="A866" s="13" t="s">
        <v>11700</v>
      </c>
      <c r="B866" s="14" t="s">
        <v>11706</v>
      </c>
      <c r="D866" s="16">
        <v>20</v>
      </c>
      <c r="E866" s="104">
        <v>8445583526103</v>
      </c>
      <c r="F866" s="16">
        <v>67491</v>
      </c>
      <c r="G866" s="17">
        <v>69072300</v>
      </c>
      <c r="I866" s="13" t="s">
        <v>11693</v>
      </c>
      <c r="J866" s="14" t="s">
        <v>6469</v>
      </c>
      <c r="K866" s="18" t="s">
        <v>5402</v>
      </c>
      <c r="L866" s="14" t="s">
        <v>512</v>
      </c>
      <c r="M866" s="14" t="s">
        <v>347</v>
      </c>
      <c r="N866" s="14" t="s">
        <v>1443</v>
      </c>
      <c r="O866" s="14" t="s">
        <v>11695</v>
      </c>
      <c r="P866" s="13" t="s">
        <v>55</v>
      </c>
      <c r="Q866" s="14">
        <v>9.3666</v>
      </c>
      <c r="R866" s="19">
        <v>19.5138</v>
      </c>
      <c r="S866" s="18">
        <v>28.1</v>
      </c>
      <c r="T866" s="18" t="s">
        <v>864</v>
      </c>
      <c r="U866" s="18">
        <v>69.95</v>
      </c>
      <c r="V866" s="18" t="s">
        <v>468</v>
      </c>
      <c r="W866" s="18">
        <f>SUM(U866*AB866/AC866)</f>
        <v>100.72800001611648</v>
      </c>
      <c r="X866" s="14">
        <v>69.95</v>
      </c>
      <c r="Z866" s="18" t="s">
        <v>468</v>
      </c>
      <c r="AA866" s="18" t="s">
        <v>7805</v>
      </c>
      <c r="AB866" s="18">
        <v>3</v>
      </c>
      <c r="AC866" s="23">
        <v>2.0833333330000001</v>
      </c>
      <c r="AD866" s="16" t="s">
        <v>615</v>
      </c>
      <c r="AE866" s="14" t="s">
        <v>509</v>
      </c>
      <c r="AF866" s="18">
        <v>40</v>
      </c>
      <c r="AG866" s="18" t="s">
        <v>6865</v>
      </c>
      <c r="AH866" s="18">
        <v>120</v>
      </c>
      <c r="AI866" s="18" t="s">
        <v>6865</v>
      </c>
      <c r="AJ866" s="14">
        <v>11</v>
      </c>
      <c r="AK866" s="14" t="s">
        <v>6866</v>
      </c>
      <c r="AN866" s="14" t="s">
        <v>510</v>
      </c>
    </row>
    <row r="867" spans="1:40" ht="12.75" customHeight="1" x14ac:dyDescent="0.2">
      <c r="A867" s="13" t="s">
        <v>5284</v>
      </c>
      <c r="B867" s="14" t="s">
        <v>5287</v>
      </c>
      <c r="C867" s="14" t="s">
        <v>8622</v>
      </c>
      <c r="D867" s="16">
        <v>57</v>
      </c>
      <c r="E867" s="104">
        <v>8054309153372</v>
      </c>
      <c r="F867" s="16" t="s">
        <v>5290</v>
      </c>
      <c r="G867" s="17">
        <v>69072300</v>
      </c>
      <c r="H867" s="13" t="s">
        <v>505</v>
      </c>
      <c r="I867" s="13" t="s">
        <v>2275</v>
      </c>
      <c r="K867" s="18" t="s">
        <v>1366</v>
      </c>
      <c r="L867" s="14" t="s">
        <v>512</v>
      </c>
      <c r="M867" s="14" t="s">
        <v>347</v>
      </c>
      <c r="N867" s="14" t="s">
        <v>2563</v>
      </c>
      <c r="O867" s="29" t="s">
        <v>5294</v>
      </c>
      <c r="P867" s="13" t="s">
        <v>55</v>
      </c>
      <c r="Q867" s="14">
        <v>0.252</v>
      </c>
      <c r="R867" s="19">
        <v>14.4</v>
      </c>
      <c r="S867" s="20">
        <v>14.4</v>
      </c>
      <c r="T867" s="18" t="s">
        <v>824</v>
      </c>
      <c r="U867" s="18">
        <v>132.94999999999999</v>
      </c>
      <c r="V867" s="18" t="s">
        <v>468</v>
      </c>
      <c r="W867" s="18">
        <f>SUM(U867*AB867/AC867)</f>
        <v>132.94999999999999</v>
      </c>
      <c r="X867" s="14">
        <v>132.94999999999999</v>
      </c>
      <c r="Y867" s="18">
        <v>109.87603305785123</v>
      </c>
      <c r="Z867" s="18" t="s">
        <v>468</v>
      </c>
      <c r="AA867" s="18" t="s">
        <v>7840</v>
      </c>
      <c r="AB867" s="18">
        <v>57</v>
      </c>
      <c r="AC867" s="23">
        <v>57</v>
      </c>
      <c r="AD867" s="16" t="s">
        <v>615</v>
      </c>
      <c r="AE867" s="14" t="s">
        <v>509</v>
      </c>
      <c r="AF867" s="18">
        <v>26.6</v>
      </c>
      <c r="AG867" s="18" t="s">
        <v>6865</v>
      </c>
      <c r="AH867" s="18">
        <v>6.5</v>
      </c>
      <c r="AI867" s="18" t="s">
        <v>6865</v>
      </c>
      <c r="AJ867" s="14">
        <v>10</v>
      </c>
      <c r="AK867" s="14" t="s">
        <v>6866</v>
      </c>
      <c r="AN867" s="14" t="s">
        <v>510</v>
      </c>
    </row>
    <row r="868" spans="1:40" ht="12.75" customHeight="1" x14ac:dyDescent="0.2">
      <c r="A868" s="13" t="s">
        <v>5285</v>
      </c>
      <c r="B868" s="14" t="s">
        <v>5288</v>
      </c>
      <c r="C868" s="14" t="s">
        <v>8622</v>
      </c>
      <c r="D868" s="16">
        <v>57</v>
      </c>
      <c r="E868" s="104">
        <v>8054309153389</v>
      </c>
      <c r="F868" s="16" t="s">
        <v>5291</v>
      </c>
      <c r="G868" s="17">
        <v>69072300</v>
      </c>
      <c r="H868" s="13" t="s">
        <v>505</v>
      </c>
      <c r="I868" s="13" t="s">
        <v>4467</v>
      </c>
      <c r="K868" s="18" t="s">
        <v>1366</v>
      </c>
      <c r="L868" s="14" t="s">
        <v>512</v>
      </c>
      <c r="M868" s="14" t="s">
        <v>347</v>
      </c>
      <c r="N868" s="14" t="s">
        <v>2563</v>
      </c>
      <c r="O868" s="29" t="s">
        <v>5294</v>
      </c>
      <c r="P868" s="13" t="s">
        <v>55</v>
      </c>
      <c r="Q868" s="14">
        <v>0.252</v>
      </c>
      <c r="R868" s="19">
        <v>14.4</v>
      </c>
      <c r="S868" s="20">
        <v>14.4</v>
      </c>
      <c r="T868" s="18" t="s">
        <v>824</v>
      </c>
      <c r="U868" s="18">
        <v>132.94999999999999</v>
      </c>
      <c r="V868" s="18" t="s">
        <v>468</v>
      </c>
      <c r="W868" s="18">
        <f>SUM(U868*AB868/AC868)</f>
        <v>132.94999999999999</v>
      </c>
      <c r="X868" s="14">
        <v>132.94999999999999</v>
      </c>
      <c r="Y868" s="18">
        <v>109.87603305785123</v>
      </c>
      <c r="Z868" s="18" t="s">
        <v>468</v>
      </c>
      <c r="AA868" s="18" t="s">
        <v>7840</v>
      </c>
      <c r="AB868" s="18">
        <v>57</v>
      </c>
      <c r="AC868" s="23">
        <v>57</v>
      </c>
      <c r="AD868" s="16" t="s">
        <v>615</v>
      </c>
      <c r="AE868" s="14" t="s">
        <v>509</v>
      </c>
      <c r="AF868" s="18">
        <v>26.6</v>
      </c>
      <c r="AG868" s="18" t="s">
        <v>6865</v>
      </c>
      <c r="AH868" s="18">
        <v>6.5</v>
      </c>
      <c r="AI868" s="18" t="s">
        <v>6865</v>
      </c>
      <c r="AJ868" s="14">
        <v>10</v>
      </c>
      <c r="AK868" s="14" t="s">
        <v>6866</v>
      </c>
      <c r="AN868" s="14" t="s">
        <v>510</v>
      </c>
    </row>
    <row r="869" spans="1:40" ht="12.75" customHeight="1" x14ac:dyDescent="0.2">
      <c r="A869" s="13" t="s">
        <v>5286</v>
      </c>
      <c r="B869" s="14" t="s">
        <v>5289</v>
      </c>
      <c r="C869" s="14" t="s">
        <v>8622</v>
      </c>
      <c r="D869" s="16">
        <v>57</v>
      </c>
      <c r="E869" s="104">
        <v>8054309153396</v>
      </c>
      <c r="F869" s="16" t="s">
        <v>5292</v>
      </c>
      <c r="G869" s="17">
        <v>69072300</v>
      </c>
      <c r="H869" s="13" t="s">
        <v>505</v>
      </c>
      <c r="I869" s="13" t="s">
        <v>5293</v>
      </c>
      <c r="K869" s="18" t="s">
        <v>1366</v>
      </c>
      <c r="L869" s="14" t="s">
        <v>512</v>
      </c>
      <c r="M869" s="14" t="s">
        <v>347</v>
      </c>
      <c r="N869" s="14" t="s">
        <v>2563</v>
      </c>
      <c r="O869" s="29" t="s">
        <v>5294</v>
      </c>
      <c r="P869" s="13" t="s">
        <v>55</v>
      </c>
      <c r="Q869" s="14">
        <v>0.252</v>
      </c>
      <c r="R869" s="19">
        <v>14.4</v>
      </c>
      <c r="S869" s="20">
        <v>14.4</v>
      </c>
      <c r="T869" s="18" t="s">
        <v>824</v>
      </c>
      <c r="U869" s="18">
        <v>132.94999999999999</v>
      </c>
      <c r="V869" s="18" t="s">
        <v>468</v>
      </c>
      <c r="W869" s="18">
        <f>SUM(U869*AB869/AC869)</f>
        <v>132.94999999999999</v>
      </c>
      <c r="X869" s="14">
        <v>132.94999999999999</v>
      </c>
      <c r="Y869" s="18">
        <v>109.87603305785123</v>
      </c>
      <c r="Z869" s="18" t="s">
        <v>468</v>
      </c>
      <c r="AA869" s="18" t="s">
        <v>7840</v>
      </c>
      <c r="AB869" s="18">
        <v>57</v>
      </c>
      <c r="AC869" s="23">
        <v>57</v>
      </c>
      <c r="AD869" s="16" t="s">
        <v>615</v>
      </c>
      <c r="AE869" s="14" t="s">
        <v>509</v>
      </c>
      <c r="AF869" s="18">
        <v>26.6</v>
      </c>
      <c r="AG869" s="18" t="s">
        <v>6865</v>
      </c>
      <c r="AH869" s="18">
        <v>6.5</v>
      </c>
      <c r="AI869" s="18" t="s">
        <v>6865</v>
      </c>
      <c r="AJ869" s="14">
        <v>10</v>
      </c>
      <c r="AK869" s="14" t="s">
        <v>6866</v>
      </c>
      <c r="AN869" s="14" t="s">
        <v>510</v>
      </c>
    </row>
    <row r="870" spans="1:40" ht="12.75" customHeight="1" x14ac:dyDescent="0.2">
      <c r="A870" s="13" t="s">
        <v>11698</v>
      </c>
      <c r="B870" s="14" t="s">
        <v>11712</v>
      </c>
      <c r="D870" s="16">
        <v>36</v>
      </c>
      <c r="E870" s="104">
        <v>8445583526165</v>
      </c>
      <c r="F870" s="16">
        <v>67503</v>
      </c>
      <c r="G870" s="17">
        <v>69072300</v>
      </c>
      <c r="H870" s="14" t="s">
        <v>11694</v>
      </c>
      <c r="I870" s="13" t="s">
        <v>3096</v>
      </c>
      <c r="J870" s="14" t="s">
        <v>6469</v>
      </c>
      <c r="K870" s="18" t="s">
        <v>4827</v>
      </c>
      <c r="L870" s="14" t="s">
        <v>512</v>
      </c>
      <c r="M870" s="14" t="s">
        <v>347</v>
      </c>
      <c r="N870" s="14" t="s">
        <v>1443</v>
      </c>
      <c r="O870" s="14" t="s">
        <v>11405</v>
      </c>
      <c r="P870" s="13" t="s">
        <v>55</v>
      </c>
      <c r="Q870" s="14">
        <v>11.345000000000001</v>
      </c>
      <c r="R870" s="19">
        <v>15.7569444</v>
      </c>
      <c r="S870" s="18">
        <v>22.693999999999999</v>
      </c>
      <c r="T870" s="18" t="s">
        <v>865</v>
      </c>
      <c r="U870" s="18">
        <v>79.95</v>
      </c>
      <c r="V870" s="18" t="s">
        <v>468</v>
      </c>
      <c r="W870" s="18">
        <f>SUM(U870*AB870/AC870)</f>
        <v>115.1280007368192</v>
      </c>
      <c r="X870" s="14">
        <v>79.95</v>
      </c>
      <c r="Z870" s="18" t="s">
        <v>468</v>
      </c>
      <c r="AA870" s="18" t="s">
        <v>7733</v>
      </c>
      <c r="AB870" s="18">
        <v>2</v>
      </c>
      <c r="AC870" s="23">
        <v>1.3888888800000001</v>
      </c>
      <c r="AD870" s="16" t="s">
        <v>615</v>
      </c>
      <c r="AE870" s="14" t="s">
        <v>509</v>
      </c>
      <c r="AF870" s="18">
        <v>60</v>
      </c>
      <c r="AG870" s="18" t="s">
        <v>6865</v>
      </c>
      <c r="AH870" s="18">
        <v>120</v>
      </c>
      <c r="AI870" s="18" t="s">
        <v>6865</v>
      </c>
      <c r="AJ870" s="14">
        <v>7</v>
      </c>
      <c r="AK870" s="14" t="s">
        <v>6866</v>
      </c>
      <c r="AN870" s="14" t="s">
        <v>510</v>
      </c>
    </row>
    <row r="871" spans="1:40" ht="12.75" customHeight="1" x14ac:dyDescent="0.2">
      <c r="A871" s="13" t="s">
        <v>11697</v>
      </c>
      <c r="B871" s="14" t="s">
        <v>11711</v>
      </c>
      <c r="D871" s="16">
        <v>36</v>
      </c>
      <c r="E871" s="104" t="s">
        <v>11692</v>
      </c>
      <c r="F871" s="16">
        <v>67501</v>
      </c>
      <c r="G871" s="17">
        <v>69072300</v>
      </c>
      <c r="H871" s="14" t="s">
        <v>11694</v>
      </c>
      <c r="I871" s="13" t="s">
        <v>3903</v>
      </c>
      <c r="J871" s="14" t="s">
        <v>6469</v>
      </c>
      <c r="K871" s="18" t="s">
        <v>4827</v>
      </c>
      <c r="L871" s="14" t="s">
        <v>512</v>
      </c>
      <c r="M871" s="14" t="s">
        <v>347</v>
      </c>
      <c r="N871" s="14" t="s">
        <v>1443</v>
      </c>
      <c r="O871" s="14" t="s">
        <v>11405</v>
      </c>
      <c r="P871" s="13" t="s">
        <v>55</v>
      </c>
      <c r="Q871" s="14">
        <v>11.345000000000001</v>
      </c>
      <c r="R871" s="19">
        <v>15.7569444</v>
      </c>
      <c r="S871" s="18">
        <v>22.693999999999999</v>
      </c>
      <c r="T871" s="18" t="s">
        <v>865</v>
      </c>
      <c r="U871" s="18">
        <v>79.95</v>
      </c>
      <c r="V871" s="18" t="s">
        <v>468</v>
      </c>
      <c r="W871" s="18">
        <f>SUM(U871*AB871/AC871)</f>
        <v>115.1280007368192</v>
      </c>
      <c r="X871" s="14">
        <v>79.95</v>
      </c>
      <c r="Z871" s="18" t="s">
        <v>468</v>
      </c>
      <c r="AA871" s="18" t="s">
        <v>7733</v>
      </c>
      <c r="AB871" s="18">
        <v>2</v>
      </c>
      <c r="AC871" s="23">
        <v>1.3888888800000001</v>
      </c>
      <c r="AD871" s="16" t="s">
        <v>615</v>
      </c>
      <c r="AE871" s="14" t="s">
        <v>509</v>
      </c>
      <c r="AF871" s="18">
        <v>60</v>
      </c>
      <c r="AG871" s="18" t="s">
        <v>6865</v>
      </c>
      <c r="AH871" s="18">
        <v>120</v>
      </c>
      <c r="AI871" s="18" t="s">
        <v>6865</v>
      </c>
      <c r="AJ871" s="14">
        <v>7</v>
      </c>
      <c r="AK871" s="14" t="s">
        <v>6866</v>
      </c>
      <c r="AN871" s="14" t="s">
        <v>510</v>
      </c>
    </row>
    <row r="872" spans="1:40" ht="12.75" customHeight="1" x14ac:dyDescent="0.2">
      <c r="A872" s="13" t="s">
        <v>11004</v>
      </c>
      <c r="B872" s="14" t="s">
        <v>10924</v>
      </c>
      <c r="D872" s="16" t="s">
        <v>9658</v>
      </c>
      <c r="E872" s="104">
        <v>8445583518757</v>
      </c>
      <c r="F872" s="16">
        <v>65647</v>
      </c>
      <c r="G872" s="17">
        <v>69072100</v>
      </c>
      <c r="I872" s="13" t="s">
        <v>2905</v>
      </c>
      <c r="K872" s="18" t="s">
        <v>8184</v>
      </c>
      <c r="L872" s="14" t="s">
        <v>512</v>
      </c>
      <c r="M872" s="14" t="s">
        <v>10917</v>
      </c>
      <c r="N872" s="14" t="s">
        <v>1443</v>
      </c>
      <c r="O872" s="29" t="s">
        <v>10918</v>
      </c>
      <c r="P872" s="13" t="s">
        <v>55</v>
      </c>
      <c r="Q872" s="14">
        <v>0.265625</v>
      </c>
      <c r="R872" s="19">
        <v>17.71</v>
      </c>
      <c r="S872" s="18">
        <v>8.5</v>
      </c>
      <c r="T872" s="18" t="s">
        <v>819</v>
      </c>
      <c r="U872" s="18">
        <v>73.95</v>
      </c>
      <c r="V872" s="18" t="s">
        <v>468</v>
      </c>
      <c r="W872" s="18">
        <f>SUM(U872*AB872/AC872)</f>
        <v>35.496035496035496</v>
      </c>
      <c r="X872" s="14">
        <v>73.95</v>
      </c>
      <c r="Y872" s="18">
        <v>61.11570247933885</v>
      </c>
      <c r="Z872" s="18" t="s">
        <v>468</v>
      </c>
      <c r="AA872" s="18" t="s">
        <v>11163</v>
      </c>
      <c r="AB872" s="18">
        <v>32</v>
      </c>
      <c r="AC872" s="23">
        <v>66.666600000000003</v>
      </c>
      <c r="AD872" s="16" t="s">
        <v>615</v>
      </c>
      <c r="AE872" s="14" t="s">
        <v>509</v>
      </c>
      <c r="AF872" s="18">
        <v>6</v>
      </c>
      <c r="AG872" s="18" t="s">
        <v>6865</v>
      </c>
      <c r="AH872" s="18">
        <v>25</v>
      </c>
      <c r="AI872" s="18" t="s">
        <v>6865</v>
      </c>
      <c r="AJ872" s="14">
        <v>8.1999999999999993</v>
      </c>
      <c r="AK872" s="14" t="s">
        <v>6866</v>
      </c>
      <c r="AN872" s="14" t="s">
        <v>509</v>
      </c>
    </row>
    <row r="873" spans="1:40" ht="12.75" customHeight="1" x14ac:dyDescent="0.2">
      <c r="A873" s="13" t="s">
        <v>11003</v>
      </c>
      <c r="B873" s="14" t="s">
        <v>10922</v>
      </c>
      <c r="D873" s="16" t="s">
        <v>9658</v>
      </c>
      <c r="E873" s="104">
        <v>8445583518740</v>
      </c>
      <c r="F873" s="16">
        <v>65646</v>
      </c>
      <c r="G873" s="17" t="s">
        <v>5406</v>
      </c>
      <c r="I873" s="13" t="s">
        <v>10923</v>
      </c>
      <c r="K873" s="18" t="s">
        <v>8184</v>
      </c>
      <c r="L873" s="14" t="s">
        <v>512</v>
      </c>
      <c r="M873" s="14" t="s">
        <v>10917</v>
      </c>
      <c r="N873" s="14" t="s">
        <v>1443</v>
      </c>
      <c r="O873" s="29" t="s">
        <v>10918</v>
      </c>
      <c r="P873" s="13" t="s">
        <v>55</v>
      </c>
      <c r="Q873" s="14">
        <v>0.265625</v>
      </c>
      <c r="R873" s="19">
        <v>17.71</v>
      </c>
      <c r="S873" s="18">
        <v>8.5</v>
      </c>
      <c r="T873" s="18" t="s">
        <v>819</v>
      </c>
      <c r="U873" s="18">
        <v>73.95</v>
      </c>
      <c r="V873" s="18" t="s">
        <v>468</v>
      </c>
      <c r="W873" s="18">
        <f>SUM(U873*AB873/AC873)</f>
        <v>35.496035496035496</v>
      </c>
      <c r="X873" s="14">
        <v>73.95</v>
      </c>
      <c r="Y873" s="18">
        <v>61.11570247933885</v>
      </c>
      <c r="Z873" s="18" t="s">
        <v>468</v>
      </c>
      <c r="AA873" s="18" t="s">
        <v>11163</v>
      </c>
      <c r="AB873" s="18">
        <v>32</v>
      </c>
      <c r="AC873" s="23">
        <v>66.666600000000003</v>
      </c>
      <c r="AD873" s="16" t="s">
        <v>615</v>
      </c>
      <c r="AE873" s="14" t="s">
        <v>509</v>
      </c>
      <c r="AF873" s="18">
        <v>6</v>
      </c>
      <c r="AG873" s="18" t="s">
        <v>6865</v>
      </c>
      <c r="AH873" s="18">
        <v>25</v>
      </c>
      <c r="AI873" s="18" t="s">
        <v>6865</v>
      </c>
      <c r="AJ873" s="14">
        <v>8.1999999999999993</v>
      </c>
      <c r="AK873" s="14" t="s">
        <v>6866</v>
      </c>
      <c r="AN873" s="14" t="s">
        <v>509</v>
      </c>
    </row>
    <row r="874" spans="1:40" ht="12.75" customHeight="1" x14ac:dyDescent="0.2">
      <c r="A874" s="13" t="s">
        <v>11002</v>
      </c>
      <c r="B874" s="14" t="s">
        <v>10921</v>
      </c>
      <c r="D874" s="16" t="s">
        <v>9658</v>
      </c>
      <c r="E874" s="104">
        <v>8445583518733</v>
      </c>
      <c r="F874" s="16">
        <v>65645</v>
      </c>
      <c r="G874" s="17">
        <v>69072100</v>
      </c>
      <c r="I874" s="13" t="s">
        <v>353</v>
      </c>
      <c r="K874" s="18" t="s">
        <v>8184</v>
      </c>
      <c r="L874" s="14" t="s">
        <v>512</v>
      </c>
      <c r="M874" s="14" t="s">
        <v>10917</v>
      </c>
      <c r="N874" s="14" t="s">
        <v>1443</v>
      </c>
      <c r="O874" s="29" t="s">
        <v>10918</v>
      </c>
      <c r="P874" s="13" t="s">
        <v>55</v>
      </c>
      <c r="Q874" s="14">
        <v>0.265625</v>
      </c>
      <c r="R874" s="19">
        <v>17.71</v>
      </c>
      <c r="S874" s="18">
        <v>8.5</v>
      </c>
      <c r="T874" s="18" t="s">
        <v>819</v>
      </c>
      <c r="U874" s="18">
        <v>73.95</v>
      </c>
      <c r="V874" s="18" t="s">
        <v>468</v>
      </c>
      <c r="W874" s="18">
        <f>SUM(U874*AB874/AC874)</f>
        <v>35.496035496035496</v>
      </c>
      <c r="X874" s="14">
        <v>73.95</v>
      </c>
      <c r="Y874" s="18">
        <v>61.11570247933885</v>
      </c>
      <c r="Z874" s="18" t="s">
        <v>468</v>
      </c>
      <c r="AA874" s="18" t="s">
        <v>11163</v>
      </c>
      <c r="AB874" s="18">
        <v>32</v>
      </c>
      <c r="AC874" s="23">
        <v>66.666600000000003</v>
      </c>
      <c r="AD874" s="16" t="s">
        <v>615</v>
      </c>
      <c r="AE874" s="14" t="s">
        <v>509</v>
      </c>
      <c r="AF874" s="18">
        <v>6</v>
      </c>
      <c r="AG874" s="18" t="s">
        <v>6865</v>
      </c>
      <c r="AH874" s="18">
        <v>25</v>
      </c>
      <c r="AI874" s="18" t="s">
        <v>6865</v>
      </c>
      <c r="AJ874" s="14">
        <v>8.1999999999999993</v>
      </c>
      <c r="AK874" s="14" t="s">
        <v>6866</v>
      </c>
      <c r="AN874" s="14" t="s">
        <v>509</v>
      </c>
    </row>
    <row r="875" spans="1:40" ht="12.75" customHeight="1" x14ac:dyDescent="0.2">
      <c r="A875" s="13" t="s">
        <v>11001</v>
      </c>
      <c r="B875" s="14" t="s">
        <v>10920</v>
      </c>
      <c r="D875" s="16" t="s">
        <v>9658</v>
      </c>
      <c r="E875" s="104">
        <v>8445583518726</v>
      </c>
      <c r="F875" s="16">
        <v>65644</v>
      </c>
      <c r="G875" s="17">
        <v>69072100</v>
      </c>
      <c r="I875" s="13" t="s">
        <v>2034</v>
      </c>
      <c r="K875" s="18" t="s">
        <v>8184</v>
      </c>
      <c r="L875" s="14" t="s">
        <v>512</v>
      </c>
      <c r="M875" s="14" t="s">
        <v>10917</v>
      </c>
      <c r="N875" s="14" t="s">
        <v>1443</v>
      </c>
      <c r="O875" s="29" t="s">
        <v>10918</v>
      </c>
      <c r="P875" s="13" t="s">
        <v>55</v>
      </c>
      <c r="Q875" s="14">
        <v>0.265625</v>
      </c>
      <c r="R875" s="19">
        <v>17.71</v>
      </c>
      <c r="S875" s="18">
        <v>8.5</v>
      </c>
      <c r="T875" s="18" t="s">
        <v>819</v>
      </c>
      <c r="U875" s="18">
        <v>73.95</v>
      </c>
      <c r="V875" s="18" t="s">
        <v>468</v>
      </c>
      <c r="W875" s="18">
        <f>SUM(U875*AB875/AC875)</f>
        <v>35.496035496035496</v>
      </c>
      <c r="X875" s="14">
        <v>73.95</v>
      </c>
      <c r="Y875" s="18">
        <v>61.11570247933885</v>
      </c>
      <c r="Z875" s="18" t="s">
        <v>468</v>
      </c>
      <c r="AA875" s="18" t="s">
        <v>11163</v>
      </c>
      <c r="AB875" s="18">
        <v>32</v>
      </c>
      <c r="AC875" s="23">
        <v>66.666600000000003</v>
      </c>
      <c r="AD875" s="16" t="s">
        <v>615</v>
      </c>
      <c r="AE875" s="14" t="s">
        <v>509</v>
      </c>
      <c r="AF875" s="18">
        <v>6</v>
      </c>
      <c r="AG875" s="18" t="s">
        <v>6865</v>
      </c>
      <c r="AH875" s="18">
        <v>25</v>
      </c>
      <c r="AI875" s="18" t="s">
        <v>6865</v>
      </c>
      <c r="AJ875" s="14">
        <v>8.1999999999999993</v>
      </c>
      <c r="AK875" s="14" t="s">
        <v>6866</v>
      </c>
      <c r="AN875" s="14" t="s">
        <v>509</v>
      </c>
    </row>
    <row r="876" spans="1:40" ht="12.75" customHeight="1" x14ac:dyDescent="0.2">
      <c r="A876" s="13" t="s">
        <v>11022</v>
      </c>
      <c r="B876" s="14" t="s">
        <v>10919</v>
      </c>
      <c r="D876" s="16" t="s">
        <v>9658</v>
      </c>
      <c r="E876" s="104">
        <v>8445583518719</v>
      </c>
      <c r="F876" s="16">
        <v>65000</v>
      </c>
      <c r="G876" s="17">
        <v>69072100</v>
      </c>
      <c r="I876" s="13" t="s">
        <v>1867</v>
      </c>
      <c r="K876" s="18" t="s">
        <v>8184</v>
      </c>
      <c r="L876" s="14" t="s">
        <v>512</v>
      </c>
      <c r="M876" s="14" t="s">
        <v>10917</v>
      </c>
      <c r="N876" s="14" t="s">
        <v>1443</v>
      </c>
      <c r="O876" s="29" t="s">
        <v>10918</v>
      </c>
      <c r="P876" s="13" t="s">
        <v>55</v>
      </c>
      <c r="Q876" s="14">
        <v>0.265625</v>
      </c>
      <c r="R876" s="19">
        <v>17.71</v>
      </c>
      <c r="S876" s="18">
        <v>8.5</v>
      </c>
      <c r="T876" s="18" t="s">
        <v>819</v>
      </c>
      <c r="U876" s="18">
        <v>73.95</v>
      </c>
      <c r="V876" s="18" t="s">
        <v>468</v>
      </c>
      <c r="W876" s="18">
        <f>SUM(U876*AB876/AC876)</f>
        <v>35.496035496035496</v>
      </c>
      <c r="X876" s="14">
        <v>73.95</v>
      </c>
      <c r="Y876" s="18">
        <v>61.11570247933885</v>
      </c>
      <c r="Z876" s="18" t="s">
        <v>468</v>
      </c>
      <c r="AA876" s="18" t="s">
        <v>11163</v>
      </c>
      <c r="AB876" s="18">
        <v>32</v>
      </c>
      <c r="AC876" s="23">
        <v>66.666600000000003</v>
      </c>
      <c r="AD876" s="16" t="s">
        <v>615</v>
      </c>
      <c r="AE876" s="14" t="s">
        <v>509</v>
      </c>
      <c r="AF876" s="18">
        <v>6</v>
      </c>
      <c r="AG876" s="18" t="s">
        <v>6865</v>
      </c>
      <c r="AH876" s="18">
        <v>25</v>
      </c>
      <c r="AI876" s="18" t="s">
        <v>6865</v>
      </c>
      <c r="AJ876" s="14">
        <v>8.1999999999999993</v>
      </c>
      <c r="AK876" s="14" t="s">
        <v>6866</v>
      </c>
      <c r="AN876" s="14" t="s">
        <v>509</v>
      </c>
    </row>
    <row r="877" spans="1:40" ht="12.75" customHeight="1" x14ac:dyDescent="0.2">
      <c r="A877" s="13" t="s">
        <v>8451</v>
      </c>
      <c r="B877" s="14" t="s">
        <v>8452</v>
      </c>
      <c r="C877" s="14" t="s">
        <v>8622</v>
      </c>
      <c r="D877" s="16">
        <v>152</v>
      </c>
      <c r="E877" s="104">
        <v>8435166403907</v>
      </c>
      <c r="G877" s="17">
        <v>69072300</v>
      </c>
      <c r="H877" s="13" t="s">
        <v>505</v>
      </c>
      <c r="I877" s="13" t="s">
        <v>2275</v>
      </c>
      <c r="K877" s="18" t="s">
        <v>5430</v>
      </c>
      <c r="L877" s="14" t="s">
        <v>512</v>
      </c>
      <c r="M877" s="14" t="s">
        <v>347</v>
      </c>
      <c r="N877" s="14" t="s">
        <v>1443</v>
      </c>
      <c r="O877" s="14" t="s">
        <v>4662</v>
      </c>
      <c r="P877" s="13" t="s">
        <v>55</v>
      </c>
      <c r="Q877" s="14">
        <v>9.6500000000000002E-2</v>
      </c>
      <c r="R877" s="19">
        <v>6.6559999999999997</v>
      </c>
      <c r="S877" s="18">
        <v>6.18</v>
      </c>
      <c r="T877" s="18" t="s">
        <v>845</v>
      </c>
      <c r="U877" s="18">
        <v>116.95</v>
      </c>
      <c r="V877" s="18" t="s">
        <v>468</v>
      </c>
      <c r="W877" s="18">
        <f>SUM(U877*AB877/AC877)</f>
        <v>74.847999999999999</v>
      </c>
      <c r="X877" s="14">
        <v>116.95</v>
      </c>
      <c r="Y877" s="18">
        <v>96.652892561983478</v>
      </c>
      <c r="Z877" s="18" t="s">
        <v>468</v>
      </c>
      <c r="AA877" s="18" t="s">
        <v>8453</v>
      </c>
      <c r="AB877" s="18">
        <v>64</v>
      </c>
      <c r="AC877" s="23">
        <v>100</v>
      </c>
      <c r="AD877" s="16" t="s">
        <v>615</v>
      </c>
      <c r="AE877" s="14" t="s">
        <v>509</v>
      </c>
      <c r="AF877" s="18">
        <v>12.4</v>
      </c>
      <c r="AG877" s="18" t="s">
        <v>6865</v>
      </c>
      <c r="AH877" s="18">
        <v>10.8</v>
      </c>
      <c r="AI877" s="18" t="s">
        <v>6865</v>
      </c>
      <c r="AJ877" s="14">
        <v>8</v>
      </c>
      <c r="AK877" s="14" t="s">
        <v>6866</v>
      </c>
      <c r="AN877" s="14" t="s">
        <v>510</v>
      </c>
    </row>
    <row r="878" spans="1:40" ht="12.75" customHeight="1" x14ac:dyDescent="0.2">
      <c r="A878" s="13" t="s">
        <v>8621</v>
      </c>
      <c r="B878" s="14" t="s">
        <v>8610</v>
      </c>
      <c r="C878" s="14" t="s">
        <v>8622</v>
      </c>
      <c r="D878" s="16">
        <v>152</v>
      </c>
      <c r="G878" s="17">
        <v>69072300</v>
      </c>
      <c r="H878" s="13" t="s">
        <v>505</v>
      </c>
      <c r="I878" s="13" t="s">
        <v>6053</v>
      </c>
      <c r="K878" s="18" t="s">
        <v>5430</v>
      </c>
      <c r="L878" s="14" t="s">
        <v>512</v>
      </c>
      <c r="M878" s="14" t="s">
        <v>347</v>
      </c>
      <c r="N878" s="14" t="s">
        <v>1443</v>
      </c>
      <c r="O878" s="14" t="s">
        <v>4662</v>
      </c>
      <c r="P878" s="13" t="s">
        <v>55</v>
      </c>
      <c r="Q878" s="14">
        <v>9.6500000000000002E-2</v>
      </c>
      <c r="R878" s="19">
        <v>6.6559999999999997</v>
      </c>
      <c r="S878" s="18">
        <v>6.18</v>
      </c>
      <c r="T878" s="18" t="s">
        <v>845</v>
      </c>
      <c r="U878" s="18">
        <v>116.95</v>
      </c>
      <c r="V878" s="18" t="s">
        <v>468</v>
      </c>
      <c r="W878" s="18">
        <f>SUM(U878*AB878/AC878)</f>
        <v>74.847999999999999</v>
      </c>
      <c r="X878" s="14">
        <v>116.95</v>
      </c>
      <c r="Y878" s="18">
        <v>96.652892561983478</v>
      </c>
      <c r="Z878" s="18" t="s">
        <v>468</v>
      </c>
      <c r="AA878" s="18" t="s">
        <v>8453</v>
      </c>
      <c r="AB878" s="18">
        <v>64</v>
      </c>
      <c r="AC878" s="23">
        <v>100</v>
      </c>
      <c r="AD878" s="16" t="s">
        <v>615</v>
      </c>
      <c r="AE878" s="14" t="s">
        <v>509</v>
      </c>
      <c r="AF878" s="18">
        <v>12.4</v>
      </c>
      <c r="AG878" s="18" t="s">
        <v>6865</v>
      </c>
      <c r="AH878" s="18">
        <v>10.8</v>
      </c>
      <c r="AI878" s="18" t="s">
        <v>6865</v>
      </c>
      <c r="AJ878" s="14">
        <v>8</v>
      </c>
      <c r="AK878" s="14" t="s">
        <v>6866</v>
      </c>
      <c r="AN878" s="14" t="s">
        <v>510</v>
      </c>
    </row>
    <row r="879" spans="1:40" ht="12.75" customHeight="1" x14ac:dyDescent="0.2">
      <c r="A879" s="13" t="s">
        <v>6055</v>
      </c>
      <c r="B879" s="14" t="s">
        <v>6532</v>
      </c>
      <c r="C879" s="14" t="s">
        <v>8622</v>
      </c>
      <c r="D879" s="16">
        <v>72</v>
      </c>
      <c r="E879" s="104">
        <v>8435166403235</v>
      </c>
      <c r="G879" s="17">
        <v>69072300</v>
      </c>
      <c r="H879" s="13" t="s">
        <v>505</v>
      </c>
      <c r="I879" s="13" t="s">
        <v>2275</v>
      </c>
      <c r="K879" s="18" t="s">
        <v>5399</v>
      </c>
      <c r="L879" s="14" t="s">
        <v>512</v>
      </c>
      <c r="M879" s="14" t="s">
        <v>347</v>
      </c>
      <c r="N879" s="14" t="s">
        <v>1443</v>
      </c>
      <c r="O879" s="14" t="s">
        <v>4662</v>
      </c>
      <c r="P879" s="13" t="s">
        <v>55</v>
      </c>
      <c r="Q879" s="14">
        <v>0.26919999999999999</v>
      </c>
      <c r="R879" s="19">
        <v>13.728999999999999</v>
      </c>
      <c r="S879" s="18">
        <v>13.46</v>
      </c>
      <c r="T879" s="18" t="s">
        <v>876</v>
      </c>
      <c r="U879" s="18">
        <v>95.95</v>
      </c>
      <c r="V879" s="18" t="s">
        <v>468</v>
      </c>
      <c r="W879" s="18">
        <f>SUM(U879*AB879/AC879)</f>
        <v>94.031015044962402</v>
      </c>
      <c r="X879" s="14">
        <v>95.95</v>
      </c>
      <c r="Y879" s="18">
        <v>79.297520661157023</v>
      </c>
      <c r="Z879" s="18" t="s">
        <v>468</v>
      </c>
      <c r="AA879" s="18" t="s">
        <v>7838</v>
      </c>
      <c r="AB879" s="18">
        <v>50</v>
      </c>
      <c r="AC879" s="23">
        <v>51.020400000000002</v>
      </c>
      <c r="AD879" s="16" t="s">
        <v>615</v>
      </c>
      <c r="AE879" s="14" t="s">
        <v>509</v>
      </c>
      <c r="AF879" s="18">
        <v>15</v>
      </c>
      <c r="AG879" s="18" t="s">
        <v>6865</v>
      </c>
      <c r="AH879" s="18">
        <v>17</v>
      </c>
      <c r="AI879" s="18" t="s">
        <v>6865</v>
      </c>
      <c r="AJ879" s="14">
        <v>9</v>
      </c>
      <c r="AK879" s="14" t="s">
        <v>6866</v>
      </c>
      <c r="AN879" s="14" t="s">
        <v>510</v>
      </c>
    </row>
    <row r="880" spans="1:40" ht="12.75" customHeight="1" x14ac:dyDescent="0.2">
      <c r="A880" s="13" t="s">
        <v>6056</v>
      </c>
      <c r="B880" s="14" t="s">
        <v>6533</v>
      </c>
      <c r="C880" s="14" t="s">
        <v>8622</v>
      </c>
      <c r="D880" s="16">
        <v>72</v>
      </c>
      <c r="E880" s="104">
        <v>8435166403242</v>
      </c>
      <c r="G880" s="17">
        <v>69072300</v>
      </c>
      <c r="H880" s="13" t="s">
        <v>505</v>
      </c>
      <c r="I880" s="13" t="s">
        <v>6053</v>
      </c>
      <c r="K880" s="18" t="s">
        <v>5399</v>
      </c>
      <c r="L880" s="14" t="s">
        <v>512</v>
      </c>
      <c r="M880" s="14" t="s">
        <v>347</v>
      </c>
      <c r="N880" s="14" t="s">
        <v>1443</v>
      </c>
      <c r="O880" s="14" t="s">
        <v>4662</v>
      </c>
      <c r="P880" s="13" t="s">
        <v>55</v>
      </c>
      <c r="Q880" s="14">
        <v>0.26919999999999999</v>
      </c>
      <c r="R880" s="19">
        <v>13.728999999999999</v>
      </c>
      <c r="S880" s="18">
        <v>13.46</v>
      </c>
      <c r="T880" s="18" t="s">
        <v>876</v>
      </c>
      <c r="U880" s="18">
        <v>95.95</v>
      </c>
      <c r="V880" s="18" t="s">
        <v>468</v>
      </c>
      <c r="W880" s="18">
        <f>SUM(U880*AB880/AC880)</f>
        <v>94.031015044962402</v>
      </c>
      <c r="X880" s="14">
        <v>95.95</v>
      </c>
      <c r="Y880" s="18">
        <v>79.297520661157023</v>
      </c>
      <c r="Z880" s="18" t="s">
        <v>468</v>
      </c>
      <c r="AA880" s="18" t="s">
        <v>7838</v>
      </c>
      <c r="AB880" s="18">
        <v>50</v>
      </c>
      <c r="AC880" s="23">
        <v>51.020400000000002</v>
      </c>
      <c r="AD880" s="16" t="s">
        <v>615</v>
      </c>
      <c r="AE880" s="14" t="s">
        <v>509</v>
      </c>
      <c r="AF880" s="18">
        <v>15</v>
      </c>
      <c r="AG880" s="18" t="s">
        <v>6865</v>
      </c>
      <c r="AH880" s="18">
        <v>17</v>
      </c>
      <c r="AI880" s="18" t="s">
        <v>6865</v>
      </c>
      <c r="AJ880" s="14">
        <v>9</v>
      </c>
      <c r="AK880" s="14" t="s">
        <v>6866</v>
      </c>
      <c r="AN880" s="14" t="s">
        <v>510</v>
      </c>
    </row>
    <row r="881" spans="1:40" ht="12.75" customHeight="1" x14ac:dyDescent="0.2">
      <c r="A881" s="13" t="s">
        <v>9129</v>
      </c>
      <c r="B881" s="14" t="s">
        <v>9116</v>
      </c>
      <c r="D881" s="16">
        <v>120</v>
      </c>
      <c r="E881" s="104">
        <v>8445583396621</v>
      </c>
      <c r="F881" s="16">
        <v>55103</v>
      </c>
      <c r="G881" s="17">
        <v>69072100</v>
      </c>
      <c r="I881" s="13" t="s">
        <v>374</v>
      </c>
      <c r="J881" s="14" t="s">
        <v>4761</v>
      </c>
      <c r="K881" s="18" t="s">
        <v>3706</v>
      </c>
      <c r="L881" s="14" t="s">
        <v>512</v>
      </c>
      <c r="M881" s="14" t="s">
        <v>347</v>
      </c>
      <c r="N881" s="14" t="s">
        <v>1443</v>
      </c>
      <c r="O881" s="29" t="s">
        <v>9115</v>
      </c>
      <c r="P881" s="13" t="s">
        <v>55</v>
      </c>
      <c r="Q881" s="14">
        <v>0.214</v>
      </c>
      <c r="R881" s="19">
        <v>14.55</v>
      </c>
      <c r="S881" s="18">
        <v>7.2750000000000004</v>
      </c>
      <c r="T881" s="18" t="s">
        <v>864</v>
      </c>
      <c r="U881" s="18">
        <v>69.95</v>
      </c>
      <c r="V881" s="18" t="s">
        <v>468</v>
      </c>
      <c r="W881" s="18">
        <f>SUM(U881*AB881/AC881)</f>
        <v>34.975000000000001</v>
      </c>
      <c r="X881" s="14">
        <v>69.95</v>
      </c>
      <c r="Y881" s="18">
        <v>57.809917355371908</v>
      </c>
      <c r="Z881" s="18" t="s">
        <v>468</v>
      </c>
      <c r="AA881" s="18" t="s">
        <v>8592</v>
      </c>
      <c r="AB881" s="18">
        <v>34</v>
      </c>
      <c r="AC881" s="23">
        <v>68</v>
      </c>
      <c r="AD881" s="16" t="s">
        <v>615</v>
      </c>
      <c r="AE881" s="14" t="s">
        <v>509</v>
      </c>
      <c r="AF881" s="18">
        <v>24.6</v>
      </c>
      <c r="AG881" s="18" t="s">
        <v>6865</v>
      </c>
      <c r="AH881" s="18">
        <v>6</v>
      </c>
      <c r="AI881" s="18" t="s">
        <v>6865</v>
      </c>
      <c r="AJ881" s="14">
        <v>8</v>
      </c>
      <c r="AK881" s="14" t="s">
        <v>6866</v>
      </c>
      <c r="AN881" s="14" t="s">
        <v>509</v>
      </c>
    </row>
    <row r="882" spans="1:40" ht="12.75" customHeight="1" x14ac:dyDescent="0.2">
      <c r="A882" s="13" t="s">
        <v>9130</v>
      </c>
      <c r="B882" s="14" t="s">
        <v>9117</v>
      </c>
      <c r="D882" s="16">
        <v>120</v>
      </c>
      <c r="E882" s="104">
        <v>8445583396638</v>
      </c>
      <c r="F882" s="16">
        <v>55105</v>
      </c>
      <c r="G882" s="17">
        <v>69072100</v>
      </c>
      <c r="I882" s="13" t="s">
        <v>390</v>
      </c>
      <c r="J882" s="14" t="s">
        <v>4761</v>
      </c>
      <c r="K882" s="18" t="s">
        <v>3706</v>
      </c>
      <c r="L882" s="14" t="s">
        <v>512</v>
      </c>
      <c r="M882" s="14" t="s">
        <v>347</v>
      </c>
      <c r="N882" s="14" t="s">
        <v>1443</v>
      </c>
      <c r="O882" s="29" t="s">
        <v>9115</v>
      </c>
      <c r="P882" s="13" t="s">
        <v>55</v>
      </c>
      <c r="Q882" s="14">
        <v>0.214</v>
      </c>
      <c r="R882" s="19">
        <v>14.55</v>
      </c>
      <c r="S882" s="18">
        <v>7.2750000000000004</v>
      </c>
      <c r="T882" s="18" t="s">
        <v>864</v>
      </c>
      <c r="U882" s="18">
        <v>69.95</v>
      </c>
      <c r="V882" s="18" t="s">
        <v>468</v>
      </c>
      <c r="W882" s="18">
        <f>SUM(U882*AB882/AC882)</f>
        <v>34.975000000000001</v>
      </c>
      <c r="X882" s="14">
        <v>69.95</v>
      </c>
      <c r="Y882" s="18">
        <v>57.809917355371908</v>
      </c>
      <c r="Z882" s="18" t="s">
        <v>468</v>
      </c>
      <c r="AA882" s="18" t="s">
        <v>8592</v>
      </c>
      <c r="AB882" s="18">
        <v>34</v>
      </c>
      <c r="AC882" s="23">
        <v>68</v>
      </c>
      <c r="AD882" s="16" t="s">
        <v>615</v>
      </c>
      <c r="AE882" s="14" t="s">
        <v>509</v>
      </c>
      <c r="AF882" s="18">
        <v>24.6</v>
      </c>
      <c r="AG882" s="18" t="s">
        <v>6865</v>
      </c>
      <c r="AH882" s="18">
        <v>6</v>
      </c>
      <c r="AI882" s="18" t="s">
        <v>6865</v>
      </c>
      <c r="AJ882" s="14">
        <v>8</v>
      </c>
      <c r="AK882" s="14" t="s">
        <v>6866</v>
      </c>
      <c r="AN882" s="14" t="s">
        <v>509</v>
      </c>
    </row>
    <row r="883" spans="1:40" ht="12.75" customHeight="1" x14ac:dyDescent="0.2">
      <c r="A883" s="13" t="s">
        <v>9131</v>
      </c>
      <c r="B883" s="14" t="s">
        <v>9118</v>
      </c>
      <c r="D883" s="16">
        <v>120</v>
      </c>
      <c r="E883" s="104">
        <v>8445583396645</v>
      </c>
      <c r="F883" s="16">
        <v>55107</v>
      </c>
      <c r="G883" s="17">
        <v>69072100</v>
      </c>
      <c r="I883" s="13" t="s">
        <v>5400</v>
      </c>
      <c r="J883" s="14" t="s">
        <v>4761</v>
      </c>
      <c r="K883" s="18" t="s">
        <v>3706</v>
      </c>
      <c r="L883" s="14" t="s">
        <v>512</v>
      </c>
      <c r="M883" s="14" t="s">
        <v>347</v>
      </c>
      <c r="N883" s="14" t="s">
        <v>1443</v>
      </c>
      <c r="O883" s="29" t="s">
        <v>9115</v>
      </c>
      <c r="P883" s="13" t="s">
        <v>55</v>
      </c>
      <c r="Q883" s="14">
        <v>0.214</v>
      </c>
      <c r="R883" s="19">
        <v>14.55</v>
      </c>
      <c r="S883" s="18">
        <v>7.2750000000000004</v>
      </c>
      <c r="T883" s="18" t="s">
        <v>864</v>
      </c>
      <c r="U883" s="18">
        <v>69.95</v>
      </c>
      <c r="V883" s="18" t="s">
        <v>468</v>
      </c>
      <c r="W883" s="18">
        <f>SUM(U883*AB883/AC883)</f>
        <v>34.975000000000001</v>
      </c>
      <c r="X883" s="14">
        <v>69.95</v>
      </c>
      <c r="Y883" s="18">
        <v>57.809917355371908</v>
      </c>
      <c r="Z883" s="18" t="s">
        <v>468</v>
      </c>
      <c r="AA883" s="18" t="s">
        <v>8592</v>
      </c>
      <c r="AB883" s="18">
        <v>34</v>
      </c>
      <c r="AC883" s="23">
        <v>68</v>
      </c>
      <c r="AD883" s="16" t="s">
        <v>615</v>
      </c>
      <c r="AE883" s="14" t="s">
        <v>509</v>
      </c>
      <c r="AF883" s="18">
        <v>24.6</v>
      </c>
      <c r="AG883" s="18" t="s">
        <v>6865</v>
      </c>
      <c r="AH883" s="18">
        <v>6</v>
      </c>
      <c r="AI883" s="18" t="s">
        <v>6865</v>
      </c>
      <c r="AJ883" s="14">
        <v>8</v>
      </c>
      <c r="AK883" s="14" t="s">
        <v>6866</v>
      </c>
      <c r="AN883" s="14" t="s">
        <v>509</v>
      </c>
    </row>
    <row r="884" spans="1:40" s="60" customFormat="1" ht="13.5" customHeight="1" x14ac:dyDescent="0.2">
      <c r="A884" s="13" t="s">
        <v>9132</v>
      </c>
      <c r="B884" s="14" t="s">
        <v>9119</v>
      </c>
      <c r="C884" s="14"/>
      <c r="D884" s="16">
        <v>120</v>
      </c>
      <c r="E884" s="104">
        <v>8445583396652</v>
      </c>
      <c r="F884" s="16">
        <v>55109</v>
      </c>
      <c r="G884" s="17">
        <v>69072100</v>
      </c>
      <c r="H884" s="14"/>
      <c r="I884" s="13" t="s">
        <v>352</v>
      </c>
      <c r="J884" s="14" t="s">
        <v>4761</v>
      </c>
      <c r="K884" s="18" t="s">
        <v>3706</v>
      </c>
      <c r="L884" s="14" t="s">
        <v>512</v>
      </c>
      <c r="M884" s="14" t="s">
        <v>347</v>
      </c>
      <c r="N884" s="14" t="s">
        <v>1443</v>
      </c>
      <c r="O884" s="29" t="s">
        <v>9115</v>
      </c>
      <c r="P884" s="13" t="s">
        <v>55</v>
      </c>
      <c r="Q884" s="14">
        <v>0.214</v>
      </c>
      <c r="R884" s="19">
        <v>14.55</v>
      </c>
      <c r="S884" s="18">
        <v>7.2750000000000004</v>
      </c>
      <c r="T884" s="18" t="s">
        <v>864</v>
      </c>
      <c r="U884" s="18">
        <v>69.95</v>
      </c>
      <c r="V884" s="18" t="s">
        <v>468</v>
      </c>
      <c r="W884" s="18">
        <f>SUM(U884*AB884/AC884)</f>
        <v>34.975000000000001</v>
      </c>
      <c r="X884" s="14">
        <v>69.95</v>
      </c>
      <c r="Y884" s="18">
        <v>57.809917355371908</v>
      </c>
      <c r="Z884" s="18" t="s">
        <v>468</v>
      </c>
      <c r="AA884" s="18" t="s">
        <v>8592</v>
      </c>
      <c r="AB884" s="18">
        <v>34</v>
      </c>
      <c r="AC884" s="23">
        <v>68</v>
      </c>
      <c r="AD884" s="16" t="s">
        <v>615</v>
      </c>
      <c r="AE884" s="14" t="s">
        <v>509</v>
      </c>
      <c r="AF884" s="18">
        <v>24.6</v>
      </c>
      <c r="AG884" s="18" t="s">
        <v>6865</v>
      </c>
      <c r="AH884" s="18">
        <v>6</v>
      </c>
      <c r="AI884" s="18" t="s">
        <v>6865</v>
      </c>
      <c r="AJ884" s="14">
        <v>8</v>
      </c>
      <c r="AK884" s="14" t="s">
        <v>6866</v>
      </c>
      <c r="AL884" s="25"/>
      <c r="AM884" s="14"/>
      <c r="AN884" s="14" t="s">
        <v>509</v>
      </c>
    </row>
    <row r="885" spans="1:40" ht="12.75" customHeight="1" x14ac:dyDescent="0.2">
      <c r="A885" s="13" t="s">
        <v>9133</v>
      </c>
      <c r="B885" s="14" t="s">
        <v>9120</v>
      </c>
      <c r="D885" s="16">
        <v>120</v>
      </c>
      <c r="E885" s="104">
        <v>8445583396669</v>
      </c>
      <c r="F885" s="16">
        <v>55111</v>
      </c>
      <c r="G885" s="17">
        <v>69072100</v>
      </c>
      <c r="I885" s="13" t="s">
        <v>2181</v>
      </c>
      <c r="J885" s="14" t="s">
        <v>4761</v>
      </c>
      <c r="K885" s="18" t="s">
        <v>3706</v>
      </c>
      <c r="L885" s="14" t="s">
        <v>512</v>
      </c>
      <c r="M885" s="14" t="s">
        <v>347</v>
      </c>
      <c r="N885" s="14" t="s">
        <v>1443</v>
      </c>
      <c r="O885" s="29" t="s">
        <v>9115</v>
      </c>
      <c r="P885" s="13" t="s">
        <v>55</v>
      </c>
      <c r="Q885" s="14">
        <v>0.214</v>
      </c>
      <c r="R885" s="19">
        <v>14.55</v>
      </c>
      <c r="S885" s="18">
        <v>7.2750000000000004</v>
      </c>
      <c r="T885" s="18" t="s">
        <v>864</v>
      </c>
      <c r="U885" s="18">
        <v>69.95</v>
      </c>
      <c r="V885" s="18" t="s">
        <v>468</v>
      </c>
      <c r="W885" s="18">
        <f>SUM(U885*AB885/AC885)</f>
        <v>34.975000000000001</v>
      </c>
      <c r="X885" s="14">
        <v>69.95</v>
      </c>
      <c r="Y885" s="18">
        <v>57.809917355371908</v>
      </c>
      <c r="Z885" s="18" t="s">
        <v>468</v>
      </c>
      <c r="AA885" s="18" t="s">
        <v>8592</v>
      </c>
      <c r="AB885" s="18">
        <v>34</v>
      </c>
      <c r="AC885" s="23">
        <v>68</v>
      </c>
      <c r="AD885" s="16" t="s">
        <v>615</v>
      </c>
      <c r="AE885" s="14" t="s">
        <v>509</v>
      </c>
      <c r="AF885" s="18">
        <v>24.6</v>
      </c>
      <c r="AG885" s="18" t="s">
        <v>6865</v>
      </c>
      <c r="AH885" s="18">
        <v>6</v>
      </c>
      <c r="AI885" s="18" t="s">
        <v>6865</v>
      </c>
      <c r="AJ885" s="14">
        <v>8</v>
      </c>
      <c r="AK885" s="14" t="s">
        <v>6866</v>
      </c>
      <c r="AN885" s="14" t="s">
        <v>509</v>
      </c>
    </row>
    <row r="886" spans="1:40" ht="12.75" customHeight="1" x14ac:dyDescent="0.2">
      <c r="A886" s="13" t="s">
        <v>9134</v>
      </c>
      <c r="B886" s="14" t="s">
        <v>9121</v>
      </c>
      <c r="D886" s="16">
        <v>120</v>
      </c>
      <c r="E886" s="104">
        <v>8445583396676</v>
      </c>
      <c r="F886" s="16">
        <v>55113</v>
      </c>
      <c r="G886" s="17">
        <v>69072100</v>
      </c>
      <c r="I886" s="13" t="s">
        <v>3328</v>
      </c>
      <c r="J886" s="14" t="s">
        <v>4761</v>
      </c>
      <c r="K886" s="18" t="s">
        <v>3706</v>
      </c>
      <c r="L886" s="14" t="s">
        <v>512</v>
      </c>
      <c r="M886" s="14" t="s">
        <v>347</v>
      </c>
      <c r="N886" s="14" t="s">
        <v>1443</v>
      </c>
      <c r="O886" s="29" t="s">
        <v>9115</v>
      </c>
      <c r="P886" s="13" t="s">
        <v>55</v>
      </c>
      <c r="Q886" s="14">
        <v>0.214</v>
      </c>
      <c r="R886" s="19">
        <v>14.55</v>
      </c>
      <c r="S886" s="18">
        <v>7.2750000000000004</v>
      </c>
      <c r="T886" s="18" t="s">
        <v>864</v>
      </c>
      <c r="U886" s="18">
        <v>69.95</v>
      </c>
      <c r="V886" s="18" t="s">
        <v>468</v>
      </c>
      <c r="W886" s="18">
        <f>SUM(U886*AB886/AC886)</f>
        <v>34.975000000000001</v>
      </c>
      <c r="X886" s="14">
        <v>69.95</v>
      </c>
      <c r="Y886" s="18">
        <v>57.809917355371908</v>
      </c>
      <c r="Z886" s="18" t="s">
        <v>468</v>
      </c>
      <c r="AA886" s="18" t="s">
        <v>8592</v>
      </c>
      <c r="AB886" s="18">
        <v>34</v>
      </c>
      <c r="AC886" s="23">
        <v>68</v>
      </c>
      <c r="AD886" s="16" t="s">
        <v>615</v>
      </c>
      <c r="AE886" s="14" t="s">
        <v>509</v>
      </c>
      <c r="AF886" s="18">
        <v>24.6</v>
      </c>
      <c r="AG886" s="18" t="s">
        <v>6865</v>
      </c>
      <c r="AH886" s="18">
        <v>6</v>
      </c>
      <c r="AI886" s="18" t="s">
        <v>6865</v>
      </c>
      <c r="AJ886" s="14">
        <v>8</v>
      </c>
      <c r="AK886" s="14" t="s">
        <v>6866</v>
      </c>
      <c r="AN886" s="14" t="s">
        <v>509</v>
      </c>
    </row>
    <row r="887" spans="1:40" ht="12.75" customHeight="1" x14ac:dyDescent="0.2">
      <c r="A887" s="13" t="s">
        <v>9135</v>
      </c>
      <c r="B887" s="14" t="s">
        <v>9122</v>
      </c>
      <c r="D887" s="16">
        <v>120</v>
      </c>
      <c r="E887" s="104">
        <v>8445583396683</v>
      </c>
      <c r="F887" s="16">
        <v>55115</v>
      </c>
      <c r="G887" s="17">
        <v>69072100</v>
      </c>
      <c r="I887" s="13" t="s">
        <v>379</v>
      </c>
      <c r="J887" s="14" t="s">
        <v>4761</v>
      </c>
      <c r="K887" s="18" t="s">
        <v>3706</v>
      </c>
      <c r="L887" s="14" t="s">
        <v>512</v>
      </c>
      <c r="M887" s="14" t="s">
        <v>347</v>
      </c>
      <c r="N887" s="14" t="s">
        <v>1443</v>
      </c>
      <c r="O887" s="29" t="s">
        <v>9115</v>
      </c>
      <c r="P887" s="13" t="s">
        <v>55</v>
      </c>
      <c r="Q887" s="14">
        <v>0.214</v>
      </c>
      <c r="R887" s="19">
        <v>14.55</v>
      </c>
      <c r="S887" s="18">
        <v>7.2750000000000004</v>
      </c>
      <c r="T887" s="18" t="s">
        <v>864</v>
      </c>
      <c r="U887" s="18">
        <v>69.95</v>
      </c>
      <c r="V887" s="18" t="s">
        <v>468</v>
      </c>
      <c r="W887" s="18">
        <f>SUM(U887*AB887/AC887)</f>
        <v>34.975000000000001</v>
      </c>
      <c r="X887" s="14">
        <v>69.95</v>
      </c>
      <c r="Y887" s="18">
        <v>57.809917355371908</v>
      </c>
      <c r="Z887" s="18" t="s">
        <v>468</v>
      </c>
      <c r="AA887" s="18" t="s">
        <v>8592</v>
      </c>
      <c r="AB887" s="18">
        <v>34</v>
      </c>
      <c r="AC887" s="23">
        <v>68</v>
      </c>
      <c r="AD887" s="16" t="s">
        <v>615</v>
      </c>
      <c r="AE887" s="14" t="s">
        <v>509</v>
      </c>
      <c r="AF887" s="18">
        <v>24.6</v>
      </c>
      <c r="AG887" s="18" t="s">
        <v>6865</v>
      </c>
      <c r="AH887" s="18">
        <v>6</v>
      </c>
      <c r="AI887" s="18" t="s">
        <v>6865</v>
      </c>
      <c r="AJ887" s="14">
        <v>8</v>
      </c>
      <c r="AK887" s="14" t="s">
        <v>6866</v>
      </c>
      <c r="AN887" s="14" t="s">
        <v>509</v>
      </c>
    </row>
    <row r="888" spans="1:40" ht="12.75" customHeight="1" x14ac:dyDescent="0.2">
      <c r="A888" s="13" t="s">
        <v>9136</v>
      </c>
      <c r="B888" s="14" t="s">
        <v>9123</v>
      </c>
      <c r="D888" s="16">
        <v>120</v>
      </c>
      <c r="E888" s="104">
        <v>8445583396690</v>
      </c>
      <c r="F888" s="16">
        <v>55117</v>
      </c>
      <c r="G888" s="17">
        <v>69072100</v>
      </c>
      <c r="I888" s="13" t="s">
        <v>897</v>
      </c>
      <c r="J888" s="14" t="s">
        <v>4761</v>
      </c>
      <c r="K888" s="18" t="s">
        <v>3706</v>
      </c>
      <c r="L888" s="14" t="s">
        <v>512</v>
      </c>
      <c r="M888" s="14" t="s">
        <v>347</v>
      </c>
      <c r="N888" s="14" t="s">
        <v>1443</v>
      </c>
      <c r="O888" s="29" t="s">
        <v>9115</v>
      </c>
      <c r="P888" s="13" t="s">
        <v>55</v>
      </c>
      <c r="Q888" s="14">
        <v>0.214</v>
      </c>
      <c r="R888" s="19">
        <v>14.55</v>
      </c>
      <c r="S888" s="18">
        <v>7.2750000000000004</v>
      </c>
      <c r="T888" s="18" t="s">
        <v>864</v>
      </c>
      <c r="U888" s="18">
        <v>69.95</v>
      </c>
      <c r="V888" s="18" t="s">
        <v>468</v>
      </c>
      <c r="W888" s="18">
        <f>SUM(U888*AB888/AC888)</f>
        <v>34.975000000000001</v>
      </c>
      <c r="X888" s="14">
        <v>69.95</v>
      </c>
      <c r="Y888" s="18">
        <v>57.809917355371908</v>
      </c>
      <c r="Z888" s="18" t="s">
        <v>468</v>
      </c>
      <c r="AA888" s="18" t="s">
        <v>8592</v>
      </c>
      <c r="AB888" s="18">
        <v>34</v>
      </c>
      <c r="AC888" s="23">
        <v>68</v>
      </c>
      <c r="AD888" s="16" t="s">
        <v>615</v>
      </c>
      <c r="AE888" s="14" t="s">
        <v>509</v>
      </c>
      <c r="AF888" s="18">
        <v>24.6</v>
      </c>
      <c r="AG888" s="18" t="s">
        <v>6865</v>
      </c>
      <c r="AH888" s="18">
        <v>6</v>
      </c>
      <c r="AI888" s="18" t="s">
        <v>6865</v>
      </c>
      <c r="AJ888" s="14">
        <v>8</v>
      </c>
      <c r="AK888" s="14" t="s">
        <v>6866</v>
      </c>
      <c r="AN888" s="14" t="s">
        <v>509</v>
      </c>
    </row>
    <row r="889" spans="1:40" ht="12.75" customHeight="1" x14ac:dyDescent="0.2">
      <c r="A889" s="13" t="s">
        <v>9137</v>
      </c>
      <c r="B889" s="14" t="s">
        <v>9124</v>
      </c>
      <c r="D889" s="16">
        <v>120</v>
      </c>
      <c r="E889" s="104">
        <v>8445583396706</v>
      </c>
      <c r="F889" s="16">
        <v>55119</v>
      </c>
      <c r="G889" s="17">
        <v>69072100</v>
      </c>
      <c r="I889" s="13" t="s">
        <v>652</v>
      </c>
      <c r="J889" s="14" t="s">
        <v>4761</v>
      </c>
      <c r="K889" s="18" t="s">
        <v>3706</v>
      </c>
      <c r="L889" s="14" t="s">
        <v>512</v>
      </c>
      <c r="M889" s="14" t="s">
        <v>347</v>
      </c>
      <c r="N889" s="14" t="s">
        <v>1443</v>
      </c>
      <c r="O889" s="29" t="s">
        <v>9115</v>
      </c>
      <c r="P889" s="13" t="s">
        <v>55</v>
      </c>
      <c r="Q889" s="14">
        <v>0.214</v>
      </c>
      <c r="R889" s="19">
        <v>14.55</v>
      </c>
      <c r="S889" s="18">
        <v>7.2750000000000004</v>
      </c>
      <c r="T889" s="18" t="s">
        <v>864</v>
      </c>
      <c r="U889" s="18">
        <v>69.95</v>
      </c>
      <c r="V889" s="18" t="s">
        <v>468</v>
      </c>
      <c r="W889" s="18">
        <f>SUM(U889*AB889/AC889)</f>
        <v>34.975000000000001</v>
      </c>
      <c r="X889" s="14">
        <v>69.95</v>
      </c>
      <c r="Y889" s="18">
        <v>57.809917355371908</v>
      </c>
      <c r="Z889" s="18" t="s">
        <v>468</v>
      </c>
      <c r="AA889" s="18" t="s">
        <v>8592</v>
      </c>
      <c r="AB889" s="18">
        <v>34</v>
      </c>
      <c r="AC889" s="23">
        <v>68</v>
      </c>
      <c r="AD889" s="16" t="s">
        <v>615</v>
      </c>
      <c r="AE889" s="14" t="s">
        <v>509</v>
      </c>
      <c r="AF889" s="18">
        <v>24.6</v>
      </c>
      <c r="AG889" s="18" t="s">
        <v>6865</v>
      </c>
      <c r="AH889" s="18">
        <v>6</v>
      </c>
      <c r="AI889" s="18" t="s">
        <v>6865</v>
      </c>
      <c r="AJ889" s="14">
        <v>8</v>
      </c>
      <c r="AK889" s="14" t="s">
        <v>6866</v>
      </c>
      <c r="AN889" s="14" t="s">
        <v>509</v>
      </c>
    </row>
    <row r="890" spans="1:40" ht="12.75" customHeight="1" x14ac:dyDescent="0.2">
      <c r="A890" s="13" t="s">
        <v>9138</v>
      </c>
      <c r="B890" s="14" t="s">
        <v>9125</v>
      </c>
      <c r="D890" s="16">
        <v>120</v>
      </c>
      <c r="E890" s="104">
        <v>8445583396713</v>
      </c>
      <c r="F890" s="16">
        <v>55000</v>
      </c>
      <c r="G890" s="17">
        <v>69072100</v>
      </c>
      <c r="I890" s="13" t="s">
        <v>2472</v>
      </c>
      <c r="J890" s="14" t="s">
        <v>4761</v>
      </c>
      <c r="K890" s="18" t="s">
        <v>3706</v>
      </c>
      <c r="L890" s="14" t="s">
        <v>512</v>
      </c>
      <c r="M890" s="14" t="s">
        <v>347</v>
      </c>
      <c r="N890" s="14" t="s">
        <v>1443</v>
      </c>
      <c r="O890" s="29" t="s">
        <v>9115</v>
      </c>
      <c r="P890" s="13" t="s">
        <v>55</v>
      </c>
      <c r="Q890" s="14">
        <v>0.214</v>
      </c>
      <c r="R890" s="19">
        <v>14.55</v>
      </c>
      <c r="S890" s="18">
        <v>7.2750000000000004</v>
      </c>
      <c r="T890" s="18" t="s">
        <v>864</v>
      </c>
      <c r="U890" s="18">
        <v>69.95</v>
      </c>
      <c r="V890" s="18" t="s">
        <v>468</v>
      </c>
      <c r="W890" s="18">
        <f>SUM(U890*AB890/AC890)</f>
        <v>34.975000000000001</v>
      </c>
      <c r="X890" s="14">
        <v>69.95</v>
      </c>
      <c r="Y890" s="18">
        <v>57.809917355371908</v>
      </c>
      <c r="Z890" s="18" t="s">
        <v>468</v>
      </c>
      <c r="AA890" s="18" t="s">
        <v>8592</v>
      </c>
      <c r="AB890" s="18">
        <v>34</v>
      </c>
      <c r="AC890" s="23">
        <v>68</v>
      </c>
      <c r="AD890" s="16" t="s">
        <v>615</v>
      </c>
      <c r="AE890" s="14" t="s">
        <v>509</v>
      </c>
      <c r="AF890" s="18">
        <v>24.6</v>
      </c>
      <c r="AG890" s="18" t="s">
        <v>6865</v>
      </c>
      <c r="AH890" s="18">
        <v>6</v>
      </c>
      <c r="AI890" s="18" t="s">
        <v>6865</v>
      </c>
      <c r="AJ890" s="14">
        <v>8</v>
      </c>
      <c r="AK890" s="14" t="s">
        <v>6866</v>
      </c>
      <c r="AN890" s="14" t="s">
        <v>509</v>
      </c>
    </row>
    <row r="891" spans="1:40" ht="12.75" customHeight="1" x14ac:dyDescent="0.2">
      <c r="A891" s="13" t="s">
        <v>9139</v>
      </c>
      <c r="B891" s="14" t="s">
        <v>9126</v>
      </c>
      <c r="D891" s="16">
        <v>120</v>
      </c>
      <c r="E891" s="104">
        <v>8445583396720</v>
      </c>
      <c r="F891" s="16">
        <v>55123</v>
      </c>
      <c r="G891" s="17">
        <v>69072100</v>
      </c>
      <c r="I891" s="13" t="s">
        <v>4738</v>
      </c>
      <c r="J891" s="14" t="s">
        <v>4761</v>
      </c>
      <c r="K891" s="18" t="s">
        <v>3706</v>
      </c>
      <c r="L891" s="14" t="s">
        <v>512</v>
      </c>
      <c r="M891" s="14" t="s">
        <v>347</v>
      </c>
      <c r="N891" s="14" t="s">
        <v>1443</v>
      </c>
      <c r="O891" s="29" t="s">
        <v>9115</v>
      </c>
      <c r="P891" s="13" t="s">
        <v>55</v>
      </c>
      <c r="Q891" s="14">
        <v>0.214</v>
      </c>
      <c r="R891" s="19">
        <v>14.55</v>
      </c>
      <c r="S891" s="18">
        <v>7.2750000000000004</v>
      </c>
      <c r="T891" s="18" t="s">
        <v>864</v>
      </c>
      <c r="U891" s="18">
        <v>69.95</v>
      </c>
      <c r="V891" s="18" t="s">
        <v>468</v>
      </c>
      <c r="W891" s="18">
        <f>SUM(U891*AB891/AC891)</f>
        <v>34.975000000000001</v>
      </c>
      <c r="X891" s="14">
        <v>69.95</v>
      </c>
      <c r="Y891" s="18">
        <v>57.809917355371908</v>
      </c>
      <c r="Z891" s="18" t="s">
        <v>468</v>
      </c>
      <c r="AA891" s="18" t="s">
        <v>8592</v>
      </c>
      <c r="AB891" s="18">
        <v>34</v>
      </c>
      <c r="AC891" s="23">
        <v>68</v>
      </c>
      <c r="AD891" s="16" t="s">
        <v>615</v>
      </c>
      <c r="AE891" s="14" t="s">
        <v>509</v>
      </c>
      <c r="AF891" s="18">
        <v>24.6</v>
      </c>
      <c r="AG891" s="18" t="s">
        <v>6865</v>
      </c>
      <c r="AH891" s="18">
        <v>6</v>
      </c>
      <c r="AI891" s="18" t="s">
        <v>6865</v>
      </c>
      <c r="AJ891" s="14">
        <v>8</v>
      </c>
      <c r="AK891" s="14" t="s">
        <v>6866</v>
      </c>
      <c r="AN891" s="14" t="s">
        <v>509</v>
      </c>
    </row>
    <row r="892" spans="1:40" ht="12.75" customHeight="1" x14ac:dyDescent="0.2">
      <c r="A892" s="13" t="s">
        <v>9140</v>
      </c>
      <c r="B892" s="14" t="s">
        <v>9127</v>
      </c>
      <c r="D892" s="16">
        <v>120</v>
      </c>
      <c r="E892" s="104">
        <v>8445583397208</v>
      </c>
      <c r="F892" s="16">
        <v>55344</v>
      </c>
      <c r="G892" s="17">
        <v>69072100</v>
      </c>
      <c r="I892" s="13" t="s">
        <v>2689</v>
      </c>
      <c r="J892" s="14" t="s">
        <v>4761</v>
      </c>
      <c r="K892" s="18" t="s">
        <v>3706</v>
      </c>
      <c r="L892" s="14" t="s">
        <v>512</v>
      </c>
      <c r="M892" s="14" t="s">
        <v>347</v>
      </c>
      <c r="N892" s="14" t="s">
        <v>1443</v>
      </c>
      <c r="O892" s="29" t="s">
        <v>9115</v>
      </c>
      <c r="P892" s="13" t="s">
        <v>55</v>
      </c>
      <c r="Q892" s="14">
        <v>0.214</v>
      </c>
      <c r="R892" s="19">
        <v>14.55</v>
      </c>
      <c r="S892" s="18">
        <v>7.2750000000000004</v>
      </c>
      <c r="T892" s="18" t="s">
        <v>864</v>
      </c>
      <c r="U892" s="18">
        <v>69.95</v>
      </c>
      <c r="V892" s="18" t="s">
        <v>468</v>
      </c>
      <c r="W892" s="18">
        <f>SUM(U892*AB892/AC892)</f>
        <v>34.975000000000001</v>
      </c>
      <c r="X892" s="14">
        <v>69.95</v>
      </c>
      <c r="Y892" s="18">
        <v>57.809917355371908</v>
      </c>
      <c r="Z892" s="18" t="s">
        <v>468</v>
      </c>
      <c r="AA892" s="18" t="s">
        <v>8592</v>
      </c>
      <c r="AB892" s="18">
        <v>34</v>
      </c>
      <c r="AC892" s="23">
        <v>68</v>
      </c>
      <c r="AD892" s="16" t="s">
        <v>615</v>
      </c>
      <c r="AE892" s="14" t="s">
        <v>509</v>
      </c>
      <c r="AF892" s="18">
        <v>24.6</v>
      </c>
      <c r="AG892" s="18" t="s">
        <v>6865</v>
      </c>
      <c r="AH892" s="18">
        <v>6</v>
      </c>
      <c r="AI892" s="18" t="s">
        <v>6865</v>
      </c>
      <c r="AJ892" s="14">
        <v>8</v>
      </c>
      <c r="AK892" s="14" t="s">
        <v>6866</v>
      </c>
      <c r="AN892" s="14" t="s">
        <v>509</v>
      </c>
    </row>
    <row r="893" spans="1:40" ht="12.75" customHeight="1" x14ac:dyDescent="0.2">
      <c r="A893" s="13" t="s">
        <v>9141</v>
      </c>
      <c r="B893" s="14" t="s">
        <v>9128</v>
      </c>
      <c r="D893" s="16">
        <v>120</v>
      </c>
      <c r="E893" s="104">
        <v>8445583397215</v>
      </c>
      <c r="F893" s="16">
        <v>55000</v>
      </c>
      <c r="G893" s="17">
        <v>69072100</v>
      </c>
      <c r="I893" s="13" t="s">
        <v>2697</v>
      </c>
      <c r="J893" s="14" t="s">
        <v>4761</v>
      </c>
      <c r="K893" s="18" t="s">
        <v>3706</v>
      </c>
      <c r="L893" s="14" t="s">
        <v>512</v>
      </c>
      <c r="M893" s="14" t="s">
        <v>347</v>
      </c>
      <c r="N893" s="14" t="s">
        <v>1443</v>
      </c>
      <c r="O893" s="29" t="s">
        <v>9115</v>
      </c>
      <c r="P893" s="13" t="s">
        <v>55</v>
      </c>
      <c r="Q893" s="14">
        <v>0.214</v>
      </c>
      <c r="R893" s="19">
        <v>14.55</v>
      </c>
      <c r="S893" s="18">
        <v>7.2750000000000004</v>
      </c>
      <c r="T893" s="18" t="s">
        <v>864</v>
      </c>
      <c r="U893" s="18">
        <v>69.95</v>
      </c>
      <c r="V893" s="18" t="s">
        <v>468</v>
      </c>
      <c r="W893" s="18">
        <f>SUM(U893*AB893/AC893)</f>
        <v>34.975000000000001</v>
      </c>
      <c r="X893" s="14">
        <v>69.95</v>
      </c>
      <c r="Y893" s="18">
        <v>57.809917355371908</v>
      </c>
      <c r="Z893" s="18" t="s">
        <v>468</v>
      </c>
      <c r="AA893" s="18" t="s">
        <v>8592</v>
      </c>
      <c r="AB893" s="18">
        <v>34</v>
      </c>
      <c r="AC893" s="23">
        <v>68</v>
      </c>
      <c r="AD893" s="16" t="s">
        <v>615</v>
      </c>
      <c r="AE893" s="14" t="s">
        <v>509</v>
      </c>
      <c r="AF893" s="18">
        <v>24.6</v>
      </c>
      <c r="AG893" s="18" t="s">
        <v>6865</v>
      </c>
      <c r="AH893" s="18">
        <v>6</v>
      </c>
      <c r="AI893" s="18" t="s">
        <v>6865</v>
      </c>
      <c r="AJ893" s="14">
        <v>8</v>
      </c>
      <c r="AK893" s="14" t="s">
        <v>6866</v>
      </c>
      <c r="AN893" s="14" t="s">
        <v>509</v>
      </c>
    </row>
    <row r="894" spans="1:40" ht="12.75" customHeight="1" x14ac:dyDescent="0.2">
      <c r="A894" s="13" t="s">
        <v>10183</v>
      </c>
      <c r="B894" s="14" t="s">
        <v>10198</v>
      </c>
      <c r="D894" s="16">
        <v>63</v>
      </c>
      <c r="E894" s="104">
        <v>8445583226256</v>
      </c>
      <c r="F894" s="16">
        <v>48616</v>
      </c>
      <c r="G894" s="17">
        <v>69072300</v>
      </c>
      <c r="I894" s="13" t="s">
        <v>9202</v>
      </c>
      <c r="J894" s="14" t="s">
        <v>4762</v>
      </c>
      <c r="K894" s="18" t="s">
        <v>10201</v>
      </c>
      <c r="L894" s="14" t="s">
        <v>512</v>
      </c>
      <c r="M894" s="14" t="s">
        <v>347</v>
      </c>
      <c r="N894" s="14" t="s">
        <v>8230</v>
      </c>
      <c r="O894" s="14" t="s">
        <v>10187</v>
      </c>
      <c r="P894" s="13" t="s">
        <v>55</v>
      </c>
      <c r="Q894" s="14">
        <v>3.8412000000000002</v>
      </c>
      <c r="R894" s="19">
        <v>14.226000000000001</v>
      </c>
      <c r="S894" s="18">
        <v>19.206</v>
      </c>
      <c r="T894" s="18" t="s">
        <v>820</v>
      </c>
      <c r="U894" s="18">
        <v>60.95</v>
      </c>
      <c r="V894" s="18" t="s">
        <v>468</v>
      </c>
      <c r="W894" s="18">
        <f>SUM(U894*AB894/AC894)</f>
        <v>82.282582282582283</v>
      </c>
      <c r="X894" s="14">
        <v>60.95</v>
      </c>
      <c r="Y894" s="18">
        <v>50.371900826446286</v>
      </c>
      <c r="Z894" s="18" t="s">
        <v>468</v>
      </c>
      <c r="AA894" s="18" t="s">
        <v>10190</v>
      </c>
      <c r="AB894" s="18">
        <v>5</v>
      </c>
      <c r="AC894" s="14">
        <v>3.7037</v>
      </c>
      <c r="AD894" s="18" t="s">
        <v>615</v>
      </c>
      <c r="AE894" s="14" t="s">
        <v>509</v>
      </c>
      <c r="AF894" s="18">
        <v>30</v>
      </c>
      <c r="AG894" s="18" t="s">
        <v>6865</v>
      </c>
      <c r="AH894" s="18">
        <v>90</v>
      </c>
      <c r="AI894" s="18" t="s">
        <v>6865</v>
      </c>
      <c r="AJ894" s="14">
        <v>7</v>
      </c>
      <c r="AK894" s="14" t="s">
        <v>6866</v>
      </c>
      <c r="AN894" s="14" t="s">
        <v>510</v>
      </c>
    </row>
    <row r="895" spans="1:40" ht="12.75" customHeight="1" x14ac:dyDescent="0.2">
      <c r="A895" s="13" t="s">
        <v>10184</v>
      </c>
      <c r="B895" s="14" t="s">
        <v>10199</v>
      </c>
      <c r="D895" s="16">
        <v>63</v>
      </c>
      <c r="E895" s="104">
        <v>8445583226263</v>
      </c>
      <c r="F895" s="16">
        <v>48618</v>
      </c>
      <c r="G895" s="17">
        <v>69072300</v>
      </c>
      <c r="I895" s="13" t="s">
        <v>9203</v>
      </c>
      <c r="J895" s="14" t="s">
        <v>4762</v>
      </c>
      <c r="K895" s="18" t="s">
        <v>10201</v>
      </c>
      <c r="L895" s="14" t="s">
        <v>512</v>
      </c>
      <c r="M895" s="14" t="s">
        <v>347</v>
      </c>
      <c r="N895" s="14" t="s">
        <v>8230</v>
      </c>
      <c r="O895" s="14" t="s">
        <v>10187</v>
      </c>
      <c r="P895" s="13" t="s">
        <v>55</v>
      </c>
      <c r="Q895" s="14">
        <v>3.8412000000000002</v>
      </c>
      <c r="R895" s="19">
        <v>14.226000000000001</v>
      </c>
      <c r="S895" s="18">
        <v>19.206</v>
      </c>
      <c r="T895" s="18" t="s">
        <v>820</v>
      </c>
      <c r="U895" s="18">
        <v>60.95</v>
      </c>
      <c r="V895" s="18" t="s">
        <v>468</v>
      </c>
      <c r="W895" s="18">
        <f>SUM(U895*AB895/AC895)</f>
        <v>82.282582282582283</v>
      </c>
      <c r="X895" s="14">
        <v>60.95</v>
      </c>
      <c r="Y895" s="18">
        <v>50.371900826446286</v>
      </c>
      <c r="Z895" s="18" t="s">
        <v>468</v>
      </c>
      <c r="AA895" s="18" t="s">
        <v>10190</v>
      </c>
      <c r="AB895" s="18">
        <v>5</v>
      </c>
      <c r="AC895" s="14">
        <v>3.7037</v>
      </c>
      <c r="AD895" s="18" t="s">
        <v>615</v>
      </c>
      <c r="AE895" s="14" t="s">
        <v>509</v>
      </c>
      <c r="AF895" s="18">
        <v>30</v>
      </c>
      <c r="AG895" s="18" t="s">
        <v>6865</v>
      </c>
      <c r="AH895" s="18">
        <v>90</v>
      </c>
      <c r="AI895" s="18" t="s">
        <v>6865</v>
      </c>
      <c r="AJ895" s="14">
        <v>7</v>
      </c>
      <c r="AK895" s="14" t="s">
        <v>6866</v>
      </c>
      <c r="AN895" s="14" t="s">
        <v>510</v>
      </c>
    </row>
    <row r="896" spans="1:40" ht="12.75" customHeight="1" x14ac:dyDescent="0.2">
      <c r="A896" s="13" t="s">
        <v>10185</v>
      </c>
      <c r="B896" s="14" t="s">
        <v>10200</v>
      </c>
      <c r="D896" s="16">
        <v>63</v>
      </c>
      <c r="E896" s="104">
        <v>8445583226270</v>
      </c>
      <c r="F896" s="16">
        <v>48620</v>
      </c>
      <c r="G896" s="17" t="s">
        <v>9603</v>
      </c>
      <c r="I896" s="13" t="s">
        <v>10186</v>
      </c>
      <c r="J896" s="14" t="s">
        <v>4762</v>
      </c>
      <c r="K896" s="18" t="s">
        <v>10201</v>
      </c>
      <c r="L896" s="14" t="s">
        <v>512</v>
      </c>
      <c r="M896" s="14" t="s">
        <v>347</v>
      </c>
      <c r="N896" s="14" t="s">
        <v>8230</v>
      </c>
      <c r="O896" s="14" t="s">
        <v>10187</v>
      </c>
      <c r="P896" s="13" t="s">
        <v>55</v>
      </c>
      <c r="Q896" s="14">
        <v>3.8412000000000002</v>
      </c>
      <c r="R896" s="19">
        <v>14.226000000000001</v>
      </c>
      <c r="S896" s="18">
        <v>19.206</v>
      </c>
      <c r="T896" s="18" t="s">
        <v>820</v>
      </c>
      <c r="U896" s="18">
        <v>60.95</v>
      </c>
      <c r="V896" s="18" t="s">
        <v>468</v>
      </c>
      <c r="W896" s="18">
        <f>SUM(U896*AB896/AC896)</f>
        <v>82.282582282582283</v>
      </c>
      <c r="X896" s="14">
        <v>60.95</v>
      </c>
      <c r="Y896" s="18">
        <v>50.371900826446286</v>
      </c>
      <c r="Z896" s="18" t="s">
        <v>468</v>
      </c>
      <c r="AA896" s="18" t="s">
        <v>10190</v>
      </c>
      <c r="AB896" s="18">
        <v>5</v>
      </c>
      <c r="AC896" s="14">
        <v>3.7037</v>
      </c>
      <c r="AD896" s="18" t="s">
        <v>615</v>
      </c>
      <c r="AE896" s="14" t="s">
        <v>509</v>
      </c>
      <c r="AF896" s="18">
        <v>30</v>
      </c>
      <c r="AG896" s="18" t="s">
        <v>6865</v>
      </c>
      <c r="AH896" s="18">
        <v>90</v>
      </c>
      <c r="AI896" s="18" t="s">
        <v>6865</v>
      </c>
      <c r="AJ896" s="14">
        <v>7</v>
      </c>
      <c r="AK896" s="14" t="s">
        <v>6866</v>
      </c>
      <c r="AN896" s="14" t="s">
        <v>510</v>
      </c>
    </row>
    <row r="897" spans="1:40" ht="12.75" customHeight="1" x14ac:dyDescent="0.2">
      <c r="A897" s="13" t="s">
        <v>10606</v>
      </c>
      <c r="B897" s="125" t="s">
        <v>10592</v>
      </c>
      <c r="D897" s="16">
        <v>81</v>
      </c>
      <c r="E897" s="104">
        <v>8445583493207</v>
      </c>
      <c r="F897" s="125">
        <v>61827</v>
      </c>
      <c r="G897" s="128">
        <v>69072300</v>
      </c>
      <c r="I897" s="13" t="s">
        <v>374</v>
      </c>
      <c r="J897" s="14" t="s">
        <v>4761</v>
      </c>
      <c r="K897" s="18" t="s">
        <v>1335</v>
      </c>
      <c r="L897" s="14" t="s">
        <v>512</v>
      </c>
      <c r="M897" s="14" t="s">
        <v>347</v>
      </c>
      <c r="N897" s="14" t="s">
        <v>1443</v>
      </c>
      <c r="O897" s="14" t="s">
        <v>10559</v>
      </c>
      <c r="P897" s="13" t="s">
        <v>55</v>
      </c>
      <c r="Q897" s="14">
        <v>0.14000000000000001</v>
      </c>
      <c r="R897" s="19">
        <v>11.15</v>
      </c>
      <c r="S897" s="18">
        <v>6.69</v>
      </c>
      <c r="T897" s="18" t="s">
        <v>821</v>
      </c>
      <c r="U897" s="18">
        <v>62.95</v>
      </c>
      <c r="V897" s="18" t="s">
        <v>468</v>
      </c>
      <c r="W897" s="18">
        <f>SUM(U897*AB897/AC897)</f>
        <v>37.770000000000003</v>
      </c>
      <c r="X897" s="14">
        <v>62.95</v>
      </c>
      <c r="Y897" s="18">
        <v>52.024793388429757</v>
      </c>
      <c r="Z897" s="18" t="s">
        <v>468</v>
      </c>
      <c r="AA897" s="151" t="s">
        <v>10415</v>
      </c>
      <c r="AB897" s="126">
        <v>48</v>
      </c>
      <c r="AC897" s="23">
        <v>80</v>
      </c>
      <c r="AD897" s="16" t="s">
        <v>615</v>
      </c>
      <c r="AE897" s="14" t="s">
        <v>509</v>
      </c>
      <c r="AF897" s="127">
        <v>5</v>
      </c>
      <c r="AG897" s="18" t="s">
        <v>6865</v>
      </c>
      <c r="AH897" s="127">
        <v>25</v>
      </c>
      <c r="AI897" s="18" t="s">
        <v>6865</v>
      </c>
      <c r="AJ897" s="14">
        <v>8</v>
      </c>
      <c r="AK897" s="14" t="s">
        <v>6866</v>
      </c>
      <c r="AN897" s="14" t="s">
        <v>510</v>
      </c>
    </row>
    <row r="898" spans="1:40" ht="12.75" customHeight="1" x14ac:dyDescent="0.2">
      <c r="A898" s="13" t="s">
        <v>10608</v>
      </c>
      <c r="B898" s="125" t="s">
        <v>10600</v>
      </c>
      <c r="D898" s="16">
        <v>81</v>
      </c>
      <c r="E898" s="104">
        <v>8445583493214</v>
      </c>
      <c r="F898" s="125">
        <v>61828</v>
      </c>
      <c r="G898" s="128">
        <v>69072300</v>
      </c>
      <c r="I898" s="13" t="s">
        <v>2905</v>
      </c>
      <c r="J898" s="14" t="s">
        <v>4761</v>
      </c>
      <c r="K898" s="18" t="s">
        <v>1335</v>
      </c>
      <c r="L898" s="14" t="s">
        <v>512</v>
      </c>
      <c r="M898" s="14" t="s">
        <v>347</v>
      </c>
      <c r="N898" s="14" t="s">
        <v>1443</v>
      </c>
      <c r="O898" s="14" t="s">
        <v>10559</v>
      </c>
      <c r="P898" s="13" t="s">
        <v>55</v>
      </c>
      <c r="Q898" s="14">
        <v>0.14000000000000001</v>
      </c>
      <c r="R898" s="19">
        <v>11.15</v>
      </c>
      <c r="S898" s="18">
        <v>6.69</v>
      </c>
      <c r="T898" s="18" t="s">
        <v>821</v>
      </c>
      <c r="U898" s="18">
        <v>62.95</v>
      </c>
      <c r="V898" s="18" t="s">
        <v>468</v>
      </c>
      <c r="W898" s="18">
        <f>SUM(U898*AB898/AC898)</f>
        <v>37.770000000000003</v>
      </c>
      <c r="X898" s="14">
        <v>62.95</v>
      </c>
      <c r="Y898" s="18">
        <v>52.024793388429757</v>
      </c>
      <c r="Z898" s="18" t="s">
        <v>468</v>
      </c>
      <c r="AA898" s="151" t="s">
        <v>10415</v>
      </c>
      <c r="AB898" s="126">
        <v>48</v>
      </c>
      <c r="AC898" s="23">
        <v>80</v>
      </c>
      <c r="AD898" s="16" t="s">
        <v>615</v>
      </c>
      <c r="AE898" s="14" t="s">
        <v>509</v>
      </c>
      <c r="AF898" s="127">
        <v>5</v>
      </c>
      <c r="AG898" s="18" t="s">
        <v>6865</v>
      </c>
      <c r="AH898" s="127">
        <v>25</v>
      </c>
      <c r="AI898" s="18" t="s">
        <v>6865</v>
      </c>
      <c r="AJ898" s="14">
        <v>8</v>
      </c>
      <c r="AK898" s="14" t="s">
        <v>6866</v>
      </c>
      <c r="AN898" s="14" t="s">
        <v>510</v>
      </c>
    </row>
    <row r="899" spans="1:40" ht="12.75" customHeight="1" x14ac:dyDescent="0.2">
      <c r="A899" s="13" t="s">
        <v>10616</v>
      </c>
      <c r="B899" s="125" t="s">
        <v>10594</v>
      </c>
      <c r="D899" s="16">
        <v>81</v>
      </c>
      <c r="E899" s="104">
        <v>8445583493252</v>
      </c>
      <c r="F899" s="125">
        <v>61832</v>
      </c>
      <c r="G899" s="128">
        <v>69072300</v>
      </c>
      <c r="I899" s="13" t="s">
        <v>897</v>
      </c>
      <c r="J899" s="14" t="s">
        <v>4761</v>
      </c>
      <c r="K899" s="18" t="s">
        <v>1335</v>
      </c>
      <c r="L899" s="14" t="s">
        <v>512</v>
      </c>
      <c r="M899" s="14" t="s">
        <v>347</v>
      </c>
      <c r="N899" s="14" t="s">
        <v>1443</v>
      </c>
      <c r="O899" s="14" t="s">
        <v>10559</v>
      </c>
      <c r="P899" s="13" t="s">
        <v>55</v>
      </c>
      <c r="Q899" s="14">
        <v>0.14000000000000001</v>
      </c>
      <c r="R899" s="19">
        <v>11.15</v>
      </c>
      <c r="S899" s="18">
        <v>6.69</v>
      </c>
      <c r="T899" s="18" t="s">
        <v>821</v>
      </c>
      <c r="U899" s="18">
        <v>62.95</v>
      </c>
      <c r="V899" s="18" t="s">
        <v>468</v>
      </c>
      <c r="W899" s="18">
        <f>SUM(U899*AB899/AC899)</f>
        <v>37.770000000000003</v>
      </c>
      <c r="X899" s="14">
        <v>62.95</v>
      </c>
      <c r="Y899" s="18">
        <v>52.024793388429757</v>
      </c>
      <c r="Z899" s="18" t="s">
        <v>468</v>
      </c>
      <c r="AA899" s="151" t="s">
        <v>10415</v>
      </c>
      <c r="AB899" s="126">
        <v>48</v>
      </c>
      <c r="AC899" s="23">
        <v>80</v>
      </c>
      <c r="AD899" s="16" t="s">
        <v>615</v>
      </c>
      <c r="AE899" s="14" t="s">
        <v>509</v>
      </c>
      <c r="AF899" s="127">
        <v>5</v>
      </c>
      <c r="AG899" s="18" t="s">
        <v>6865</v>
      </c>
      <c r="AH899" s="127">
        <v>25</v>
      </c>
      <c r="AI899" s="18" t="s">
        <v>6865</v>
      </c>
      <c r="AJ899" s="14">
        <v>8</v>
      </c>
      <c r="AK899" s="14" t="s">
        <v>6866</v>
      </c>
      <c r="AN899" s="14" t="s">
        <v>510</v>
      </c>
    </row>
    <row r="900" spans="1:40" ht="12.75" customHeight="1" x14ac:dyDescent="0.2">
      <c r="A900" s="13" t="s">
        <v>10619</v>
      </c>
      <c r="B900" s="125" t="s">
        <v>10596</v>
      </c>
      <c r="D900" s="16">
        <v>81</v>
      </c>
      <c r="E900" s="104">
        <v>8445583493269</v>
      </c>
      <c r="F900" s="125">
        <v>61833</v>
      </c>
      <c r="G900" s="128">
        <v>69072300</v>
      </c>
      <c r="I900" s="13" t="s">
        <v>652</v>
      </c>
      <c r="J900" s="14" t="s">
        <v>4761</v>
      </c>
      <c r="K900" s="18" t="s">
        <v>1335</v>
      </c>
      <c r="L900" s="14" t="s">
        <v>512</v>
      </c>
      <c r="M900" s="14" t="s">
        <v>347</v>
      </c>
      <c r="N900" s="14" t="s">
        <v>1443</v>
      </c>
      <c r="O900" s="14" t="s">
        <v>10559</v>
      </c>
      <c r="P900" s="13" t="s">
        <v>55</v>
      </c>
      <c r="Q900" s="14">
        <v>0.14000000000000001</v>
      </c>
      <c r="R900" s="19">
        <v>11.15</v>
      </c>
      <c r="S900" s="18">
        <v>6.69</v>
      </c>
      <c r="T900" s="18" t="s">
        <v>821</v>
      </c>
      <c r="U900" s="18">
        <v>62.95</v>
      </c>
      <c r="V900" s="18" t="s">
        <v>468</v>
      </c>
      <c r="W900" s="18">
        <f>SUM(U900*AB900/AC900)</f>
        <v>37.770000000000003</v>
      </c>
      <c r="X900" s="14">
        <v>62.95</v>
      </c>
      <c r="Y900" s="18">
        <v>52.024793388429757</v>
      </c>
      <c r="Z900" s="18" t="s">
        <v>468</v>
      </c>
      <c r="AA900" s="151" t="s">
        <v>10415</v>
      </c>
      <c r="AB900" s="126">
        <v>48</v>
      </c>
      <c r="AC900" s="23">
        <v>80</v>
      </c>
      <c r="AD900" s="16" t="s">
        <v>615</v>
      </c>
      <c r="AE900" s="14" t="s">
        <v>509</v>
      </c>
      <c r="AF900" s="127">
        <v>5</v>
      </c>
      <c r="AG900" s="18" t="s">
        <v>6865</v>
      </c>
      <c r="AH900" s="127">
        <v>25</v>
      </c>
      <c r="AI900" s="18" t="s">
        <v>6865</v>
      </c>
      <c r="AJ900" s="14">
        <v>8</v>
      </c>
      <c r="AK900" s="14" t="s">
        <v>6866</v>
      </c>
      <c r="AN900" s="14" t="s">
        <v>510</v>
      </c>
    </row>
    <row r="901" spans="1:40" ht="12.75" customHeight="1" x14ac:dyDescent="0.2">
      <c r="A901" s="13" t="s">
        <v>10610</v>
      </c>
      <c r="B901" s="125" t="s">
        <v>10602</v>
      </c>
      <c r="D901" s="16">
        <v>81</v>
      </c>
      <c r="E901" s="104">
        <v>8445583493221</v>
      </c>
      <c r="F901" s="125">
        <v>61829</v>
      </c>
      <c r="G901" s="128">
        <v>69072300</v>
      </c>
      <c r="I901" s="13" t="s">
        <v>3127</v>
      </c>
      <c r="J901" s="14" t="s">
        <v>4761</v>
      </c>
      <c r="K901" s="18" t="s">
        <v>1335</v>
      </c>
      <c r="L901" s="14" t="s">
        <v>512</v>
      </c>
      <c r="M901" s="14" t="s">
        <v>347</v>
      </c>
      <c r="N901" s="14" t="s">
        <v>1443</v>
      </c>
      <c r="O901" s="14" t="s">
        <v>10559</v>
      </c>
      <c r="P901" s="13" t="s">
        <v>55</v>
      </c>
      <c r="Q901" s="14">
        <v>0.14000000000000001</v>
      </c>
      <c r="R901" s="19">
        <v>11.15</v>
      </c>
      <c r="S901" s="18">
        <v>6.69</v>
      </c>
      <c r="T901" s="18" t="s">
        <v>821</v>
      </c>
      <c r="U901" s="18">
        <v>62.95</v>
      </c>
      <c r="V901" s="18" t="s">
        <v>468</v>
      </c>
      <c r="W901" s="18">
        <f>SUM(U901*AB901/AC901)</f>
        <v>37.770000000000003</v>
      </c>
      <c r="X901" s="14">
        <v>62.95</v>
      </c>
      <c r="Y901" s="18">
        <v>52.024793388429757</v>
      </c>
      <c r="Z901" s="18" t="s">
        <v>468</v>
      </c>
      <c r="AA901" s="151" t="s">
        <v>10415</v>
      </c>
      <c r="AB901" s="126">
        <v>48</v>
      </c>
      <c r="AC901" s="23">
        <v>80</v>
      </c>
      <c r="AD901" s="16" t="s">
        <v>615</v>
      </c>
      <c r="AE901" s="14" t="s">
        <v>509</v>
      </c>
      <c r="AF901" s="127">
        <v>5</v>
      </c>
      <c r="AG901" s="18" t="s">
        <v>6865</v>
      </c>
      <c r="AH901" s="127">
        <v>25</v>
      </c>
      <c r="AI901" s="18" t="s">
        <v>6865</v>
      </c>
      <c r="AJ901" s="14">
        <v>8</v>
      </c>
      <c r="AK901" s="14" t="s">
        <v>6866</v>
      </c>
      <c r="AN901" s="14" t="s">
        <v>510</v>
      </c>
    </row>
    <row r="902" spans="1:40" ht="12.75" customHeight="1" x14ac:dyDescent="0.2">
      <c r="A902" s="13" t="s">
        <v>10614</v>
      </c>
      <c r="B902" s="125" t="s">
        <v>10598</v>
      </c>
      <c r="D902" s="16">
        <v>81</v>
      </c>
      <c r="E902" s="104">
        <v>8445583493245</v>
      </c>
      <c r="F902" s="125">
        <v>61831</v>
      </c>
      <c r="G902" s="128">
        <v>69072300</v>
      </c>
      <c r="I902" s="13" t="s">
        <v>2184</v>
      </c>
      <c r="J902" s="14" t="s">
        <v>4761</v>
      </c>
      <c r="K902" s="18" t="s">
        <v>1335</v>
      </c>
      <c r="L902" s="14" t="s">
        <v>512</v>
      </c>
      <c r="M902" s="14" t="s">
        <v>347</v>
      </c>
      <c r="N902" s="14" t="s">
        <v>1443</v>
      </c>
      <c r="O902" s="14" t="s">
        <v>10559</v>
      </c>
      <c r="P902" s="13" t="s">
        <v>55</v>
      </c>
      <c r="Q902" s="14">
        <v>0.14000000000000001</v>
      </c>
      <c r="R902" s="19">
        <v>11.15</v>
      </c>
      <c r="S902" s="18">
        <v>6.69</v>
      </c>
      <c r="T902" s="18" t="s">
        <v>821</v>
      </c>
      <c r="U902" s="18">
        <v>62.95</v>
      </c>
      <c r="V902" s="18" t="s">
        <v>468</v>
      </c>
      <c r="W902" s="18">
        <f>SUM(U902*AB902/AC902)</f>
        <v>37.770000000000003</v>
      </c>
      <c r="X902" s="14">
        <v>62.95</v>
      </c>
      <c r="Y902" s="18">
        <v>52.024793388429757</v>
      </c>
      <c r="Z902" s="18" t="s">
        <v>468</v>
      </c>
      <c r="AA902" s="151" t="s">
        <v>10415</v>
      </c>
      <c r="AB902" s="126">
        <v>48</v>
      </c>
      <c r="AC902" s="23">
        <v>80</v>
      </c>
      <c r="AD902" s="16" t="s">
        <v>615</v>
      </c>
      <c r="AE902" s="14" t="s">
        <v>509</v>
      </c>
      <c r="AF902" s="127">
        <v>5</v>
      </c>
      <c r="AG902" s="18" t="s">
        <v>6865</v>
      </c>
      <c r="AH902" s="127">
        <v>25</v>
      </c>
      <c r="AI902" s="18" t="s">
        <v>6865</v>
      </c>
      <c r="AJ902" s="14">
        <v>8</v>
      </c>
      <c r="AK902" s="14" t="s">
        <v>6866</v>
      </c>
      <c r="AN902" s="14" t="s">
        <v>510</v>
      </c>
    </row>
    <row r="903" spans="1:40" ht="12.75" customHeight="1" x14ac:dyDescent="0.2">
      <c r="A903" s="13" t="s">
        <v>10612</v>
      </c>
      <c r="B903" s="125" t="s">
        <v>10604</v>
      </c>
      <c r="D903" s="16">
        <v>81</v>
      </c>
      <c r="E903" s="104">
        <v>8445583493238</v>
      </c>
      <c r="F903" s="125">
        <v>61830</v>
      </c>
      <c r="G903" s="128">
        <v>69072300</v>
      </c>
      <c r="I903" s="13" t="s">
        <v>5400</v>
      </c>
      <c r="J903" s="14" t="s">
        <v>4761</v>
      </c>
      <c r="K903" s="18" t="s">
        <v>1335</v>
      </c>
      <c r="L903" s="14" t="s">
        <v>512</v>
      </c>
      <c r="M903" s="14" t="s">
        <v>347</v>
      </c>
      <c r="N903" s="14" t="s">
        <v>1443</v>
      </c>
      <c r="O903" s="14" t="s">
        <v>10559</v>
      </c>
      <c r="P903" s="13" t="s">
        <v>55</v>
      </c>
      <c r="Q903" s="14">
        <v>0.14000000000000001</v>
      </c>
      <c r="R903" s="19">
        <v>11.15</v>
      </c>
      <c r="S903" s="18">
        <v>6.69</v>
      </c>
      <c r="T903" s="18" t="s">
        <v>821</v>
      </c>
      <c r="U903" s="18">
        <v>62.95</v>
      </c>
      <c r="V903" s="18" t="s">
        <v>468</v>
      </c>
      <c r="W903" s="18">
        <f>SUM(U903*AB903/AC903)</f>
        <v>37.770000000000003</v>
      </c>
      <c r="X903" s="14">
        <v>62.95</v>
      </c>
      <c r="Y903" s="18">
        <v>52.024793388429757</v>
      </c>
      <c r="Z903" s="18" t="s">
        <v>468</v>
      </c>
      <c r="AA903" s="151" t="s">
        <v>10415</v>
      </c>
      <c r="AB903" s="126">
        <v>48</v>
      </c>
      <c r="AC903" s="23">
        <v>80</v>
      </c>
      <c r="AD903" s="16" t="s">
        <v>615</v>
      </c>
      <c r="AE903" s="14" t="s">
        <v>509</v>
      </c>
      <c r="AF903" s="127">
        <v>5</v>
      </c>
      <c r="AG903" s="18" t="s">
        <v>6865</v>
      </c>
      <c r="AH903" s="127">
        <v>25</v>
      </c>
      <c r="AI903" s="18" t="s">
        <v>6865</v>
      </c>
      <c r="AJ903" s="14">
        <v>8</v>
      </c>
      <c r="AK903" s="14" t="s">
        <v>6866</v>
      </c>
      <c r="AN903" s="14" t="s">
        <v>510</v>
      </c>
    </row>
    <row r="904" spans="1:40" ht="12.75" customHeight="1" x14ac:dyDescent="0.2">
      <c r="A904" s="13" t="s">
        <v>8016</v>
      </c>
      <c r="B904" s="14" t="s">
        <v>7187</v>
      </c>
      <c r="D904" s="16">
        <v>80</v>
      </c>
      <c r="E904" s="104">
        <v>8445583158830</v>
      </c>
      <c r="F904" s="16">
        <v>96464</v>
      </c>
      <c r="G904" s="17">
        <v>69072100</v>
      </c>
      <c r="I904" s="46" t="s">
        <v>7191</v>
      </c>
      <c r="J904" s="46" t="s">
        <v>6888</v>
      </c>
      <c r="K904" s="18" t="s">
        <v>5399</v>
      </c>
      <c r="L904" s="14" t="s">
        <v>514</v>
      </c>
      <c r="M904" s="14" t="s">
        <v>453</v>
      </c>
      <c r="N904" s="14" t="s">
        <v>1443</v>
      </c>
      <c r="O904" s="41" t="s">
        <v>6884</v>
      </c>
      <c r="P904" s="13" t="s">
        <v>55</v>
      </c>
      <c r="Q904" s="14">
        <v>0.38100000000000001</v>
      </c>
      <c r="R904" s="19">
        <v>14.73</v>
      </c>
      <c r="S904" s="18">
        <v>11.42</v>
      </c>
      <c r="T904" s="18" t="s">
        <v>936</v>
      </c>
      <c r="U904" s="18">
        <v>84.95</v>
      </c>
      <c r="V904" s="18" t="s">
        <v>468</v>
      </c>
      <c r="W904" s="18">
        <f>SUM(U904*AB904/AC904)</f>
        <v>48.421572632358945</v>
      </c>
      <c r="X904" s="14">
        <v>84.95</v>
      </c>
      <c r="Y904" s="18">
        <v>70.206611570247944</v>
      </c>
      <c r="Z904" s="18" t="s">
        <v>468</v>
      </c>
      <c r="AA904" s="150" t="s">
        <v>8020</v>
      </c>
      <c r="AB904" s="18">
        <v>30</v>
      </c>
      <c r="AC904" s="23">
        <v>52.631500000000003</v>
      </c>
      <c r="AD904" s="16" t="s">
        <v>615</v>
      </c>
      <c r="AE904" s="13" t="s">
        <v>509</v>
      </c>
      <c r="AF904" s="18">
        <v>15</v>
      </c>
      <c r="AG904" s="18" t="s">
        <v>6865</v>
      </c>
      <c r="AH904" s="18">
        <v>17</v>
      </c>
      <c r="AI904" s="18" t="s">
        <v>6865</v>
      </c>
      <c r="AJ904" s="14">
        <v>9</v>
      </c>
      <c r="AK904" s="14" t="s">
        <v>6866</v>
      </c>
      <c r="AL904" s="25" t="s">
        <v>944</v>
      </c>
      <c r="AN904" s="14" t="s">
        <v>509</v>
      </c>
    </row>
    <row r="905" spans="1:40" ht="12.75" customHeight="1" x14ac:dyDescent="0.2">
      <c r="A905" s="13" t="s">
        <v>8017</v>
      </c>
      <c r="B905" s="14" t="s">
        <v>7188</v>
      </c>
      <c r="D905" s="16">
        <v>80</v>
      </c>
      <c r="E905" s="104">
        <v>8445583158823</v>
      </c>
      <c r="F905" s="16">
        <v>96463</v>
      </c>
      <c r="G905" s="17">
        <v>69072100</v>
      </c>
      <c r="I905" s="46" t="s">
        <v>7194</v>
      </c>
      <c r="J905" s="46" t="s">
        <v>6888</v>
      </c>
      <c r="K905" s="18" t="s">
        <v>5399</v>
      </c>
      <c r="L905" s="14" t="s">
        <v>514</v>
      </c>
      <c r="M905" s="14" t="s">
        <v>453</v>
      </c>
      <c r="N905" s="14" t="s">
        <v>1443</v>
      </c>
      <c r="O905" s="41" t="s">
        <v>6884</v>
      </c>
      <c r="P905" s="13" t="s">
        <v>55</v>
      </c>
      <c r="Q905" s="14">
        <v>0.38100000000000001</v>
      </c>
      <c r="R905" s="19">
        <v>14.73</v>
      </c>
      <c r="S905" s="18">
        <v>11.42</v>
      </c>
      <c r="T905" s="18" t="s">
        <v>7163</v>
      </c>
      <c r="U905" s="18">
        <v>94.95</v>
      </c>
      <c r="V905" s="18" t="s">
        <v>468</v>
      </c>
      <c r="W905" s="18">
        <f>SUM(U905*AB905/AC905)</f>
        <v>54.12158118237177</v>
      </c>
      <c r="X905" s="14">
        <v>94.95</v>
      </c>
      <c r="Y905" s="18">
        <v>78.471074380165291</v>
      </c>
      <c r="Z905" s="18" t="s">
        <v>468</v>
      </c>
      <c r="AA905" s="150" t="s">
        <v>8020</v>
      </c>
      <c r="AB905" s="18">
        <v>30</v>
      </c>
      <c r="AC905" s="23">
        <v>52.631500000000003</v>
      </c>
      <c r="AD905" s="16" t="s">
        <v>615</v>
      </c>
      <c r="AE905" s="13" t="s">
        <v>509</v>
      </c>
      <c r="AF905" s="18">
        <v>15</v>
      </c>
      <c r="AG905" s="18" t="s">
        <v>6865</v>
      </c>
      <c r="AH905" s="18">
        <v>17</v>
      </c>
      <c r="AI905" s="18" t="s">
        <v>6865</v>
      </c>
      <c r="AJ905" s="14">
        <v>9</v>
      </c>
      <c r="AK905" s="14" t="s">
        <v>6866</v>
      </c>
      <c r="AL905" s="25" t="s">
        <v>944</v>
      </c>
    </row>
    <row r="906" spans="1:40" ht="12.75" customHeight="1" x14ac:dyDescent="0.2">
      <c r="A906" s="13" t="s">
        <v>8018</v>
      </c>
      <c r="B906" s="14" t="s">
        <v>7183</v>
      </c>
      <c r="D906" s="16">
        <v>80</v>
      </c>
      <c r="E906" s="104">
        <v>8445583158816</v>
      </c>
      <c r="F906" s="16">
        <v>96462</v>
      </c>
      <c r="G906" s="17">
        <v>69072100</v>
      </c>
      <c r="I906" s="46" t="s">
        <v>4762</v>
      </c>
      <c r="J906" s="46" t="s">
        <v>6887</v>
      </c>
      <c r="K906" s="18" t="s">
        <v>5399</v>
      </c>
      <c r="L906" s="14" t="s">
        <v>514</v>
      </c>
      <c r="M906" s="14" t="s">
        <v>453</v>
      </c>
      <c r="N906" s="14" t="s">
        <v>1443</v>
      </c>
      <c r="O906" s="41" t="s">
        <v>6884</v>
      </c>
      <c r="P906" s="13" t="s">
        <v>55</v>
      </c>
      <c r="Q906" s="14">
        <v>0.38100000000000001</v>
      </c>
      <c r="R906" s="19">
        <v>14.73</v>
      </c>
      <c r="S906" s="18">
        <v>11.42</v>
      </c>
      <c r="T906" s="18" t="s">
        <v>936</v>
      </c>
      <c r="U906" s="18">
        <v>84.95</v>
      </c>
      <c r="V906" s="18" t="s">
        <v>468</v>
      </c>
      <c r="W906" s="18">
        <f>SUM(U906*AB906/AC906)</f>
        <v>48.421572632358945</v>
      </c>
      <c r="X906" s="14">
        <v>84.95</v>
      </c>
      <c r="Y906" s="18">
        <v>70.206611570247944</v>
      </c>
      <c r="Z906" s="18" t="s">
        <v>468</v>
      </c>
      <c r="AA906" s="150" t="s">
        <v>8020</v>
      </c>
      <c r="AB906" s="18">
        <v>30</v>
      </c>
      <c r="AC906" s="23">
        <v>52.631500000000003</v>
      </c>
      <c r="AD906" s="16" t="s">
        <v>615</v>
      </c>
      <c r="AE906" s="13" t="s">
        <v>509</v>
      </c>
      <c r="AF906" s="18">
        <v>15</v>
      </c>
      <c r="AG906" s="18" t="s">
        <v>6865</v>
      </c>
      <c r="AH906" s="18">
        <v>17</v>
      </c>
      <c r="AI906" s="18" t="s">
        <v>6865</v>
      </c>
      <c r="AJ906" s="14">
        <v>9</v>
      </c>
      <c r="AK906" s="14" t="s">
        <v>6866</v>
      </c>
      <c r="AL906" s="25" t="s">
        <v>944</v>
      </c>
      <c r="AN906" s="14" t="s">
        <v>509</v>
      </c>
    </row>
    <row r="907" spans="1:40" ht="12.75" customHeight="1" x14ac:dyDescent="0.2">
      <c r="A907" s="13" t="s">
        <v>8019</v>
      </c>
      <c r="B907" s="14" t="s">
        <v>7184</v>
      </c>
      <c r="D907" s="16">
        <v>80</v>
      </c>
      <c r="E907" s="104">
        <v>8445583158809</v>
      </c>
      <c r="F907" s="16">
        <v>96461</v>
      </c>
      <c r="G907" s="17">
        <v>69072100</v>
      </c>
      <c r="I907" s="46" t="s">
        <v>7193</v>
      </c>
      <c r="J907" s="46" t="s">
        <v>6887</v>
      </c>
      <c r="K907" s="18" t="s">
        <v>5399</v>
      </c>
      <c r="L907" s="14" t="s">
        <v>514</v>
      </c>
      <c r="M907" s="14" t="s">
        <v>453</v>
      </c>
      <c r="N907" s="14" t="s">
        <v>1443</v>
      </c>
      <c r="O907" s="41" t="s">
        <v>6884</v>
      </c>
      <c r="P907" s="13" t="s">
        <v>55</v>
      </c>
      <c r="Q907" s="14">
        <v>0.38100000000000001</v>
      </c>
      <c r="R907" s="19">
        <v>14.73</v>
      </c>
      <c r="S907" s="18">
        <v>11.42</v>
      </c>
      <c r="T907" s="18" t="s">
        <v>7163</v>
      </c>
      <c r="U907" s="18">
        <v>94.95</v>
      </c>
      <c r="V907" s="18" t="s">
        <v>468</v>
      </c>
      <c r="W907" s="18">
        <f>SUM(U907*AB907/AC907)</f>
        <v>54.12158118237177</v>
      </c>
      <c r="X907" s="14">
        <v>94.95</v>
      </c>
      <c r="Y907" s="18">
        <v>78.471074380165291</v>
      </c>
      <c r="Z907" s="18" t="s">
        <v>468</v>
      </c>
      <c r="AA907" s="150" t="s">
        <v>8020</v>
      </c>
      <c r="AB907" s="18">
        <v>30</v>
      </c>
      <c r="AC907" s="23">
        <v>52.631500000000003</v>
      </c>
      <c r="AD907" s="16" t="s">
        <v>615</v>
      </c>
      <c r="AE907" s="13" t="s">
        <v>509</v>
      </c>
      <c r="AF907" s="18">
        <v>15</v>
      </c>
      <c r="AG907" s="18" t="s">
        <v>6865</v>
      </c>
      <c r="AH907" s="18">
        <v>17</v>
      </c>
      <c r="AI907" s="18" t="s">
        <v>6865</v>
      </c>
      <c r="AJ907" s="14">
        <v>9</v>
      </c>
      <c r="AK907" s="14" t="s">
        <v>6866</v>
      </c>
      <c r="AL907" s="25" t="s">
        <v>944</v>
      </c>
    </row>
    <row r="908" spans="1:40" ht="12.75" customHeight="1" x14ac:dyDescent="0.2">
      <c r="A908" s="13" t="s">
        <v>6883</v>
      </c>
      <c r="B908" s="46" t="s">
        <v>7189</v>
      </c>
      <c r="C908" s="46"/>
      <c r="D908" s="16">
        <v>96</v>
      </c>
      <c r="E908" s="104">
        <v>8435311521722</v>
      </c>
      <c r="F908" s="16">
        <v>72619</v>
      </c>
      <c r="G908" s="16">
        <v>69072300</v>
      </c>
      <c r="H908" s="46"/>
      <c r="I908" s="46" t="s">
        <v>7191</v>
      </c>
      <c r="J908" s="46" t="s">
        <v>6888</v>
      </c>
      <c r="K908" s="18" t="s">
        <v>1357</v>
      </c>
      <c r="L908" s="13" t="s">
        <v>512</v>
      </c>
      <c r="M908" s="13" t="s">
        <v>347</v>
      </c>
      <c r="N908" s="14" t="s">
        <v>1443</v>
      </c>
      <c r="O908" s="41" t="s">
        <v>6884</v>
      </c>
      <c r="P908" s="13" t="s">
        <v>55</v>
      </c>
      <c r="Q908" s="14">
        <v>0.30399999999999999</v>
      </c>
      <c r="R908" s="19">
        <v>13.4</v>
      </c>
      <c r="S908" s="18">
        <v>6.7</v>
      </c>
      <c r="T908" s="18" t="s">
        <v>819</v>
      </c>
      <c r="U908" s="18">
        <v>73.95</v>
      </c>
      <c r="V908" s="18" t="s">
        <v>468</v>
      </c>
      <c r="W908" s="18">
        <f>SUM(U908*AB908/AC908)</f>
        <v>36.975000000000001</v>
      </c>
      <c r="X908" s="14">
        <v>73.95</v>
      </c>
      <c r="Y908" s="18">
        <v>61.11570247933885</v>
      </c>
      <c r="Z908" s="18" t="s">
        <v>468</v>
      </c>
      <c r="AA908" s="18" t="s">
        <v>7736</v>
      </c>
      <c r="AB908" s="18">
        <v>22</v>
      </c>
      <c r="AC908" s="23">
        <v>44</v>
      </c>
      <c r="AD908" s="16" t="s">
        <v>615</v>
      </c>
      <c r="AE908" s="13" t="s">
        <v>509</v>
      </c>
      <c r="AF908" s="18">
        <v>30</v>
      </c>
      <c r="AG908" s="18" t="s">
        <v>6865</v>
      </c>
      <c r="AH908" s="18">
        <v>7.5</v>
      </c>
      <c r="AI908" s="18" t="s">
        <v>6865</v>
      </c>
      <c r="AJ908" s="14">
        <v>9</v>
      </c>
      <c r="AK908" s="13" t="s">
        <v>6866</v>
      </c>
      <c r="AM908" s="13"/>
      <c r="AN908" s="13" t="s">
        <v>510</v>
      </c>
    </row>
    <row r="909" spans="1:40" ht="12.75" customHeight="1" x14ac:dyDescent="0.2">
      <c r="A909" s="13" t="s">
        <v>6885</v>
      </c>
      <c r="B909" s="46" t="s">
        <v>7190</v>
      </c>
      <c r="C909" s="46"/>
      <c r="D909" s="16">
        <v>96</v>
      </c>
      <c r="E909" s="104">
        <v>8435311521708</v>
      </c>
      <c r="F909" s="16">
        <v>72618</v>
      </c>
      <c r="G909" s="16">
        <v>69072300</v>
      </c>
      <c r="H909" s="46"/>
      <c r="I909" s="46" t="s">
        <v>7192</v>
      </c>
      <c r="J909" s="46" t="s">
        <v>6888</v>
      </c>
      <c r="K909" s="18" t="s">
        <v>1357</v>
      </c>
      <c r="L909" s="13" t="s">
        <v>512</v>
      </c>
      <c r="M909" s="13" t="s">
        <v>347</v>
      </c>
      <c r="N909" s="14" t="s">
        <v>1443</v>
      </c>
      <c r="O909" s="41" t="s">
        <v>6884</v>
      </c>
      <c r="P909" s="13" t="s">
        <v>55</v>
      </c>
      <c r="Q909" s="14">
        <v>0.30399999999999999</v>
      </c>
      <c r="R909" s="19">
        <v>13.4</v>
      </c>
      <c r="S909" s="18">
        <v>6.7</v>
      </c>
      <c r="T909" s="18" t="s">
        <v>819</v>
      </c>
      <c r="U909" s="18">
        <v>73.95</v>
      </c>
      <c r="V909" s="18" t="s">
        <v>468</v>
      </c>
      <c r="W909" s="18">
        <f>SUM(U909*AB909/AC909)</f>
        <v>36.975000000000001</v>
      </c>
      <c r="X909" s="14">
        <v>73.95</v>
      </c>
      <c r="Y909" s="18">
        <v>61.11570247933885</v>
      </c>
      <c r="Z909" s="18" t="s">
        <v>468</v>
      </c>
      <c r="AA909" s="18" t="s">
        <v>7736</v>
      </c>
      <c r="AB909" s="18">
        <v>22</v>
      </c>
      <c r="AC909" s="23">
        <v>44</v>
      </c>
      <c r="AD909" s="16" t="s">
        <v>615</v>
      </c>
      <c r="AE909" s="13" t="s">
        <v>509</v>
      </c>
      <c r="AF909" s="18">
        <v>30</v>
      </c>
      <c r="AG909" s="18" t="s">
        <v>6865</v>
      </c>
      <c r="AH909" s="18">
        <v>7.5</v>
      </c>
      <c r="AI909" s="18" t="s">
        <v>6865</v>
      </c>
      <c r="AJ909" s="14">
        <v>9</v>
      </c>
      <c r="AK909" s="13" t="s">
        <v>6866</v>
      </c>
      <c r="AM909" s="13"/>
      <c r="AN909" s="13" t="s">
        <v>510</v>
      </c>
    </row>
    <row r="910" spans="1:40" ht="12.75" customHeight="1" x14ac:dyDescent="0.2">
      <c r="A910" s="13" t="s">
        <v>6886</v>
      </c>
      <c r="B910" s="46" t="s">
        <v>7185</v>
      </c>
      <c r="C910" s="46"/>
      <c r="D910" s="16">
        <v>96</v>
      </c>
      <c r="E910" s="104">
        <v>8435311521753</v>
      </c>
      <c r="F910" s="16">
        <v>72620</v>
      </c>
      <c r="G910" s="16">
        <v>69072300</v>
      </c>
      <c r="H910" s="46"/>
      <c r="I910" s="46" t="s">
        <v>4762</v>
      </c>
      <c r="J910" s="46" t="s">
        <v>6887</v>
      </c>
      <c r="K910" s="18" t="s">
        <v>1357</v>
      </c>
      <c r="L910" s="13" t="s">
        <v>512</v>
      </c>
      <c r="M910" s="13" t="s">
        <v>347</v>
      </c>
      <c r="N910" s="14" t="s">
        <v>1443</v>
      </c>
      <c r="O910" s="41" t="s">
        <v>6884</v>
      </c>
      <c r="P910" s="13" t="s">
        <v>55</v>
      </c>
      <c r="Q910" s="14">
        <v>0.30399999999999999</v>
      </c>
      <c r="R910" s="19">
        <v>13.4</v>
      </c>
      <c r="S910" s="18">
        <v>6.7</v>
      </c>
      <c r="T910" s="18" t="s">
        <v>819</v>
      </c>
      <c r="U910" s="18">
        <v>73.95</v>
      </c>
      <c r="V910" s="18" t="s">
        <v>468</v>
      </c>
      <c r="W910" s="18">
        <f>SUM(U910*AB910/AC910)</f>
        <v>36.975000000000001</v>
      </c>
      <c r="X910" s="14">
        <v>73.95</v>
      </c>
      <c r="Y910" s="18">
        <v>61.11570247933885</v>
      </c>
      <c r="Z910" s="18" t="s">
        <v>468</v>
      </c>
      <c r="AA910" s="18" t="s">
        <v>7736</v>
      </c>
      <c r="AB910" s="18">
        <v>22</v>
      </c>
      <c r="AC910" s="23">
        <v>44</v>
      </c>
      <c r="AD910" s="16" t="s">
        <v>615</v>
      </c>
      <c r="AE910" s="13" t="s">
        <v>509</v>
      </c>
      <c r="AF910" s="18">
        <v>30</v>
      </c>
      <c r="AG910" s="18" t="s">
        <v>6865</v>
      </c>
      <c r="AH910" s="18">
        <v>7.5</v>
      </c>
      <c r="AI910" s="18" t="s">
        <v>6865</v>
      </c>
      <c r="AJ910" s="14">
        <v>9</v>
      </c>
      <c r="AK910" s="13" t="s">
        <v>6866</v>
      </c>
      <c r="AM910" s="13"/>
      <c r="AN910" s="13" t="s">
        <v>510</v>
      </c>
    </row>
    <row r="911" spans="1:40" ht="12.75" customHeight="1" x14ac:dyDescent="0.2">
      <c r="A911" s="13" t="s">
        <v>7195</v>
      </c>
      <c r="B911" s="46" t="s">
        <v>7186</v>
      </c>
      <c r="C911" s="46"/>
      <c r="D911" s="16">
        <v>96</v>
      </c>
      <c r="E911" s="104">
        <v>8435311521760</v>
      </c>
      <c r="F911" s="16">
        <v>72621</v>
      </c>
      <c r="G911" s="16">
        <v>69072300</v>
      </c>
      <c r="H911" s="46"/>
      <c r="I911" s="46" t="s">
        <v>7193</v>
      </c>
      <c r="J911" s="46" t="s">
        <v>6887</v>
      </c>
      <c r="K911" s="18" t="s">
        <v>1357</v>
      </c>
      <c r="L911" s="13" t="s">
        <v>512</v>
      </c>
      <c r="M911" s="13" t="s">
        <v>347</v>
      </c>
      <c r="N911" s="14" t="s">
        <v>1443</v>
      </c>
      <c r="O911" s="41" t="s">
        <v>6884</v>
      </c>
      <c r="P911" s="13" t="s">
        <v>55</v>
      </c>
      <c r="Q911" s="14">
        <v>0.30399999999999999</v>
      </c>
      <c r="R911" s="19">
        <v>13.4</v>
      </c>
      <c r="S911" s="18">
        <v>6.7</v>
      </c>
      <c r="T911" s="18" t="s">
        <v>819</v>
      </c>
      <c r="U911" s="18">
        <v>73.95</v>
      </c>
      <c r="V911" s="18" t="s">
        <v>468</v>
      </c>
      <c r="W911" s="18">
        <f>SUM(U911*AB911/AC911)</f>
        <v>36.975000000000001</v>
      </c>
      <c r="X911" s="14">
        <v>73.95</v>
      </c>
      <c r="Y911" s="18">
        <v>61.11570247933885</v>
      </c>
      <c r="Z911" s="18" t="s">
        <v>468</v>
      </c>
      <c r="AA911" s="18" t="s">
        <v>7736</v>
      </c>
      <c r="AB911" s="18">
        <v>22</v>
      </c>
      <c r="AC911" s="23">
        <v>44</v>
      </c>
      <c r="AD911" s="16" t="s">
        <v>615</v>
      </c>
      <c r="AE911" s="13" t="s">
        <v>509</v>
      </c>
      <c r="AF911" s="18">
        <v>30</v>
      </c>
      <c r="AG911" s="18" t="s">
        <v>6865</v>
      </c>
      <c r="AH911" s="18">
        <v>7.5</v>
      </c>
      <c r="AI911" s="18" t="s">
        <v>6865</v>
      </c>
      <c r="AJ911" s="14">
        <v>9</v>
      </c>
      <c r="AK911" s="13" t="s">
        <v>6866</v>
      </c>
      <c r="AM911" s="13"/>
      <c r="AN911" s="13" t="s">
        <v>510</v>
      </c>
    </row>
    <row r="912" spans="1:40" ht="12.75" customHeight="1" x14ac:dyDescent="0.2">
      <c r="A912" s="13" t="s">
        <v>10607</v>
      </c>
      <c r="B912" s="125" t="s">
        <v>10593</v>
      </c>
      <c r="D912" s="16">
        <v>90</v>
      </c>
      <c r="E912" s="104">
        <v>8445583493276</v>
      </c>
      <c r="F912" s="125">
        <v>61834</v>
      </c>
      <c r="G912" s="128">
        <v>69072300</v>
      </c>
      <c r="I912" s="13" t="s">
        <v>374</v>
      </c>
      <c r="J912" s="14" t="s">
        <v>4761</v>
      </c>
      <c r="K912" s="18" t="s">
        <v>10383</v>
      </c>
      <c r="L912" s="14" t="s">
        <v>512</v>
      </c>
      <c r="M912" s="14" t="s">
        <v>347</v>
      </c>
      <c r="N912" s="14" t="s">
        <v>1443</v>
      </c>
      <c r="O912" s="14" t="s">
        <v>10559</v>
      </c>
      <c r="P912" s="13" t="s">
        <v>55</v>
      </c>
      <c r="Q912" s="14">
        <v>0.2787</v>
      </c>
      <c r="R912" s="19">
        <v>11.15</v>
      </c>
      <c r="S912" s="18">
        <v>6.69</v>
      </c>
      <c r="T912" s="18" t="s">
        <v>819</v>
      </c>
      <c r="U912" s="18">
        <v>73.95</v>
      </c>
      <c r="V912" s="18" t="s">
        <v>468</v>
      </c>
      <c r="W912" s="18">
        <f>SUM(U912*AB912/AC912)</f>
        <v>44.370000000000005</v>
      </c>
      <c r="X912" s="14">
        <v>73.95</v>
      </c>
      <c r="Y912" s="18">
        <v>61.11570247933885</v>
      </c>
      <c r="Z912" s="18" t="s">
        <v>468</v>
      </c>
      <c r="AA912" s="151" t="s">
        <v>10414</v>
      </c>
      <c r="AB912" s="126">
        <v>24</v>
      </c>
      <c r="AC912" s="23">
        <v>40</v>
      </c>
      <c r="AD912" s="16" t="s">
        <v>615</v>
      </c>
      <c r="AE912" s="14" t="s">
        <v>509</v>
      </c>
      <c r="AF912" s="127">
        <v>5</v>
      </c>
      <c r="AG912" s="18" t="s">
        <v>6865</v>
      </c>
      <c r="AH912" s="127">
        <v>50</v>
      </c>
      <c r="AI912" s="18" t="s">
        <v>6865</v>
      </c>
      <c r="AJ912" s="14">
        <v>10</v>
      </c>
      <c r="AK912" s="14" t="s">
        <v>6866</v>
      </c>
      <c r="AN912" s="14" t="s">
        <v>510</v>
      </c>
    </row>
    <row r="913" spans="1:40" ht="12.75" customHeight="1" x14ac:dyDescent="0.2">
      <c r="A913" s="13" t="s">
        <v>10609</v>
      </c>
      <c r="B913" s="125" t="s">
        <v>10601</v>
      </c>
      <c r="D913" s="16">
        <v>90</v>
      </c>
      <c r="E913" s="104">
        <v>8445583493283</v>
      </c>
      <c r="F913" s="125">
        <v>61835</v>
      </c>
      <c r="G913" s="128" t="s">
        <v>9603</v>
      </c>
      <c r="I913" s="13" t="s">
        <v>2905</v>
      </c>
      <c r="J913" s="14" t="s">
        <v>4761</v>
      </c>
      <c r="K913" s="18" t="s">
        <v>10383</v>
      </c>
      <c r="L913" s="14" t="s">
        <v>512</v>
      </c>
      <c r="M913" s="14" t="s">
        <v>347</v>
      </c>
      <c r="N913" s="14" t="s">
        <v>1443</v>
      </c>
      <c r="O913" s="14" t="s">
        <v>10559</v>
      </c>
      <c r="P913" s="13" t="s">
        <v>55</v>
      </c>
      <c r="Q913" s="14">
        <v>0.2787</v>
      </c>
      <c r="R913" s="19">
        <v>11.15</v>
      </c>
      <c r="S913" s="18">
        <v>6.69</v>
      </c>
      <c r="T913" s="18" t="s">
        <v>819</v>
      </c>
      <c r="U913" s="18">
        <v>73.95</v>
      </c>
      <c r="V913" s="18" t="s">
        <v>468</v>
      </c>
      <c r="W913" s="18">
        <f>SUM(U913*AB913/AC913)</f>
        <v>44.370000000000005</v>
      </c>
      <c r="X913" s="14">
        <v>73.95</v>
      </c>
      <c r="Y913" s="18">
        <v>61.11570247933885</v>
      </c>
      <c r="Z913" s="18" t="s">
        <v>468</v>
      </c>
      <c r="AA913" s="151" t="s">
        <v>10414</v>
      </c>
      <c r="AB913" s="126">
        <v>24</v>
      </c>
      <c r="AC913" s="23">
        <v>40</v>
      </c>
      <c r="AD913" s="16" t="s">
        <v>615</v>
      </c>
      <c r="AE913" s="14" t="s">
        <v>509</v>
      </c>
      <c r="AF913" s="127">
        <v>5</v>
      </c>
      <c r="AG913" s="18" t="s">
        <v>6865</v>
      </c>
      <c r="AH913" s="127">
        <v>50</v>
      </c>
      <c r="AI913" s="18" t="s">
        <v>6865</v>
      </c>
      <c r="AJ913" s="14">
        <v>10</v>
      </c>
      <c r="AK913" s="14" t="s">
        <v>6866</v>
      </c>
      <c r="AN913" s="14" t="s">
        <v>510</v>
      </c>
    </row>
    <row r="914" spans="1:40" ht="12.75" customHeight="1" x14ac:dyDescent="0.2">
      <c r="A914" s="13" t="s">
        <v>10617</v>
      </c>
      <c r="B914" s="125" t="s">
        <v>10595</v>
      </c>
      <c r="D914" s="16">
        <v>90</v>
      </c>
      <c r="E914" s="104">
        <v>8445583493320</v>
      </c>
      <c r="F914" s="125">
        <v>61839</v>
      </c>
      <c r="G914" s="128">
        <v>69072300</v>
      </c>
      <c r="I914" s="13" t="s">
        <v>897</v>
      </c>
      <c r="J914" s="14" t="s">
        <v>4761</v>
      </c>
      <c r="K914" s="18" t="s">
        <v>10383</v>
      </c>
      <c r="L914" s="14" t="s">
        <v>512</v>
      </c>
      <c r="M914" s="14" t="s">
        <v>347</v>
      </c>
      <c r="N914" s="14" t="s">
        <v>1443</v>
      </c>
      <c r="O914" s="14" t="s">
        <v>10559</v>
      </c>
      <c r="P914" s="13" t="s">
        <v>55</v>
      </c>
      <c r="Q914" s="14">
        <v>0.2787</v>
      </c>
      <c r="R914" s="19">
        <v>11.15</v>
      </c>
      <c r="S914" s="18">
        <v>6.69</v>
      </c>
      <c r="T914" s="18" t="s">
        <v>819</v>
      </c>
      <c r="U914" s="18">
        <v>73.95</v>
      </c>
      <c r="V914" s="18" t="s">
        <v>468</v>
      </c>
      <c r="W914" s="18">
        <f>SUM(U914*AB914/AC914)</f>
        <v>44.370000000000005</v>
      </c>
      <c r="X914" s="14">
        <v>73.95</v>
      </c>
      <c r="Y914" s="18">
        <v>61.11570247933885</v>
      </c>
      <c r="Z914" s="18" t="s">
        <v>468</v>
      </c>
      <c r="AA914" s="151" t="s">
        <v>10414</v>
      </c>
      <c r="AB914" s="126">
        <v>24</v>
      </c>
      <c r="AC914" s="23">
        <v>40</v>
      </c>
      <c r="AD914" s="16" t="s">
        <v>615</v>
      </c>
      <c r="AE914" s="14" t="s">
        <v>509</v>
      </c>
      <c r="AF914" s="127">
        <v>5</v>
      </c>
      <c r="AG914" s="18" t="s">
        <v>6865</v>
      </c>
      <c r="AH914" s="127">
        <v>50</v>
      </c>
      <c r="AI914" s="18" t="s">
        <v>6865</v>
      </c>
      <c r="AJ914" s="14">
        <v>10</v>
      </c>
      <c r="AK914" s="14" t="s">
        <v>6866</v>
      </c>
      <c r="AN914" s="14" t="s">
        <v>510</v>
      </c>
    </row>
    <row r="915" spans="1:40" ht="12.75" customHeight="1" x14ac:dyDescent="0.2">
      <c r="A915" s="13" t="s">
        <v>10618</v>
      </c>
      <c r="B915" s="125" t="s">
        <v>10597</v>
      </c>
      <c r="D915" s="16">
        <v>90</v>
      </c>
      <c r="E915" s="104">
        <v>8445583493337</v>
      </c>
      <c r="F915" s="125">
        <v>61840</v>
      </c>
      <c r="G915" s="128">
        <v>69072300</v>
      </c>
      <c r="I915" s="13" t="s">
        <v>652</v>
      </c>
      <c r="J915" s="14" t="s">
        <v>4761</v>
      </c>
      <c r="K915" s="18" t="s">
        <v>10383</v>
      </c>
      <c r="L915" s="14" t="s">
        <v>512</v>
      </c>
      <c r="M915" s="14" t="s">
        <v>347</v>
      </c>
      <c r="N915" s="14" t="s">
        <v>1443</v>
      </c>
      <c r="O915" s="14" t="s">
        <v>10559</v>
      </c>
      <c r="P915" s="13" t="s">
        <v>55</v>
      </c>
      <c r="Q915" s="14">
        <v>0.2787</v>
      </c>
      <c r="R915" s="19">
        <v>11.15</v>
      </c>
      <c r="S915" s="18">
        <v>6.69</v>
      </c>
      <c r="T915" s="18" t="s">
        <v>819</v>
      </c>
      <c r="U915" s="18">
        <v>73.95</v>
      </c>
      <c r="V915" s="18" t="s">
        <v>468</v>
      </c>
      <c r="W915" s="18">
        <f>SUM(U915*AB915/AC915)</f>
        <v>44.370000000000005</v>
      </c>
      <c r="X915" s="14">
        <v>73.95</v>
      </c>
      <c r="Y915" s="18">
        <v>61.11570247933885</v>
      </c>
      <c r="Z915" s="18" t="s">
        <v>468</v>
      </c>
      <c r="AA915" s="151" t="s">
        <v>10414</v>
      </c>
      <c r="AB915" s="126">
        <v>24</v>
      </c>
      <c r="AC915" s="23">
        <v>40</v>
      </c>
      <c r="AD915" s="16" t="s">
        <v>615</v>
      </c>
      <c r="AE915" s="14" t="s">
        <v>509</v>
      </c>
      <c r="AF915" s="127">
        <v>5</v>
      </c>
      <c r="AG915" s="18" t="s">
        <v>6865</v>
      </c>
      <c r="AH915" s="127">
        <v>50</v>
      </c>
      <c r="AI915" s="18" t="s">
        <v>6865</v>
      </c>
      <c r="AJ915" s="14">
        <v>10</v>
      </c>
      <c r="AK915" s="14" t="s">
        <v>6866</v>
      </c>
      <c r="AN915" s="14" t="s">
        <v>510</v>
      </c>
    </row>
    <row r="916" spans="1:40" ht="12.75" customHeight="1" x14ac:dyDescent="0.2">
      <c r="A916" s="13" t="s">
        <v>10611</v>
      </c>
      <c r="B916" s="125" t="s">
        <v>10603</v>
      </c>
      <c r="D916" s="16">
        <v>90</v>
      </c>
      <c r="E916" s="104">
        <v>8445583493290</v>
      </c>
      <c r="F916" s="125">
        <v>61836</v>
      </c>
      <c r="G916" s="128">
        <v>69072300</v>
      </c>
      <c r="I916" s="13" t="s">
        <v>3127</v>
      </c>
      <c r="J916" s="14" t="s">
        <v>4761</v>
      </c>
      <c r="K916" s="18" t="s">
        <v>10383</v>
      </c>
      <c r="L916" s="14" t="s">
        <v>512</v>
      </c>
      <c r="M916" s="14" t="s">
        <v>347</v>
      </c>
      <c r="N916" s="14" t="s">
        <v>1443</v>
      </c>
      <c r="O916" s="14" t="s">
        <v>10559</v>
      </c>
      <c r="P916" s="13" t="s">
        <v>55</v>
      </c>
      <c r="Q916" s="14">
        <v>0.2787</v>
      </c>
      <c r="R916" s="19">
        <v>11.15</v>
      </c>
      <c r="S916" s="18">
        <v>6.69</v>
      </c>
      <c r="T916" s="18" t="s">
        <v>819</v>
      </c>
      <c r="U916" s="18">
        <v>73.95</v>
      </c>
      <c r="V916" s="18" t="s">
        <v>468</v>
      </c>
      <c r="W916" s="18">
        <f>SUM(U916*AB916/AC916)</f>
        <v>44.370000000000005</v>
      </c>
      <c r="X916" s="14">
        <v>73.95</v>
      </c>
      <c r="Y916" s="18">
        <v>61.11570247933885</v>
      </c>
      <c r="Z916" s="18" t="s">
        <v>468</v>
      </c>
      <c r="AA916" s="151" t="s">
        <v>10414</v>
      </c>
      <c r="AB916" s="126">
        <v>24</v>
      </c>
      <c r="AC916" s="23">
        <v>40</v>
      </c>
      <c r="AD916" s="16" t="s">
        <v>615</v>
      </c>
      <c r="AE916" s="14" t="s">
        <v>509</v>
      </c>
      <c r="AF916" s="127">
        <v>5</v>
      </c>
      <c r="AG916" s="18" t="s">
        <v>6865</v>
      </c>
      <c r="AH916" s="127">
        <v>50</v>
      </c>
      <c r="AI916" s="18" t="s">
        <v>6865</v>
      </c>
      <c r="AJ916" s="14">
        <v>10</v>
      </c>
      <c r="AK916" s="14" t="s">
        <v>6866</v>
      </c>
      <c r="AN916" s="14" t="s">
        <v>510</v>
      </c>
    </row>
    <row r="917" spans="1:40" ht="12.75" customHeight="1" x14ac:dyDescent="0.2">
      <c r="A917" s="13" t="s">
        <v>10615</v>
      </c>
      <c r="B917" s="125" t="s">
        <v>10599</v>
      </c>
      <c r="D917" s="16">
        <v>90</v>
      </c>
      <c r="E917" s="104">
        <v>8445583493313</v>
      </c>
      <c r="F917" s="125">
        <v>61838</v>
      </c>
      <c r="G917" s="128">
        <v>69072300</v>
      </c>
      <c r="I917" s="13" t="s">
        <v>2184</v>
      </c>
      <c r="J917" s="14" t="s">
        <v>4761</v>
      </c>
      <c r="K917" s="18" t="s">
        <v>10383</v>
      </c>
      <c r="L917" s="14" t="s">
        <v>512</v>
      </c>
      <c r="M917" s="14" t="s">
        <v>347</v>
      </c>
      <c r="N917" s="14" t="s">
        <v>1443</v>
      </c>
      <c r="O917" s="14" t="s">
        <v>10559</v>
      </c>
      <c r="P917" s="13" t="s">
        <v>55</v>
      </c>
      <c r="Q917" s="14">
        <v>0.2787</v>
      </c>
      <c r="R917" s="19">
        <v>11.15</v>
      </c>
      <c r="S917" s="18">
        <v>6.69</v>
      </c>
      <c r="T917" s="18" t="s">
        <v>819</v>
      </c>
      <c r="U917" s="18">
        <v>73.95</v>
      </c>
      <c r="V917" s="18" t="s">
        <v>468</v>
      </c>
      <c r="W917" s="18">
        <f>SUM(U917*AB917/AC917)</f>
        <v>44.370000000000005</v>
      </c>
      <c r="X917" s="14">
        <v>73.95</v>
      </c>
      <c r="Y917" s="18">
        <v>61.11570247933885</v>
      </c>
      <c r="Z917" s="18" t="s">
        <v>468</v>
      </c>
      <c r="AA917" s="151" t="s">
        <v>10414</v>
      </c>
      <c r="AB917" s="126">
        <v>24</v>
      </c>
      <c r="AC917" s="23">
        <v>40</v>
      </c>
      <c r="AD917" s="16" t="s">
        <v>615</v>
      </c>
      <c r="AE917" s="14" t="s">
        <v>509</v>
      </c>
      <c r="AF917" s="127">
        <v>5</v>
      </c>
      <c r="AG917" s="18" t="s">
        <v>6865</v>
      </c>
      <c r="AH917" s="127">
        <v>50</v>
      </c>
      <c r="AI917" s="18" t="s">
        <v>6865</v>
      </c>
      <c r="AJ917" s="14">
        <v>10</v>
      </c>
      <c r="AK917" s="14" t="s">
        <v>6866</v>
      </c>
      <c r="AN917" s="14" t="s">
        <v>510</v>
      </c>
    </row>
    <row r="918" spans="1:40" ht="12.75" customHeight="1" x14ac:dyDescent="0.2">
      <c r="A918" s="13" t="s">
        <v>10613</v>
      </c>
      <c r="B918" s="125" t="s">
        <v>10605</v>
      </c>
      <c r="D918" s="16">
        <v>90</v>
      </c>
      <c r="E918" s="104">
        <v>8445583493306</v>
      </c>
      <c r="F918" s="125">
        <v>61837</v>
      </c>
      <c r="G918" s="128">
        <v>69072300</v>
      </c>
      <c r="I918" s="13" t="s">
        <v>5400</v>
      </c>
      <c r="J918" s="14" t="s">
        <v>4761</v>
      </c>
      <c r="K918" s="18" t="s">
        <v>10383</v>
      </c>
      <c r="L918" s="14" t="s">
        <v>512</v>
      </c>
      <c r="M918" s="14" t="s">
        <v>347</v>
      </c>
      <c r="N918" s="14" t="s">
        <v>1443</v>
      </c>
      <c r="O918" s="14" t="s">
        <v>10559</v>
      </c>
      <c r="P918" s="13" t="s">
        <v>55</v>
      </c>
      <c r="Q918" s="14">
        <v>0.2787</v>
      </c>
      <c r="R918" s="19">
        <v>11.15</v>
      </c>
      <c r="S918" s="18">
        <v>6.69</v>
      </c>
      <c r="T918" s="18" t="s">
        <v>819</v>
      </c>
      <c r="U918" s="18">
        <v>73.95</v>
      </c>
      <c r="V918" s="18" t="s">
        <v>468</v>
      </c>
      <c r="W918" s="18">
        <f>SUM(U918*AB918/AC918)</f>
        <v>44.370000000000005</v>
      </c>
      <c r="X918" s="14">
        <v>73.95</v>
      </c>
      <c r="Y918" s="18">
        <v>61.11570247933885</v>
      </c>
      <c r="Z918" s="18" t="s">
        <v>468</v>
      </c>
      <c r="AA918" s="151" t="s">
        <v>10414</v>
      </c>
      <c r="AB918" s="126">
        <v>24</v>
      </c>
      <c r="AC918" s="23">
        <v>40</v>
      </c>
      <c r="AD918" s="16" t="s">
        <v>615</v>
      </c>
      <c r="AE918" s="14" t="s">
        <v>509</v>
      </c>
      <c r="AF918" s="127">
        <v>5</v>
      </c>
      <c r="AG918" s="18" t="s">
        <v>6865</v>
      </c>
      <c r="AH918" s="127">
        <v>50</v>
      </c>
      <c r="AI918" s="18" t="s">
        <v>6865</v>
      </c>
      <c r="AJ918" s="14">
        <v>10</v>
      </c>
      <c r="AK918" s="14" t="s">
        <v>6866</v>
      </c>
      <c r="AN918" s="14" t="s">
        <v>510</v>
      </c>
    </row>
    <row r="919" spans="1:40" ht="12.75" customHeight="1" x14ac:dyDescent="0.2">
      <c r="A919" s="13" t="s">
        <v>1526</v>
      </c>
      <c r="B919" s="14" t="s">
        <v>1557</v>
      </c>
      <c r="D919" s="16">
        <v>90</v>
      </c>
      <c r="G919" s="17">
        <v>69072300</v>
      </c>
      <c r="I919" s="13" t="s">
        <v>363</v>
      </c>
      <c r="K919" s="18" t="s">
        <v>1343</v>
      </c>
      <c r="L919" s="13" t="s">
        <v>512</v>
      </c>
      <c r="M919" s="14" t="s">
        <v>347</v>
      </c>
      <c r="N919" s="14" t="s">
        <v>1443</v>
      </c>
      <c r="O919" s="29" t="s">
        <v>1580</v>
      </c>
      <c r="P919" s="13" t="s">
        <v>55</v>
      </c>
      <c r="Q919" s="14">
        <v>0.13600000000000001</v>
      </c>
      <c r="R919" s="19">
        <v>12</v>
      </c>
      <c r="S919" s="18">
        <v>12</v>
      </c>
      <c r="T919" s="18" t="s">
        <v>820</v>
      </c>
      <c r="U919" s="18">
        <v>60.95</v>
      </c>
      <c r="V919" s="18" t="s">
        <v>468</v>
      </c>
      <c r="W919" s="18">
        <f>SUM(U919*AB919/AC919)</f>
        <v>60.95</v>
      </c>
      <c r="X919" s="14">
        <v>60.95</v>
      </c>
      <c r="Y919" s="18">
        <v>50.371900826446286</v>
      </c>
      <c r="Z919" s="18" t="s">
        <v>468</v>
      </c>
      <c r="AA919" s="18" t="s">
        <v>7845</v>
      </c>
      <c r="AB919" s="18">
        <v>88</v>
      </c>
      <c r="AC919" s="23">
        <v>88</v>
      </c>
      <c r="AD919" s="16" t="s">
        <v>615</v>
      </c>
      <c r="AE919" s="14" t="s">
        <v>509</v>
      </c>
      <c r="AF919" s="18">
        <v>15</v>
      </c>
      <c r="AG919" s="18" t="s">
        <v>6865</v>
      </c>
      <c r="AH919" s="18">
        <v>7.5</v>
      </c>
      <c r="AI919" s="18" t="s">
        <v>6865</v>
      </c>
      <c r="AJ919" s="14">
        <v>8</v>
      </c>
      <c r="AK919" s="14" t="s">
        <v>6866</v>
      </c>
      <c r="AN919" s="14" t="s">
        <v>510</v>
      </c>
    </row>
    <row r="920" spans="1:40" ht="12.75" customHeight="1" x14ac:dyDescent="0.2">
      <c r="A920" s="13" t="s">
        <v>1527</v>
      </c>
      <c r="B920" s="14" t="s">
        <v>12005</v>
      </c>
      <c r="D920" s="16">
        <v>90</v>
      </c>
      <c r="G920" s="17">
        <v>69072300</v>
      </c>
      <c r="I920" s="13" t="s">
        <v>12006</v>
      </c>
      <c r="K920" s="18" t="s">
        <v>1343</v>
      </c>
      <c r="L920" s="13" t="s">
        <v>512</v>
      </c>
      <c r="M920" s="14" t="s">
        <v>347</v>
      </c>
      <c r="N920" s="14" t="s">
        <v>1443</v>
      </c>
      <c r="O920" s="29" t="s">
        <v>1580</v>
      </c>
      <c r="P920" s="13" t="s">
        <v>55</v>
      </c>
      <c r="Q920" s="14">
        <v>0.13600000000000001</v>
      </c>
      <c r="R920" s="19">
        <v>12</v>
      </c>
      <c r="S920" s="18">
        <v>12</v>
      </c>
      <c r="T920" s="18" t="s">
        <v>821</v>
      </c>
      <c r="U920" s="18">
        <v>62.95</v>
      </c>
      <c r="V920" s="18" t="s">
        <v>468</v>
      </c>
      <c r="W920" s="18">
        <f>SUM(U920*AB920/AC920)</f>
        <v>62.95</v>
      </c>
      <c r="X920" s="14">
        <v>62.95</v>
      </c>
      <c r="Y920" s="18">
        <v>52.024793388429757</v>
      </c>
      <c r="Z920" s="18" t="s">
        <v>468</v>
      </c>
      <c r="AA920" s="18" t="s">
        <v>7845</v>
      </c>
      <c r="AB920" s="18">
        <v>88</v>
      </c>
      <c r="AC920" s="23">
        <v>88</v>
      </c>
      <c r="AD920" s="16" t="s">
        <v>615</v>
      </c>
      <c r="AE920" s="14" t="s">
        <v>509</v>
      </c>
      <c r="AF920" s="18">
        <v>15</v>
      </c>
      <c r="AG920" s="18" t="s">
        <v>6865</v>
      </c>
      <c r="AH920" s="18">
        <v>7.5</v>
      </c>
      <c r="AI920" s="18" t="s">
        <v>6865</v>
      </c>
      <c r="AJ920" s="14">
        <v>8</v>
      </c>
      <c r="AK920" s="14" t="s">
        <v>6866</v>
      </c>
      <c r="AN920" s="14" t="s">
        <v>510</v>
      </c>
    </row>
    <row r="921" spans="1:40" ht="12.75" customHeight="1" x14ac:dyDescent="0.2">
      <c r="A921" s="13" t="s">
        <v>1529</v>
      </c>
      <c r="B921" s="14" t="s">
        <v>1559</v>
      </c>
      <c r="D921" s="16">
        <v>90</v>
      </c>
      <c r="G921" s="17">
        <v>69072300</v>
      </c>
      <c r="I921" s="13" t="s">
        <v>354</v>
      </c>
      <c r="K921" s="18" t="s">
        <v>1343</v>
      </c>
      <c r="L921" s="13" t="s">
        <v>512</v>
      </c>
      <c r="M921" s="14" t="s">
        <v>347</v>
      </c>
      <c r="N921" s="14" t="s">
        <v>1443</v>
      </c>
      <c r="O921" s="29" t="s">
        <v>1580</v>
      </c>
      <c r="P921" s="13" t="s">
        <v>55</v>
      </c>
      <c r="Q921" s="14">
        <v>0.13600000000000001</v>
      </c>
      <c r="R921" s="19">
        <v>12</v>
      </c>
      <c r="S921" s="18">
        <v>12</v>
      </c>
      <c r="T921" s="18" t="s">
        <v>821</v>
      </c>
      <c r="U921" s="18">
        <v>62.95</v>
      </c>
      <c r="V921" s="18" t="s">
        <v>468</v>
      </c>
      <c r="W921" s="18">
        <f>SUM(U921*AB921/AC921)</f>
        <v>62.95</v>
      </c>
      <c r="X921" s="14">
        <v>62.95</v>
      </c>
      <c r="Y921" s="18">
        <v>52.024793388429757</v>
      </c>
      <c r="Z921" s="18" t="s">
        <v>468</v>
      </c>
      <c r="AA921" s="18" t="s">
        <v>7845</v>
      </c>
      <c r="AB921" s="18">
        <v>88</v>
      </c>
      <c r="AC921" s="23">
        <v>88</v>
      </c>
      <c r="AD921" s="16" t="s">
        <v>615</v>
      </c>
      <c r="AE921" s="14" t="s">
        <v>509</v>
      </c>
      <c r="AF921" s="18">
        <v>15</v>
      </c>
      <c r="AG921" s="18" t="s">
        <v>6865</v>
      </c>
      <c r="AH921" s="18">
        <v>7.5</v>
      </c>
      <c r="AI921" s="18" t="s">
        <v>6865</v>
      </c>
      <c r="AJ921" s="14">
        <v>8</v>
      </c>
      <c r="AK921" s="14" t="s">
        <v>6866</v>
      </c>
      <c r="AN921" s="14" t="s">
        <v>510</v>
      </c>
    </row>
    <row r="922" spans="1:40" ht="12.75" customHeight="1" x14ac:dyDescent="0.2">
      <c r="A922" s="13" t="s">
        <v>1528</v>
      </c>
      <c r="B922" s="14" t="s">
        <v>1558</v>
      </c>
      <c r="D922" s="16">
        <v>90</v>
      </c>
      <c r="G922" s="17">
        <v>69072300</v>
      </c>
      <c r="I922" s="13" t="s">
        <v>378</v>
      </c>
      <c r="K922" s="18" t="s">
        <v>1343</v>
      </c>
      <c r="L922" s="13" t="s">
        <v>512</v>
      </c>
      <c r="M922" s="14" t="s">
        <v>347</v>
      </c>
      <c r="N922" s="14" t="s">
        <v>1443</v>
      </c>
      <c r="O922" s="29" t="s">
        <v>1580</v>
      </c>
      <c r="P922" s="13" t="s">
        <v>55</v>
      </c>
      <c r="Q922" s="14">
        <v>0.13600000000000001</v>
      </c>
      <c r="R922" s="19">
        <v>12</v>
      </c>
      <c r="S922" s="18">
        <v>12</v>
      </c>
      <c r="T922" s="18" t="s">
        <v>821</v>
      </c>
      <c r="U922" s="18">
        <v>62.95</v>
      </c>
      <c r="V922" s="18" t="s">
        <v>468</v>
      </c>
      <c r="W922" s="18">
        <f>SUM(U922*AB922/AC922)</f>
        <v>62.95</v>
      </c>
      <c r="X922" s="14">
        <v>62.95</v>
      </c>
      <c r="Y922" s="18">
        <v>52.024793388429757</v>
      </c>
      <c r="Z922" s="18" t="s">
        <v>468</v>
      </c>
      <c r="AA922" s="18" t="s">
        <v>7845</v>
      </c>
      <c r="AB922" s="18">
        <v>88</v>
      </c>
      <c r="AC922" s="23">
        <v>88</v>
      </c>
      <c r="AD922" s="16" t="s">
        <v>615</v>
      </c>
      <c r="AE922" s="14" t="s">
        <v>509</v>
      </c>
      <c r="AF922" s="18">
        <v>15</v>
      </c>
      <c r="AG922" s="18" t="s">
        <v>6865</v>
      </c>
      <c r="AH922" s="18">
        <v>7.5</v>
      </c>
      <c r="AI922" s="18" t="s">
        <v>6865</v>
      </c>
      <c r="AJ922" s="14">
        <v>8</v>
      </c>
      <c r="AK922" s="14" t="s">
        <v>6866</v>
      </c>
      <c r="AN922" s="14" t="s">
        <v>510</v>
      </c>
    </row>
    <row r="923" spans="1:40" ht="12.75" customHeight="1" x14ac:dyDescent="0.2">
      <c r="A923" s="13" t="s">
        <v>1525</v>
      </c>
      <c r="B923" s="14" t="s">
        <v>1556</v>
      </c>
      <c r="D923" s="16">
        <v>90</v>
      </c>
      <c r="G923" s="17">
        <v>69072300</v>
      </c>
      <c r="I923" s="13" t="s">
        <v>1571</v>
      </c>
      <c r="K923" s="18" t="s">
        <v>1343</v>
      </c>
      <c r="L923" s="13" t="s">
        <v>512</v>
      </c>
      <c r="M923" s="14" t="s">
        <v>347</v>
      </c>
      <c r="N923" s="14" t="s">
        <v>1443</v>
      </c>
      <c r="O923" s="29" t="s">
        <v>1580</v>
      </c>
      <c r="P923" s="13" t="s">
        <v>55</v>
      </c>
      <c r="Q923" s="14">
        <v>0.13600000000000001</v>
      </c>
      <c r="R923" s="19">
        <v>12</v>
      </c>
      <c r="S923" s="18">
        <v>12</v>
      </c>
      <c r="T923" s="18" t="s">
        <v>820</v>
      </c>
      <c r="U923" s="18">
        <v>60.95</v>
      </c>
      <c r="V923" s="18" t="s">
        <v>468</v>
      </c>
      <c r="W923" s="18">
        <f>SUM(U923*AB923/AC923)</f>
        <v>60.95</v>
      </c>
      <c r="X923" s="14">
        <v>60.95</v>
      </c>
      <c r="Y923" s="18">
        <v>50.371900826446286</v>
      </c>
      <c r="Z923" s="18" t="s">
        <v>468</v>
      </c>
      <c r="AA923" s="18" t="s">
        <v>7845</v>
      </c>
      <c r="AB923" s="18">
        <v>88</v>
      </c>
      <c r="AC923" s="23">
        <v>88</v>
      </c>
      <c r="AD923" s="16" t="s">
        <v>615</v>
      </c>
      <c r="AE923" s="14" t="s">
        <v>509</v>
      </c>
      <c r="AF923" s="18">
        <v>15</v>
      </c>
      <c r="AG923" s="18" t="s">
        <v>6865</v>
      </c>
      <c r="AH923" s="18">
        <v>7.5</v>
      </c>
      <c r="AI923" s="18" t="s">
        <v>6865</v>
      </c>
      <c r="AJ923" s="14">
        <v>8</v>
      </c>
      <c r="AK923" s="14" t="s">
        <v>6866</v>
      </c>
      <c r="AN923" s="14" t="s">
        <v>510</v>
      </c>
    </row>
    <row r="924" spans="1:40" ht="12.75" customHeight="1" x14ac:dyDescent="0.2">
      <c r="A924" s="13" t="s">
        <v>1530</v>
      </c>
      <c r="B924" s="14" t="s">
        <v>1560</v>
      </c>
      <c r="D924" s="16">
        <v>90</v>
      </c>
      <c r="G924" s="17">
        <v>69072300</v>
      </c>
      <c r="I924" s="13" t="s">
        <v>1570</v>
      </c>
      <c r="K924" s="18" t="s">
        <v>1343</v>
      </c>
      <c r="L924" s="13" t="s">
        <v>512</v>
      </c>
      <c r="M924" s="14" t="s">
        <v>347</v>
      </c>
      <c r="N924" s="14" t="s">
        <v>1443</v>
      </c>
      <c r="O924" s="29" t="s">
        <v>1580</v>
      </c>
      <c r="P924" s="13" t="s">
        <v>55</v>
      </c>
      <c r="Q924" s="14">
        <v>0.13600000000000001</v>
      </c>
      <c r="R924" s="19">
        <v>12</v>
      </c>
      <c r="S924" s="18">
        <v>12</v>
      </c>
      <c r="T924" s="18" t="s">
        <v>821</v>
      </c>
      <c r="U924" s="18">
        <v>62.95</v>
      </c>
      <c r="V924" s="18" t="s">
        <v>468</v>
      </c>
      <c r="W924" s="18">
        <f>SUM(U924*AB924/AC924)</f>
        <v>62.95</v>
      </c>
      <c r="X924" s="14">
        <v>62.95</v>
      </c>
      <c r="Y924" s="18">
        <v>52.024793388429757</v>
      </c>
      <c r="Z924" s="18" t="s">
        <v>468</v>
      </c>
      <c r="AA924" s="18" t="s">
        <v>7845</v>
      </c>
      <c r="AB924" s="18">
        <v>88</v>
      </c>
      <c r="AC924" s="23">
        <v>88</v>
      </c>
      <c r="AD924" s="16" t="s">
        <v>615</v>
      </c>
      <c r="AE924" s="14" t="s">
        <v>509</v>
      </c>
      <c r="AF924" s="18">
        <v>15</v>
      </c>
      <c r="AG924" s="18" t="s">
        <v>6865</v>
      </c>
      <c r="AH924" s="18">
        <v>7.5</v>
      </c>
      <c r="AI924" s="18" t="s">
        <v>6865</v>
      </c>
      <c r="AJ924" s="14">
        <v>8</v>
      </c>
      <c r="AK924" s="14" t="s">
        <v>6866</v>
      </c>
      <c r="AN924" s="14" t="s">
        <v>510</v>
      </c>
    </row>
    <row r="925" spans="1:40" ht="12.75" customHeight="1" x14ac:dyDescent="0.2">
      <c r="A925" s="13" t="s">
        <v>1536</v>
      </c>
      <c r="B925" s="14" t="s">
        <v>1566</v>
      </c>
      <c r="D925" s="16">
        <v>90</v>
      </c>
      <c r="G925" s="17">
        <v>69072300</v>
      </c>
      <c r="I925" s="13" t="s">
        <v>399</v>
      </c>
      <c r="K925" s="18" t="s">
        <v>1343</v>
      </c>
      <c r="L925" s="13" t="s">
        <v>512</v>
      </c>
      <c r="M925" s="14" t="s">
        <v>347</v>
      </c>
      <c r="N925" s="14" t="s">
        <v>1443</v>
      </c>
      <c r="O925" s="29" t="s">
        <v>1580</v>
      </c>
      <c r="P925" s="13" t="s">
        <v>55</v>
      </c>
      <c r="Q925" s="14">
        <v>0.13600000000000001</v>
      </c>
      <c r="R925" s="19">
        <v>12</v>
      </c>
      <c r="S925" s="18">
        <v>12</v>
      </c>
      <c r="T925" s="18" t="s">
        <v>868</v>
      </c>
      <c r="U925" s="18">
        <v>67.95</v>
      </c>
      <c r="V925" s="18" t="s">
        <v>468</v>
      </c>
      <c r="W925" s="18">
        <f>SUM(U925*AB925/AC925)</f>
        <v>67.95</v>
      </c>
      <c r="X925" s="14">
        <v>67.95</v>
      </c>
      <c r="Y925" s="18">
        <v>56.15702479338843</v>
      </c>
      <c r="Z925" s="18" t="s">
        <v>468</v>
      </c>
      <c r="AA925" s="18" t="s">
        <v>7845</v>
      </c>
      <c r="AB925" s="18">
        <v>88</v>
      </c>
      <c r="AC925" s="23">
        <v>88</v>
      </c>
      <c r="AD925" s="16" t="s">
        <v>615</v>
      </c>
      <c r="AE925" s="14" t="s">
        <v>509</v>
      </c>
      <c r="AF925" s="18">
        <v>15</v>
      </c>
      <c r="AG925" s="18" t="s">
        <v>6865</v>
      </c>
      <c r="AH925" s="18">
        <v>7.5</v>
      </c>
      <c r="AI925" s="18" t="s">
        <v>6865</v>
      </c>
      <c r="AJ925" s="14">
        <v>8</v>
      </c>
      <c r="AK925" s="14" t="s">
        <v>6866</v>
      </c>
      <c r="AN925" s="14" t="s">
        <v>510</v>
      </c>
    </row>
    <row r="926" spans="1:40" ht="12.75" customHeight="1" x14ac:dyDescent="0.2">
      <c r="A926" s="13" t="s">
        <v>1531</v>
      </c>
      <c r="B926" s="14" t="s">
        <v>1561</v>
      </c>
      <c r="D926" s="16">
        <v>90</v>
      </c>
      <c r="G926" s="17">
        <v>69072300</v>
      </c>
      <c r="I926" s="13" t="s">
        <v>1569</v>
      </c>
      <c r="K926" s="18" t="s">
        <v>1343</v>
      </c>
      <c r="L926" s="13" t="s">
        <v>512</v>
      </c>
      <c r="M926" s="14" t="s">
        <v>347</v>
      </c>
      <c r="N926" s="14" t="s">
        <v>1443</v>
      </c>
      <c r="O926" s="29" t="s">
        <v>1580</v>
      </c>
      <c r="P926" s="13" t="s">
        <v>55</v>
      </c>
      <c r="Q926" s="14">
        <v>0.13600000000000001</v>
      </c>
      <c r="R926" s="19">
        <v>12</v>
      </c>
      <c r="S926" s="18">
        <v>12</v>
      </c>
      <c r="T926" s="18" t="s">
        <v>868</v>
      </c>
      <c r="U926" s="18">
        <v>67.95</v>
      </c>
      <c r="V926" s="18" t="s">
        <v>468</v>
      </c>
      <c r="W926" s="18">
        <f>SUM(U926*AB926/AC926)</f>
        <v>67.95</v>
      </c>
      <c r="X926" s="14">
        <v>67.95</v>
      </c>
      <c r="Y926" s="18">
        <v>56.15702479338843</v>
      </c>
      <c r="Z926" s="18" t="s">
        <v>468</v>
      </c>
      <c r="AA926" s="18" t="s">
        <v>7845</v>
      </c>
      <c r="AB926" s="18">
        <v>88</v>
      </c>
      <c r="AC926" s="23">
        <v>88</v>
      </c>
      <c r="AD926" s="16" t="s">
        <v>615</v>
      </c>
      <c r="AE926" s="14" t="s">
        <v>509</v>
      </c>
      <c r="AF926" s="18">
        <v>15</v>
      </c>
      <c r="AG926" s="18" t="s">
        <v>6865</v>
      </c>
      <c r="AH926" s="18">
        <v>7.5</v>
      </c>
      <c r="AI926" s="18" t="s">
        <v>6865</v>
      </c>
      <c r="AJ926" s="14">
        <v>8</v>
      </c>
      <c r="AK926" s="14" t="s">
        <v>6866</v>
      </c>
      <c r="AN926" s="14" t="s">
        <v>510</v>
      </c>
    </row>
    <row r="927" spans="1:40" ht="12.75" customHeight="1" x14ac:dyDescent="0.2">
      <c r="A927" s="13" t="s">
        <v>1537</v>
      </c>
      <c r="B927" s="14" t="s">
        <v>1567</v>
      </c>
      <c r="D927" s="16">
        <v>90</v>
      </c>
      <c r="G927" s="17">
        <v>69072300</v>
      </c>
      <c r="I927" s="13" t="s">
        <v>351</v>
      </c>
      <c r="K927" s="18" t="s">
        <v>1343</v>
      </c>
      <c r="L927" s="13" t="s">
        <v>512</v>
      </c>
      <c r="M927" s="14" t="s">
        <v>347</v>
      </c>
      <c r="N927" s="14" t="s">
        <v>1443</v>
      </c>
      <c r="O927" s="29" t="s">
        <v>1580</v>
      </c>
      <c r="P927" s="13" t="s">
        <v>55</v>
      </c>
      <c r="Q927" s="14">
        <v>0.13600000000000001</v>
      </c>
      <c r="R927" s="19">
        <v>12</v>
      </c>
      <c r="S927" s="18">
        <v>12</v>
      </c>
      <c r="T927" s="18" t="s">
        <v>868</v>
      </c>
      <c r="U927" s="18">
        <v>67.95</v>
      </c>
      <c r="V927" s="18" t="s">
        <v>468</v>
      </c>
      <c r="W927" s="18">
        <f>SUM(U927*AB927/AC927)</f>
        <v>67.95</v>
      </c>
      <c r="X927" s="14">
        <v>67.95</v>
      </c>
      <c r="Y927" s="18">
        <v>56.15702479338843</v>
      </c>
      <c r="Z927" s="18" t="s">
        <v>468</v>
      </c>
      <c r="AA927" s="18" t="s">
        <v>7845</v>
      </c>
      <c r="AB927" s="18">
        <v>88</v>
      </c>
      <c r="AC927" s="23">
        <v>88</v>
      </c>
      <c r="AD927" s="16" t="s">
        <v>615</v>
      </c>
      <c r="AE927" s="14" t="s">
        <v>509</v>
      </c>
      <c r="AF927" s="18">
        <v>15</v>
      </c>
      <c r="AG927" s="18" t="s">
        <v>6865</v>
      </c>
      <c r="AH927" s="18">
        <v>7.5</v>
      </c>
      <c r="AI927" s="18" t="s">
        <v>6865</v>
      </c>
      <c r="AJ927" s="14">
        <v>8</v>
      </c>
      <c r="AK927" s="14" t="s">
        <v>6866</v>
      </c>
      <c r="AN927" s="14" t="s">
        <v>510</v>
      </c>
    </row>
    <row r="928" spans="1:40" ht="12.75" customHeight="1" x14ac:dyDescent="0.2">
      <c r="A928" s="13" t="s">
        <v>1532</v>
      </c>
      <c r="B928" s="14" t="s">
        <v>1562</v>
      </c>
      <c r="D928" s="16">
        <v>90</v>
      </c>
      <c r="G928" s="17">
        <v>69072300</v>
      </c>
      <c r="I928" s="13" t="s">
        <v>368</v>
      </c>
      <c r="K928" s="18" t="s">
        <v>1343</v>
      </c>
      <c r="L928" s="13" t="s">
        <v>512</v>
      </c>
      <c r="M928" s="14" t="s">
        <v>347</v>
      </c>
      <c r="N928" s="14" t="s">
        <v>1443</v>
      </c>
      <c r="O928" s="29" t="s">
        <v>1580</v>
      </c>
      <c r="P928" s="13" t="s">
        <v>55</v>
      </c>
      <c r="Q928" s="14">
        <v>0.13600000000000001</v>
      </c>
      <c r="R928" s="19">
        <v>12</v>
      </c>
      <c r="S928" s="18">
        <v>12</v>
      </c>
      <c r="T928" s="18" t="s">
        <v>868</v>
      </c>
      <c r="U928" s="18">
        <v>67.95</v>
      </c>
      <c r="V928" s="18" t="s">
        <v>468</v>
      </c>
      <c r="W928" s="18">
        <f>SUM(U928*AB928/AC928)</f>
        <v>67.95</v>
      </c>
      <c r="X928" s="14">
        <v>67.95</v>
      </c>
      <c r="Y928" s="18">
        <v>56.15702479338843</v>
      </c>
      <c r="Z928" s="18" t="s">
        <v>468</v>
      </c>
      <c r="AA928" s="18" t="s">
        <v>7845</v>
      </c>
      <c r="AB928" s="18">
        <v>88</v>
      </c>
      <c r="AC928" s="23">
        <v>88</v>
      </c>
      <c r="AD928" s="16" t="s">
        <v>615</v>
      </c>
      <c r="AE928" s="14" t="s">
        <v>509</v>
      </c>
      <c r="AF928" s="18">
        <v>15</v>
      </c>
      <c r="AG928" s="18" t="s">
        <v>6865</v>
      </c>
      <c r="AH928" s="18">
        <v>7.5</v>
      </c>
      <c r="AI928" s="18" t="s">
        <v>6865</v>
      </c>
      <c r="AJ928" s="14">
        <v>8</v>
      </c>
      <c r="AK928" s="14" t="s">
        <v>6866</v>
      </c>
      <c r="AN928" s="14" t="s">
        <v>510</v>
      </c>
    </row>
    <row r="929" spans="1:40" ht="12.75" customHeight="1" x14ac:dyDescent="0.2">
      <c r="A929" s="13" t="s">
        <v>1533</v>
      </c>
      <c r="B929" s="14" t="s">
        <v>1563</v>
      </c>
      <c r="D929" s="16">
        <v>90</v>
      </c>
      <c r="G929" s="17">
        <v>69072300</v>
      </c>
      <c r="I929" s="13" t="s">
        <v>412</v>
      </c>
      <c r="K929" s="18" t="s">
        <v>1343</v>
      </c>
      <c r="L929" s="13" t="s">
        <v>512</v>
      </c>
      <c r="M929" s="14" t="s">
        <v>347</v>
      </c>
      <c r="N929" s="14" t="s">
        <v>1443</v>
      </c>
      <c r="O929" s="29" t="s">
        <v>1580</v>
      </c>
      <c r="P929" s="13" t="s">
        <v>55</v>
      </c>
      <c r="Q929" s="14">
        <v>0.13600000000000001</v>
      </c>
      <c r="R929" s="19">
        <v>12</v>
      </c>
      <c r="S929" s="18">
        <v>12</v>
      </c>
      <c r="T929" s="18" t="s">
        <v>877</v>
      </c>
      <c r="U929" s="18">
        <v>105.95</v>
      </c>
      <c r="V929" s="18" t="s">
        <v>468</v>
      </c>
      <c r="W929" s="18">
        <f>SUM(U929*AB929/AC929)</f>
        <v>105.95</v>
      </c>
      <c r="X929" s="14">
        <v>105.95</v>
      </c>
      <c r="Y929" s="18">
        <v>87.561983471074385</v>
      </c>
      <c r="Z929" s="18" t="s">
        <v>468</v>
      </c>
      <c r="AA929" s="18" t="s">
        <v>7845</v>
      </c>
      <c r="AB929" s="18">
        <v>88</v>
      </c>
      <c r="AC929" s="23">
        <v>88</v>
      </c>
      <c r="AD929" s="16" t="s">
        <v>615</v>
      </c>
      <c r="AE929" s="14" t="s">
        <v>509</v>
      </c>
      <c r="AF929" s="18">
        <v>15</v>
      </c>
      <c r="AG929" s="18" t="s">
        <v>6865</v>
      </c>
      <c r="AH929" s="18">
        <v>7.5</v>
      </c>
      <c r="AI929" s="18" t="s">
        <v>6865</v>
      </c>
      <c r="AJ929" s="14">
        <v>8</v>
      </c>
      <c r="AK929" s="14" t="s">
        <v>6866</v>
      </c>
      <c r="AN929" s="14" t="s">
        <v>510</v>
      </c>
    </row>
    <row r="930" spans="1:40" ht="12.75" customHeight="1" x14ac:dyDescent="0.2">
      <c r="A930" s="13" t="s">
        <v>1535</v>
      </c>
      <c r="B930" s="14" t="s">
        <v>1565</v>
      </c>
      <c r="D930" s="16">
        <v>90</v>
      </c>
      <c r="G930" s="17">
        <v>69072300</v>
      </c>
      <c r="I930" s="13" t="s">
        <v>1568</v>
      </c>
      <c r="K930" s="18" t="s">
        <v>1343</v>
      </c>
      <c r="L930" s="13" t="s">
        <v>512</v>
      </c>
      <c r="M930" s="14" t="s">
        <v>347</v>
      </c>
      <c r="N930" s="14" t="s">
        <v>1443</v>
      </c>
      <c r="O930" s="29" t="s">
        <v>1580</v>
      </c>
      <c r="P930" s="13" t="s">
        <v>55</v>
      </c>
      <c r="Q930" s="14">
        <v>0.13600000000000001</v>
      </c>
      <c r="R930" s="19">
        <v>12</v>
      </c>
      <c r="S930" s="18">
        <v>12</v>
      </c>
      <c r="T930" s="18" t="s">
        <v>868</v>
      </c>
      <c r="U930" s="18">
        <v>67.95</v>
      </c>
      <c r="V930" s="18" t="s">
        <v>468</v>
      </c>
      <c r="W930" s="18">
        <f>SUM(U930*AB930/AC930)</f>
        <v>67.95</v>
      </c>
      <c r="X930" s="14">
        <v>67.95</v>
      </c>
      <c r="Y930" s="18">
        <v>56.15702479338843</v>
      </c>
      <c r="Z930" s="18" t="s">
        <v>468</v>
      </c>
      <c r="AA930" s="18" t="s">
        <v>7845</v>
      </c>
      <c r="AB930" s="18">
        <v>88</v>
      </c>
      <c r="AC930" s="23">
        <v>88</v>
      </c>
      <c r="AD930" s="16" t="s">
        <v>615</v>
      </c>
      <c r="AE930" s="14" t="s">
        <v>509</v>
      </c>
      <c r="AF930" s="18">
        <v>15</v>
      </c>
      <c r="AG930" s="18" t="s">
        <v>6865</v>
      </c>
      <c r="AH930" s="18">
        <v>7.5</v>
      </c>
      <c r="AI930" s="18" t="s">
        <v>6865</v>
      </c>
      <c r="AJ930" s="14">
        <v>8</v>
      </c>
      <c r="AK930" s="14" t="s">
        <v>6866</v>
      </c>
      <c r="AN930" s="14" t="s">
        <v>510</v>
      </c>
    </row>
    <row r="931" spans="1:40" ht="12.75" customHeight="1" x14ac:dyDescent="0.2">
      <c r="A931" s="13" t="s">
        <v>1534</v>
      </c>
      <c r="B931" s="14" t="s">
        <v>1564</v>
      </c>
      <c r="D931" s="16">
        <v>90</v>
      </c>
      <c r="G931" s="17">
        <v>69072300</v>
      </c>
      <c r="I931" s="13" t="s">
        <v>416</v>
      </c>
      <c r="K931" s="18" t="s">
        <v>1343</v>
      </c>
      <c r="L931" s="13" t="s">
        <v>512</v>
      </c>
      <c r="M931" s="14" t="s">
        <v>347</v>
      </c>
      <c r="N931" s="14" t="s">
        <v>1443</v>
      </c>
      <c r="O931" s="29" t="s">
        <v>1580</v>
      </c>
      <c r="P931" s="13" t="s">
        <v>55</v>
      </c>
      <c r="Q931" s="14">
        <v>0.13600000000000001</v>
      </c>
      <c r="R931" s="19">
        <v>12</v>
      </c>
      <c r="S931" s="18">
        <v>12</v>
      </c>
      <c r="T931" s="18" t="s">
        <v>877</v>
      </c>
      <c r="U931" s="18">
        <v>105.95</v>
      </c>
      <c r="V931" s="18" t="s">
        <v>468</v>
      </c>
      <c r="W931" s="18">
        <f>SUM(U931*AB931/AC931)</f>
        <v>105.95</v>
      </c>
      <c r="X931" s="14">
        <v>105.95</v>
      </c>
      <c r="Y931" s="18">
        <v>87.561983471074385</v>
      </c>
      <c r="Z931" s="18" t="s">
        <v>468</v>
      </c>
      <c r="AA931" s="18" t="s">
        <v>7845</v>
      </c>
      <c r="AB931" s="18">
        <v>88</v>
      </c>
      <c r="AC931" s="23">
        <v>88</v>
      </c>
      <c r="AD931" s="16" t="s">
        <v>615</v>
      </c>
      <c r="AE931" s="14" t="s">
        <v>509</v>
      </c>
      <c r="AF931" s="18">
        <v>15</v>
      </c>
      <c r="AG931" s="18" t="s">
        <v>6865</v>
      </c>
      <c r="AH931" s="18">
        <v>7.5</v>
      </c>
      <c r="AI931" s="18" t="s">
        <v>6865</v>
      </c>
      <c r="AJ931" s="14">
        <v>8</v>
      </c>
      <c r="AK931" s="14" t="s">
        <v>6866</v>
      </c>
      <c r="AN931" s="14" t="s">
        <v>510</v>
      </c>
    </row>
    <row r="932" spans="1:40" ht="12.75" customHeight="1" x14ac:dyDescent="0.2">
      <c r="A932" s="13" t="s">
        <v>1539</v>
      </c>
      <c r="B932" s="14" t="s">
        <v>1573</v>
      </c>
      <c r="G932" s="17">
        <v>69072300</v>
      </c>
      <c r="I932" s="13" t="s">
        <v>363</v>
      </c>
      <c r="K932" s="18" t="s">
        <v>1346</v>
      </c>
      <c r="L932" s="13" t="s">
        <v>512</v>
      </c>
      <c r="M932" s="14" t="s">
        <v>347</v>
      </c>
      <c r="N932" s="14" t="s">
        <v>1443</v>
      </c>
      <c r="O932" s="29" t="s">
        <v>1580</v>
      </c>
      <c r="P932" s="13" t="s">
        <v>55</v>
      </c>
      <c r="Q932" s="14">
        <v>0.13600000000000001</v>
      </c>
      <c r="R932" s="19">
        <v>12</v>
      </c>
      <c r="S932" s="18">
        <v>12</v>
      </c>
      <c r="T932" s="18" t="s">
        <v>854</v>
      </c>
      <c r="U932" s="18">
        <v>0.8</v>
      </c>
      <c r="V932" s="18" t="s">
        <v>615</v>
      </c>
      <c r="X932" s="14">
        <v>0.8</v>
      </c>
      <c r="Y932" s="18">
        <v>0.66115702479338845</v>
      </c>
      <c r="Z932" s="18" t="s">
        <v>615</v>
      </c>
      <c r="AA932" s="18" t="s">
        <v>1269</v>
      </c>
      <c r="AD932" s="16" t="s">
        <v>615</v>
      </c>
      <c r="AE932" s="14" t="s">
        <v>510</v>
      </c>
      <c r="AF932" s="18">
        <v>7.5</v>
      </c>
      <c r="AG932" s="18" t="s">
        <v>6865</v>
      </c>
      <c r="AH932" s="18">
        <v>7.5</v>
      </c>
      <c r="AI932" s="18" t="s">
        <v>6865</v>
      </c>
      <c r="AJ932" s="14">
        <v>8</v>
      </c>
      <c r="AK932" s="14" t="s">
        <v>6866</v>
      </c>
      <c r="AN932" s="14" t="s">
        <v>510</v>
      </c>
    </row>
    <row r="933" spans="1:40" ht="12.75" customHeight="1" x14ac:dyDescent="0.2">
      <c r="A933" s="13" t="s">
        <v>1543</v>
      </c>
      <c r="B933" s="14" t="s">
        <v>1576</v>
      </c>
      <c r="G933" s="17">
        <v>69072300</v>
      </c>
      <c r="I933" s="13" t="s">
        <v>354</v>
      </c>
      <c r="K933" s="18" t="s">
        <v>1346</v>
      </c>
      <c r="L933" s="13" t="s">
        <v>512</v>
      </c>
      <c r="M933" s="14" t="s">
        <v>347</v>
      </c>
      <c r="N933" s="14" t="s">
        <v>1443</v>
      </c>
      <c r="O933" s="29" t="s">
        <v>1580</v>
      </c>
      <c r="P933" s="13" t="s">
        <v>55</v>
      </c>
      <c r="Q933" s="14">
        <v>0.13600000000000001</v>
      </c>
      <c r="R933" s="19">
        <v>12</v>
      </c>
      <c r="S933" s="18">
        <v>12</v>
      </c>
      <c r="T933" s="18" t="s">
        <v>854</v>
      </c>
      <c r="U933" s="18">
        <v>0.8</v>
      </c>
      <c r="V933" s="18" t="s">
        <v>615</v>
      </c>
      <c r="X933" s="14">
        <v>0.8</v>
      </c>
      <c r="Y933" s="18">
        <v>0.66115702479338845</v>
      </c>
      <c r="Z933" s="18" t="s">
        <v>615</v>
      </c>
      <c r="AA933" s="18" t="s">
        <v>1269</v>
      </c>
      <c r="AD933" s="16" t="s">
        <v>615</v>
      </c>
      <c r="AE933" s="14" t="s">
        <v>510</v>
      </c>
      <c r="AF933" s="18">
        <v>7.5</v>
      </c>
      <c r="AG933" s="18" t="s">
        <v>6865</v>
      </c>
      <c r="AH933" s="18">
        <v>7.5</v>
      </c>
      <c r="AI933" s="18" t="s">
        <v>6865</v>
      </c>
      <c r="AJ933" s="14">
        <v>8</v>
      </c>
      <c r="AK933" s="14" t="s">
        <v>6866</v>
      </c>
      <c r="AN933" s="14" t="s">
        <v>510</v>
      </c>
    </row>
    <row r="934" spans="1:40" ht="12.75" customHeight="1" x14ac:dyDescent="0.2">
      <c r="A934" s="13" t="s">
        <v>1542</v>
      </c>
      <c r="B934" s="14" t="s">
        <v>1577</v>
      </c>
      <c r="G934" s="17">
        <v>69072300</v>
      </c>
      <c r="I934" s="13" t="s">
        <v>378</v>
      </c>
      <c r="K934" s="18" t="s">
        <v>1346</v>
      </c>
      <c r="L934" s="13" t="s">
        <v>512</v>
      </c>
      <c r="M934" s="14" t="s">
        <v>347</v>
      </c>
      <c r="N934" s="14" t="s">
        <v>1443</v>
      </c>
      <c r="O934" s="29" t="s">
        <v>1580</v>
      </c>
      <c r="P934" s="13" t="s">
        <v>55</v>
      </c>
      <c r="Q934" s="14">
        <v>0.13600000000000001</v>
      </c>
      <c r="R934" s="19">
        <v>12</v>
      </c>
      <c r="S934" s="18">
        <v>12</v>
      </c>
      <c r="T934" s="18" t="s">
        <v>854</v>
      </c>
      <c r="U934" s="18">
        <v>0.8</v>
      </c>
      <c r="V934" s="18" t="s">
        <v>615</v>
      </c>
      <c r="X934" s="14">
        <v>0.8</v>
      </c>
      <c r="Y934" s="18">
        <v>0.66115702479338845</v>
      </c>
      <c r="Z934" s="18" t="s">
        <v>615</v>
      </c>
      <c r="AA934" s="18" t="s">
        <v>1269</v>
      </c>
      <c r="AD934" s="16" t="s">
        <v>615</v>
      </c>
      <c r="AE934" s="14" t="s">
        <v>510</v>
      </c>
      <c r="AF934" s="18">
        <v>7.5</v>
      </c>
      <c r="AG934" s="18" t="s">
        <v>6865</v>
      </c>
      <c r="AH934" s="18">
        <v>7.5</v>
      </c>
      <c r="AI934" s="18" t="s">
        <v>6865</v>
      </c>
      <c r="AJ934" s="14">
        <v>8</v>
      </c>
      <c r="AK934" s="14" t="s">
        <v>6866</v>
      </c>
      <c r="AN934" s="14" t="s">
        <v>510</v>
      </c>
    </row>
    <row r="935" spans="1:40" ht="12.75" customHeight="1" x14ac:dyDescent="0.2">
      <c r="A935" s="13" t="s">
        <v>1538</v>
      </c>
      <c r="B935" s="14" t="s">
        <v>1572</v>
      </c>
      <c r="G935" s="17">
        <v>69072300</v>
      </c>
      <c r="I935" s="13" t="s">
        <v>1571</v>
      </c>
      <c r="K935" s="18" t="s">
        <v>1346</v>
      </c>
      <c r="L935" s="13" t="s">
        <v>512</v>
      </c>
      <c r="M935" s="14" t="s">
        <v>347</v>
      </c>
      <c r="N935" s="14" t="s">
        <v>1443</v>
      </c>
      <c r="O935" s="29" t="s">
        <v>1580</v>
      </c>
      <c r="P935" s="13" t="s">
        <v>55</v>
      </c>
      <c r="Q935" s="14">
        <v>0.13600000000000001</v>
      </c>
      <c r="R935" s="19">
        <v>12</v>
      </c>
      <c r="S935" s="18">
        <v>12</v>
      </c>
      <c r="T935" s="18" t="s">
        <v>854</v>
      </c>
      <c r="U935" s="18">
        <v>0.8</v>
      </c>
      <c r="V935" s="18" t="s">
        <v>615</v>
      </c>
      <c r="X935" s="14">
        <v>0.8</v>
      </c>
      <c r="Y935" s="18">
        <v>0.66115702479338845</v>
      </c>
      <c r="Z935" s="18" t="s">
        <v>615</v>
      </c>
      <c r="AA935" s="18" t="s">
        <v>1269</v>
      </c>
      <c r="AD935" s="16" t="s">
        <v>615</v>
      </c>
      <c r="AE935" s="14" t="s">
        <v>510</v>
      </c>
      <c r="AF935" s="18">
        <v>7.5</v>
      </c>
      <c r="AG935" s="18" t="s">
        <v>6865</v>
      </c>
      <c r="AH935" s="18">
        <v>7.5</v>
      </c>
      <c r="AI935" s="18" t="s">
        <v>6865</v>
      </c>
      <c r="AJ935" s="14">
        <v>8</v>
      </c>
      <c r="AK935" s="14" t="s">
        <v>6866</v>
      </c>
      <c r="AN935" s="14" t="s">
        <v>510</v>
      </c>
    </row>
    <row r="936" spans="1:40" ht="12.75" customHeight="1" x14ac:dyDescent="0.2">
      <c r="A936" s="13" t="s">
        <v>1540</v>
      </c>
      <c r="B936" s="14" t="s">
        <v>1574</v>
      </c>
      <c r="G936" s="17">
        <v>69072300</v>
      </c>
      <c r="I936" s="13" t="s">
        <v>399</v>
      </c>
      <c r="K936" s="18" t="s">
        <v>1346</v>
      </c>
      <c r="L936" s="13" t="s">
        <v>512</v>
      </c>
      <c r="M936" s="14" t="s">
        <v>347</v>
      </c>
      <c r="N936" s="14" t="s">
        <v>1443</v>
      </c>
      <c r="O936" s="29" t="s">
        <v>1580</v>
      </c>
      <c r="P936" s="13" t="s">
        <v>55</v>
      </c>
      <c r="Q936" s="14">
        <v>0.13600000000000001</v>
      </c>
      <c r="R936" s="19">
        <v>12</v>
      </c>
      <c r="S936" s="18">
        <v>12</v>
      </c>
      <c r="T936" s="18" t="s">
        <v>854</v>
      </c>
      <c r="U936" s="18">
        <v>0.8</v>
      </c>
      <c r="V936" s="18" t="s">
        <v>615</v>
      </c>
      <c r="X936" s="14">
        <v>0.8</v>
      </c>
      <c r="Y936" s="18">
        <v>0.66115702479338845</v>
      </c>
      <c r="Z936" s="18" t="s">
        <v>615</v>
      </c>
      <c r="AA936" s="18" t="s">
        <v>1269</v>
      </c>
      <c r="AD936" s="16" t="s">
        <v>615</v>
      </c>
      <c r="AE936" s="14" t="s">
        <v>510</v>
      </c>
      <c r="AF936" s="18">
        <v>7.5</v>
      </c>
      <c r="AG936" s="18" t="s">
        <v>6865</v>
      </c>
      <c r="AH936" s="18">
        <v>7.5</v>
      </c>
      <c r="AI936" s="18" t="s">
        <v>6865</v>
      </c>
      <c r="AJ936" s="14">
        <v>8</v>
      </c>
      <c r="AK936" s="14" t="s">
        <v>6866</v>
      </c>
      <c r="AN936" s="14" t="s">
        <v>510</v>
      </c>
    </row>
    <row r="937" spans="1:40" ht="12.75" customHeight="1" x14ac:dyDescent="0.2">
      <c r="A937" s="13" t="s">
        <v>1541</v>
      </c>
      <c r="B937" s="14" t="s">
        <v>1575</v>
      </c>
      <c r="G937" s="17">
        <v>69072300</v>
      </c>
      <c r="I937" s="13" t="s">
        <v>351</v>
      </c>
      <c r="K937" s="18" t="s">
        <v>1346</v>
      </c>
      <c r="L937" s="13" t="s">
        <v>512</v>
      </c>
      <c r="M937" s="14" t="s">
        <v>347</v>
      </c>
      <c r="N937" s="14" t="s">
        <v>1443</v>
      </c>
      <c r="O937" s="29" t="s">
        <v>1580</v>
      </c>
      <c r="P937" s="13" t="s">
        <v>55</v>
      </c>
      <c r="Q937" s="14">
        <v>0.13600000000000001</v>
      </c>
      <c r="R937" s="19">
        <v>12</v>
      </c>
      <c r="S937" s="18">
        <v>12</v>
      </c>
      <c r="T937" s="18" t="s">
        <v>854</v>
      </c>
      <c r="U937" s="18">
        <v>0.8</v>
      </c>
      <c r="V937" s="18" t="s">
        <v>615</v>
      </c>
      <c r="X937" s="14">
        <v>0.8</v>
      </c>
      <c r="Y937" s="18">
        <v>0.66115702479338845</v>
      </c>
      <c r="Z937" s="18" t="s">
        <v>615</v>
      </c>
      <c r="AA937" s="18" t="s">
        <v>1269</v>
      </c>
      <c r="AD937" s="16" t="s">
        <v>615</v>
      </c>
      <c r="AE937" s="14" t="s">
        <v>510</v>
      </c>
      <c r="AF937" s="18">
        <v>7.5</v>
      </c>
      <c r="AG937" s="18" t="s">
        <v>6865</v>
      </c>
      <c r="AH937" s="18">
        <v>7.5</v>
      </c>
      <c r="AI937" s="18" t="s">
        <v>6865</v>
      </c>
      <c r="AJ937" s="14">
        <v>8</v>
      </c>
      <c r="AK937" s="14" t="s">
        <v>6866</v>
      </c>
      <c r="AN937" s="14" t="s">
        <v>510</v>
      </c>
    </row>
    <row r="938" spans="1:40" ht="12.75" customHeight="1" x14ac:dyDescent="0.2">
      <c r="A938" s="13" t="s">
        <v>2250</v>
      </c>
      <c r="B938" s="14" t="s">
        <v>2251</v>
      </c>
      <c r="D938" s="16">
        <v>96</v>
      </c>
      <c r="G938" s="17">
        <v>69072300</v>
      </c>
      <c r="I938" s="13" t="s">
        <v>348</v>
      </c>
      <c r="J938" s="14" t="s">
        <v>680</v>
      </c>
      <c r="K938" s="18" t="s">
        <v>1333</v>
      </c>
      <c r="L938" s="14" t="s">
        <v>512</v>
      </c>
      <c r="M938" s="14" t="s">
        <v>347</v>
      </c>
      <c r="N938" s="14" t="s">
        <v>1443</v>
      </c>
      <c r="O938" s="29" t="s">
        <v>3107</v>
      </c>
      <c r="P938" s="13" t="s">
        <v>55</v>
      </c>
      <c r="Q938" s="14">
        <v>0.24</v>
      </c>
      <c r="R938" s="19">
        <v>12</v>
      </c>
      <c r="S938" s="18">
        <v>12</v>
      </c>
      <c r="T938" s="18" t="s">
        <v>868</v>
      </c>
      <c r="U938" s="18">
        <v>67.95</v>
      </c>
      <c r="V938" s="18" t="s">
        <v>468</v>
      </c>
      <c r="W938" s="18">
        <f>SUM(U938*AB938/AC938)</f>
        <v>67.95</v>
      </c>
      <c r="X938" s="14">
        <v>67.95</v>
      </c>
      <c r="Y938" s="18">
        <v>56.15702479338843</v>
      </c>
      <c r="Z938" s="18" t="s">
        <v>468</v>
      </c>
      <c r="AA938" s="18" t="s">
        <v>7780</v>
      </c>
      <c r="AB938" s="18">
        <v>50</v>
      </c>
      <c r="AC938" s="23">
        <v>50</v>
      </c>
      <c r="AD938" s="16" t="s">
        <v>615</v>
      </c>
      <c r="AE938" s="14" t="s">
        <v>509</v>
      </c>
      <c r="AF938" s="18">
        <v>20</v>
      </c>
      <c r="AG938" s="18" t="s">
        <v>6865</v>
      </c>
      <c r="AH938" s="18">
        <v>10</v>
      </c>
      <c r="AI938" s="18" t="s">
        <v>6865</v>
      </c>
      <c r="AJ938" s="14">
        <v>8</v>
      </c>
      <c r="AK938" s="14" t="s">
        <v>6866</v>
      </c>
      <c r="AN938" s="14" t="s">
        <v>510</v>
      </c>
    </row>
    <row r="939" spans="1:40" ht="12.75" customHeight="1" x14ac:dyDescent="0.2">
      <c r="A939" s="13" t="s">
        <v>2256</v>
      </c>
      <c r="B939" s="14" t="s">
        <v>2252</v>
      </c>
      <c r="D939" s="16">
        <v>96</v>
      </c>
      <c r="G939" s="17">
        <v>69072300</v>
      </c>
      <c r="I939" s="13" t="s">
        <v>1729</v>
      </c>
      <c r="J939" s="14" t="s">
        <v>680</v>
      </c>
      <c r="K939" s="18" t="s">
        <v>1333</v>
      </c>
      <c r="L939" s="14" t="s">
        <v>512</v>
      </c>
      <c r="M939" s="14" t="s">
        <v>347</v>
      </c>
      <c r="N939" s="14" t="s">
        <v>1443</v>
      </c>
      <c r="O939" s="29" t="s">
        <v>3107</v>
      </c>
      <c r="P939" s="13" t="s">
        <v>55</v>
      </c>
      <c r="Q939" s="14">
        <v>0.24</v>
      </c>
      <c r="R939" s="19">
        <v>12</v>
      </c>
      <c r="S939" s="18">
        <v>12</v>
      </c>
      <c r="T939" s="18" t="s">
        <v>868</v>
      </c>
      <c r="U939" s="18">
        <v>67.95</v>
      </c>
      <c r="V939" s="18" t="s">
        <v>468</v>
      </c>
      <c r="W939" s="18">
        <f>SUM(U939*AB939/AC939)</f>
        <v>67.95</v>
      </c>
      <c r="X939" s="14">
        <v>67.95</v>
      </c>
      <c r="Y939" s="18">
        <v>56.15702479338843</v>
      </c>
      <c r="Z939" s="18" t="s">
        <v>468</v>
      </c>
      <c r="AA939" s="18" t="s">
        <v>7780</v>
      </c>
      <c r="AB939" s="18">
        <v>50</v>
      </c>
      <c r="AC939" s="23">
        <v>50</v>
      </c>
      <c r="AD939" s="16" t="s">
        <v>615</v>
      </c>
      <c r="AE939" s="14" t="s">
        <v>509</v>
      </c>
      <c r="AF939" s="18">
        <v>20</v>
      </c>
      <c r="AG939" s="18" t="s">
        <v>6865</v>
      </c>
      <c r="AH939" s="18">
        <v>10</v>
      </c>
      <c r="AI939" s="18" t="s">
        <v>6865</v>
      </c>
      <c r="AJ939" s="14">
        <v>8</v>
      </c>
      <c r="AK939" s="14" t="s">
        <v>6866</v>
      </c>
      <c r="AN939" s="14" t="s">
        <v>510</v>
      </c>
    </row>
    <row r="940" spans="1:40" ht="12.75" customHeight="1" x14ac:dyDescent="0.2">
      <c r="A940" s="13" t="s">
        <v>2257</v>
      </c>
      <c r="B940" s="14" t="s">
        <v>2253</v>
      </c>
      <c r="D940" s="16">
        <v>96</v>
      </c>
      <c r="G940" s="17">
        <v>69072300</v>
      </c>
      <c r="I940" s="13" t="s">
        <v>2260</v>
      </c>
      <c r="J940" s="14" t="s">
        <v>680</v>
      </c>
      <c r="K940" s="18" t="s">
        <v>1333</v>
      </c>
      <c r="L940" s="14" t="s">
        <v>512</v>
      </c>
      <c r="M940" s="14" t="s">
        <v>347</v>
      </c>
      <c r="N940" s="14" t="s">
        <v>1443</v>
      </c>
      <c r="O940" s="29" t="s">
        <v>3107</v>
      </c>
      <c r="P940" s="13" t="s">
        <v>55</v>
      </c>
      <c r="Q940" s="14">
        <v>0.24</v>
      </c>
      <c r="R940" s="19">
        <v>12</v>
      </c>
      <c r="S940" s="18">
        <v>12</v>
      </c>
      <c r="T940" s="18" t="s">
        <v>868</v>
      </c>
      <c r="U940" s="18">
        <v>67.95</v>
      </c>
      <c r="V940" s="18" t="s">
        <v>468</v>
      </c>
      <c r="W940" s="18">
        <f>SUM(U940*AB940/AC940)</f>
        <v>67.95</v>
      </c>
      <c r="X940" s="14">
        <v>67.95</v>
      </c>
      <c r="Y940" s="18">
        <v>56.15702479338843</v>
      </c>
      <c r="Z940" s="18" t="s">
        <v>468</v>
      </c>
      <c r="AA940" s="18" t="s">
        <v>7780</v>
      </c>
      <c r="AB940" s="18">
        <v>50</v>
      </c>
      <c r="AC940" s="23">
        <v>50</v>
      </c>
      <c r="AD940" s="16" t="s">
        <v>615</v>
      </c>
      <c r="AE940" s="14" t="s">
        <v>509</v>
      </c>
      <c r="AF940" s="18">
        <v>20</v>
      </c>
      <c r="AG940" s="18" t="s">
        <v>6865</v>
      </c>
      <c r="AH940" s="18">
        <v>10</v>
      </c>
      <c r="AI940" s="18" t="s">
        <v>6865</v>
      </c>
      <c r="AJ940" s="14">
        <v>8</v>
      </c>
      <c r="AK940" s="14" t="s">
        <v>6866</v>
      </c>
      <c r="AN940" s="14" t="s">
        <v>510</v>
      </c>
    </row>
    <row r="941" spans="1:40" ht="12.75" customHeight="1" x14ac:dyDescent="0.2">
      <c r="A941" s="13" t="s">
        <v>1758</v>
      </c>
      <c r="B941" s="14" t="s">
        <v>1759</v>
      </c>
      <c r="D941" s="16">
        <v>96</v>
      </c>
      <c r="G941" s="17">
        <v>69072300</v>
      </c>
      <c r="I941" s="13" t="s">
        <v>350</v>
      </c>
      <c r="J941" s="14" t="s">
        <v>680</v>
      </c>
      <c r="K941" s="18" t="s">
        <v>1333</v>
      </c>
      <c r="L941" s="14" t="s">
        <v>512</v>
      </c>
      <c r="M941" s="14" t="s">
        <v>347</v>
      </c>
      <c r="N941" s="14" t="s">
        <v>1443</v>
      </c>
      <c r="O941" s="29" t="s">
        <v>3107</v>
      </c>
      <c r="P941" s="13" t="s">
        <v>55</v>
      </c>
      <c r="Q941" s="14">
        <v>0.24</v>
      </c>
      <c r="R941" s="19">
        <v>12</v>
      </c>
      <c r="S941" s="18">
        <v>12</v>
      </c>
      <c r="T941" s="18" t="s">
        <v>868</v>
      </c>
      <c r="U941" s="18">
        <v>67.95</v>
      </c>
      <c r="V941" s="18" t="s">
        <v>468</v>
      </c>
      <c r="W941" s="18">
        <f>SUM(U941*AB941/AC941)</f>
        <v>67.95</v>
      </c>
      <c r="X941" s="14">
        <v>67.95</v>
      </c>
      <c r="Y941" s="18">
        <v>56.15702479338843</v>
      </c>
      <c r="Z941" s="18" t="s">
        <v>468</v>
      </c>
      <c r="AA941" s="18" t="s">
        <v>7780</v>
      </c>
      <c r="AB941" s="18">
        <v>50</v>
      </c>
      <c r="AC941" s="23">
        <v>50</v>
      </c>
      <c r="AD941" s="16" t="s">
        <v>615</v>
      </c>
      <c r="AE941" s="14" t="s">
        <v>509</v>
      </c>
      <c r="AF941" s="18">
        <v>20</v>
      </c>
      <c r="AG941" s="18" t="s">
        <v>6865</v>
      </c>
      <c r="AH941" s="18">
        <v>10</v>
      </c>
      <c r="AI941" s="18" t="s">
        <v>6865</v>
      </c>
      <c r="AJ941" s="14">
        <v>8</v>
      </c>
      <c r="AK941" s="14" t="s">
        <v>6866</v>
      </c>
      <c r="AN941" s="14" t="s">
        <v>510</v>
      </c>
    </row>
    <row r="942" spans="1:40" ht="12.75" customHeight="1" x14ac:dyDescent="0.2">
      <c r="A942" s="13" t="s">
        <v>2258</v>
      </c>
      <c r="B942" s="14" t="s">
        <v>2254</v>
      </c>
      <c r="D942" s="16">
        <v>96</v>
      </c>
      <c r="G942" s="17">
        <v>69072300</v>
      </c>
      <c r="I942" s="13" t="s">
        <v>2261</v>
      </c>
      <c r="J942" s="14" t="s">
        <v>680</v>
      </c>
      <c r="K942" s="18" t="s">
        <v>1333</v>
      </c>
      <c r="L942" s="14" t="s">
        <v>512</v>
      </c>
      <c r="M942" s="14" t="s">
        <v>347</v>
      </c>
      <c r="N942" s="14" t="s">
        <v>1443</v>
      </c>
      <c r="O942" s="29" t="s">
        <v>3107</v>
      </c>
      <c r="P942" s="13" t="s">
        <v>55</v>
      </c>
      <c r="Q942" s="14">
        <v>0.24</v>
      </c>
      <c r="R942" s="19">
        <v>12</v>
      </c>
      <c r="S942" s="18">
        <v>12</v>
      </c>
      <c r="T942" s="18" t="s">
        <v>868</v>
      </c>
      <c r="U942" s="18">
        <v>67.95</v>
      </c>
      <c r="V942" s="18" t="s">
        <v>468</v>
      </c>
      <c r="W942" s="18">
        <f>SUM(U942*AB942/AC942)</f>
        <v>67.95</v>
      </c>
      <c r="X942" s="14">
        <v>67.95</v>
      </c>
      <c r="Y942" s="18">
        <v>56.15702479338843</v>
      </c>
      <c r="Z942" s="18" t="s">
        <v>468</v>
      </c>
      <c r="AA942" s="18" t="s">
        <v>7780</v>
      </c>
      <c r="AB942" s="18">
        <v>50</v>
      </c>
      <c r="AC942" s="23">
        <v>50</v>
      </c>
      <c r="AD942" s="16" t="s">
        <v>615</v>
      </c>
      <c r="AE942" s="14" t="s">
        <v>509</v>
      </c>
      <c r="AF942" s="18">
        <v>20</v>
      </c>
      <c r="AG942" s="18" t="s">
        <v>6865</v>
      </c>
      <c r="AH942" s="18">
        <v>10</v>
      </c>
      <c r="AI942" s="18" t="s">
        <v>6865</v>
      </c>
      <c r="AJ942" s="14">
        <v>8</v>
      </c>
      <c r="AK942" s="14" t="s">
        <v>6866</v>
      </c>
      <c r="AN942" s="14" t="s">
        <v>510</v>
      </c>
    </row>
    <row r="943" spans="1:40" ht="12.75" customHeight="1" x14ac:dyDescent="0.2">
      <c r="A943" s="13" t="s">
        <v>2259</v>
      </c>
      <c r="B943" s="14" t="s">
        <v>2255</v>
      </c>
      <c r="D943" s="16">
        <v>96</v>
      </c>
      <c r="G943" s="17">
        <v>69072300</v>
      </c>
      <c r="I943" s="13" t="s">
        <v>2262</v>
      </c>
      <c r="J943" s="14" t="s">
        <v>680</v>
      </c>
      <c r="K943" s="18" t="s">
        <v>1333</v>
      </c>
      <c r="L943" s="14" t="s">
        <v>512</v>
      </c>
      <c r="M943" s="14" t="s">
        <v>347</v>
      </c>
      <c r="N943" s="14" t="s">
        <v>1443</v>
      </c>
      <c r="O943" s="29" t="s">
        <v>3107</v>
      </c>
      <c r="P943" s="13" t="s">
        <v>55</v>
      </c>
      <c r="Q943" s="14">
        <v>0.24</v>
      </c>
      <c r="R943" s="19">
        <v>12</v>
      </c>
      <c r="S943" s="18">
        <v>12</v>
      </c>
      <c r="T943" s="18" t="s">
        <v>868</v>
      </c>
      <c r="U943" s="18">
        <v>67.95</v>
      </c>
      <c r="V943" s="18" t="s">
        <v>468</v>
      </c>
      <c r="W943" s="18">
        <f>SUM(U943*AB943/AC943)</f>
        <v>67.95</v>
      </c>
      <c r="X943" s="14">
        <v>67.95</v>
      </c>
      <c r="Y943" s="18">
        <v>56.15702479338843</v>
      </c>
      <c r="Z943" s="18" t="s">
        <v>468</v>
      </c>
      <c r="AA943" s="18" t="s">
        <v>7780</v>
      </c>
      <c r="AB943" s="18">
        <v>50</v>
      </c>
      <c r="AC943" s="23">
        <v>50</v>
      </c>
      <c r="AD943" s="16" t="s">
        <v>615</v>
      </c>
      <c r="AE943" s="14" t="s">
        <v>509</v>
      </c>
      <c r="AF943" s="18">
        <v>20</v>
      </c>
      <c r="AG943" s="18" t="s">
        <v>6865</v>
      </c>
      <c r="AH943" s="18">
        <v>10</v>
      </c>
      <c r="AI943" s="18" t="s">
        <v>6865</v>
      </c>
      <c r="AJ943" s="14">
        <v>8</v>
      </c>
      <c r="AK943" s="14" t="s">
        <v>6866</v>
      </c>
      <c r="AN943" s="14" t="s">
        <v>510</v>
      </c>
    </row>
    <row r="944" spans="1:40" ht="12.75" customHeight="1" x14ac:dyDescent="0.2">
      <c r="A944" s="13" t="s">
        <v>2220</v>
      </c>
      <c r="B944" s="14" t="s">
        <v>2230</v>
      </c>
      <c r="D944" s="16">
        <v>96</v>
      </c>
      <c r="G944" s="17">
        <v>69072300</v>
      </c>
      <c r="I944" s="13" t="s">
        <v>348</v>
      </c>
      <c r="J944" s="14" t="s">
        <v>680</v>
      </c>
      <c r="K944" s="18" t="s">
        <v>1333</v>
      </c>
      <c r="L944" s="14" t="s">
        <v>512</v>
      </c>
      <c r="M944" s="14" t="s">
        <v>347</v>
      </c>
      <c r="N944" s="14" t="s">
        <v>1443</v>
      </c>
      <c r="O944" s="29" t="s">
        <v>3107</v>
      </c>
      <c r="P944" s="13" t="s">
        <v>55</v>
      </c>
      <c r="Q944" s="14">
        <v>0.24</v>
      </c>
      <c r="R944" s="19">
        <v>12</v>
      </c>
      <c r="S944" s="18">
        <v>12</v>
      </c>
      <c r="T944" s="18" t="s">
        <v>868</v>
      </c>
      <c r="U944" s="18">
        <v>67.95</v>
      </c>
      <c r="V944" s="18" t="s">
        <v>468</v>
      </c>
      <c r="W944" s="18">
        <f>SUM(U944*AB944/AC944)</f>
        <v>67.95</v>
      </c>
      <c r="X944" s="14">
        <v>67.95</v>
      </c>
      <c r="Y944" s="18">
        <v>56.15702479338843</v>
      </c>
      <c r="Z944" s="18" t="s">
        <v>468</v>
      </c>
      <c r="AA944" s="18" t="s">
        <v>7780</v>
      </c>
      <c r="AB944" s="18">
        <v>50</v>
      </c>
      <c r="AC944" s="23">
        <v>50</v>
      </c>
      <c r="AD944" s="16" t="s">
        <v>615</v>
      </c>
      <c r="AE944" s="14" t="s">
        <v>509</v>
      </c>
      <c r="AF944" s="18">
        <v>20</v>
      </c>
      <c r="AG944" s="18" t="s">
        <v>6865</v>
      </c>
      <c r="AH944" s="18">
        <v>10</v>
      </c>
      <c r="AI944" s="18" t="s">
        <v>6865</v>
      </c>
      <c r="AJ944" s="14">
        <v>8</v>
      </c>
      <c r="AK944" s="14" t="s">
        <v>6866</v>
      </c>
      <c r="AN944" s="14" t="s">
        <v>510</v>
      </c>
    </row>
    <row r="945" spans="1:40" ht="12.75" customHeight="1" x14ac:dyDescent="0.2">
      <c r="A945" s="13" t="s">
        <v>2231</v>
      </c>
      <c r="B945" s="14" t="s">
        <v>2234</v>
      </c>
      <c r="D945" s="16">
        <v>96</v>
      </c>
      <c r="G945" s="17">
        <v>69072300</v>
      </c>
      <c r="I945" s="13" t="s">
        <v>1729</v>
      </c>
      <c r="J945" s="14" t="s">
        <v>680</v>
      </c>
      <c r="K945" s="18" t="s">
        <v>1333</v>
      </c>
      <c r="L945" s="14" t="s">
        <v>512</v>
      </c>
      <c r="M945" s="14" t="s">
        <v>347</v>
      </c>
      <c r="N945" s="14" t="s">
        <v>1443</v>
      </c>
      <c r="O945" s="29" t="s">
        <v>3107</v>
      </c>
      <c r="P945" s="13" t="s">
        <v>55</v>
      </c>
      <c r="Q945" s="14">
        <v>0.24</v>
      </c>
      <c r="R945" s="19">
        <v>12</v>
      </c>
      <c r="S945" s="18">
        <v>12</v>
      </c>
      <c r="T945" s="18" t="s">
        <v>868</v>
      </c>
      <c r="U945" s="18">
        <v>67.95</v>
      </c>
      <c r="V945" s="18" t="s">
        <v>468</v>
      </c>
      <c r="W945" s="18">
        <f>SUM(U945*AB945/AC945)</f>
        <v>67.95</v>
      </c>
      <c r="X945" s="14">
        <v>67.95</v>
      </c>
      <c r="Y945" s="18">
        <v>56.15702479338843</v>
      </c>
      <c r="Z945" s="18" t="s">
        <v>468</v>
      </c>
      <c r="AA945" s="18" t="s">
        <v>7780</v>
      </c>
      <c r="AB945" s="18">
        <v>50</v>
      </c>
      <c r="AC945" s="23">
        <v>50</v>
      </c>
      <c r="AD945" s="16" t="s">
        <v>615</v>
      </c>
      <c r="AE945" s="14" t="s">
        <v>509</v>
      </c>
      <c r="AF945" s="18">
        <v>20</v>
      </c>
      <c r="AG945" s="18" t="s">
        <v>6865</v>
      </c>
      <c r="AH945" s="18">
        <v>10</v>
      </c>
      <c r="AI945" s="18" t="s">
        <v>6865</v>
      </c>
      <c r="AJ945" s="14">
        <v>8</v>
      </c>
      <c r="AK945" s="14" t="s">
        <v>6866</v>
      </c>
      <c r="AN945" s="14" t="s">
        <v>510</v>
      </c>
    </row>
    <row r="946" spans="1:40" ht="12.75" customHeight="1" x14ac:dyDescent="0.2">
      <c r="A946" s="13" t="s">
        <v>2232</v>
      </c>
      <c r="B946" s="14" t="s">
        <v>2240</v>
      </c>
      <c r="D946" s="16">
        <v>96</v>
      </c>
      <c r="G946" s="17">
        <v>69072300</v>
      </c>
      <c r="I946" s="13" t="s">
        <v>2260</v>
      </c>
      <c r="J946" s="14" t="s">
        <v>680</v>
      </c>
      <c r="K946" s="18" t="s">
        <v>1333</v>
      </c>
      <c r="L946" s="14" t="s">
        <v>512</v>
      </c>
      <c r="M946" s="14" t="s">
        <v>347</v>
      </c>
      <c r="N946" s="14" t="s">
        <v>1443</v>
      </c>
      <c r="O946" s="29" t="s">
        <v>3107</v>
      </c>
      <c r="P946" s="13" t="s">
        <v>55</v>
      </c>
      <c r="Q946" s="14">
        <v>0.24</v>
      </c>
      <c r="R946" s="19">
        <v>12</v>
      </c>
      <c r="S946" s="18">
        <v>12</v>
      </c>
      <c r="T946" s="18" t="s">
        <v>868</v>
      </c>
      <c r="U946" s="18">
        <v>67.95</v>
      </c>
      <c r="V946" s="18" t="s">
        <v>468</v>
      </c>
      <c r="W946" s="18">
        <f>SUM(U946*AB946/AC946)</f>
        <v>67.95</v>
      </c>
      <c r="X946" s="14">
        <v>67.95</v>
      </c>
      <c r="Y946" s="18">
        <v>56.15702479338843</v>
      </c>
      <c r="Z946" s="18" t="s">
        <v>468</v>
      </c>
      <c r="AA946" s="18" t="s">
        <v>7780</v>
      </c>
      <c r="AB946" s="18">
        <v>50</v>
      </c>
      <c r="AC946" s="23">
        <v>50</v>
      </c>
      <c r="AD946" s="16" t="s">
        <v>615</v>
      </c>
      <c r="AE946" s="14" t="s">
        <v>509</v>
      </c>
      <c r="AF946" s="18">
        <v>20</v>
      </c>
      <c r="AG946" s="18" t="s">
        <v>6865</v>
      </c>
      <c r="AH946" s="18">
        <v>10</v>
      </c>
      <c r="AI946" s="18" t="s">
        <v>6865</v>
      </c>
      <c r="AJ946" s="14">
        <v>8</v>
      </c>
      <c r="AK946" s="14" t="s">
        <v>6866</v>
      </c>
      <c r="AN946" s="14" t="s">
        <v>510</v>
      </c>
    </row>
    <row r="947" spans="1:40" ht="12.75" customHeight="1" x14ac:dyDescent="0.2">
      <c r="A947" s="13" t="s">
        <v>2235</v>
      </c>
      <c r="B947" s="14" t="s">
        <v>2236</v>
      </c>
      <c r="D947" s="16">
        <v>96</v>
      </c>
      <c r="G947" s="17">
        <v>69072300</v>
      </c>
      <c r="I947" s="13" t="s">
        <v>350</v>
      </c>
      <c r="J947" s="14" t="s">
        <v>680</v>
      </c>
      <c r="K947" s="18" t="s">
        <v>1333</v>
      </c>
      <c r="L947" s="14" t="s">
        <v>512</v>
      </c>
      <c r="M947" s="14" t="s">
        <v>347</v>
      </c>
      <c r="N947" s="14" t="s">
        <v>1443</v>
      </c>
      <c r="O947" s="29" t="s">
        <v>3107</v>
      </c>
      <c r="P947" s="13" t="s">
        <v>55</v>
      </c>
      <c r="Q947" s="14">
        <v>0.24</v>
      </c>
      <c r="R947" s="19">
        <v>12</v>
      </c>
      <c r="S947" s="18">
        <v>12</v>
      </c>
      <c r="T947" s="18" t="s">
        <v>868</v>
      </c>
      <c r="U947" s="18">
        <v>67.95</v>
      </c>
      <c r="V947" s="18" t="s">
        <v>468</v>
      </c>
      <c r="W947" s="18">
        <f>SUM(U947*AB947/AC947)</f>
        <v>67.95</v>
      </c>
      <c r="X947" s="14">
        <v>67.95</v>
      </c>
      <c r="Y947" s="18">
        <v>56.15702479338843</v>
      </c>
      <c r="Z947" s="18" t="s">
        <v>468</v>
      </c>
      <c r="AA947" s="18" t="s">
        <v>7780</v>
      </c>
      <c r="AB947" s="18">
        <v>50</v>
      </c>
      <c r="AC947" s="23">
        <v>50</v>
      </c>
      <c r="AD947" s="16" t="s">
        <v>615</v>
      </c>
      <c r="AE947" s="14" t="s">
        <v>509</v>
      </c>
      <c r="AF947" s="18">
        <v>20</v>
      </c>
      <c r="AG947" s="18" t="s">
        <v>6865</v>
      </c>
      <c r="AH947" s="18">
        <v>10</v>
      </c>
      <c r="AI947" s="18" t="s">
        <v>6865</v>
      </c>
      <c r="AJ947" s="14">
        <v>8</v>
      </c>
      <c r="AK947" s="14" t="s">
        <v>6866</v>
      </c>
      <c r="AN947" s="14" t="s">
        <v>510</v>
      </c>
    </row>
    <row r="948" spans="1:40" ht="12.75" customHeight="1" x14ac:dyDescent="0.2">
      <c r="A948" s="13" t="s">
        <v>2237</v>
      </c>
      <c r="B948" s="14" t="s">
        <v>2238</v>
      </c>
      <c r="D948" s="16">
        <v>96</v>
      </c>
      <c r="G948" s="17">
        <v>69072300</v>
      </c>
      <c r="I948" s="13" t="s">
        <v>2261</v>
      </c>
      <c r="J948" s="14" t="s">
        <v>680</v>
      </c>
      <c r="K948" s="18" t="s">
        <v>1333</v>
      </c>
      <c r="L948" s="14" t="s">
        <v>512</v>
      </c>
      <c r="M948" s="14" t="s">
        <v>347</v>
      </c>
      <c r="N948" s="14" t="s">
        <v>1443</v>
      </c>
      <c r="O948" s="29" t="s">
        <v>3107</v>
      </c>
      <c r="P948" s="13" t="s">
        <v>55</v>
      </c>
      <c r="Q948" s="14">
        <v>0.24</v>
      </c>
      <c r="R948" s="19">
        <v>12</v>
      </c>
      <c r="S948" s="18">
        <v>12</v>
      </c>
      <c r="T948" s="18" t="s">
        <v>868</v>
      </c>
      <c r="U948" s="18">
        <v>67.95</v>
      </c>
      <c r="V948" s="18" t="s">
        <v>468</v>
      </c>
      <c r="W948" s="18">
        <f>SUM(U948*AB948/AC948)</f>
        <v>67.95</v>
      </c>
      <c r="X948" s="14">
        <v>67.95</v>
      </c>
      <c r="Y948" s="18">
        <v>56.15702479338843</v>
      </c>
      <c r="Z948" s="18" t="s">
        <v>468</v>
      </c>
      <c r="AA948" s="18" t="s">
        <v>7780</v>
      </c>
      <c r="AB948" s="18">
        <v>50</v>
      </c>
      <c r="AC948" s="23">
        <v>50</v>
      </c>
      <c r="AD948" s="16" t="s">
        <v>615</v>
      </c>
      <c r="AE948" s="14" t="s">
        <v>509</v>
      </c>
      <c r="AF948" s="18">
        <v>20</v>
      </c>
      <c r="AG948" s="18" t="s">
        <v>6865</v>
      </c>
      <c r="AH948" s="18">
        <v>10</v>
      </c>
      <c r="AI948" s="18" t="s">
        <v>6865</v>
      </c>
      <c r="AJ948" s="14">
        <v>8</v>
      </c>
      <c r="AK948" s="14" t="s">
        <v>6866</v>
      </c>
      <c r="AN948" s="14" t="s">
        <v>510</v>
      </c>
    </row>
    <row r="949" spans="1:40" ht="12.75" customHeight="1" x14ac:dyDescent="0.2">
      <c r="A949" s="13" t="s">
        <v>2233</v>
      </c>
      <c r="B949" s="14" t="s">
        <v>2239</v>
      </c>
      <c r="D949" s="16">
        <v>96</v>
      </c>
      <c r="G949" s="17">
        <v>69072300</v>
      </c>
      <c r="I949" s="13" t="s">
        <v>2262</v>
      </c>
      <c r="J949" s="14" t="s">
        <v>680</v>
      </c>
      <c r="K949" s="18" t="s">
        <v>1333</v>
      </c>
      <c r="L949" s="14" t="s">
        <v>512</v>
      </c>
      <c r="M949" s="14" t="s">
        <v>347</v>
      </c>
      <c r="N949" s="14" t="s">
        <v>1443</v>
      </c>
      <c r="O949" s="29" t="s">
        <v>3107</v>
      </c>
      <c r="P949" s="13" t="s">
        <v>55</v>
      </c>
      <c r="Q949" s="14">
        <v>0.24</v>
      </c>
      <c r="R949" s="19">
        <v>12</v>
      </c>
      <c r="S949" s="18">
        <v>12</v>
      </c>
      <c r="T949" s="18" t="s">
        <v>868</v>
      </c>
      <c r="U949" s="18">
        <v>67.95</v>
      </c>
      <c r="V949" s="18" t="s">
        <v>468</v>
      </c>
      <c r="W949" s="18">
        <f>SUM(U949*AB949/AC949)</f>
        <v>67.95</v>
      </c>
      <c r="X949" s="14">
        <v>67.95</v>
      </c>
      <c r="Y949" s="18">
        <v>56.15702479338843</v>
      </c>
      <c r="Z949" s="18" t="s">
        <v>468</v>
      </c>
      <c r="AA949" s="18" t="s">
        <v>7780</v>
      </c>
      <c r="AB949" s="18">
        <v>50</v>
      </c>
      <c r="AC949" s="23">
        <v>50</v>
      </c>
      <c r="AD949" s="16" t="s">
        <v>615</v>
      </c>
      <c r="AE949" s="14" t="s">
        <v>509</v>
      </c>
      <c r="AF949" s="18">
        <v>20</v>
      </c>
      <c r="AG949" s="18" t="s">
        <v>6865</v>
      </c>
      <c r="AH949" s="18">
        <v>10</v>
      </c>
      <c r="AI949" s="18" t="s">
        <v>6865</v>
      </c>
      <c r="AJ949" s="14">
        <v>8</v>
      </c>
      <c r="AK949" s="14" t="s">
        <v>6866</v>
      </c>
      <c r="AN949" s="14" t="s">
        <v>510</v>
      </c>
    </row>
    <row r="950" spans="1:40" ht="12.75" customHeight="1" x14ac:dyDescent="0.2">
      <c r="A950" s="13" t="s">
        <v>2241</v>
      </c>
      <c r="B950" s="14" t="s">
        <v>2243</v>
      </c>
      <c r="D950" s="16">
        <v>90</v>
      </c>
      <c r="G950" s="17">
        <v>69072300</v>
      </c>
      <c r="I950" s="13" t="s">
        <v>348</v>
      </c>
      <c r="J950" s="14" t="s">
        <v>680</v>
      </c>
      <c r="K950" s="18" t="s">
        <v>1343</v>
      </c>
      <c r="L950" s="14" t="s">
        <v>512</v>
      </c>
      <c r="M950" s="14" t="s">
        <v>347</v>
      </c>
      <c r="N950" s="14" t="s">
        <v>1443</v>
      </c>
      <c r="O950" s="29" t="s">
        <v>3107</v>
      </c>
      <c r="P950" s="13" t="s">
        <v>55</v>
      </c>
      <c r="Q950" s="14">
        <v>0.24</v>
      </c>
      <c r="R950" s="19">
        <v>12</v>
      </c>
      <c r="S950" s="18">
        <v>12</v>
      </c>
      <c r="T950" s="18" t="s">
        <v>868</v>
      </c>
      <c r="U950" s="18">
        <v>67.95</v>
      </c>
      <c r="V950" s="18" t="s">
        <v>468</v>
      </c>
      <c r="W950" s="18">
        <f>SUM(U950*AB950/AC950)</f>
        <v>77.46308675865717</v>
      </c>
      <c r="X950" s="14">
        <v>67.95</v>
      </c>
      <c r="Y950" s="18">
        <v>56.15702479338843</v>
      </c>
      <c r="Z950" s="18" t="s">
        <v>468</v>
      </c>
      <c r="AA950" s="18" t="s">
        <v>7721</v>
      </c>
      <c r="AB950" s="18">
        <v>100</v>
      </c>
      <c r="AC950" s="23">
        <v>87.719200000000001</v>
      </c>
      <c r="AD950" s="16" t="s">
        <v>615</v>
      </c>
      <c r="AE950" s="14" t="s">
        <v>509</v>
      </c>
      <c r="AF950" s="18">
        <v>15</v>
      </c>
      <c r="AG950" s="18" t="s">
        <v>6865</v>
      </c>
      <c r="AH950" s="18">
        <v>7.5</v>
      </c>
      <c r="AI950" s="18" t="s">
        <v>6865</v>
      </c>
      <c r="AJ950" s="14">
        <v>8</v>
      </c>
      <c r="AK950" s="14" t="s">
        <v>6866</v>
      </c>
      <c r="AN950" s="14" t="s">
        <v>510</v>
      </c>
    </row>
    <row r="951" spans="1:40" ht="12.75" customHeight="1" x14ac:dyDescent="0.2">
      <c r="A951" s="13" t="s">
        <v>2247</v>
      </c>
      <c r="B951" s="14" t="s">
        <v>2246</v>
      </c>
      <c r="D951" s="16">
        <v>90</v>
      </c>
      <c r="G951" s="17">
        <v>69072300</v>
      </c>
      <c r="I951" s="13" t="s">
        <v>1729</v>
      </c>
      <c r="J951" s="14" t="s">
        <v>680</v>
      </c>
      <c r="K951" s="18" t="s">
        <v>1343</v>
      </c>
      <c r="L951" s="14" t="s">
        <v>512</v>
      </c>
      <c r="M951" s="14" t="s">
        <v>347</v>
      </c>
      <c r="N951" s="14" t="s">
        <v>1443</v>
      </c>
      <c r="O951" s="29" t="s">
        <v>3107</v>
      </c>
      <c r="P951" s="13" t="s">
        <v>55</v>
      </c>
      <c r="Q951" s="14">
        <v>0.24</v>
      </c>
      <c r="R951" s="19">
        <v>12</v>
      </c>
      <c r="S951" s="18">
        <v>12</v>
      </c>
      <c r="T951" s="18" t="s">
        <v>868</v>
      </c>
      <c r="U951" s="18">
        <v>67.95</v>
      </c>
      <c r="V951" s="18" t="s">
        <v>468</v>
      </c>
      <c r="W951" s="18">
        <f>SUM(U951*AB951/AC951)</f>
        <v>77.46308675865717</v>
      </c>
      <c r="X951" s="14">
        <v>67.95</v>
      </c>
      <c r="Y951" s="18">
        <v>56.15702479338843</v>
      </c>
      <c r="Z951" s="18" t="s">
        <v>468</v>
      </c>
      <c r="AA951" s="18" t="s">
        <v>7721</v>
      </c>
      <c r="AB951" s="18">
        <v>100</v>
      </c>
      <c r="AC951" s="23">
        <v>87.719200000000001</v>
      </c>
      <c r="AD951" s="16" t="s">
        <v>615</v>
      </c>
      <c r="AE951" s="14" t="s">
        <v>509</v>
      </c>
      <c r="AF951" s="18">
        <v>15</v>
      </c>
      <c r="AG951" s="18" t="s">
        <v>6865</v>
      </c>
      <c r="AH951" s="18">
        <v>7.5</v>
      </c>
      <c r="AI951" s="18" t="s">
        <v>6865</v>
      </c>
      <c r="AJ951" s="14">
        <v>8</v>
      </c>
      <c r="AK951" s="14" t="s">
        <v>6866</v>
      </c>
      <c r="AN951" s="14" t="s">
        <v>510</v>
      </c>
    </row>
    <row r="952" spans="1:40" ht="12.75" customHeight="1" x14ac:dyDescent="0.2">
      <c r="A952" s="13" t="s">
        <v>2248</v>
      </c>
      <c r="B952" s="14" t="s">
        <v>2249</v>
      </c>
      <c r="D952" s="16">
        <v>90</v>
      </c>
      <c r="G952" s="17">
        <v>69072300</v>
      </c>
      <c r="I952" s="13" t="s">
        <v>2260</v>
      </c>
      <c r="J952" s="14" t="s">
        <v>680</v>
      </c>
      <c r="K952" s="18" t="s">
        <v>1343</v>
      </c>
      <c r="L952" s="14" t="s">
        <v>512</v>
      </c>
      <c r="M952" s="14" t="s">
        <v>347</v>
      </c>
      <c r="N952" s="14" t="s">
        <v>1443</v>
      </c>
      <c r="O952" s="29" t="s">
        <v>3107</v>
      </c>
      <c r="P952" s="13" t="s">
        <v>55</v>
      </c>
      <c r="Q952" s="14">
        <v>0.24</v>
      </c>
      <c r="R952" s="19">
        <v>12</v>
      </c>
      <c r="S952" s="18">
        <v>12</v>
      </c>
      <c r="T952" s="18" t="s">
        <v>868</v>
      </c>
      <c r="U952" s="18">
        <v>67.95</v>
      </c>
      <c r="V952" s="18" t="s">
        <v>468</v>
      </c>
      <c r="W952" s="18">
        <f>SUM(U952*AB952/AC952)</f>
        <v>77.46308675865717</v>
      </c>
      <c r="X952" s="14">
        <v>67.95</v>
      </c>
      <c r="Y952" s="18">
        <v>56.15702479338843</v>
      </c>
      <c r="Z952" s="18" t="s">
        <v>468</v>
      </c>
      <c r="AA952" s="18" t="s">
        <v>7721</v>
      </c>
      <c r="AB952" s="18">
        <v>100</v>
      </c>
      <c r="AC952" s="23">
        <v>87.719200000000001</v>
      </c>
      <c r="AD952" s="16" t="s">
        <v>615</v>
      </c>
      <c r="AE952" s="14" t="s">
        <v>509</v>
      </c>
      <c r="AF952" s="18">
        <v>15</v>
      </c>
      <c r="AG952" s="18" t="s">
        <v>6865</v>
      </c>
      <c r="AH952" s="18">
        <v>7.5</v>
      </c>
      <c r="AI952" s="18" t="s">
        <v>6865</v>
      </c>
      <c r="AJ952" s="14">
        <v>8</v>
      </c>
      <c r="AK952" s="14" t="s">
        <v>6866</v>
      </c>
      <c r="AN952" s="14" t="s">
        <v>510</v>
      </c>
    </row>
    <row r="953" spans="1:40" ht="12.75" customHeight="1" x14ac:dyDescent="0.2">
      <c r="A953" s="13" t="s">
        <v>2245</v>
      </c>
      <c r="B953" s="14" t="s">
        <v>2359</v>
      </c>
      <c r="D953" s="16">
        <v>90</v>
      </c>
      <c r="G953" s="17">
        <v>69072300</v>
      </c>
      <c r="I953" s="13" t="s">
        <v>350</v>
      </c>
      <c r="J953" s="14" t="s">
        <v>680</v>
      </c>
      <c r="K953" s="18" t="s">
        <v>1343</v>
      </c>
      <c r="L953" s="14" t="s">
        <v>512</v>
      </c>
      <c r="M953" s="14" t="s">
        <v>347</v>
      </c>
      <c r="N953" s="14" t="s">
        <v>1443</v>
      </c>
      <c r="O953" s="29" t="s">
        <v>3107</v>
      </c>
      <c r="P953" s="13" t="s">
        <v>55</v>
      </c>
      <c r="Q953" s="14">
        <v>0.24</v>
      </c>
      <c r="R953" s="19">
        <v>12</v>
      </c>
      <c r="S953" s="18">
        <v>12</v>
      </c>
      <c r="T953" s="18" t="s">
        <v>868</v>
      </c>
      <c r="U953" s="18">
        <v>67.95</v>
      </c>
      <c r="V953" s="18" t="s">
        <v>468</v>
      </c>
      <c r="W953" s="18">
        <f>SUM(U953*AB953/AC953)</f>
        <v>77.46308675865717</v>
      </c>
      <c r="X953" s="14">
        <v>67.95</v>
      </c>
      <c r="Y953" s="18">
        <v>56.15702479338843</v>
      </c>
      <c r="Z953" s="18" t="s">
        <v>468</v>
      </c>
      <c r="AA953" s="18" t="s">
        <v>7721</v>
      </c>
      <c r="AB953" s="18">
        <v>100</v>
      </c>
      <c r="AC953" s="23">
        <v>87.719200000000001</v>
      </c>
      <c r="AD953" s="16" t="s">
        <v>615</v>
      </c>
      <c r="AE953" s="14" t="s">
        <v>509</v>
      </c>
      <c r="AF953" s="18">
        <v>15</v>
      </c>
      <c r="AG953" s="18" t="s">
        <v>6865</v>
      </c>
      <c r="AH953" s="18">
        <v>7.5</v>
      </c>
      <c r="AI953" s="18" t="s">
        <v>6865</v>
      </c>
      <c r="AJ953" s="14">
        <v>8</v>
      </c>
      <c r="AK953" s="14" t="s">
        <v>6866</v>
      </c>
      <c r="AN953" s="14" t="s">
        <v>510</v>
      </c>
    </row>
    <row r="954" spans="1:40" ht="12.75" customHeight="1" x14ac:dyDescent="0.2">
      <c r="A954" s="13" t="s">
        <v>2242</v>
      </c>
      <c r="B954" s="14" t="s">
        <v>2244</v>
      </c>
      <c r="D954" s="16">
        <v>90</v>
      </c>
      <c r="G954" s="17">
        <v>69072300</v>
      </c>
      <c r="I954" s="13" t="s">
        <v>2262</v>
      </c>
      <c r="J954" s="14" t="s">
        <v>680</v>
      </c>
      <c r="K954" s="18" t="s">
        <v>1343</v>
      </c>
      <c r="L954" s="14" t="s">
        <v>512</v>
      </c>
      <c r="M954" s="14" t="s">
        <v>347</v>
      </c>
      <c r="N954" s="14" t="s">
        <v>1443</v>
      </c>
      <c r="O954" s="29" t="s">
        <v>3107</v>
      </c>
      <c r="P954" s="13" t="s">
        <v>55</v>
      </c>
      <c r="Q954" s="14">
        <v>0.24</v>
      </c>
      <c r="R954" s="19">
        <v>12</v>
      </c>
      <c r="S954" s="18">
        <v>12</v>
      </c>
      <c r="T954" s="18" t="s">
        <v>868</v>
      </c>
      <c r="U954" s="18">
        <v>67.95</v>
      </c>
      <c r="V954" s="18" t="s">
        <v>468</v>
      </c>
      <c r="W954" s="18">
        <f>SUM(U954*AB954/AC954)</f>
        <v>77.46308675865717</v>
      </c>
      <c r="X954" s="14">
        <v>67.95</v>
      </c>
      <c r="Y954" s="18">
        <v>56.15702479338843</v>
      </c>
      <c r="Z954" s="18" t="s">
        <v>468</v>
      </c>
      <c r="AA954" s="18" t="s">
        <v>7721</v>
      </c>
      <c r="AB954" s="18">
        <v>100</v>
      </c>
      <c r="AC954" s="23">
        <v>87.719200000000001</v>
      </c>
      <c r="AD954" s="16" t="s">
        <v>615</v>
      </c>
      <c r="AE954" s="14" t="s">
        <v>509</v>
      </c>
      <c r="AF954" s="18">
        <v>15</v>
      </c>
      <c r="AG954" s="18" t="s">
        <v>6865</v>
      </c>
      <c r="AH954" s="18">
        <v>7.5</v>
      </c>
      <c r="AI954" s="18" t="s">
        <v>6865</v>
      </c>
      <c r="AJ954" s="14">
        <v>8</v>
      </c>
      <c r="AK954" s="14" t="s">
        <v>6866</v>
      </c>
      <c r="AN954" s="14" t="s">
        <v>510</v>
      </c>
    </row>
    <row r="955" spans="1:40" ht="12.75" customHeight="1" x14ac:dyDescent="0.2">
      <c r="A955" s="13" t="s">
        <v>3099</v>
      </c>
      <c r="B955" s="14" t="s">
        <v>3103</v>
      </c>
      <c r="D955" s="16">
        <v>90</v>
      </c>
      <c r="G955" s="17">
        <v>69072300</v>
      </c>
      <c r="I955" s="13" t="s">
        <v>1726</v>
      </c>
      <c r="J955" s="14" t="s">
        <v>680</v>
      </c>
      <c r="K955" s="18" t="s">
        <v>1343</v>
      </c>
      <c r="L955" s="14" t="s">
        <v>512</v>
      </c>
      <c r="M955" s="14" t="s">
        <v>347</v>
      </c>
      <c r="N955" s="14" t="s">
        <v>1443</v>
      </c>
      <c r="O955" s="29" t="s">
        <v>3107</v>
      </c>
      <c r="P955" s="13" t="s">
        <v>55</v>
      </c>
      <c r="Q955" s="14">
        <v>0.24</v>
      </c>
      <c r="R955" s="19">
        <v>12</v>
      </c>
      <c r="S955" s="18">
        <v>12</v>
      </c>
      <c r="T955" s="18" t="s">
        <v>819</v>
      </c>
      <c r="U955" s="18">
        <v>73.95</v>
      </c>
      <c r="V955" s="18" t="s">
        <v>468</v>
      </c>
      <c r="W955" s="18">
        <f>SUM(U955*AB955/AC955)</f>
        <v>84.303094419465751</v>
      </c>
      <c r="X955" s="14">
        <v>73.95</v>
      </c>
      <c r="Y955" s="18">
        <v>61.11570247933885</v>
      </c>
      <c r="Z955" s="18" t="s">
        <v>468</v>
      </c>
      <c r="AA955" s="18" t="s">
        <v>7721</v>
      </c>
      <c r="AB955" s="18">
        <v>100</v>
      </c>
      <c r="AC955" s="23">
        <v>87.719200000000001</v>
      </c>
      <c r="AD955" s="16" t="s">
        <v>615</v>
      </c>
      <c r="AE955" s="14" t="s">
        <v>509</v>
      </c>
      <c r="AF955" s="18">
        <v>15</v>
      </c>
      <c r="AG955" s="18" t="s">
        <v>6865</v>
      </c>
      <c r="AH955" s="18">
        <v>7.5</v>
      </c>
      <c r="AI955" s="18" t="s">
        <v>6865</v>
      </c>
      <c r="AJ955" s="14">
        <v>8</v>
      </c>
      <c r="AK955" s="14" t="s">
        <v>6866</v>
      </c>
      <c r="AN955" s="14" t="s">
        <v>510</v>
      </c>
    </row>
    <row r="956" spans="1:40" ht="12.75" customHeight="1" x14ac:dyDescent="0.2">
      <c r="A956" s="13" t="s">
        <v>3098</v>
      </c>
      <c r="B956" s="14" t="s">
        <v>3104</v>
      </c>
      <c r="D956" s="16">
        <v>90</v>
      </c>
      <c r="G956" s="17">
        <v>69072300</v>
      </c>
      <c r="I956" s="13" t="s">
        <v>1725</v>
      </c>
      <c r="J956" s="14" t="s">
        <v>680</v>
      </c>
      <c r="K956" s="18" t="s">
        <v>1343</v>
      </c>
      <c r="L956" s="14" t="s">
        <v>512</v>
      </c>
      <c r="M956" s="14" t="s">
        <v>347</v>
      </c>
      <c r="N956" s="14" t="s">
        <v>1443</v>
      </c>
      <c r="O956" s="29" t="s">
        <v>3107</v>
      </c>
      <c r="P956" s="13" t="s">
        <v>55</v>
      </c>
      <c r="Q956" s="14">
        <v>0.24</v>
      </c>
      <c r="R956" s="19">
        <v>12</v>
      </c>
      <c r="S956" s="18">
        <v>12</v>
      </c>
      <c r="T956" s="18" t="s">
        <v>819</v>
      </c>
      <c r="U956" s="18">
        <v>73.95</v>
      </c>
      <c r="V956" s="18" t="s">
        <v>468</v>
      </c>
      <c r="W956" s="18">
        <f>SUM(U956*AB956/AC956)</f>
        <v>84.303094419465751</v>
      </c>
      <c r="X956" s="14">
        <v>73.95</v>
      </c>
      <c r="Y956" s="18">
        <v>61.11570247933885</v>
      </c>
      <c r="Z956" s="18" t="s">
        <v>468</v>
      </c>
      <c r="AA956" s="18" t="s">
        <v>7721</v>
      </c>
      <c r="AB956" s="18">
        <v>100</v>
      </c>
      <c r="AC956" s="23">
        <v>87.719200000000001</v>
      </c>
      <c r="AD956" s="16" t="s">
        <v>615</v>
      </c>
      <c r="AE956" s="14" t="s">
        <v>509</v>
      </c>
      <c r="AF956" s="18">
        <v>15</v>
      </c>
      <c r="AG956" s="18" t="s">
        <v>6865</v>
      </c>
      <c r="AH956" s="18">
        <v>7.5</v>
      </c>
      <c r="AI956" s="18" t="s">
        <v>6865</v>
      </c>
      <c r="AJ956" s="14">
        <v>8</v>
      </c>
      <c r="AK956" s="14" t="s">
        <v>6866</v>
      </c>
      <c r="AN956" s="14" t="s">
        <v>510</v>
      </c>
    </row>
    <row r="957" spans="1:40" ht="12.75" customHeight="1" x14ac:dyDescent="0.2">
      <c r="A957" s="13" t="s">
        <v>3100</v>
      </c>
      <c r="B957" s="14" t="s">
        <v>3109</v>
      </c>
      <c r="D957" s="16">
        <v>90</v>
      </c>
      <c r="G957" s="17">
        <v>69072300</v>
      </c>
      <c r="I957" s="13" t="s">
        <v>3108</v>
      </c>
      <c r="J957" s="14" t="s">
        <v>680</v>
      </c>
      <c r="K957" s="18" t="s">
        <v>1343</v>
      </c>
      <c r="L957" s="14" t="s">
        <v>512</v>
      </c>
      <c r="M957" s="14" t="s">
        <v>347</v>
      </c>
      <c r="N957" s="14" t="s">
        <v>1443</v>
      </c>
      <c r="O957" s="29" t="s">
        <v>3107</v>
      </c>
      <c r="P957" s="13" t="s">
        <v>55</v>
      </c>
      <c r="Q957" s="14">
        <v>0.24</v>
      </c>
      <c r="R957" s="19">
        <v>12</v>
      </c>
      <c r="S957" s="18">
        <v>12</v>
      </c>
      <c r="T957" s="18" t="s">
        <v>819</v>
      </c>
      <c r="U957" s="18">
        <v>73.95</v>
      </c>
      <c r="V957" s="18" t="s">
        <v>468</v>
      </c>
      <c r="W957" s="18">
        <f>SUM(U957*AB957/AC957)</f>
        <v>84.303094419465751</v>
      </c>
      <c r="X957" s="14">
        <v>73.95</v>
      </c>
      <c r="Y957" s="18">
        <v>61.11570247933885</v>
      </c>
      <c r="Z957" s="18" t="s">
        <v>468</v>
      </c>
      <c r="AA957" s="18" t="s">
        <v>7721</v>
      </c>
      <c r="AB957" s="18">
        <v>100</v>
      </c>
      <c r="AC957" s="23">
        <v>87.719200000000001</v>
      </c>
      <c r="AD957" s="16" t="s">
        <v>615</v>
      </c>
      <c r="AE957" s="14" t="s">
        <v>509</v>
      </c>
      <c r="AF957" s="18">
        <v>15</v>
      </c>
      <c r="AG957" s="18" t="s">
        <v>6865</v>
      </c>
      <c r="AH957" s="18">
        <v>7.5</v>
      </c>
      <c r="AI957" s="18" t="s">
        <v>6865</v>
      </c>
      <c r="AJ957" s="14">
        <v>8</v>
      </c>
      <c r="AK957" s="14" t="s">
        <v>6866</v>
      </c>
      <c r="AN957" s="14" t="s">
        <v>510</v>
      </c>
    </row>
    <row r="958" spans="1:40" ht="12.75" customHeight="1" x14ac:dyDescent="0.2">
      <c r="A958" s="13" t="s">
        <v>3101</v>
      </c>
      <c r="B958" s="14" t="s">
        <v>3105</v>
      </c>
      <c r="D958" s="16">
        <v>90</v>
      </c>
      <c r="G958" s="17">
        <v>69072300</v>
      </c>
      <c r="I958" s="13" t="s">
        <v>1727</v>
      </c>
      <c r="J958" s="14" t="s">
        <v>680</v>
      </c>
      <c r="K958" s="18" t="s">
        <v>1343</v>
      </c>
      <c r="L958" s="14" t="s">
        <v>512</v>
      </c>
      <c r="M958" s="14" t="s">
        <v>347</v>
      </c>
      <c r="N958" s="14" t="s">
        <v>1443</v>
      </c>
      <c r="O958" s="29" t="s">
        <v>3107</v>
      </c>
      <c r="P958" s="13" t="s">
        <v>55</v>
      </c>
      <c r="Q958" s="14">
        <v>0.24</v>
      </c>
      <c r="R958" s="19">
        <v>12</v>
      </c>
      <c r="S958" s="18">
        <v>12</v>
      </c>
      <c r="T958" s="18" t="s">
        <v>819</v>
      </c>
      <c r="U958" s="18">
        <v>73.95</v>
      </c>
      <c r="V958" s="18" t="s">
        <v>468</v>
      </c>
      <c r="W958" s="18">
        <f>SUM(U958*AB958/AC958)</f>
        <v>84.303094419465751</v>
      </c>
      <c r="X958" s="14">
        <v>73.95</v>
      </c>
      <c r="Y958" s="18">
        <v>61.11570247933885</v>
      </c>
      <c r="Z958" s="18" t="s">
        <v>468</v>
      </c>
      <c r="AA958" s="18" t="s">
        <v>7721</v>
      </c>
      <c r="AB958" s="18">
        <v>100</v>
      </c>
      <c r="AC958" s="23">
        <v>87.719200000000001</v>
      </c>
      <c r="AD958" s="16" t="s">
        <v>615</v>
      </c>
      <c r="AE958" s="14" t="s">
        <v>509</v>
      </c>
      <c r="AF958" s="18">
        <v>15</v>
      </c>
      <c r="AG958" s="18" t="s">
        <v>6865</v>
      </c>
      <c r="AH958" s="18">
        <v>7.5</v>
      </c>
      <c r="AI958" s="18" t="s">
        <v>6865</v>
      </c>
      <c r="AJ958" s="14">
        <v>8</v>
      </c>
      <c r="AK958" s="14" t="s">
        <v>6866</v>
      </c>
      <c r="AN958" s="14" t="s">
        <v>510</v>
      </c>
    </row>
    <row r="959" spans="1:40" ht="12.75" customHeight="1" x14ac:dyDescent="0.2">
      <c r="A959" s="13" t="s">
        <v>3102</v>
      </c>
      <c r="B959" s="14" t="s">
        <v>3106</v>
      </c>
      <c r="D959" s="16">
        <v>90</v>
      </c>
      <c r="G959" s="17">
        <v>69072300</v>
      </c>
      <c r="I959" s="13" t="s">
        <v>1728</v>
      </c>
      <c r="J959" s="14" t="s">
        <v>680</v>
      </c>
      <c r="K959" s="18" t="s">
        <v>1343</v>
      </c>
      <c r="L959" s="14" t="s">
        <v>512</v>
      </c>
      <c r="M959" s="14" t="s">
        <v>347</v>
      </c>
      <c r="N959" s="14" t="s">
        <v>1443</v>
      </c>
      <c r="O959" s="29" t="s">
        <v>3107</v>
      </c>
      <c r="P959" s="13" t="s">
        <v>55</v>
      </c>
      <c r="Q959" s="14">
        <v>0.24</v>
      </c>
      <c r="R959" s="19">
        <v>12</v>
      </c>
      <c r="S959" s="18">
        <v>12</v>
      </c>
      <c r="T959" s="18" t="s">
        <v>819</v>
      </c>
      <c r="U959" s="18">
        <v>73.95</v>
      </c>
      <c r="V959" s="18" t="s">
        <v>468</v>
      </c>
      <c r="W959" s="18">
        <f>SUM(U959*AB959/AC959)</f>
        <v>84.303094419465751</v>
      </c>
      <c r="X959" s="14">
        <v>73.95</v>
      </c>
      <c r="Y959" s="18">
        <v>61.11570247933885</v>
      </c>
      <c r="Z959" s="18" t="s">
        <v>468</v>
      </c>
      <c r="AA959" s="18" t="s">
        <v>7721</v>
      </c>
      <c r="AB959" s="18">
        <v>100</v>
      </c>
      <c r="AC959" s="23">
        <v>87.719200000000001</v>
      </c>
      <c r="AD959" s="16" t="s">
        <v>615</v>
      </c>
      <c r="AE959" s="14" t="s">
        <v>509</v>
      </c>
      <c r="AF959" s="18">
        <v>15</v>
      </c>
      <c r="AG959" s="18" t="s">
        <v>6865</v>
      </c>
      <c r="AH959" s="18">
        <v>7.5</v>
      </c>
      <c r="AI959" s="18" t="s">
        <v>6865</v>
      </c>
      <c r="AJ959" s="14">
        <v>8</v>
      </c>
      <c r="AK959" s="14" t="s">
        <v>6866</v>
      </c>
      <c r="AN959" s="14" t="s">
        <v>510</v>
      </c>
    </row>
    <row r="960" spans="1:40" ht="12.75" customHeight="1" x14ac:dyDescent="0.2">
      <c r="A960" s="13" t="s">
        <v>9279</v>
      </c>
      <c r="B960" s="14" t="s">
        <v>9278</v>
      </c>
      <c r="D960" s="16">
        <v>120</v>
      </c>
      <c r="E960" s="106">
        <v>8445583397246</v>
      </c>
      <c r="F960" s="38">
        <v>55423</v>
      </c>
      <c r="G960" s="17">
        <v>69072100</v>
      </c>
      <c r="I960" s="13" t="s">
        <v>374</v>
      </c>
      <c r="J960" s="14" t="s">
        <v>4761</v>
      </c>
      <c r="K960" s="18" t="s">
        <v>3706</v>
      </c>
      <c r="L960" s="14" t="s">
        <v>512</v>
      </c>
      <c r="M960" s="14" t="s">
        <v>347</v>
      </c>
      <c r="N960" s="14" t="s">
        <v>1443</v>
      </c>
      <c r="O960" s="29" t="s">
        <v>9277</v>
      </c>
      <c r="P960" s="13" t="s">
        <v>55</v>
      </c>
      <c r="Q960" s="14">
        <v>0.214</v>
      </c>
      <c r="R960" s="19">
        <v>14.55</v>
      </c>
      <c r="S960" s="18">
        <v>7.2750000000000004</v>
      </c>
      <c r="T960" s="18" t="s">
        <v>864</v>
      </c>
      <c r="U960" s="18">
        <v>69.95</v>
      </c>
      <c r="V960" s="18" t="s">
        <v>468</v>
      </c>
      <c r="W960" s="18">
        <f>SUM(U960*AB960/AC960)</f>
        <v>34.975000000000001</v>
      </c>
      <c r="X960" s="14">
        <v>69.95</v>
      </c>
      <c r="Y960" s="18">
        <v>57.809917355371908</v>
      </c>
      <c r="Z960" s="18" t="s">
        <v>468</v>
      </c>
      <c r="AA960" s="18" t="s">
        <v>8592</v>
      </c>
      <c r="AB960" s="18">
        <v>34</v>
      </c>
      <c r="AC960" s="23">
        <v>68</v>
      </c>
      <c r="AD960" s="16" t="s">
        <v>615</v>
      </c>
      <c r="AE960" s="14" t="s">
        <v>509</v>
      </c>
      <c r="AF960" s="18">
        <v>24.6</v>
      </c>
      <c r="AG960" s="18" t="s">
        <v>6865</v>
      </c>
      <c r="AH960" s="18">
        <v>6</v>
      </c>
      <c r="AI960" s="18" t="s">
        <v>6865</v>
      </c>
      <c r="AJ960" s="14">
        <v>8</v>
      </c>
      <c r="AK960" s="14" t="s">
        <v>6866</v>
      </c>
      <c r="AN960" s="14" t="s">
        <v>509</v>
      </c>
    </row>
    <row r="961" spans="1:40" ht="12.75" customHeight="1" x14ac:dyDescent="0.2">
      <c r="A961" s="13" t="s">
        <v>9280</v>
      </c>
      <c r="B961" s="14" t="s">
        <v>9287</v>
      </c>
      <c r="D961" s="16">
        <v>120</v>
      </c>
      <c r="E961" s="104">
        <v>8445583397307</v>
      </c>
      <c r="F961" s="16">
        <v>55435</v>
      </c>
      <c r="G961" s="17">
        <v>69072100</v>
      </c>
      <c r="I961" s="13" t="s">
        <v>2905</v>
      </c>
      <c r="J961" s="14" t="s">
        <v>4761</v>
      </c>
      <c r="K961" s="18" t="s">
        <v>3706</v>
      </c>
      <c r="L961" s="14" t="s">
        <v>512</v>
      </c>
      <c r="M961" s="14" t="s">
        <v>347</v>
      </c>
      <c r="N961" s="14" t="s">
        <v>1443</v>
      </c>
      <c r="O961" s="29" t="s">
        <v>9277</v>
      </c>
      <c r="P961" s="13" t="s">
        <v>55</v>
      </c>
      <c r="Q961" s="14">
        <v>0.214</v>
      </c>
      <c r="R961" s="19">
        <v>14.55</v>
      </c>
      <c r="S961" s="18">
        <v>7.2750000000000004</v>
      </c>
      <c r="T961" s="18" t="s">
        <v>864</v>
      </c>
      <c r="U961" s="18">
        <v>69.95</v>
      </c>
      <c r="V961" s="18" t="s">
        <v>468</v>
      </c>
      <c r="W961" s="18">
        <f>SUM(U961*AB961/AC961)</f>
        <v>34.975000000000001</v>
      </c>
      <c r="X961" s="14">
        <v>69.95</v>
      </c>
      <c r="Y961" s="18">
        <v>57.809917355371908</v>
      </c>
      <c r="Z961" s="18" t="s">
        <v>468</v>
      </c>
      <c r="AA961" s="18" t="s">
        <v>8592</v>
      </c>
      <c r="AB961" s="18">
        <v>34</v>
      </c>
      <c r="AC961" s="23">
        <v>68</v>
      </c>
      <c r="AD961" s="16" t="s">
        <v>615</v>
      </c>
      <c r="AE961" s="14" t="s">
        <v>509</v>
      </c>
      <c r="AF961" s="18">
        <v>24.6</v>
      </c>
      <c r="AG961" s="18" t="s">
        <v>6865</v>
      </c>
      <c r="AH961" s="18">
        <v>6</v>
      </c>
      <c r="AI961" s="18" t="s">
        <v>6865</v>
      </c>
      <c r="AJ961" s="14">
        <v>8</v>
      </c>
      <c r="AK961" s="14" t="s">
        <v>6866</v>
      </c>
      <c r="AN961" s="14" t="s">
        <v>509</v>
      </c>
    </row>
    <row r="962" spans="1:40" ht="12.75" customHeight="1" x14ac:dyDescent="0.2">
      <c r="A962" s="13" t="s">
        <v>9281</v>
      </c>
      <c r="B962" s="14" t="s">
        <v>9288</v>
      </c>
      <c r="D962" s="16">
        <v>120</v>
      </c>
      <c r="E962" s="104">
        <v>8445583397291</v>
      </c>
      <c r="F962" s="16">
        <v>55433</v>
      </c>
      <c r="G962" s="17">
        <v>69072100</v>
      </c>
      <c r="I962" s="13" t="s">
        <v>2685</v>
      </c>
      <c r="J962" s="14" t="s">
        <v>4761</v>
      </c>
      <c r="K962" s="18" t="s">
        <v>3706</v>
      </c>
      <c r="L962" s="14" t="s">
        <v>512</v>
      </c>
      <c r="M962" s="14" t="s">
        <v>347</v>
      </c>
      <c r="N962" s="14" t="s">
        <v>1443</v>
      </c>
      <c r="O962" s="29" t="s">
        <v>9277</v>
      </c>
      <c r="P962" s="13" t="s">
        <v>55</v>
      </c>
      <c r="Q962" s="14">
        <v>0.214</v>
      </c>
      <c r="R962" s="19">
        <v>14.55</v>
      </c>
      <c r="S962" s="18">
        <v>7.2750000000000004</v>
      </c>
      <c r="T962" s="18" t="s">
        <v>864</v>
      </c>
      <c r="U962" s="18">
        <v>69.95</v>
      </c>
      <c r="V962" s="18" t="s">
        <v>468</v>
      </c>
      <c r="W962" s="18">
        <f>SUM(U962*AB962/AC962)</f>
        <v>34.975000000000001</v>
      </c>
      <c r="X962" s="14">
        <v>69.95</v>
      </c>
      <c r="Y962" s="18">
        <v>57.809917355371908</v>
      </c>
      <c r="Z962" s="18" t="s">
        <v>468</v>
      </c>
      <c r="AA962" s="18" t="s">
        <v>8592</v>
      </c>
      <c r="AB962" s="18">
        <v>34</v>
      </c>
      <c r="AC962" s="23">
        <v>68</v>
      </c>
      <c r="AD962" s="16" t="s">
        <v>615</v>
      </c>
      <c r="AE962" s="14" t="s">
        <v>509</v>
      </c>
      <c r="AF962" s="18">
        <v>24.6</v>
      </c>
      <c r="AG962" s="18" t="s">
        <v>6865</v>
      </c>
      <c r="AH962" s="18">
        <v>6</v>
      </c>
      <c r="AI962" s="18" t="s">
        <v>6865</v>
      </c>
      <c r="AJ962" s="14">
        <v>8</v>
      </c>
      <c r="AK962" s="14" t="s">
        <v>6866</v>
      </c>
      <c r="AN962" s="14" t="s">
        <v>509</v>
      </c>
    </row>
    <row r="963" spans="1:40" ht="12.75" customHeight="1" x14ac:dyDescent="0.2">
      <c r="A963" s="13" t="s">
        <v>9282</v>
      </c>
      <c r="B963" s="14" t="s">
        <v>9289</v>
      </c>
      <c r="D963" s="16">
        <v>120</v>
      </c>
      <c r="E963" s="104">
        <v>8445583397314</v>
      </c>
      <c r="F963" s="16">
        <v>55437</v>
      </c>
      <c r="G963" s="17">
        <v>69072100</v>
      </c>
      <c r="I963" s="13" t="s">
        <v>652</v>
      </c>
      <c r="J963" s="14" t="s">
        <v>4761</v>
      </c>
      <c r="K963" s="18" t="s">
        <v>3706</v>
      </c>
      <c r="L963" s="14" t="s">
        <v>512</v>
      </c>
      <c r="M963" s="14" t="s">
        <v>347</v>
      </c>
      <c r="N963" s="14" t="s">
        <v>1443</v>
      </c>
      <c r="O963" s="29" t="s">
        <v>9277</v>
      </c>
      <c r="P963" s="13" t="s">
        <v>55</v>
      </c>
      <c r="Q963" s="14">
        <v>0.214</v>
      </c>
      <c r="R963" s="19">
        <v>14.55</v>
      </c>
      <c r="S963" s="18">
        <v>7.2750000000000004</v>
      </c>
      <c r="T963" s="18" t="s">
        <v>864</v>
      </c>
      <c r="U963" s="18">
        <v>69.95</v>
      </c>
      <c r="V963" s="18" t="s">
        <v>468</v>
      </c>
      <c r="W963" s="18">
        <f>SUM(U963*AB963/AC963)</f>
        <v>34.975000000000001</v>
      </c>
      <c r="X963" s="14">
        <v>69.95</v>
      </c>
      <c r="Y963" s="18">
        <v>57.809917355371908</v>
      </c>
      <c r="Z963" s="18" t="s">
        <v>468</v>
      </c>
      <c r="AA963" s="18" t="s">
        <v>8592</v>
      </c>
      <c r="AB963" s="18">
        <v>34</v>
      </c>
      <c r="AC963" s="23">
        <v>68</v>
      </c>
      <c r="AD963" s="16" t="s">
        <v>615</v>
      </c>
      <c r="AE963" s="14" t="s">
        <v>509</v>
      </c>
      <c r="AF963" s="18">
        <v>24.6</v>
      </c>
      <c r="AG963" s="18" t="s">
        <v>6865</v>
      </c>
      <c r="AH963" s="18">
        <v>6</v>
      </c>
      <c r="AI963" s="18" t="s">
        <v>6865</v>
      </c>
      <c r="AJ963" s="14">
        <v>8</v>
      </c>
      <c r="AK963" s="14" t="s">
        <v>6866</v>
      </c>
      <c r="AN963" s="14" t="s">
        <v>509</v>
      </c>
    </row>
    <row r="964" spans="1:40" ht="12.75" customHeight="1" x14ac:dyDescent="0.2">
      <c r="A964" s="13" t="s">
        <v>9283</v>
      </c>
      <c r="B964" s="14" t="s">
        <v>9290</v>
      </c>
      <c r="D964" s="16">
        <v>120</v>
      </c>
      <c r="E964" s="104">
        <v>8445583397284</v>
      </c>
      <c r="F964" s="16">
        <v>55431</v>
      </c>
      <c r="G964" s="17">
        <v>69072100</v>
      </c>
      <c r="I964" s="13" t="s">
        <v>2184</v>
      </c>
      <c r="J964" s="14" t="s">
        <v>4761</v>
      </c>
      <c r="K964" s="18" t="s">
        <v>3706</v>
      </c>
      <c r="L964" s="14" t="s">
        <v>512</v>
      </c>
      <c r="M964" s="14" t="s">
        <v>347</v>
      </c>
      <c r="N964" s="14" t="s">
        <v>1443</v>
      </c>
      <c r="O964" s="29" t="s">
        <v>9277</v>
      </c>
      <c r="P964" s="13" t="s">
        <v>55</v>
      </c>
      <c r="Q964" s="14">
        <v>0.214</v>
      </c>
      <c r="R964" s="19">
        <v>14.55</v>
      </c>
      <c r="S964" s="18">
        <v>7.2750000000000004</v>
      </c>
      <c r="T964" s="18" t="s">
        <v>864</v>
      </c>
      <c r="U964" s="18">
        <v>69.95</v>
      </c>
      <c r="V964" s="18" t="s">
        <v>468</v>
      </c>
      <c r="W964" s="18">
        <f>SUM(U964*AB964/AC964)</f>
        <v>34.975000000000001</v>
      </c>
      <c r="X964" s="14">
        <v>69.95</v>
      </c>
      <c r="Y964" s="18">
        <v>57.809917355371908</v>
      </c>
      <c r="Z964" s="18" t="s">
        <v>468</v>
      </c>
      <c r="AA964" s="18" t="s">
        <v>8592</v>
      </c>
      <c r="AB964" s="18">
        <v>34</v>
      </c>
      <c r="AC964" s="23">
        <v>68</v>
      </c>
      <c r="AD964" s="16" t="s">
        <v>615</v>
      </c>
      <c r="AE964" s="14" t="s">
        <v>509</v>
      </c>
      <c r="AF964" s="18">
        <v>24.6</v>
      </c>
      <c r="AG964" s="18" t="s">
        <v>6865</v>
      </c>
      <c r="AH964" s="18">
        <v>6</v>
      </c>
      <c r="AI964" s="18" t="s">
        <v>6865</v>
      </c>
      <c r="AJ964" s="14">
        <v>8</v>
      </c>
      <c r="AK964" s="14" t="s">
        <v>6866</v>
      </c>
      <c r="AN964" s="14" t="s">
        <v>509</v>
      </c>
    </row>
    <row r="965" spans="1:40" ht="12.75" customHeight="1" x14ac:dyDescent="0.2">
      <c r="A965" s="13" t="s">
        <v>9284</v>
      </c>
      <c r="B965" s="14" t="s">
        <v>9291</v>
      </c>
      <c r="D965" s="16">
        <v>120</v>
      </c>
      <c r="E965" s="104">
        <v>8445583397277</v>
      </c>
      <c r="F965" s="16">
        <v>55429</v>
      </c>
      <c r="G965" s="17">
        <v>69072100</v>
      </c>
      <c r="I965" s="13" t="s">
        <v>389</v>
      </c>
      <c r="J965" s="14" t="s">
        <v>4761</v>
      </c>
      <c r="K965" s="18" t="s">
        <v>3706</v>
      </c>
      <c r="L965" s="14" t="s">
        <v>512</v>
      </c>
      <c r="M965" s="14" t="s">
        <v>347</v>
      </c>
      <c r="N965" s="14" t="s">
        <v>1443</v>
      </c>
      <c r="O965" s="29" t="s">
        <v>9277</v>
      </c>
      <c r="P965" s="13" t="s">
        <v>55</v>
      </c>
      <c r="Q965" s="14">
        <v>0.214</v>
      </c>
      <c r="R965" s="19">
        <v>14.55</v>
      </c>
      <c r="S965" s="18">
        <v>7.2750000000000004</v>
      </c>
      <c r="T965" s="18" t="s">
        <v>864</v>
      </c>
      <c r="U965" s="18">
        <v>69.95</v>
      </c>
      <c r="V965" s="18" t="s">
        <v>468</v>
      </c>
      <c r="W965" s="18">
        <f>SUM(U965*AB965/AC965)</f>
        <v>34.975000000000001</v>
      </c>
      <c r="X965" s="14">
        <v>69.95</v>
      </c>
      <c r="Y965" s="18">
        <v>57.809917355371908</v>
      </c>
      <c r="Z965" s="18" t="s">
        <v>468</v>
      </c>
      <c r="AA965" s="18" t="s">
        <v>8592</v>
      </c>
      <c r="AB965" s="18">
        <v>34</v>
      </c>
      <c r="AC965" s="23">
        <v>68</v>
      </c>
      <c r="AD965" s="16" t="s">
        <v>615</v>
      </c>
      <c r="AE965" s="14" t="s">
        <v>509</v>
      </c>
      <c r="AF965" s="18">
        <v>24.6</v>
      </c>
      <c r="AG965" s="18" t="s">
        <v>6865</v>
      </c>
      <c r="AH965" s="18">
        <v>6</v>
      </c>
      <c r="AI965" s="18" t="s">
        <v>6865</v>
      </c>
      <c r="AJ965" s="14">
        <v>8</v>
      </c>
      <c r="AK965" s="14" t="s">
        <v>6866</v>
      </c>
      <c r="AN965" s="14" t="s">
        <v>509</v>
      </c>
    </row>
    <row r="966" spans="1:40" ht="12.75" customHeight="1" x14ac:dyDescent="0.2">
      <c r="A966" s="13" t="s">
        <v>9285</v>
      </c>
      <c r="B966" s="14" t="s">
        <v>9292</v>
      </c>
      <c r="D966" s="16">
        <v>120</v>
      </c>
      <c r="E966" s="104">
        <v>8445583397253</v>
      </c>
      <c r="F966" s="16">
        <v>55425</v>
      </c>
      <c r="G966" s="17">
        <v>69072100</v>
      </c>
      <c r="I966" s="13" t="s">
        <v>3127</v>
      </c>
      <c r="J966" s="14" t="s">
        <v>4761</v>
      </c>
      <c r="K966" s="18" t="s">
        <v>3706</v>
      </c>
      <c r="L966" s="14" t="s">
        <v>512</v>
      </c>
      <c r="M966" s="14" t="s">
        <v>347</v>
      </c>
      <c r="N966" s="14" t="s">
        <v>1443</v>
      </c>
      <c r="O966" s="29" t="s">
        <v>9277</v>
      </c>
      <c r="P966" s="13" t="s">
        <v>55</v>
      </c>
      <c r="Q966" s="14">
        <v>0.214</v>
      </c>
      <c r="R966" s="19">
        <v>14.55</v>
      </c>
      <c r="S966" s="18">
        <v>7.2750000000000004</v>
      </c>
      <c r="T966" s="18" t="s">
        <v>864</v>
      </c>
      <c r="U966" s="18">
        <v>69.95</v>
      </c>
      <c r="V966" s="18" t="s">
        <v>468</v>
      </c>
      <c r="W966" s="18">
        <f>SUM(U966*AB966/AC966)</f>
        <v>34.975000000000001</v>
      </c>
      <c r="X966" s="14">
        <v>69.95</v>
      </c>
      <c r="Y966" s="18">
        <v>57.809917355371908</v>
      </c>
      <c r="Z966" s="18" t="s">
        <v>468</v>
      </c>
      <c r="AA966" s="18" t="s">
        <v>8592</v>
      </c>
      <c r="AB966" s="18">
        <v>34</v>
      </c>
      <c r="AC966" s="23">
        <v>68</v>
      </c>
      <c r="AD966" s="16" t="s">
        <v>615</v>
      </c>
      <c r="AE966" s="14" t="s">
        <v>509</v>
      </c>
      <c r="AF966" s="18">
        <v>24.6</v>
      </c>
      <c r="AG966" s="18" t="s">
        <v>6865</v>
      </c>
      <c r="AH966" s="18">
        <v>6</v>
      </c>
      <c r="AI966" s="18" t="s">
        <v>6865</v>
      </c>
      <c r="AJ966" s="14">
        <v>8</v>
      </c>
      <c r="AK966" s="14" t="s">
        <v>6866</v>
      </c>
      <c r="AN966" s="14" t="s">
        <v>509</v>
      </c>
    </row>
    <row r="967" spans="1:40" ht="12.75" customHeight="1" x14ac:dyDescent="0.2">
      <c r="A967" s="13" t="s">
        <v>9286</v>
      </c>
      <c r="B967" s="14" t="s">
        <v>9293</v>
      </c>
      <c r="D967" s="16">
        <v>120</v>
      </c>
      <c r="E967" s="104">
        <v>8445583397260</v>
      </c>
      <c r="F967" s="16">
        <v>55427</v>
      </c>
      <c r="G967" s="17">
        <v>69072100</v>
      </c>
      <c r="I967" s="13" t="s">
        <v>5400</v>
      </c>
      <c r="J967" s="14" t="s">
        <v>4761</v>
      </c>
      <c r="K967" s="18" t="s">
        <v>3706</v>
      </c>
      <c r="L967" s="14" t="s">
        <v>512</v>
      </c>
      <c r="M967" s="14" t="s">
        <v>347</v>
      </c>
      <c r="N967" s="14" t="s">
        <v>1443</v>
      </c>
      <c r="O967" s="29" t="s">
        <v>9277</v>
      </c>
      <c r="P967" s="13" t="s">
        <v>55</v>
      </c>
      <c r="Q967" s="14">
        <v>0.214</v>
      </c>
      <c r="R967" s="19">
        <v>14.55</v>
      </c>
      <c r="S967" s="18">
        <v>7.2750000000000004</v>
      </c>
      <c r="T967" s="18" t="s">
        <v>864</v>
      </c>
      <c r="U967" s="18">
        <v>69.95</v>
      </c>
      <c r="V967" s="18" t="s">
        <v>468</v>
      </c>
      <c r="W967" s="18">
        <f>SUM(U967*AB967/AC967)</f>
        <v>34.975000000000001</v>
      </c>
      <c r="X967" s="14">
        <v>69.95</v>
      </c>
      <c r="Y967" s="18">
        <v>57.809917355371908</v>
      </c>
      <c r="Z967" s="18" t="s">
        <v>468</v>
      </c>
      <c r="AA967" s="18" t="s">
        <v>8592</v>
      </c>
      <c r="AB967" s="18">
        <v>34</v>
      </c>
      <c r="AC967" s="23">
        <v>68</v>
      </c>
      <c r="AD967" s="16" t="s">
        <v>615</v>
      </c>
      <c r="AE967" s="14" t="s">
        <v>509</v>
      </c>
      <c r="AF967" s="18">
        <v>24.6</v>
      </c>
      <c r="AG967" s="18" t="s">
        <v>6865</v>
      </c>
      <c r="AH967" s="18">
        <v>6</v>
      </c>
      <c r="AI967" s="18" t="s">
        <v>6865</v>
      </c>
      <c r="AJ967" s="14">
        <v>8</v>
      </c>
      <c r="AK967" s="14" t="s">
        <v>6866</v>
      </c>
      <c r="AN967" s="14" t="s">
        <v>509</v>
      </c>
    </row>
    <row r="968" spans="1:40" ht="12.75" customHeight="1" x14ac:dyDescent="0.2">
      <c r="A968" s="13" t="s">
        <v>11702</v>
      </c>
      <c r="B968" s="14" t="s">
        <v>11708</v>
      </c>
      <c r="D968" s="16">
        <v>20</v>
      </c>
      <c r="E968" s="104">
        <v>8445583532425</v>
      </c>
      <c r="F968" s="16">
        <v>71237</v>
      </c>
      <c r="G968" s="17">
        <v>69072300</v>
      </c>
      <c r="I968" s="13" t="s">
        <v>393</v>
      </c>
      <c r="J968" s="14" t="s">
        <v>6469</v>
      </c>
      <c r="K968" s="18" t="s">
        <v>5402</v>
      </c>
      <c r="L968" s="14" t="s">
        <v>512</v>
      </c>
      <c r="M968" s="14" t="s">
        <v>347</v>
      </c>
      <c r="N968" s="14" t="s">
        <v>1443</v>
      </c>
      <c r="O968" s="14" t="s">
        <v>11696</v>
      </c>
      <c r="P968" s="13" t="s">
        <v>55</v>
      </c>
      <c r="Q968" s="14">
        <v>9.3666</v>
      </c>
      <c r="R968" s="19">
        <v>19.5138</v>
      </c>
      <c r="S968" s="18">
        <v>28.99</v>
      </c>
      <c r="T968" s="18" t="s">
        <v>864</v>
      </c>
      <c r="U968" s="18">
        <v>69.95</v>
      </c>
      <c r="V968" s="18" t="s">
        <v>468</v>
      </c>
      <c r="W968" s="18">
        <f>SUM(U968*AB968/AC968)</f>
        <v>100.72800001611648</v>
      </c>
      <c r="X968" s="14">
        <v>69.95</v>
      </c>
      <c r="Z968" s="18" t="s">
        <v>468</v>
      </c>
      <c r="AA968" s="18" t="s">
        <v>7805</v>
      </c>
      <c r="AB968" s="18">
        <v>3</v>
      </c>
      <c r="AC968" s="23">
        <v>2.0833333330000001</v>
      </c>
      <c r="AD968" s="16" t="s">
        <v>615</v>
      </c>
      <c r="AE968" s="14" t="s">
        <v>509</v>
      </c>
      <c r="AF968" s="18">
        <v>40</v>
      </c>
      <c r="AG968" s="18" t="s">
        <v>6865</v>
      </c>
      <c r="AH968" s="18">
        <v>120</v>
      </c>
      <c r="AI968" s="18" t="s">
        <v>6865</v>
      </c>
      <c r="AJ968" s="14">
        <v>11</v>
      </c>
      <c r="AK968" s="14" t="s">
        <v>6866</v>
      </c>
      <c r="AN968" s="14" t="s">
        <v>510</v>
      </c>
    </row>
    <row r="969" spans="1:40" ht="12.75" customHeight="1" x14ac:dyDescent="0.2">
      <c r="A969" s="13" t="s">
        <v>11704</v>
      </c>
      <c r="B969" s="14" t="s">
        <v>11710</v>
      </c>
      <c r="D969" s="16">
        <v>20</v>
      </c>
      <c r="E969" s="104">
        <v>8445583532432</v>
      </c>
      <c r="F969" s="16">
        <v>71239</v>
      </c>
      <c r="G969" s="17">
        <v>69072300</v>
      </c>
      <c r="I969" s="13" t="s">
        <v>375</v>
      </c>
      <c r="J969" s="14" t="s">
        <v>6469</v>
      </c>
      <c r="K969" s="18" t="s">
        <v>5402</v>
      </c>
      <c r="L969" s="14" t="s">
        <v>512</v>
      </c>
      <c r="M969" s="14" t="s">
        <v>347</v>
      </c>
      <c r="N969" s="14" t="s">
        <v>1443</v>
      </c>
      <c r="O969" s="14" t="s">
        <v>11696</v>
      </c>
      <c r="P969" s="13" t="s">
        <v>55</v>
      </c>
      <c r="Q969" s="14">
        <v>9.3666</v>
      </c>
      <c r="R969" s="19">
        <v>19.5138</v>
      </c>
      <c r="S969" s="18">
        <v>28.99</v>
      </c>
      <c r="T969" s="18" t="s">
        <v>864</v>
      </c>
      <c r="U969" s="18">
        <v>69.95</v>
      </c>
      <c r="V969" s="18" t="s">
        <v>468</v>
      </c>
      <c r="W969" s="18">
        <f>SUM(U969*AB969/AC969)</f>
        <v>100.72800001611648</v>
      </c>
      <c r="X969" s="14">
        <v>69.95</v>
      </c>
      <c r="Z969" s="18" t="s">
        <v>468</v>
      </c>
      <c r="AA969" s="18" t="s">
        <v>7805</v>
      </c>
      <c r="AB969" s="18">
        <v>3</v>
      </c>
      <c r="AC969" s="23">
        <v>2.0833333330000001</v>
      </c>
      <c r="AD969" s="16" t="s">
        <v>615</v>
      </c>
      <c r="AE969" s="14" t="s">
        <v>509</v>
      </c>
      <c r="AF969" s="18">
        <v>40</v>
      </c>
      <c r="AG969" s="18" t="s">
        <v>6865</v>
      </c>
      <c r="AH969" s="18">
        <v>120</v>
      </c>
      <c r="AI969" s="18" t="s">
        <v>6865</v>
      </c>
      <c r="AJ969" s="14">
        <v>11</v>
      </c>
      <c r="AK969" s="14" t="s">
        <v>6866</v>
      </c>
      <c r="AN969" s="14" t="s">
        <v>510</v>
      </c>
    </row>
    <row r="970" spans="1:40" ht="12.75" customHeight="1" x14ac:dyDescent="0.2">
      <c r="A970" s="13" t="s">
        <v>11703</v>
      </c>
      <c r="B970" s="14" t="s">
        <v>11709</v>
      </c>
      <c r="D970" s="16">
        <v>20</v>
      </c>
      <c r="E970" s="104">
        <v>8445583532449</v>
      </c>
      <c r="F970" s="16">
        <v>71241</v>
      </c>
      <c r="G970" s="17">
        <v>69072300</v>
      </c>
      <c r="I970" s="13" t="s">
        <v>1490</v>
      </c>
      <c r="J970" s="14" t="s">
        <v>6469</v>
      </c>
      <c r="K970" s="18" t="s">
        <v>5402</v>
      </c>
      <c r="L970" s="14" t="s">
        <v>512</v>
      </c>
      <c r="M970" s="14" t="s">
        <v>347</v>
      </c>
      <c r="N970" s="14" t="s">
        <v>1443</v>
      </c>
      <c r="O970" s="14" t="s">
        <v>11696</v>
      </c>
      <c r="P970" s="13" t="s">
        <v>55</v>
      </c>
      <c r="Q970" s="14">
        <v>9.3666</v>
      </c>
      <c r="R970" s="19">
        <v>19.5138</v>
      </c>
      <c r="S970" s="18">
        <v>28.99</v>
      </c>
      <c r="T970" s="18" t="s">
        <v>864</v>
      </c>
      <c r="U970" s="18">
        <v>69.95</v>
      </c>
      <c r="V970" s="18" t="s">
        <v>468</v>
      </c>
      <c r="W970" s="18">
        <f>SUM(U970*AB970/AC970)</f>
        <v>100.72800001611648</v>
      </c>
      <c r="X970" s="14">
        <v>69.95</v>
      </c>
      <c r="Z970" s="18" t="s">
        <v>468</v>
      </c>
      <c r="AA970" s="18" t="s">
        <v>7805</v>
      </c>
      <c r="AB970" s="18">
        <v>3</v>
      </c>
      <c r="AC970" s="23">
        <v>2.0833333330000001</v>
      </c>
      <c r="AD970" s="16" t="s">
        <v>615</v>
      </c>
      <c r="AE970" s="14" t="s">
        <v>509</v>
      </c>
      <c r="AF970" s="18">
        <v>40</v>
      </c>
      <c r="AG970" s="18" t="s">
        <v>6865</v>
      </c>
      <c r="AH970" s="18">
        <v>120</v>
      </c>
      <c r="AI970" s="18" t="s">
        <v>6865</v>
      </c>
      <c r="AJ970" s="14">
        <v>11</v>
      </c>
      <c r="AK970" s="14" t="s">
        <v>6866</v>
      </c>
      <c r="AN970" s="14" t="s">
        <v>510</v>
      </c>
    </row>
    <row r="971" spans="1:40" ht="12.75" customHeight="1" x14ac:dyDescent="0.2">
      <c r="A971" s="13" t="s">
        <v>10401</v>
      </c>
      <c r="B971" s="14" t="s">
        <v>10386</v>
      </c>
      <c r="D971" s="16">
        <v>81</v>
      </c>
      <c r="E971" s="104">
        <v>8445583493344</v>
      </c>
      <c r="F971" s="16">
        <v>61841</v>
      </c>
      <c r="G971" s="17" t="s">
        <v>9603</v>
      </c>
      <c r="I971" s="13" t="s">
        <v>374</v>
      </c>
      <c r="J971" s="14" t="s">
        <v>4761</v>
      </c>
      <c r="K971" s="18" t="s">
        <v>1335</v>
      </c>
      <c r="L971" s="14" t="s">
        <v>512</v>
      </c>
      <c r="M971" s="14" t="s">
        <v>347</v>
      </c>
      <c r="N971" s="14" t="s">
        <v>1443</v>
      </c>
      <c r="O971" s="29" t="s">
        <v>10385</v>
      </c>
      <c r="P971" s="13" t="s">
        <v>55</v>
      </c>
      <c r="Q971" s="14">
        <v>0.14000000000000001</v>
      </c>
      <c r="R971" s="19">
        <v>11.15</v>
      </c>
      <c r="S971" s="18">
        <v>6.69</v>
      </c>
      <c r="T971" s="18" t="s">
        <v>821</v>
      </c>
      <c r="U971" s="18">
        <v>62.95</v>
      </c>
      <c r="V971" s="18" t="s">
        <v>468</v>
      </c>
      <c r="W971" s="18">
        <f>SUM(U971*AB971/AC971)</f>
        <v>37.770000000000003</v>
      </c>
      <c r="X971" s="21">
        <v>62.95</v>
      </c>
      <c r="Y971" s="18">
        <v>52.024793388429757</v>
      </c>
      <c r="Z971" s="18" t="s">
        <v>468</v>
      </c>
      <c r="AA971" s="18" t="s">
        <v>10415</v>
      </c>
      <c r="AB971" s="18">
        <v>48</v>
      </c>
      <c r="AC971" s="23">
        <v>80</v>
      </c>
      <c r="AD971" s="16" t="s">
        <v>615</v>
      </c>
      <c r="AE971" s="14" t="s">
        <v>509</v>
      </c>
      <c r="AF971" s="18">
        <v>5</v>
      </c>
      <c r="AG971" s="18" t="s">
        <v>6865</v>
      </c>
      <c r="AH971" s="18">
        <v>25</v>
      </c>
      <c r="AI971" s="18" t="s">
        <v>6865</v>
      </c>
      <c r="AJ971" s="14">
        <v>8</v>
      </c>
      <c r="AK971" s="14" t="s">
        <v>6866</v>
      </c>
      <c r="AN971" s="14" t="s">
        <v>510</v>
      </c>
    </row>
    <row r="972" spans="1:40" ht="12.75" customHeight="1" x14ac:dyDescent="0.2">
      <c r="A972" s="13" t="s">
        <v>10402</v>
      </c>
      <c r="B972" s="14" t="s">
        <v>10387</v>
      </c>
      <c r="D972" s="16">
        <v>81</v>
      </c>
      <c r="E972" s="104">
        <v>8445583493351</v>
      </c>
      <c r="F972" s="16">
        <v>61842</v>
      </c>
      <c r="G972" s="17" t="s">
        <v>9603</v>
      </c>
      <c r="I972" s="13" t="s">
        <v>2905</v>
      </c>
      <c r="J972" s="14" t="s">
        <v>4761</v>
      </c>
      <c r="K972" s="18" t="s">
        <v>1335</v>
      </c>
      <c r="L972" s="14" t="s">
        <v>512</v>
      </c>
      <c r="M972" s="14" t="s">
        <v>347</v>
      </c>
      <c r="N972" s="14" t="s">
        <v>1443</v>
      </c>
      <c r="O972" s="29" t="s">
        <v>10385</v>
      </c>
      <c r="P972" s="13" t="s">
        <v>55</v>
      </c>
      <c r="Q972" s="14">
        <v>0.14000000000000001</v>
      </c>
      <c r="R972" s="19">
        <v>11.15</v>
      </c>
      <c r="S972" s="18">
        <v>6.69</v>
      </c>
      <c r="T972" s="18" t="s">
        <v>821</v>
      </c>
      <c r="U972" s="18">
        <v>62.95</v>
      </c>
      <c r="V972" s="18" t="s">
        <v>468</v>
      </c>
      <c r="W972" s="18">
        <f>SUM(U972*AB972/AC972)</f>
        <v>37.770000000000003</v>
      </c>
      <c r="X972" s="21">
        <v>62.95</v>
      </c>
      <c r="Y972" s="18">
        <v>52.024793388429757</v>
      </c>
      <c r="Z972" s="18" t="s">
        <v>468</v>
      </c>
      <c r="AA972" s="18" t="s">
        <v>10415</v>
      </c>
      <c r="AB972" s="18">
        <v>48</v>
      </c>
      <c r="AC972" s="23">
        <v>80</v>
      </c>
      <c r="AD972" s="16" t="s">
        <v>615</v>
      </c>
      <c r="AE972" s="14" t="s">
        <v>509</v>
      </c>
      <c r="AF972" s="18">
        <v>5</v>
      </c>
      <c r="AG972" s="18" t="s">
        <v>6865</v>
      </c>
      <c r="AH972" s="18">
        <v>25</v>
      </c>
      <c r="AI972" s="18" t="s">
        <v>6865</v>
      </c>
      <c r="AJ972" s="14">
        <v>8</v>
      </c>
      <c r="AK972" s="14" t="s">
        <v>6866</v>
      </c>
      <c r="AN972" s="14" t="s">
        <v>510</v>
      </c>
    </row>
    <row r="973" spans="1:40" ht="12.75" customHeight="1" x14ac:dyDescent="0.2">
      <c r="A973" s="13" t="s">
        <v>10405</v>
      </c>
      <c r="B973" s="14" t="s">
        <v>10388</v>
      </c>
      <c r="D973" s="16">
        <v>81</v>
      </c>
      <c r="E973" s="104">
        <v>8445583493382</v>
      </c>
      <c r="F973" s="16">
        <v>61845</v>
      </c>
      <c r="G973" s="17" t="s">
        <v>9603</v>
      </c>
      <c r="I973" s="13" t="s">
        <v>5671</v>
      </c>
      <c r="J973" s="14" t="s">
        <v>4761</v>
      </c>
      <c r="K973" s="18" t="s">
        <v>1335</v>
      </c>
      <c r="L973" s="14" t="s">
        <v>512</v>
      </c>
      <c r="M973" s="14" t="s">
        <v>347</v>
      </c>
      <c r="N973" s="14" t="s">
        <v>1443</v>
      </c>
      <c r="O973" s="29" t="s">
        <v>10385</v>
      </c>
      <c r="P973" s="13" t="s">
        <v>55</v>
      </c>
      <c r="Q973" s="14">
        <v>0.14000000000000001</v>
      </c>
      <c r="R973" s="19">
        <v>11.15</v>
      </c>
      <c r="S973" s="18">
        <v>6.69</v>
      </c>
      <c r="T973" s="18" t="s">
        <v>821</v>
      </c>
      <c r="U973" s="18">
        <v>62.95</v>
      </c>
      <c r="V973" s="18" t="s">
        <v>468</v>
      </c>
      <c r="W973" s="18">
        <f>SUM(U973*AB973/AC973)</f>
        <v>37.770000000000003</v>
      </c>
      <c r="X973" s="21">
        <v>62.95</v>
      </c>
      <c r="Y973" s="18">
        <v>52.024793388429757</v>
      </c>
      <c r="Z973" s="18" t="s">
        <v>468</v>
      </c>
      <c r="AA973" s="18" t="s">
        <v>10415</v>
      </c>
      <c r="AB973" s="18">
        <v>48</v>
      </c>
      <c r="AC973" s="23">
        <v>80</v>
      </c>
      <c r="AD973" s="16" t="s">
        <v>615</v>
      </c>
      <c r="AE973" s="14" t="s">
        <v>509</v>
      </c>
      <c r="AF973" s="18">
        <v>5</v>
      </c>
      <c r="AG973" s="18" t="s">
        <v>6865</v>
      </c>
      <c r="AH973" s="18">
        <v>25</v>
      </c>
      <c r="AI973" s="18" t="s">
        <v>6865</v>
      </c>
      <c r="AJ973" s="14">
        <v>8</v>
      </c>
      <c r="AK973" s="14" t="s">
        <v>6866</v>
      </c>
      <c r="AN973" s="14" t="s">
        <v>510</v>
      </c>
    </row>
    <row r="974" spans="1:40" ht="12.75" customHeight="1" x14ac:dyDescent="0.2">
      <c r="A974" s="13" t="s">
        <v>10406</v>
      </c>
      <c r="B974" s="14" t="s">
        <v>10392</v>
      </c>
      <c r="D974" s="16">
        <v>81</v>
      </c>
      <c r="E974" s="104">
        <v>8445583493399</v>
      </c>
      <c r="F974" s="16">
        <v>61846</v>
      </c>
      <c r="G974" s="17" t="s">
        <v>9603</v>
      </c>
      <c r="I974" s="13" t="s">
        <v>2183</v>
      </c>
      <c r="J974" s="14" t="s">
        <v>4761</v>
      </c>
      <c r="K974" s="18" t="s">
        <v>1335</v>
      </c>
      <c r="L974" s="14" t="s">
        <v>512</v>
      </c>
      <c r="M974" s="14" t="s">
        <v>347</v>
      </c>
      <c r="N974" s="14" t="s">
        <v>1443</v>
      </c>
      <c r="O974" s="29" t="s">
        <v>10385</v>
      </c>
      <c r="P974" s="13" t="s">
        <v>55</v>
      </c>
      <c r="Q974" s="14">
        <v>0.14000000000000001</v>
      </c>
      <c r="R974" s="19">
        <v>11.15</v>
      </c>
      <c r="S974" s="18">
        <v>6.69</v>
      </c>
      <c r="T974" s="18" t="s">
        <v>821</v>
      </c>
      <c r="U974" s="18">
        <v>62.95</v>
      </c>
      <c r="V974" s="18" t="s">
        <v>468</v>
      </c>
      <c r="W974" s="18">
        <f>SUM(U974*AB974/AC974)</f>
        <v>37.770000000000003</v>
      </c>
      <c r="X974" s="21">
        <v>62.95</v>
      </c>
      <c r="Y974" s="18">
        <v>52.024793388429757</v>
      </c>
      <c r="Z974" s="18" t="s">
        <v>468</v>
      </c>
      <c r="AA974" s="18" t="s">
        <v>10415</v>
      </c>
      <c r="AB974" s="18">
        <v>48</v>
      </c>
      <c r="AC974" s="23">
        <v>80</v>
      </c>
      <c r="AD974" s="16" t="s">
        <v>615</v>
      </c>
      <c r="AE974" s="14" t="s">
        <v>509</v>
      </c>
      <c r="AF974" s="18">
        <v>5</v>
      </c>
      <c r="AG974" s="18" t="s">
        <v>6865</v>
      </c>
      <c r="AH974" s="18">
        <v>25</v>
      </c>
      <c r="AI974" s="18" t="s">
        <v>6865</v>
      </c>
      <c r="AJ974" s="14">
        <v>8</v>
      </c>
      <c r="AK974" s="14" t="s">
        <v>6866</v>
      </c>
      <c r="AN974" s="14" t="s">
        <v>510</v>
      </c>
    </row>
    <row r="975" spans="1:40" ht="12.75" customHeight="1" x14ac:dyDescent="0.2">
      <c r="A975" s="13" t="s">
        <v>10403</v>
      </c>
      <c r="B975" s="14" t="s">
        <v>10396</v>
      </c>
      <c r="D975" s="16">
        <v>81</v>
      </c>
      <c r="E975" s="104">
        <v>8445583493368</v>
      </c>
      <c r="F975" s="16">
        <v>61843</v>
      </c>
      <c r="G975" s="17" t="s">
        <v>9603</v>
      </c>
      <c r="I975" s="13" t="s">
        <v>3127</v>
      </c>
      <c r="J975" s="14" t="s">
        <v>4761</v>
      </c>
      <c r="K975" s="18" t="s">
        <v>1335</v>
      </c>
      <c r="L975" s="14" t="s">
        <v>512</v>
      </c>
      <c r="M975" s="14" t="s">
        <v>347</v>
      </c>
      <c r="N975" s="14" t="s">
        <v>1443</v>
      </c>
      <c r="O975" s="29" t="s">
        <v>10385</v>
      </c>
      <c r="P975" s="13" t="s">
        <v>55</v>
      </c>
      <c r="Q975" s="14">
        <v>0.14000000000000001</v>
      </c>
      <c r="R975" s="19">
        <v>11.15</v>
      </c>
      <c r="S975" s="18">
        <v>6.69</v>
      </c>
      <c r="T975" s="18" t="s">
        <v>821</v>
      </c>
      <c r="U975" s="18">
        <v>62.95</v>
      </c>
      <c r="V975" s="18" t="s">
        <v>468</v>
      </c>
      <c r="W975" s="18">
        <f>SUM(U975*AB975/AC975)</f>
        <v>37.770000000000003</v>
      </c>
      <c r="X975" s="21">
        <v>62.95</v>
      </c>
      <c r="Y975" s="18">
        <v>52.024793388429757</v>
      </c>
      <c r="Z975" s="18" t="s">
        <v>468</v>
      </c>
      <c r="AA975" s="18" t="s">
        <v>10415</v>
      </c>
      <c r="AB975" s="18">
        <v>48</v>
      </c>
      <c r="AC975" s="23">
        <v>80</v>
      </c>
      <c r="AD975" s="16" t="s">
        <v>615</v>
      </c>
      <c r="AE975" s="14" t="s">
        <v>509</v>
      </c>
      <c r="AF975" s="18">
        <v>5</v>
      </c>
      <c r="AG975" s="18" t="s">
        <v>6865</v>
      </c>
      <c r="AH975" s="18">
        <v>25</v>
      </c>
      <c r="AI975" s="18" t="s">
        <v>6865</v>
      </c>
      <c r="AJ975" s="14">
        <v>8</v>
      </c>
      <c r="AK975" s="14" t="s">
        <v>6866</v>
      </c>
      <c r="AN975" s="14" t="s">
        <v>510</v>
      </c>
    </row>
    <row r="976" spans="1:40" ht="12.75" customHeight="1" x14ac:dyDescent="0.2">
      <c r="A976" s="13" t="s">
        <v>10407</v>
      </c>
      <c r="B976" s="14" t="s">
        <v>10398</v>
      </c>
      <c r="D976" s="16">
        <v>81</v>
      </c>
      <c r="E976" s="104">
        <v>8445583493405</v>
      </c>
      <c r="F976" s="16">
        <v>61847</v>
      </c>
      <c r="G976" s="17" t="s">
        <v>9603</v>
      </c>
      <c r="I976" s="13" t="s">
        <v>390</v>
      </c>
      <c r="J976" s="14" t="s">
        <v>4761</v>
      </c>
      <c r="K976" s="18" t="s">
        <v>1335</v>
      </c>
      <c r="L976" s="14" t="s">
        <v>512</v>
      </c>
      <c r="M976" s="14" t="s">
        <v>347</v>
      </c>
      <c r="N976" s="14" t="s">
        <v>1443</v>
      </c>
      <c r="O976" s="29" t="s">
        <v>10385</v>
      </c>
      <c r="P976" s="13" t="s">
        <v>55</v>
      </c>
      <c r="Q976" s="14">
        <v>0.14000000000000001</v>
      </c>
      <c r="R976" s="19">
        <v>11.15</v>
      </c>
      <c r="S976" s="18">
        <v>6.69</v>
      </c>
      <c r="T976" s="18" t="s">
        <v>821</v>
      </c>
      <c r="U976" s="18">
        <v>62.95</v>
      </c>
      <c r="V976" s="18" t="s">
        <v>468</v>
      </c>
      <c r="W976" s="18">
        <f>SUM(U976*AB976/AC976)</f>
        <v>37.770000000000003</v>
      </c>
      <c r="X976" s="21">
        <v>62.95</v>
      </c>
      <c r="Y976" s="18">
        <v>52.024793388429757</v>
      </c>
      <c r="Z976" s="18" t="s">
        <v>468</v>
      </c>
      <c r="AA976" s="18" t="s">
        <v>10415</v>
      </c>
      <c r="AB976" s="18">
        <v>48</v>
      </c>
      <c r="AC976" s="23">
        <v>80</v>
      </c>
      <c r="AD976" s="16" t="s">
        <v>615</v>
      </c>
      <c r="AE976" s="14" t="s">
        <v>509</v>
      </c>
      <c r="AF976" s="18">
        <v>5</v>
      </c>
      <c r="AG976" s="18" t="s">
        <v>6865</v>
      </c>
      <c r="AH976" s="18">
        <v>25</v>
      </c>
      <c r="AI976" s="18" t="s">
        <v>6865</v>
      </c>
      <c r="AJ976" s="14">
        <v>8</v>
      </c>
      <c r="AK976" s="14" t="s">
        <v>6866</v>
      </c>
      <c r="AN976" s="14" t="s">
        <v>510</v>
      </c>
    </row>
    <row r="977" spans="1:40" ht="12.75" customHeight="1" x14ac:dyDescent="0.2">
      <c r="A977" s="13" t="s">
        <v>10404</v>
      </c>
      <c r="B977" s="14" t="s">
        <v>10394</v>
      </c>
      <c r="D977" s="16">
        <v>81</v>
      </c>
      <c r="E977" s="104">
        <v>8445583493375</v>
      </c>
      <c r="F977" s="16">
        <v>61844</v>
      </c>
      <c r="G977" s="17" t="s">
        <v>9603</v>
      </c>
      <c r="I977" s="13" t="s">
        <v>371</v>
      </c>
      <c r="J977" s="14" t="s">
        <v>4761</v>
      </c>
      <c r="K977" s="18" t="s">
        <v>1335</v>
      </c>
      <c r="L977" s="14" t="s">
        <v>512</v>
      </c>
      <c r="M977" s="14" t="s">
        <v>347</v>
      </c>
      <c r="N977" s="14" t="s">
        <v>1443</v>
      </c>
      <c r="O977" s="29" t="s">
        <v>10385</v>
      </c>
      <c r="P977" s="13" t="s">
        <v>55</v>
      </c>
      <c r="Q977" s="14">
        <v>0.14000000000000001</v>
      </c>
      <c r="R977" s="19">
        <v>11.15</v>
      </c>
      <c r="S977" s="18">
        <v>6.69</v>
      </c>
      <c r="T977" s="18" t="s">
        <v>821</v>
      </c>
      <c r="U977" s="18">
        <v>62.95</v>
      </c>
      <c r="V977" s="18" t="s">
        <v>468</v>
      </c>
      <c r="W977" s="18">
        <f>SUM(U977*AB977/AC977)</f>
        <v>37.770000000000003</v>
      </c>
      <c r="X977" s="21">
        <v>62.95</v>
      </c>
      <c r="Y977" s="18">
        <v>52.024793388429757</v>
      </c>
      <c r="Z977" s="18" t="s">
        <v>468</v>
      </c>
      <c r="AA977" s="18" t="s">
        <v>10415</v>
      </c>
      <c r="AB977" s="18">
        <v>48</v>
      </c>
      <c r="AC977" s="23">
        <v>80</v>
      </c>
      <c r="AD977" s="16" t="s">
        <v>615</v>
      </c>
      <c r="AE977" s="14" t="s">
        <v>509</v>
      </c>
      <c r="AF977" s="18">
        <v>5</v>
      </c>
      <c r="AG977" s="18" t="s">
        <v>6865</v>
      </c>
      <c r="AH977" s="18">
        <v>25</v>
      </c>
      <c r="AI977" s="18" t="s">
        <v>6865</v>
      </c>
      <c r="AJ977" s="14">
        <v>8</v>
      </c>
      <c r="AK977" s="14" t="s">
        <v>6866</v>
      </c>
      <c r="AN977" s="14" t="s">
        <v>510</v>
      </c>
    </row>
    <row r="978" spans="1:40" ht="12.75" customHeight="1" x14ac:dyDescent="0.2">
      <c r="A978" s="13" t="s">
        <v>10400</v>
      </c>
      <c r="B978" s="14" t="s">
        <v>10389</v>
      </c>
      <c r="D978" s="16" t="s">
        <v>10384</v>
      </c>
      <c r="E978" s="104">
        <v>8445583493412</v>
      </c>
      <c r="F978" s="16">
        <v>61848</v>
      </c>
      <c r="G978" s="17" t="s">
        <v>9603</v>
      </c>
      <c r="I978" s="13" t="s">
        <v>374</v>
      </c>
      <c r="J978" s="14" t="s">
        <v>4761</v>
      </c>
      <c r="K978" s="18" t="s">
        <v>10383</v>
      </c>
      <c r="L978" s="14" t="s">
        <v>512</v>
      </c>
      <c r="M978" s="14" t="s">
        <v>347</v>
      </c>
      <c r="N978" s="14" t="s">
        <v>1443</v>
      </c>
      <c r="O978" s="29" t="s">
        <v>10385</v>
      </c>
      <c r="P978" s="13" t="s">
        <v>55</v>
      </c>
      <c r="Q978" s="14">
        <v>0.2787</v>
      </c>
      <c r="R978" s="19">
        <v>11.15</v>
      </c>
      <c r="S978" s="18">
        <v>6.69</v>
      </c>
      <c r="T978" s="18" t="s">
        <v>819</v>
      </c>
      <c r="U978" s="18">
        <v>73.95</v>
      </c>
      <c r="V978" s="18" t="s">
        <v>468</v>
      </c>
      <c r="W978" s="18">
        <f>SUM(U978*AB978/AC978)</f>
        <v>44.370000000000005</v>
      </c>
      <c r="X978" s="21">
        <v>73.95</v>
      </c>
      <c r="Y978" s="18">
        <v>61.11570247933885</v>
      </c>
      <c r="Z978" s="18" t="s">
        <v>468</v>
      </c>
      <c r="AA978" s="18" t="s">
        <v>10414</v>
      </c>
      <c r="AB978" s="18">
        <v>24</v>
      </c>
      <c r="AC978" s="23">
        <v>40</v>
      </c>
      <c r="AD978" s="16" t="s">
        <v>615</v>
      </c>
      <c r="AE978" s="14" t="s">
        <v>509</v>
      </c>
      <c r="AF978" s="18">
        <v>5</v>
      </c>
      <c r="AG978" s="18" t="s">
        <v>6865</v>
      </c>
      <c r="AH978" s="18">
        <v>50</v>
      </c>
      <c r="AI978" s="18" t="s">
        <v>6865</v>
      </c>
      <c r="AJ978" s="14">
        <v>8</v>
      </c>
      <c r="AK978" s="14" t="s">
        <v>6866</v>
      </c>
      <c r="AN978" s="14" t="s">
        <v>510</v>
      </c>
    </row>
    <row r="979" spans="1:40" ht="12.75" customHeight="1" x14ac:dyDescent="0.2">
      <c r="A979" s="13" t="s">
        <v>10408</v>
      </c>
      <c r="B979" s="14" t="s">
        <v>10390</v>
      </c>
      <c r="D979" s="16" t="s">
        <v>10384</v>
      </c>
      <c r="E979" s="104">
        <v>8445583493429</v>
      </c>
      <c r="F979" s="16">
        <v>61849</v>
      </c>
      <c r="G979" s="17">
        <v>69072300</v>
      </c>
      <c r="I979" s="13" t="s">
        <v>2905</v>
      </c>
      <c r="J979" s="14" t="s">
        <v>4761</v>
      </c>
      <c r="K979" s="18" t="s">
        <v>10383</v>
      </c>
      <c r="L979" s="14" t="s">
        <v>512</v>
      </c>
      <c r="M979" s="14" t="s">
        <v>347</v>
      </c>
      <c r="N979" s="14" t="s">
        <v>1443</v>
      </c>
      <c r="O979" s="29" t="s">
        <v>10385</v>
      </c>
      <c r="P979" s="13" t="s">
        <v>55</v>
      </c>
      <c r="Q979" s="14">
        <v>0.2787</v>
      </c>
      <c r="R979" s="19">
        <v>11.15</v>
      </c>
      <c r="S979" s="18">
        <v>6.69</v>
      </c>
      <c r="T979" s="18" t="s">
        <v>819</v>
      </c>
      <c r="U979" s="18">
        <v>73.95</v>
      </c>
      <c r="V979" s="18" t="s">
        <v>468</v>
      </c>
      <c r="W979" s="18">
        <f>SUM(U979*AB979/AC979)</f>
        <v>44.370000000000005</v>
      </c>
      <c r="X979" s="21">
        <v>73.95</v>
      </c>
      <c r="Y979" s="18">
        <v>61.11570247933885</v>
      </c>
      <c r="Z979" s="18" t="s">
        <v>468</v>
      </c>
      <c r="AA979" s="18" t="s">
        <v>10414</v>
      </c>
      <c r="AB979" s="18">
        <v>24</v>
      </c>
      <c r="AC979" s="23">
        <v>40</v>
      </c>
      <c r="AD979" s="16" t="s">
        <v>615</v>
      </c>
      <c r="AE979" s="14" t="s">
        <v>509</v>
      </c>
      <c r="AF979" s="18">
        <v>5</v>
      </c>
      <c r="AG979" s="18" t="s">
        <v>6865</v>
      </c>
      <c r="AH979" s="18">
        <v>50</v>
      </c>
      <c r="AI979" s="18" t="s">
        <v>6865</v>
      </c>
      <c r="AJ979" s="14">
        <v>8</v>
      </c>
      <c r="AK979" s="14" t="s">
        <v>6866</v>
      </c>
      <c r="AN979" s="14" t="s">
        <v>510</v>
      </c>
    </row>
    <row r="980" spans="1:40" ht="12.75" customHeight="1" x14ac:dyDescent="0.2">
      <c r="A980" s="13" t="s">
        <v>10411</v>
      </c>
      <c r="B980" s="14" t="s">
        <v>10391</v>
      </c>
      <c r="D980" s="16" t="s">
        <v>10384</v>
      </c>
      <c r="E980" s="104">
        <v>8445583493450</v>
      </c>
      <c r="F980" s="16">
        <v>61852</v>
      </c>
      <c r="G980" s="17" t="s">
        <v>9603</v>
      </c>
      <c r="I980" s="13" t="s">
        <v>5671</v>
      </c>
      <c r="J980" s="14" t="s">
        <v>4761</v>
      </c>
      <c r="K980" s="18" t="s">
        <v>10383</v>
      </c>
      <c r="L980" s="14" t="s">
        <v>512</v>
      </c>
      <c r="M980" s="14" t="s">
        <v>347</v>
      </c>
      <c r="N980" s="14" t="s">
        <v>1443</v>
      </c>
      <c r="O980" s="29" t="s">
        <v>10385</v>
      </c>
      <c r="P980" s="13" t="s">
        <v>55</v>
      </c>
      <c r="Q980" s="14">
        <v>0.2787</v>
      </c>
      <c r="R980" s="19">
        <v>11.15</v>
      </c>
      <c r="S980" s="18">
        <v>6.69</v>
      </c>
      <c r="T980" s="18" t="s">
        <v>819</v>
      </c>
      <c r="U980" s="18">
        <v>73.95</v>
      </c>
      <c r="V980" s="18" t="s">
        <v>468</v>
      </c>
      <c r="W980" s="18">
        <f>SUM(U980*AB980/AC980)</f>
        <v>44.370000000000005</v>
      </c>
      <c r="X980" s="21">
        <v>73.95</v>
      </c>
      <c r="Y980" s="18">
        <v>61.11570247933885</v>
      </c>
      <c r="Z980" s="18" t="s">
        <v>468</v>
      </c>
      <c r="AA980" s="18" t="s">
        <v>10414</v>
      </c>
      <c r="AB980" s="18">
        <v>24</v>
      </c>
      <c r="AC980" s="23">
        <v>40</v>
      </c>
      <c r="AD980" s="16" t="s">
        <v>615</v>
      </c>
      <c r="AE980" s="14" t="s">
        <v>509</v>
      </c>
      <c r="AF980" s="18">
        <v>5</v>
      </c>
      <c r="AG980" s="18" t="s">
        <v>6865</v>
      </c>
      <c r="AH980" s="18">
        <v>50</v>
      </c>
      <c r="AI980" s="18" t="s">
        <v>6865</v>
      </c>
      <c r="AJ980" s="14">
        <v>8</v>
      </c>
      <c r="AK980" s="14" t="s">
        <v>6866</v>
      </c>
      <c r="AN980" s="14" t="s">
        <v>510</v>
      </c>
    </row>
    <row r="981" spans="1:40" ht="12.75" customHeight="1" x14ac:dyDescent="0.2">
      <c r="A981" s="13" t="s">
        <v>10412</v>
      </c>
      <c r="B981" s="14" t="s">
        <v>10393</v>
      </c>
      <c r="D981" s="16" t="s">
        <v>10384</v>
      </c>
      <c r="E981" s="104">
        <v>8445583493467</v>
      </c>
      <c r="F981" s="16">
        <v>61853</v>
      </c>
      <c r="G981" s="17" t="s">
        <v>9603</v>
      </c>
      <c r="I981" s="13" t="s">
        <v>2183</v>
      </c>
      <c r="J981" s="14" t="s">
        <v>4761</v>
      </c>
      <c r="K981" s="18" t="s">
        <v>10383</v>
      </c>
      <c r="L981" s="14" t="s">
        <v>512</v>
      </c>
      <c r="M981" s="14" t="s">
        <v>347</v>
      </c>
      <c r="N981" s="14" t="s">
        <v>1443</v>
      </c>
      <c r="O981" s="29" t="s">
        <v>10385</v>
      </c>
      <c r="P981" s="13" t="s">
        <v>55</v>
      </c>
      <c r="Q981" s="14">
        <v>0.2787</v>
      </c>
      <c r="R981" s="19">
        <v>11.15</v>
      </c>
      <c r="S981" s="18">
        <v>6.69</v>
      </c>
      <c r="T981" s="18" t="s">
        <v>819</v>
      </c>
      <c r="U981" s="18">
        <v>73.95</v>
      </c>
      <c r="V981" s="18" t="s">
        <v>468</v>
      </c>
      <c r="W981" s="18">
        <f>SUM(U981*AB981/AC981)</f>
        <v>44.370000000000005</v>
      </c>
      <c r="X981" s="21">
        <v>73.95</v>
      </c>
      <c r="Y981" s="18">
        <v>61.11570247933885</v>
      </c>
      <c r="Z981" s="18" t="s">
        <v>468</v>
      </c>
      <c r="AA981" s="18" t="s">
        <v>10414</v>
      </c>
      <c r="AB981" s="18">
        <v>24</v>
      </c>
      <c r="AC981" s="23">
        <v>40</v>
      </c>
      <c r="AD981" s="16" t="s">
        <v>615</v>
      </c>
      <c r="AE981" s="14" t="s">
        <v>509</v>
      </c>
      <c r="AF981" s="18">
        <v>5</v>
      </c>
      <c r="AG981" s="18" t="s">
        <v>6865</v>
      </c>
      <c r="AH981" s="18">
        <v>50</v>
      </c>
      <c r="AI981" s="18" t="s">
        <v>6865</v>
      </c>
      <c r="AJ981" s="14">
        <v>8</v>
      </c>
      <c r="AK981" s="14" t="s">
        <v>6866</v>
      </c>
      <c r="AN981" s="14" t="s">
        <v>510</v>
      </c>
    </row>
    <row r="982" spans="1:40" ht="12.75" customHeight="1" x14ac:dyDescent="0.2">
      <c r="A982" s="13" t="s">
        <v>10409</v>
      </c>
      <c r="B982" s="14" t="s">
        <v>10397</v>
      </c>
      <c r="D982" s="16" t="s">
        <v>10384</v>
      </c>
      <c r="E982" s="104">
        <v>8445583493436</v>
      </c>
      <c r="F982" s="16">
        <v>61850</v>
      </c>
      <c r="G982" s="17" t="s">
        <v>9603</v>
      </c>
      <c r="I982" s="13" t="s">
        <v>3127</v>
      </c>
      <c r="J982" s="14" t="s">
        <v>4761</v>
      </c>
      <c r="K982" s="18" t="s">
        <v>10383</v>
      </c>
      <c r="L982" s="14" t="s">
        <v>512</v>
      </c>
      <c r="M982" s="14" t="s">
        <v>347</v>
      </c>
      <c r="N982" s="14" t="s">
        <v>1443</v>
      </c>
      <c r="O982" s="29" t="s">
        <v>10385</v>
      </c>
      <c r="P982" s="13" t="s">
        <v>55</v>
      </c>
      <c r="Q982" s="14">
        <v>0.2787</v>
      </c>
      <c r="R982" s="19">
        <v>11.15</v>
      </c>
      <c r="S982" s="18">
        <v>6.69</v>
      </c>
      <c r="T982" s="18" t="s">
        <v>819</v>
      </c>
      <c r="U982" s="18">
        <v>73.95</v>
      </c>
      <c r="V982" s="18" t="s">
        <v>468</v>
      </c>
      <c r="W982" s="18">
        <f>SUM(U982*AB982/AC982)</f>
        <v>44.370000000000005</v>
      </c>
      <c r="X982" s="21">
        <v>73.95</v>
      </c>
      <c r="Y982" s="18">
        <v>61.11570247933885</v>
      </c>
      <c r="Z982" s="18" t="s">
        <v>468</v>
      </c>
      <c r="AA982" s="18" t="s">
        <v>10414</v>
      </c>
      <c r="AB982" s="18">
        <v>24</v>
      </c>
      <c r="AC982" s="23">
        <v>40</v>
      </c>
      <c r="AD982" s="16" t="s">
        <v>615</v>
      </c>
      <c r="AE982" s="14" t="s">
        <v>509</v>
      </c>
      <c r="AF982" s="18">
        <v>5</v>
      </c>
      <c r="AG982" s="18" t="s">
        <v>6865</v>
      </c>
      <c r="AH982" s="18">
        <v>50</v>
      </c>
      <c r="AI982" s="18" t="s">
        <v>6865</v>
      </c>
      <c r="AJ982" s="14">
        <v>8</v>
      </c>
      <c r="AK982" s="14" t="s">
        <v>6866</v>
      </c>
      <c r="AN982" s="14" t="s">
        <v>510</v>
      </c>
    </row>
    <row r="983" spans="1:40" ht="12.75" customHeight="1" x14ac:dyDescent="0.2">
      <c r="A983" s="13" t="s">
        <v>10413</v>
      </c>
      <c r="B983" s="14" t="s">
        <v>10399</v>
      </c>
      <c r="D983" s="16" t="s">
        <v>10384</v>
      </c>
      <c r="E983" s="104">
        <v>8445583493474</v>
      </c>
      <c r="F983" s="124">
        <v>61854</v>
      </c>
      <c r="G983" s="17" t="s">
        <v>9603</v>
      </c>
      <c r="I983" s="13" t="s">
        <v>390</v>
      </c>
      <c r="J983" s="14" t="s">
        <v>4761</v>
      </c>
      <c r="K983" s="18" t="s">
        <v>10383</v>
      </c>
      <c r="L983" s="14" t="s">
        <v>512</v>
      </c>
      <c r="M983" s="14" t="s">
        <v>347</v>
      </c>
      <c r="N983" s="14" t="s">
        <v>1443</v>
      </c>
      <c r="O983" s="29" t="s">
        <v>10385</v>
      </c>
      <c r="P983" s="13" t="s">
        <v>55</v>
      </c>
      <c r="Q983" s="14">
        <v>0.2787</v>
      </c>
      <c r="R983" s="19">
        <v>11.15</v>
      </c>
      <c r="S983" s="18">
        <v>6.69</v>
      </c>
      <c r="T983" s="18" t="s">
        <v>819</v>
      </c>
      <c r="U983" s="18">
        <v>73.95</v>
      </c>
      <c r="V983" s="18" t="s">
        <v>468</v>
      </c>
      <c r="W983" s="18">
        <f>SUM(U983*AB983/AC983)</f>
        <v>44.370000000000005</v>
      </c>
      <c r="X983" s="21">
        <v>73.95</v>
      </c>
      <c r="Y983" s="18">
        <v>61.11570247933885</v>
      </c>
      <c r="Z983" s="18" t="s">
        <v>468</v>
      </c>
      <c r="AA983" s="18" t="s">
        <v>10414</v>
      </c>
      <c r="AB983" s="18">
        <v>24</v>
      </c>
      <c r="AC983" s="23">
        <v>40</v>
      </c>
      <c r="AD983" s="16" t="s">
        <v>615</v>
      </c>
      <c r="AE983" s="14" t="s">
        <v>509</v>
      </c>
      <c r="AF983" s="18">
        <v>5</v>
      </c>
      <c r="AG983" s="18" t="s">
        <v>6865</v>
      </c>
      <c r="AH983" s="18">
        <v>50</v>
      </c>
      <c r="AI983" s="18" t="s">
        <v>6865</v>
      </c>
      <c r="AJ983" s="14">
        <v>8</v>
      </c>
      <c r="AK983" s="14" t="s">
        <v>6866</v>
      </c>
      <c r="AN983" s="14" t="s">
        <v>510</v>
      </c>
    </row>
    <row r="984" spans="1:40" ht="12.75" customHeight="1" x14ac:dyDescent="0.2">
      <c r="A984" s="13" t="s">
        <v>10410</v>
      </c>
      <c r="B984" s="14" t="s">
        <v>10395</v>
      </c>
      <c r="D984" s="16" t="s">
        <v>10384</v>
      </c>
      <c r="E984" s="104">
        <v>8445583493443</v>
      </c>
      <c r="F984" s="16">
        <v>61851</v>
      </c>
      <c r="G984" s="17" t="s">
        <v>9603</v>
      </c>
      <c r="I984" s="13" t="s">
        <v>371</v>
      </c>
      <c r="J984" s="14" t="s">
        <v>4761</v>
      </c>
      <c r="K984" s="18" t="s">
        <v>10383</v>
      </c>
      <c r="L984" s="14" t="s">
        <v>512</v>
      </c>
      <c r="M984" s="14" t="s">
        <v>347</v>
      </c>
      <c r="N984" s="14" t="s">
        <v>1443</v>
      </c>
      <c r="O984" s="29" t="s">
        <v>10385</v>
      </c>
      <c r="P984" s="13" t="s">
        <v>55</v>
      </c>
      <c r="Q984" s="14">
        <v>0.2787</v>
      </c>
      <c r="R984" s="19">
        <v>11.15</v>
      </c>
      <c r="S984" s="18">
        <v>6.69</v>
      </c>
      <c r="T984" s="18" t="s">
        <v>819</v>
      </c>
      <c r="U984" s="18">
        <v>73.95</v>
      </c>
      <c r="V984" s="18" t="s">
        <v>468</v>
      </c>
      <c r="W984" s="18">
        <f>SUM(U984*AB984/AC984)</f>
        <v>44.370000000000005</v>
      </c>
      <c r="X984" s="21">
        <v>73.95</v>
      </c>
      <c r="Y984" s="18">
        <v>61.11570247933885</v>
      </c>
      <c r="Z984" s="18" t="s">
        <v>468</v>
      </c>
      <c r="AA984" s="18" t="s">
        <v>10414</v>
      </c>
      <c r="AB984" s="18">
        <v>24</v>
      </c>
      <c r="AC984" s="23">
        <v>40</v>
      </c>
      <c r="AD984" s="16" t="s">
        <v>615</v>
      </c>
      <c r="AE984" s="14" t="s">
        <v>509</v>
      </c>
      <c r="AF984" s="18">
        <v>5</v>
      </c>
      <c r="AG984" s="18" t="s">
        <v>6865</v>
      </c>
      <c r="AH984" s="18">
        <v>50</v>
      </c>
      <c r="AI984" s="18" t="s">
        <v>6865</v>
      </c>
      <c r="AJ984" s="14">
        <v>8</v>
      </c>
      <c r="AK984" s="14" t="s">
        <v>6866</v>
      </c>
      <c r="AN984" s="14" t="s">
        <v>510</v>
      </c>
    </row>
    <row r="985" spans="1:40" ht="12.75" customHeight="1" x14ac:dyDescent="0.2">
      <c r="A985" s="13" t="s">
        <v>1513</v>
      </c>
      <c r="B985" s="14" t="s">
        <v>1545</v>
      </c>
      <c r="D985" s="16">
        <v>54</v>
      </c>
      <c r="E985" s="104">
        <v>8425402386934</v>
      </c>
      <c r="G985" s="17">
        <v>69072300</v>
      </c>
      <c r="I985" s="13" t="s">
        <v>348</v>
      </c>
      <c r="K985" s="18" t="s">
        <v>1326</v>
      </c>
      <c r="L985" s="13" t="s">
        <v>512</v>
      </c>
      <c r="M985" s="14" t="s">
        <v>347</v>
      </c>
      <c r="N985" s="14" t="s">
        <v>1443</v>
      </c>
      <c r="O985" s="29" t="s">
        <v>1578</v>
      </c>
      <c r="P985" s="13" t="s">
        <v>55</v>
      </c>
      <c r="Q985" s="14">
        <v>0.26600000000000001</v>
      </c>
      <c r="R985" s="19">
        <v>16</v>
      </c>
      <c r="S985" s="18">
        <v>16</v>
      </c>
      <c r="T985" s="18" t="s">
        <v>856</v>
      </c>
      <c r="U985" s="18">
        <v>94.95</v>
      </c>
      <c r="V985" s="18" t="s">
        <v>468</v>
      </c>
      <c r="W985" s="18">
        <f>SUM(U985*AB985/AC985)</f>
        <v>94.95</v>
      </c>
      <c r="X985" s="14">
        <v>94.95</v>
      </c>
      <c r="Y985" s="18">
        <v>78.471074380165291</v>
      </c>
      <c r="Z985" s="18" t="s">
        <v>468</v>
      </c>
      <c r="AA985" s="18" t="s">
        <v>7787</v>
      </c>
      <c r="AB985" s="18">
        <v>60</v>
      </c>
      <c r="AC985" s="23">
        <v>60</v>
      </c>
      <c r="AD985" s="16" t="s">
        <v>615</v>
      </c>
      <c r="AE985" s="14" t="s">
        <v>509</v>
      </c>
      <c r="AF985" s="18">
        <v>13</v>
      </c>
      <c r="AG985" s="18" t="s">
        <v>6865</v>
      </c>
      <c r="AH985" s="18">
        <v>13</v>
      </c>
      <c r="AI985" s="18" t="s">
        <v>6865</v>
      </c>
      <c r="AJ985" s="14">
        <v>10</v>
      </c>
      <c r="AK985" s="14" t="s">
        <v>6866</v>
      </c>
      <c r="AN985" s="14" t="s">
        <v>510</v>
      </c>
    </row>
    <row r="986" spans="1:40" ht="12.75" customHeight="1" x14ac:dyDescent="0.2">
      <c r="A986" s="13" t="s">
        <v>2581</v>
      </c>
      <c r="B986" s="14" t="s">
        <v>2584</v>
      </c>
      <c r="D986" s="16">
        <v>54</v>
      </c>
      <c r="E986" s="104" t="s">
        <v>8337</v>
      </c>
      <c r="G986" s="17">
        <v>69072300</v>
      </c>
      <c r="I986" s="13" t="s">
        <v>2591</v>
      </c>
      <c r="K986" s="18" t="s">
        <v>1326</v>
      </c>
      <c r="L986" s="13" t="s">
        <v>512</v>
      </c>
      <c r="M986" s="14" t="s">
        <v>347</v>
      </c>
      <c r="N986" s="14" t="s">
        <v>1443</v>
      </c>
      <c r="O986" s="29" t="s">
        <v>1578</v>
      </c>
      <c r="P986" s="13" t="s">
        <v>55</v>
      </c>
      <c r="Q986" s="14">
        <v>0.26600000000000001</v>
      </c>
      <c r="R986" s="19">
        <v>16</v>
      </c>
      <c r="S986" s="18">
        <v>16</v>
      </c>
      <c r="T986" s="18" t="s">
        <v>856</v>
      </c>
      <c r="U986" s="18">
        <v>94.95</v>
      </c>
      <c r="V986" s="18" t="s">
        <v>468</v>
      </c>
      <c r="W986" s="18">
        <f>SUM(U986*AB986/AC986)</f>
        <v>94.95</v>
      </c>
      <c r="X986" s="14">
        <v>94.95</v>
      </c>
      <c r="Y986" s="18">
        <v>78.471074380165291</v>
      </c>
      <c r="Z986" s="18" t="s">
        <v>468</v>
      </c>
      <c r="AA986" s="18" t="s">
        <v>7787</v>
      </c>
      <c r="AB986" s="18">
        <v>60</v>
      </c>
      <c r="AC986" s="23">
        <v>60</v>
      </c>
      <c r="AD986" s="16" t="s">
        <v>615</v>
      </c>
      <c r="AE986" s="14" t="s">
        <v>509</v>
      </c>
      <c r="AF986" s="18">
        <v>13</v>
      </c>
      <c r="AG986" s="18" t="s">
        <v>6865</v>
      </c>
      <c r="AH986" s="18">
        <v>13</v>
      </c>
      <c r="AI986" s="18" t="s">
        <v>6865</v>
      </c>
      <c r="AJ986" s="14">
        <v>10</v>
      </c>
      <c r="AK986" s="14" t="s">
        <v>6866</v>
      </c>
      <c r="AN986" s="14" t="s">
        <v>510</v>
      </c>
    </row>
    <row r="987" spans="1:40" ht="12.75" customHeight="1" x14ac:dyDescent="0.2">
      <c r="A987" s="13" t="s">
        <v>1514</v>
      </c>
      <c r="B987" s="14" t="s">
        <v>1546</v>
      </c>
      <c r="D987" s="16">
        <v>54</v>
      </c>
      <c r="E987" s="104">
        <v>8425402386958</v>
      </c>
      <c r="G987" s="17">
        <v>69072300</v>
      </c>
      <c r="I987" s="13" t="s">
        <v>1729</v>
      </c>
      <c r="K987" s="18" t="s">
        <v>1326</v>
      </c>
      <c r="L987" s="13" t="s">
        <v>512</v>
      </c>
      <c r="M987" s="14" t="s">
        <v>347</v>
      </c>
      <c r="N987" s="14" t="s">
        <v>1443</v>
      </c>
      <c r="O987" s="29" t="s">
        <v>1578</v>
      </c>
      <c r="P987" s="13" t="s">
        <v>55</v>
      </c>
      <c r="Q987" s="14">
        <v>0.26600000000000001</v>
      </c>
      <c r="R987" s="19">
        <v>16</v>
      </c>
      <c r="S987" s="18">
        <v>16</v>
      </c>
      <c r="T987" s="18" t="s">
        <v>856</v>
      </c>
      <c r="U987" s="18">
        <v>94.95</v>
      </c>
      <c r="V987" s="18" t="s">
        <v>468</v>
      </c>
      <c r="W987" s="18">
        <f>SUM(U987*AB987/AC987)</f>
        <v>94.95</v>
      </c>
      <c r="X987" s="14">
        <v>94.95</v>
      </c>
      <c r="Y987" s="18">
        <v>78.471074380165291</v>
      </c>
      <c r="Z987" s="18" t="s">
        <v>468</v>
      </c>
      <c r="AA987" s="18" t="s">
        <v>7787</v>
      </c>
      <c r="AB987" s="18">
        <v>60</v>
      </c>
      <c r="AC987" s="23">
        <v>60</v>
      </c>
      <c r="AD987" s="16" t="s">
        <v>615</v>
      </c>
      <c r="AE987" s="14" t="s">
        <v>509</v>
      </c>
      <c r="AF987" s="18">
        <v>13</v>
      </c>
      <c r="AG987" s="18" t="s">
        <v>6865</v>
      </c>
      <c r="AH987" s="18">
        <v>13</v>
      </c>
      <c r="AI987" s="18" t="s">
        <v>6865</v>
      </c>
      <c r="AJ987" s="14">
        <v>10</v>
      </c>
      <c r="AK987" s="14" t="s">
        <v>6866</v>
      </c>
      <c r="AN987" s="14" t="s">
        <v>510</v>
      </c>
    </row>
    <row r="988" spans="1:40" ht="12.75" customHeight="1" x14ac:dyDescent="0.2">
      <c r="A988" s="13" t="s">
        <v>1512</v>
      </c>
      <c r="B988" s="14" t="s">
        <v>1544</v>
      </c>
      <c r="D988" s="16">
        <v>54</v>
      </c>
      <c r="E988" s="104">
        <v>8425402386941</v>
      </c>
      <c r="G988" s="17">
        <v>69072300</v>
      </c>
      <c r="I988" s="13" t="s">
        <v>350</v>
      </c>
      <c r="K988" s="18" t="s">
        <v>1326</v>
      </c>
      <c r="L988" s="13" t="s">
        <v>512</v>
      </c>
      <c r="M988" s="14" t="s">
        <v>347</v>
      </c>
      <c r="N988" s="14" t="s">
        <v>1443</v>
      </c>
      <c r="O988" s="29" t="s">
        <v>1578</v>
      </c>
      <c r="P988" s="13" t="s">
        <v>55</v>
      </c>
      <c r="Q988" s="14">
        <v>0.26600000000000001</v>
      </c>
      <c r="R988" s="19">
        <v>16</v>
      </c>
      <c r="S988" s="18">
        <v>16</v>
      </c>
      <c r="T988" s="18" t="s">
        <v>856</v>
      </c>
      <c r="U988" s="18">
        <v>94.95</v>
      </c>
      <c r="V988" s="18" t="s">
        <v>468</v>
      </c>
      <c r="W988" s="18">
        <f>SUM(U988*AB988/AC988)</f>
        <v>94.95</v>
      </c>
      <c r="X988" s="14">
        <v>94.95</v>
      </c>
      <c r="Y988" s="18">
        <v>78.471074380165291</v>
      </c>
      <c r="Z988" s="18" t="s">
        <v>468</v>
      </c>
      <c r="AA988" s="18" t="s">
        <v>7787</v>
      </c>
      <c r="AB988" s="18">
        <v>60</v>
      </c>
      <c r="AC988" s="23">
        <v>60</v>
      </c>
      <c r="AD988" s="16" t="s">
        <v>615</v>
      </c>
      <c r="AE988" s="14" t="s">
        <v>509</v>
      </c>
      <c r="AF988" s="18">
        <v>13</v>
      </c>
      <c r="AG988" s="18" t="s">
        <v>6865</v>
      </c>
      <c r="AH988" s="18">
        <v>13</v>
      </c>
      <c r="AI988" s="18" t="s">
        <v>6865</v>
      </c>
      <c r="AJ988" s="14">
        <v>10</v>
      </c>
      <c r="AK988" s="14" t="s">
        <v>6866</v>
      </c>
      <c r="AN988" s="14" t="s">
        <v>510</v>
      </c>
    </row>
    <row r="989" spans="1:40" ht="12.75" customHeight="1" x14ac:dyDescent="0.2">
      <c r="A989" s="13" t="s">
        <v>1516</v>
      </c>
      <c r="B989" s="14" t="s">
        <v>1548</v>
      </c>
      <c r="D989" s="16">
        <v>54</v>
      </c>
      <c r="E989" s="104">
        <v>8425402386989</v>
      </c>
      <c r="G989" s="17">
        <v>69072300</v>
      </c>
      <c r="I989" s="13" t="s">
        <v>2585</v>
      </c>
      <c r="K989" s="18" t="s">
        <v>1326</v>
      </c>
      <c r="L989" s="13" t="s">
        <v>512</v>
      </c>
      <c r="M989" s="14" t="s">
        <v>347</v>
      </c>
      <c r="N989" s="14" t="s">
        <v>1443</v>
      </c>
      <c r="O989" s="29" t="s">
        <v>1578</v>
      </c>
      <c r="P989" s="13" t="s">
        <v>55</v>
      </c>
      <c r="Q989" s="14">
        <v>0.26600000000000001</v>
      </c>
      <c r="R989" s="19">
        <v>16</v>
      </c>
      <c r="S989" s="18">
        <v>16</v>
      </c>
      <c r="T989" s="18" t="s">
        <v>856</v>
      </c>
      <c r="U989" s="18">
        <v>94.95</v>
      </c>
      <c r="V989" s="18" t="s">
        <v>468</v>
      </c>
      <c r="W989" s="18">
        <f>SUM(U989*AB989/AC989)</f>
        <v>94.95</v>
      </c>
      <c r="X989" s="14">
        <v>94.95</v>
      </c>
      <c r="Y989" s="18">
        <v>78.471074380165291</v>
      </c>
      <c r="Z989" s="18" t="s">
        <v>468</v>
      </c>
      <c r="AA989" s="18" t="s">
        <v>7787</v>
      </c>
      <c r="AB989" s="18">
        <v>60</v>
      </c>
      <c r="AC989" s="23">
        <v>60</v>
      </c>
      <c r="AD989" s="16" t="s">
        <v>615</v>
      </c>
      <c r="AE989" s="14" t="s">
        <v>509</v>
      </c>
      <c r="AF989" s="18">
        <v>13</v>
      </c>
      <c r="AG989" s="18" t="s">
        <v>6865</v>
      </c>
      <c r="AH989" s="18">
        <v>13</v>
      </c>
      <c r="AI989" s="18" t="s">
        <v>6865</v>
      </c>
      <c r="AJ989" s="14">
        <v>10</v>
      </c>
      <c r="AK989" s="14" t="s">
        <v>6866</v>
      </c>
      <c r="AN989" s="14" t="s">
        <v>510</v>
      </c>
    </row>
    <row r="990" spans="1:40" ht="12.75" customHeight="1" x14ac:dyDescent="0.2">
      <c r="A990" s="13" t="s">
        <v>1517</v>
      </c>
      <c r="B990" s="14" t="s">
        <v>1549</v>
      </c>
      <c r="D990" s="16">
        <v>54</v>
      </c>
      <c r="E990" s="104">
        <v>8425402387016</v>
      </c>
      <c r="G990" s="17">
        <v>69072300</v>
      </c>
      <c r="I990" s="13" t="s">
        <v>2586</v>
      </c>
      <c r="K990" s="18" t="s">
        <v>1326</v>
      </c>
      <c r="L990" s="13" t="s">
        <v>512</v>
      </c>
      <c r="M990" s="14" t="s">
        <v>347</v>
      </c>
      <c r="N990" s="14" t="s">
        <v>1443</v>
      </c>
      <c r="O990" s="29" t="s">
        <v>1578</v>
      </c>
      <c r="P990" s="13" t="s">
        <v>55</v>
      </c>
      <c r="Q990" s="14">
        <v>0.26600000000000001</v>
      </c>
      <c r="R990" s="19">
        <v>16</v>
      </c>
      <c r="S990" s="18">
        <v>16</v>
      </c>
      <c r="T990" s="18" t="s">
        <v>856</v>
      </c>
      <c r="U990" s="18">
        <v>94.95</v>
      </c>
      <c r="V990" s="18" t="s">
        <v>468</v>
      </c>
      <c r="W990" s="18">
        <f>SUM(U990*AB990/AC990)</f>
        <v>94.95</v>
      </c>
      <c r="X990" s="14">
        <v>94.95</v>
      </c>
      <c r="Y990" s="18">
        <v>78.471074380165291</v>
      </c>
      <c r="Z990" s="18" t="s">
        <v>468</v>
      </c>
      <c r="AA990" s="18" t="s">
        <v>7787</v>
      </c>
      <c r="AB990" s="18">
        <v>60</v>
      </c>
      <c r="AC990" s="23">
        <v>60</v>
      </c>
      <c r="AD990" s="16" t="s">
        <v>615</v>
      </c>
      <c r="AE990" s="14" t="s">
        <v>509</v>
      </c>
      <c r="AF990" s="18">
        <v>13</v>
      </c>
      <c r="AG990" s="18" t="s">
        <v>6865</v>
      </c>
      <c r="AH990" s="18">
        <v>13</v>
      </c>
      <c r="AI990" s="18" t="s">
        <v>6865</v>
      </c>
      <c r="AJ990" s="14">
        <v>10</v>
      </c>
      <c r="AK990" s="14" t="s">
        <v>6866</v>
      </c>
      <c r="AN990" s="14" t="s">
        <v>510</v>
      </c>
    </row>
    <row r="991" spans="1:40" ht="12.75" customHeight="1" x14ac:dyDescent="0.2">
      <c r="A991" s="13" t="s">
        <v>1518</v>
      </c>
      <c r="B991" s="14" t="s">
        <v>1550</v>
      </c>
      <c r="D991" s="16">
        <v>54</v>
      </c>
      <c r="E991" s="104">
        <v>8425402386965</v>
      </c>
      <c r="G991" s="17">
        <v>69072300</v>
      </c>
      <c r="I991" s="13" t="s">
        <v>2587</v>
      </c>
      <c r="K991" s="18" t="s">
        <v>1326</v>
      </c>
      <c r="L991" s="13" t="s">
        <v>512</v>
      </c>
      <c r="M991" s="14" t="s">
        <v>347</v>
      </c>
      <c r="N991" s="14" t="s">
        <v>1443</v>
      </c>
      <c r="O991" s="29" t="s">
        <v>1578</v>
      </c>
      <c r="P991" s="13" t="s">
        <v>55</v>
      </c>
      <c r="Q991" s="14">
        <v>0.26600000000000001</v>
      </c>
      <c r="R991" s="19">
        <v>16</v>
      </c>
      <c r="S991" s="18">
        <v>16</v>
      </c>
      <c r="T991" s="18" t="s">
        <v>856</v>
      </c>
      <c r="U991" s="18">
        <v>94.95</v>
      </c>
      <c r="V991" s="18" t="s">
        <v>468</v>
      </c>
      <c r="W991" s="18">
        <f>SUM(U991*AB991/AC991)</f>
        <v>94.95</v>
      </c>
      <c r="X991" s="14">
        <v>94.95</v>
      </c>
      <c r="Y991" s="18">
        <v>78.471074380165291</v>
      </c>
      <c r="Z991" s="18" t="s">
        <v>468</v>
      </c>
      <c r="AA991" s="18" t="s">
        <v>7787</v>
      </c>
      <c r="AB991" s="18">
        <v>60</v>
      </c>
      <c r="AC991" s="23">
        <v>60</v>
      </c>
      <c r="AD991" s="16" t="s">
        <v>615</v>
      </c>
      <c r="AE991" s="14" t="s">
        <v>509</v>
      </c>
      <c r="AF991" s="18">
        <v>13</v>
      </c>
      <c r="AG991" s="18" t="s">
        <v>6865</v>
      </c>
      <c r="AH991" s="18">
        <v>13</v>
      </c>
      <c r="AI991" s="18" t="s">
        <v>6865</v>
      </c>
      <c r="AJ991" s="14">
        <v>10</v>
      </c>
      <c r="AK991" s="14" t="s">
        <v>6866</v>
      </c>
      <c r="AN991" s="14" t="s">
        <v>510</v>
      </c>
    </row>
    <row r="992" spans="1:40" ht="12.75" customHeight="1" x14ac:dyDescent="0.2">
      <c r="A992" s="13" t="s">
        <v>1519</v>
      </c>
      <c r="B992" s="14" t="s">
        <v>1551</v>
      </c>
      <c r="D992" s="16">
        <v>54</v>
      </c>
      <c r="E992" s="104">
        <v>8425402386972</v>
      </c>
      <c r="G992" s="17">
        <v>69072300</v>
      </c>
      <c r="I992" s="13" t="s">
        <v>2588</v>
      </c>
      <c r="K992" s="18" t="s">
        <v>1326</v>
      </c>
      <c r="L992" s="13" t="s">
        <v>512</v>
      </c>
      <c r="M992" s="14" t="s">
        <v>347</v>
      </c>
      <c r="N992" s="14" t="s">
        <v>1443</v>
      </c>
      <c r="O992" s="29" t="s">
        <v>1578</v>
      </c>
      <c r="P992" s="13" t="s">
        <v>55</v>
      </c>
      <c r="Q992" s="14">
        <v>0.26600000000000001</v>
      </c>
      <c r="R992" s="19">
        <v>16</v>
      </c>
      <c r="S992" s="18">
        <v>16</v>
      </c>
      <c r="T992" s="18" t="s">
        <v>856</v>
      </c>
      <c r="U992" s="18">
        <v>94.95</v>
      </c>
      <c r="V992" s="18" t="s">
        <v>468</v>
      </c>
      <c r="W992" s="18">
        <f>SUM(U992*AB992/AC992)</f>
        <v>94.95</v>
      </c>
      <c r="X992" s="14">
        <v>94.95</v>
      </c>
      <c r="Y992" s="18">
        <v>78.471074380165291</v>
      </c>
      <c r="Z992" s="18" t="s">
        <v>468</v>
      </c>
      <c r="AA992" s="18" t="s">
        <v>7787</v>
      </c>
      <c r="AB992" s="18">
        <v>60</v>
      </c>
      <c r="AC992" s="23">
        <v>60</v>
      </c>
      <c r="AD992" s="16" t="s">
        <v>615</v>
      </c>
      <c r="AE992" s="14" t="s">
        <v>509</v>
      </c>
      <c r="AF992" s="18">
        <v>13</v>
      </c>
      <c r="AG992" s="18" t="s">
        <v>6865</v>
      </c>
      <c r="AH992" s="18">
        <v>13</v>
      </c>
      <c r="AI992" s="18" t="s">
        <v>6865</v>
      </c>
      <c r="AJ992" s="14">
        <v>10</v>
      </c>
      <c r="AK992" s="14" t="s">
        <v>6866</v>
      </c>
      <c r="AN992" s="14" t="s">
        <v>510</v>
      </c>
    </row>
    <row r="993" spans="1:40" ht="12.75" customHeight="1" x14ac:dyDescent="0.2">
      <c r="A993" s="13" t="s">
        <v>2216</v>
      </c>
      <c r="B993" s="14" t="s">
        <v>2218</v>
      </c>
      <c r="D993" s="16">
        <v>54</v>
      </c>
      <c r="E993" s="104">
        <v>8425402386996</v>
      </c>
      <c r="G993" s="17">
        <v>69072300</v>
      </c>
      <c r="I993" s="13" t="s">
        <v>2589</v>
      </c>
      <c r="K993" s="18" t="s">
        <v>1326</v>
      </c>
      <c r="L993" s="13" t="s">
        <v>512</v>
      </c>
      <c r="M993" s="14" t="s">
        <v>347</v>
      </c>
      <c r="N993" s="14" t="s">
        <v>1443</v>
      </c>
      <c r="O993" s="29" t="s">
        <v>1578</v>
      </c>
      <c r="P993" s="13" t="s">
        <v>55</v>
      </c>
      <c r="Q993" s="14">
        <v>0.26600000000000001</v>
      </c>
      <c r="R993" s="19">
        <v>16</v>
      </c>
      <c r="S993" s="18">
        <v>16</v>
      </c>
      <c r="T993" s="18" t="s">
        <v>856</v>
      </c>
      <c r="U993" s="18">
        <v>94.95</v>
      </c>
      <c r="V993" s="18" t="s">
        <v>468</v>
      </c>
      <c r="W993" s="18">
        <f>SUM(U993*AB993/AC993)</f>
        <v>94.95</v>
      </c>
      <c r="X993" s="14">
        <v>94.95</v>
      </c>
      <c r="Y993" s="18">
        <v>78.471074380165291</v>
      </c>
      <c r="Z993" s="18" t="s">
        <v>468</v>
      </c>
      <c r="AA993" s="18" t="s">
        <v>7787</v>
      </c>
      <c r="AB993" s="18">
        <v>60</v>
      </c>
      <c r="AC993" s="23">
        <v>60</v>
      </c>
      <c r="AD993" s="16" t="s">
        <v>615</v>
      </c>
      <c r="AE993" s="14" t="s">
        <v>509</v>
      </c>
      <c r="AF993" s="18">
        <v>13</v>
      </c>
      <c r="AG993" s="18" t="s">
        <v>6865</v>
      </c>
      <c r="AH993" s="18">
        <v>13</v>
      </c>
      <c r="AI993" s="18" t="s">
        <v>6865</v>
      </c>
      <c r="AJ993" s="14">
        <v>10</v>
      </c>
      <c r="AK993" s="14" t="s">
        <v>6866</v>
      </c>
      <c r="AN993" s="14" t="s">
        <v>510</v>
      </c>
    </row>
    <row r="994" spans="1:40" ht="12.75" customHeight="1" x14ac:dyDescent="0.2">
      <c r="A994" s="13" t="s">
        <v>2217</v>
      </c>
      <c r="B994" s="14" t="s">
        <v>2219</v>
      </c>
      <c r="D994" s="16">
        <v>54</v>
      </c>
      <c r="E994" s="104">
        <v>8425402387009</v>
      </c>
      <c r="G994" s="17">
        <v>69072300</v>
      </c>
      <c r="I994" s="13" t="s">
        <v>2590</v>
      </c>
      <c r="K994" s="18" t="s">
        <v>1326</v>
      </c>
      <c r="L994" s="13" t="s">
        <v>512</v>
      </c>
      <c r="M994" s="14" t="s">
        <v>347</v>
      </c>
      <c r="N994" s="14" t="s">
        <v>1443</v>
      </c>
      <c r="O994" s="29" t="s">
        <v>1578</v>
      </c>
      <c r="P994" s="13" t="s">
        <v>55</v>
      </c>
      <c r="Q994" s="14">
        <v>0.26600000000000001</v>
      </c>
      <c r="R994" s="19">
        <v>16</v>
      </c>
      <c r="S994" s="18">
        <v>16</v>
      </c>
      <c r="T994" s="18" t="s">
        <v>856</v>
      </c>
      <c r="U994" s="18">
        <v>94.95</v>
      </c>
      <c r="V994" s="18" t="s">
        <v>468</v>
      </c>
      <c r="W994" s="18">
        <f>SUM(U994*AB994/AC994)</f>
        <v>94.95</v>
      </c>
      <c r="X994" s="14">
        <v>94.95</v>
      </c>
      <c r="Y994" s="18">
        <v>78.471074380165291</v>
      </c>
      <c r="Z994" s="18" t="s">
        <v>468</v>
      </c>
      <c r="AA994" s="18" t="s">
        <v>7787</v>
      </c>
      <c r="AB994" s="18">
        <v>60</v>
      </c>
      <c r="AC994" s="23">
        <v>60</v>
      </c>
      <c r="AD994" s="16" t="s">
        <v>615</v>
      </c>
      <c r="AE994" s="14" t="s">
        <v>509</v>
      </c>
      <c r="AF994" s="18">
        <v>13</v>
      </c>
      <c r="AG994" s="18" t="s">
        <v>6865</v>
      </c>
      <c r="AH994" s="18">
        <v>13</v>
      </c>
      <c r="AI994" s="18" t="s">
        <v>6865</v>
      </c>
      <c r="AJ994" s="14">
        <v>10</v>
      </c>
      <c r="AK994" s="14" t="s">
        <v>6866</v>
      </c>
      <c r="AN994" s="14" t="s">
        <v>510</v>
      </c>
    </row>
    <row r="995" spans="1:40" ht="12.75" customHeight="1" x14ac:dyDescent="0.2">
      <c r="A995" s="13" t="s">
        <v>2582</v>
      </c>
      <c r="B995" s="14" t="s">
        <v>2583</v>
      </c>
      <c r="D995" s="16">
        <v>54</v>
      </c>
      <c r="E995" s="104">
        <v>8425402387030</v>
      </c>
      <c r="G995" s="17">
        <v>69072300</v>
      </c>
      <c r="I995" s="13" t="s">
        <v>2592</v>
      </c>
      <c r="K995" s="18" t="s">
        <v>1326</v>
      </c>
      <c r="L995" s="13" t="s">
        <v>512</v>
      </c>
      <c r="M995" s="14" t="s">
        <v>347</v>
      </c>
      <c r="N995" s="14" t="s">
        <v>1443</v>
      </c>
      <c r="O995" s="29" t="s">
        <v>1578</v>
      </c>
      <c r="P995" s="13" t="s">
        <v>55</v>
      </c>
      <c r="Q995" s="14">
        <v>0.26600000000000001</v>
      </c>
      <c r="R995" s="19">
        <v>16</v>
      </c>
      <c r="S995" s="18">
        <v>16</v>
      </c>
      <c r="T995" s="18" t="s">
        <v>856</v>
      </c>
      <c r="U995" s="18">
        <v>94.95</v>
      </c>
      <c r="V995" s="18" t="s">
        <v>468</v>
      </c>
      <c r="W995" s="18">
        <f>SUM(U995*AB995/AC995)</f>
        <v>94.95</v>
      </c>
      <c r="X995" s="14">
        <v>94.95</v>
      </c>
      <c r="Y995" s="18">
        <v>78.471074380165291</v>
      </c>
      <c r="Z995" s="18" t="s">
        <v>468</v>
      </c>
      <c r="AA995" s="18" t="s">
        <v>7787</v>
      </c>
      <c r="AB995" s="18">
        <v>60</v>
      </c>
      <c r="AC995" s="23">
        <v>60</v>
      </c>
      <c r="AD995" s="16" t="s">
        <v>615</v>
      </c>
      <c r="AE995" s="14" t="s">
        <v>509</v>
      </c>
      <c r="AF995" s="18">
        <v>13</v>
      </c>
      <c r="AG995" s="18" t="s">
        <v>6865</v>
      </c>
      <c r="AH995" s="18">
        <v>13</v>
      </c>
      <c r="AI995" s="18" t="s">
        <v>6865</v>
      </c>
      <c r="AJ995" s="14">
        <v>10</v>
      </c>
      <c r="AK995" s="14" t="s">
        <v>6866</v>
      </c>
      <c r="AN995" s="14" t="s">
        <v>510</v>
      </c>
    </row>
    <row r="996" spans="1:40" ht="12.75" customHeight="1" x14ac:dyDescent="0.2">
      <c r="A996" s="13" t="s">
        <v>1515</v>
      </c>
      <c r="B996" s="14" t="s">
        <v>1547</v>
      </c>
      <c r="D996" s="16">
        <v>54</v>
      </c>
      <c r="E996" s="104">
        <v>8425402387023</v>
      </c>
      <c r="G996" s="17">
        <v>69072300</v>
      </c>
      <c r="I996" s="13" t="s">
        <v>2262</v>
      </c>
      <c r="K996" s="18" t="s">
        <v>1326</v>
      </c>
      <c r="L996" s="13" t="s">
        <v>512</v>
      </c>
      <c r="M996" s="14" t="s">
        <v>347</v>
      </c>
      <c r="N996" s="14" t="s">
        <v>1443</v>
      </c>
      <c r="O996" s="29" t="s">
        <v>1578</v>
      </c>
      <c r="P996" s="13" t="s">
        <v>55</v>
      </c>
      <c r="Q996" s="14">
        <v>0.26600000000000001</v>
      </c>
      <c r="R996" s="19">
        <v>16</v>
      </c>
      <c r="S996" s="18">
        <v>16</v>
      </c>
      <c r="T996" s="18" t="s">
        <v>856</v>
      </c>
      <c r="U996" s="18">
        <v>94.95</v>
      </c>
      <c r="V996" s="18" t="s">
        <v>468</v>
      </c>
      <c r="W996" s="18">
        <f>SUM(U996*AB996/AC996)</f>
        <v>94.95</v>
      </c>
      <c r="X996" s="14">
        <v>94.95</v>
      </c>
      <c r="Y996" s="18">
        <v>78.471074380165291</v>
      </c>
      <c r="Z996" s="18" t="s">
        <v>468</v>
      </c>
      <c r="AA996" s="18" t="s">
        <v>7787</v>
      </c>
      <c r="AB996" s="18">
        <v>60</v>
      </c>
      <c r="AC996" s="23">
        <v>60</v>
      </c>
      <c r="AD996" s="16" t="s">
        <v>615</v>
      </c>
      <c r="AE996" s="14" t="s">
        <v>509</v>
      </c>
      <c r="AF996" s="18">
        <v>13</v>
      </c>
      <c r="AG996" s="18" t="s">
        <v>6865</v>
      </c>
      <c r="AH996" s="18">
        <v>13</v>
      </c>
      <c r="AI996" s="18" t="s">
        <v>6865</v>
      </c>
      <c r="AJ996" s="14">
        <v>10</v>
      </c>
      <c r="AK996" s="14" t="s">
        <v>6866</v>
      </c>
      <c r="AN996" s="14" t="s">
        <v>510</v>
      </c>
    </row>
    <row r="997" spans="1:40" ht="12.75" customHeight="1" x14ac:dyDescent="0.2">
      <c r="A997" s="13" t="s">
        <v>4731</v>
      </c>
      <c r="B997" s="14" t="s">
        <v>4730</v>
      </c>
      <c r="D997" s="16">
        <v>54</v>
      </c>
      <c r="E997" s="104">
        <v>8425402387054</v>
      </c>
      <c r="G997" s="17">
        <v>69072300</v>
      </c>
      <c r="I997" s="13" t="s">
        <v>4735</v>
      </c>
      <c r="K997" s="18" t="s">
        <v>1326</v>
      </c>
      <c r="L997" s="13" t="s">
        <v>512</v>
      </c>
      <c r="M997" s="14" t="s">
        <v>347</v>
      </c>
      <c r="N997" s="14" t="s">
        <v>1443</v>
      </c>
      <c r="O997" s="29" t="s">
        <v>1578</v>
      </c>
      <c r="P997" s="13" t="s">
        <v>55</v>
      </c>
      <c r="Q997" s="14">
        <v>0.26600000000000001</v>
      </c>
      <c r="R997" s="19">
        <v>16</v>
      </c>
      <c r="S997" s="18">
        <v>16</v>
      </c>
      <c r="T997" s="18" t="s">
        <v>856</v>
      </c>
      <c r="U997" s="18">
        <v>94.95</v>
      </c>
      <c r="V997" s="18" t="s">
        <v>468</v>
      </c>
      <c r="W997" s="18">
        <f>SUM(U997*AB997/AC997)</f>
        <v>94.95</v>
      </c>
      <c r="X997" s="14">
        <v>94.95</v>
      </c>
      <c r="Y997" s="18">
        <v>78.471074380165291</v>
      </c>
      <c r="Z997" s="18" t="s">
        <v>468</v>
      </c>
      <c r="AA997" s="18" t="s">
        <v>7787</v>
      </c>
      <c r="AB997" s="18">
        <v>60</v>
      </c>
      <c r="AC997" s="23">
        <v>60</v>
      </c>
      <c r="AD997" s="16" t="s">
        <v>615</v>
      </c>
      <c r="AE997" s="14" t="s">
        <v>509</v>
      </c>
      <c r="AF997" s="18">
        <v>13</v>
      </c>
      <c r="AG997" s="18" t="s">
        <v>6865</v>
      </c>
      <c r="AH997" s="18">
        <v>13</v>
      </c>
      <c r="AI997" s="18" t="s">
        <v>6865</v>
      </c>
      <c r="AJ997" s="14">
        <v>10</v>
      </c>
      <c r="AK997" s="14" t="s">
        <v>6866</v>
      </c>
      <c r="AN997" s="14" t="s">
        <v>510</v>
      </c>
    </row>
    <row r="998" spans="1:40" ht="12.75" customHeight="1" x14ac:dyDescent="0.2">
      <c r="A998" s="13" t="s">
        <v>12261</v>
      </c>
      <c r="B998" s="14" t="s">
        <v>12265</v>
      </c>
      <c r="D998" s="16">
        <v>54</v>
      </c>
      <c r="E998" s="104">
        <v>8425402387139</v>
      </c>
      <c r="G998" s="17">
        <v>69072300</v>
      </c>
      <c r="I998" s="13" t="s">
        <v>12269</v>
      </c>
      <c r="K998" s="18" t="s">
        <v>1326</v>
      </c>
      <c r="L998" s="13" t="s">
        <v>512</v>
      </c>
      <c r="M998" s="14" t="s">
        <v>347</v>
      </c>
      <c r="N998" s="14" t="s">
        <v>1443</v>
      </c>
      <c r="O998" s="29" t="s">
        <v>1578</v>
      </c>
      <c r="P998" s="13" t="s">
        <v>55</v>
      </c>
      <c r="Q998" s="14">
        <v>0.26600000000000001</v>
      </c>
      <c r="R998" s="19">
        <v>16</v>
      </c>
      <c r="S998" s="18">
        <v>16</v>
      </c>
      <c r="T998" s="18" t="s">
        <v>856</v>
      </c>
      <c r="U998" s="18">
        <v>94.95</v>
      </c>
      <c r="V998" s="18" t="s">
        <v>468</v>
      </c>
      <c r="W998" s="18">
        <f>SUM(U998*AB998/AC998)</f>
        <v>94.95</v>
      </c>
      <c r="X998" s="14">
        <v>94.95</v>
      </c>
      <c r="Y998" s="18">
        <v>78.471074380165291</v>
      </c>
      <c r="Z998" s="18" t="s">
        <v>468</v>
      </c>
      <c r="AA998" s="18" t="s">
        <v>7787</v>
      </c>
      <c r="AB998" s="18">
        <v>60</v>
      </c>
      <c r="AC998" s="23">
        <v>60</v>
      </c>
      <c r="AD998" s="16" t="s">
        <v>615</v>
      </c>
      <c r="AE998" s="14" t="s">
        <v>509</v>
      </c>
      <c r="AF998" s="18">
        <v>13</v>
      </c>
      <c r="AG998" s="18" t="s">
        <v>6865</v>
      </c>
      <c r="AH998" s="18">
        <v>13</v>
      </c>
      <c r="AI998" s="18" t="s">
        <v>6865</v>
      </c>
      <c r="AJ998" s="14">
        <v>10</v>
      </c>
      <c r="AK998" s="14" t="s">
        <v>6866</v>
      </c>
      <c r="AN998" s="14" t="s">
        <v>510</v>
      </c>
    </row>
    <row r="999" spans="1:40" ht="12.75" customHeight="1" x14ac:dyDescent="0.2">
      <c r="A999" s="13" t="s">
        <v>12262</v>
      </c>
      <c r="B999" s="14" t="s">
        <v>12266</v>
      </c>
      <c r="D999" s="16">
        <v>54</v>
      </c>
      <c r="G999" s="17">
        <v>69072300</v>
      </c>
      <c r="I999" s="13" t="s">
        <v>12272</v>
      </c>
      <c r="K999" s="18" t="s">
        <v>1326</v>
      </c>
      <c r="L999" s="13" t="s">
        <v>512</v>
      </c>
      <c r="M999" s="14" t="s">
        <v>347</v>
      </c>
      <c r="N999" s="14" t="s">
        <v>1443</v>
      </c>
      <c r="O999" s="29" t="s">
        <v>1578</v>
      </c>
      <c r="P999" s="13" t="s">
        <v>55</v>
      </c>
      <c r="Q999" s="14">
        <v>0.26600000000000001</v>
      </c>
      <c r="R999" s="19">
        <v>16</v>
      </c>
      <c r="S999" s="18">
        <v>16</v>
      </c>
      <c r="T999" s="18" t="s">
        <v>856</v>
      </c>
      <c r="U999" s="18">
        <v>94.95</v>
      </c>
      <c r="V999" s="18" t="s">
        <v>468</v>
      </c>
      <c r="W999" s="18">
        <f>SUM(U999*AB999/AC999)</f>
        <v>94.95</v>
      </c>
      <c r="X999" s="14">
        <v>94.95</v>
      </c>
      <c r="Y999" s="18">
        <v>78.471074380165291</v>
      </c>
      <c r="Z999" s="18" t="s">
        <v>468</v>
      </c>
      <c r="AA999" s="18" t="s">
        <v>7787</v>
      </c>
      <c r="AB999" s="18">
        <v>60</v>
      </c>
      <c r="AC999" s="23">
        <v>60</v>
      </c>
      <c r="AD999" s="16" t="s">
        <v>615</v>
      </c>
      <c r="AE999" s="14" t="s">
        <v>509</v>
      </c>
      <c r="AF999" s="18">
        <v>13</v>
      </c>
      <c r="AG999" s="18" t="s">
        <v>6865</v>
      </c>
      <c r="AH999" s="18">
        <v>13</v>
      </c>
      <c r="AI999" s="18" t="s">
        <v>6865</v>
      </c>
      <c r="AJ999" s="14">
        <v>10</v>
      </c>
      <c r="AK999" s="14" t="s">
        <v>6866</v>
      </c>
      <c r="AN999" s="14" t="s">
        <v>510</v>
      </c>
    </row>
    <row r="1000" spans="1:40" ht="12.75" customHeight="1" x14ac:dyDescent="0.2">
      <c r="A1000" s="13" t="s">
        <v>12263</v>
      </c>
      <c r="B1000" s="14" t="s">
        <v>12267</v>
      </c>
      <c r="D1000" s="16">
        <v>54</v>
      </c>
      <c r="G1000" s="17">
        <v>69072300</v>
      </c>
      <c r="I1000" s="13" t="s">
        <v>12271</v>
      </c>
      <c r="K1000" s="18" t="s">
        <v>1326</v>
      </c>
      <c r="L1000" s="13" t="s">
        <v>512</v>
      </c>
      <c r="M1000" s="14" t="s">
        <v>347</v>
      </c>
      <c r="N1000" s="14" t="s">
        <v>1443</v>
      </c>
      <c r="O1000" s="29" t="s">
        <v>1578</v>
      </c>
      <c r="P1000" s="13" t="s">
        <v>55</v>
      </c>
      <c r="Q1000" s="14">
        <v>0.26600000000000001</v>
      </c>
      <c r="R1000" s="19">
        <v>16</v>
      </c>
      <c r="S1000" s="18">
        <v>16</v>
      </c>
      <c r="T1000" s="18" t="s">
        <v>856</v>
      </c>
      <c r="U1000" s="18">
        <v>94.95</v>
      </c>
      <c r="V1000" s="18" t="s">
        <v>468</v>
      </c>
      <c r="W1000" s="18">
        <f>SUM(U1000*AB1000/AC1000)</f>
        <v>94.95</v>
      </c>
      <c r="X1000" s="14">
        <v>94.95</v>
      </c>
      <c r="Y1000" s="18">
        <v>78.471074380165291</v>
      </c>
      <c r="Z1000" s="18" t="s">
        <v>468</v>
      </c>
      <c r="AA1000" s="18" t="s">
        <v>7787</v>
      </c>
      <c r="AB1000" s="18">
        <v>60</v>
      </c>
      <c r="AC1000" s="23">
        <v>60</v>
      </c>
      <c r="AD1000" s="16" t="s">
        <v>615</v>
      </c>
      <c r="AE1000" s="14" t="s">
        <v>509</v>
      </c>
      <c r="AF1000" s="18">
        <v>13</v>
      </c>
      <c r="AG1000" s="18" t="s">
        <v>6865</v>
      </c>
      <c r="AH1000" s="18">
        <v>13</v>
      </c>
      <c r="AI1000" s="18" t="s">
        <v>6865</v>
      </c>
      <c r="AJ1000" s="14">
        <v>10</v>
      </c>
      <c r="AK1000" s="14" t="s">
        <v>6866</v>
      </c>
      <c r="AN1000" s="14" t="s">
        <v>510</v>
      </c>
    </row>
    <row r="1001" spans="1:40" ht="12.75" customHeight="1" x14ac:dyDescent="0.2">
      <c r="A1001" s="13" t="s">
        <v>12264</v>
      </c>
      <c r="B1001" s="14" t="s">
        <v>12268</v>
      </c>
      <c r="D1001" s="16">
        <v>54</v>
      </c>
      <c r="G1001" s="17">
        <v>69072300</v>
      </c>
      <c r="I1001" s="13" t="s">
        <v>243</v>
      </c>
      <c r="J1001" s="14" t="s">
        <v>12270</v>
      </c>
      <c r="K1001" s="18" t="s">
        <v>1326</v>
      </c>
      <c r="L1001" s="13" t="s">
        <v>512</v>
      </c>
      <c r="M1001" s="14" t="s">
        <v>347</v>
      </c>
      <c r="N1001" s="14" t="s">
        <v>1443</v>
      </c>
      <c r="O1001" s="29" t="s">
        <v>1578</v>
      </c>
      <c r="P1001" s="13" t="s">
        <v>55</v>
      </c>
      <c r="Q1001" s="14">
        <v>0.26600000000000001</v>
      </c>
      <c r="R1001" s="19">
        <v>16</v>
      </c>
      <c r="S1001" s="18">
        <v>16</v>
      </c>
      <c r="T1001" s="18" t="s">
        <v>856</v>
      </c>
      <c r="U1001" s="18">
        <v>94.95</v>
      </c>
      <c r="V1001" s="18" t="s">
        <v>468</v>
      </c>
      <c r="W1001" s="18">
        <f>SUM(U1001*AB1001/AC1001)</f>
        <v>94.95</v>
      </c>
      <c r="X1001" s="14">
        <v>94.95</v>
      </c>
      <c r="Y1001" s="18">
        <v>78.471074380165291</v>
      </c>
      <c r="Z1001" s="18" t="s">
        <v>468</v>
      </c>
      <c r="AA1001" s="18" t="s">
        <v>7787</v>
      </c>
      <c r="AB1001" s="18">
        <v>60</v>
      </c>
      <c r="AC1001" s="23">
        <v>60</v>
      </c>
      <c r="AD1001" s="16" t="s">
        <v>615</v>
      </c>
      <c r="AE1001" s="14" t="s">
        <v>509</v>
      </c>
      <c r="AF1001" s="18">
        <v>13</v>
      </c>
      <c r="AG1001" s="18" t="s">
        <v>6865</v>
      </c>
      <c r="AH1001" s="18">
        <v>13</v>
      </c>
      <c r="AI1001" s="18" t="s">
        <v>6865</v>
      </c>
      <c r="AJ1001" s="14">
        <v>10</v>
      </c>
      <c r="AK1001" s="14" t="s">
        <v>6866</v>
      </c>
      <c r="AN1001" s="14" t="s">
        <v>510</v>
      </c>
    </row>
    <row r="1002" spans="1:40" ht="12.75" customHeight="1" x14ac:dyDescent="0.2">
      <c r="A1002" s="13" t="s">
        <v>6049</v>
      </c>
      <c r="B1002" s="14" t="s">
        <v>6526</v>
      </c>
      <c r="D1002" s="16">
        <v>154</v>
      </c>
      <c r="E1002" s="104">
        <v>8435166403143</v>
      </c>
      <c r="G1002" s="17">
        <v>69072300</v>
      </c>
      <c r="I1002" s="13" t="s">
        <v>2275</v>
      </c>
      <c r="K1002" s="18" t="s">
        <v>1326</v>
      </c>
      <c r="L1002" s="14" t="s">
        <v>512</v>
      </c>
      <c r="M1002" s="14" t="s">
        <v>347</v>
      </c>
      <c r="N1002" s="14" t="s">
        <v>1443</v>
      </c>
      <c r="O1002" s="14" t="s">
        <v>1578</v>
      </c>
      <c r="P1002" s="13" t="s">
        <v>55</v>
      </c>
      <c r="Q1002" s="14">
        <v>0.27</v>
      </c>
      <c r="R1002" s="19">
        <v>16.399999999999999</v>
      </c>
      <c r="S1002" s="18">
        <v>9.02</v>
      </c>
      <c r="T1002" s="18" t="s">
        <v>876</v>
      </c>
      <c r="U1002" s="18">
        <v>95.95</v>
      </c>
      <c r="V1002" s="18" t="s">
        <v>468</v>
      </c>
      <c r="W1002" s="18">
        <f>SUM(U1002*AB1002/AC1002)</f>
        <v>53.82248701756771</v>
      </c>
      <c r="X1002" s="14">
        <v>95.95</v>
      </c>
      <c r="Y1002" s="18">
        <v>79.297520661157023</v>
      </c>
      <c r="Z1002" s="18" t="s">
        <v>468</v>
      </c>
      <c r="AA1002" s="18" t="s">
        <v>7831</v>
      </c>
      <c r="AB1002" s="18">
        <v>33</v>
      </c>
      <c r="AC1002" s="23">
        <v>58.829500000000003</v>
      </c>
      <c r="AD1002" s="16" t="s">
        <v>615</v>
      </c>
      <c r="AE1002" s="14" t="s">
        <v>509</v>
      </c>
      <c r="AF1002" s="18">
        <v>13</v>
      </c>
      <c r="AG1002" s="18" t="s">
        <v>6865</v>
      </c>
      <c r="AH1002" s="18">
        <v>13</v>
      </c>
      <c r="AI1002" s="18" t="s">
        <v>6865</v>
      </c>
      <c r="AJ1002" s="14">
        <v>9</v>
      </c>
      <c r="AK1002" s="14" t="s">
        <v>6866</v>
      </c>
      <c r="AN1002" s="14" t="s">
        <v>510</v>
      </c>
    </row>
    <row r="1003" spans="1:40" ht="12.75" customHeight="1" x14ac:dyDescent="0.2">
      <c r="A1003" s="13" t="s">
        <v>6050</v>
      </c>
      <c r="B1003" s="14" t="s">
        <v>6527</v>
      </c>
      <c r="D1003" s="16">
        <v>154</v>
      </c>
      <c r="E1003" s="104">
        <v>8435166403150</v>
      </c>
      <c r="G1003" s="17">
        <v>69072300</v>
      </c>
      <c r="I1003" s="13" t="s">
        <v>6053</v>
      </c>
      <c r="K1003" s="18" t="s">
        <v>1326</v>
      </c>
      <c r="L1003" s="14" t="s">
        <v>512</v>
      </c>
      <c r="M1003" s="14" t="s">
        <v>347</v>
      </c>
      <c r="N1003" s="14" t="s">
        <v>1443</v>
      </c>
      <c r="O1003" s="14" t="s">
        <v>1578</v>
      </c>
      <c r="P1003" s="13" t="s">
        <v>55</v>
      </c>
      <c r="Q1003" s="14">
        <v>0.27</v>
      </c>
      <c r="R1003" s="19">
        <v>16.399999999999999</v>
      </c>
      <c r="S1003" s="18">
        <v>9.02</v>
      </c>
      <c r="T1003" s="18" t="s">
        <v>876</v>
      </c>
      <c r="U1003" s="18">
        <v>95.95</v>
      </c>
      <c r="V1003" s="18" t="s">
        <v>468</v>
      </c>
      <c r="W1003" s="18">
        <f>SUM(U1003*AB1003/AC1003)</f>
        <v>53.82248701756771</v>
      </c>
      <c r="X1003" s="14">
        <v>95.95</v>
      </c>
      <c r="Y1003" s="18">
        <v>79.297520661157023</v>
      </c>
      <c r="Z1003" s="18" t="s">
        <v>468</v>
      </c>
      <c r="AA1003" s="18" t="s">
        <v>7831</v>
      </c>
      <c r="AB1003" s="18">
        <v>33</v>
      </c>
      <c r="AC1003" s="23">
        <v>58.829500000000003</v>
      </c>
      <c r="AD1003" s="16" t="s">
        <v>615</v>
      </c>
      <c r="AE1003" s="14" t="s">
        <v>509</v>
      </c>
      <c r="AF1003" s="18">
        <v>13</v>
      </c>
      <c r="AG1003" s="18" t="s">
        <v>6865</v>
      </c>
      <c r="AH1003" s="18">
        <v>13</v>
      </c>
      <c r="AI1003" s="18" t="s">
        <v>6865</v>
      </c>
      <c r="AJ1003" s="14">
        <v>9</v>
      </c>
      <c r="AK1003" s="14" t="s">
        <v>6866</v>
      </c>
      <c r="AN1003" s="14" t="s">
        <v>510</v>
      </c>
    </row>
    <row r="1004" spans="1:40" ht="12.75" customHeight="1" x14ac:dyDescent="0.2">
      <c r="A1004" s="13" t="s">
        <v>6879</v>
      </c>
      <c r="B1004" s="14" t="s">
        <v>6506</v>
      </c>
      <c r="D1004" s="16">
        <v>54</v>
      </c>
      <c r="G1004" s="17">
        <v>69072300</v>
      </c>
      <c r="I1004" s="13" t="s">
        <v>1728</v>
      </c>
      <c r="K1004" s="18" t="s">
        <v>1326</v>
      </c>
      <c r="L1004" s="13" t="s">
        <v>512</v>
      </c>
      <c r="M1004" s="14" t="s">
        <v>347</v>
      </c>
      <c r="N1004" s="14" t="s">
        <v>1443</v>
      </c>
      <c r="O1004" s="29" t="s">
        <v>1578</v>
      </c>
      <c r="P1004" s="13" t="s">
        <v>55</v>
      </c>
      <c r="Q1004" s="14">
        <v>0.26600000000000001</v>
      </c>
      <c r="R1004" s="19">
        <v>16</v>
      </c>
      <c r="S1004" s="18">
        <v>16</v>
      </c>
      <c r="T1004" s="18" t="s">
        <v>856</v>
      </c>
      <c r="U1004" s="18">
        <v>94.95</v>
      </c>
      <c r="V1004" s="18" t="s">
        <v>468</v>
      </c>
      <c r="W1004" s="18">
        <f>SUM(U1004*AB1004/AC1004)</f>
        <v>94.95</v>
      </c>
      <c r="X1004" s="14">
        <v>94.95</v>
      </c>
      <c r="Y1004" s="18">
        <v>78.471074380165291</v>
      </c>
      <c r="Z1004" s="18" t="s">
        <v>468</v>
      </c>
      <c r="AA1004" s="18" t="s">
        <v>7787</v>
      </c>
      <c r="AB1004" s="18">
        <v>60</v>
      </c>
      <c r="AC1004" s="23">
        <v>60</v>
      </c>
      <c r="AD1004" s="16" t="s">
        <v>615</v>
      </c>
      <c r="AE1004" s="14" t="s">
        <v>509</v>
      </c>
      <c r="AF1004" s="18">
        <v>13</v>
      </c>
      <c r="AG1004" s="18" t="s">
        <v>6865</v>
      </c>
      <c r="AH1004" s="18">
        <v>13</v>
      </c>
      <c r="AI1004" s="18" t="s">
        <v>6865</v>
      </c>
      <c r="AJ1004" s="14">
        <v>10</v>
      </c>
      <c r="AK1004" s="14" t="s">
        <v>6866</v>
      </c>
      <c r="AN1004" s="14" t="s">
        <v>510</v>
      </c>
    </row>
    <row r="1005" spans="1:40" ht="12.75" customHeight="1" x14ac:dyDescent="0.2">
      <c r="A1005" s="13" t="s">
        <v>4732</v>
      </c>
      <c r="B1005" s="14" t="s">
        <v>4734</v>
      </c>
      <c r="D1005" s="16">
        <v>108</v>
      </c>
      <c r="G1005" s="17">
        <v>69072300</v>
      </c>
      <c r="J1005" s="14" t="s">
        <v>4736</v>
      </c>
      <c r="K1005" s="18" t="s">
        <v>1326</v>
      </c>
      <c r="L1005" s="13" t="s">
        <v>512</v>
      </c>
      <c r="M1005" s="14" t="s">
        <v>347</v>
      </c>
      <c r="N1005" s="14" t="s">
        <v>1443</v>
      </c>
      <c r="O1005" s="29" t="s">
        <v>1578</v>
      </c>
      <c r="P1005" s="13" t="s">
        <v>55</v>
      </c>
      <c r="Q1005" s="14">
        <v>0.25</v>
      </c>
      <c r="R1005" s="19">
        <v>15.1</v>
      </c>
      <c r="S1005" s="18">
        <v>7.7</v>
      </c>
      <c r="T1005" s="18" t="s">
        <v>876</v>
      </c>
      <c r="U1005" s="18">
        <v>95.95</v>
      </c>
      <c r="V1005" s="18" t="s">
        <v>468</v>
      </c>
      <c r="W1005" s="18">
        <f>SUM(U1005*AB1005/AC1005)</f>
        <v>48.934940414463732</v>
      </c>
      <c r="X1005" s="14">
        <v>95.95</v>
      </c>
      <c r="Y1005" s="18">
        <v>79.297520661157023</v>
      </c>
      <c r="Z1005" s="18" t="s">
        <v>468</v>
      </c>
      <c r="AA1005" s="18" t="s">
        <v>7827</v>
      </c>
      <c r="AB1005" s="18">
        <v>30</v>
      </c>
      <c r="AC1005" s="23">
        <v>58.823</v>
      </c>
      <c r="AD1005" s="16" t="s">
        <v>615</v>
      </c>
      <c r="AE1005" s="14" t="s">
        <v>509</v>
      </c>
      <c r="AF1005" s="18">
        <v>13</v>
      </c>
      <c r="AG1005" s="18" t="s">
        <v>6865</v>
      </c>
      <c r="AH1005" s="18">
        <v>13</v>
      </c>
      <c r="AI1005" s="18" t="s">
        <v>6865</v>
      </c>
      <c r="AJ1005" s="14">
        <v>10</v>
      </c>
      <c r="AK1005" s="14" t="s">
        <v>6866</v>
      </c>
      <c r="AN1005" s="14" t="s">
        <v>510</v>
      </c>
    </row>
    <row r="1006" spans="1:40" ht="12.75" customHeight="1" x14ac:dyDescent="0.2">
      <c r="A1006" s="13" t="s">
        <v>6112</v>
      </c>
      <c r="B1006" s="14" t="s">
        <v>6530</v>
      </c>
      <c r="C1006" s="14" t="s">
        <v>8622</v>
      </c>
      <c r="D1006" s="16">
        <v>96</v>
      </c>
      <c r="E1006" s="104">
        <v>8435166403204</v>
      </c>
      <c r="G1006" s="17">
        <v>69072300</v>
      </c>
      <c r="H1006" s="13" t="s">
        <v>505</v>
      </c>
      <c r="I1006" s="13" t="s">
        <v>2275</v>
      </c>
      <c r="K1006" s="18" t="s">
        <v>1343</v>
      </c>
      <c r="L1006" s="14" t="s">
        <v>512</v>
      </c>
      <c r="M1006" s="14" t="s">
        <v>347</v>
      </c>
      <c r="N1006" s="14" t="s">
        <v>1443</v>
      </c>
      <c r="O1006" s="14" t="s">
        <v>1578</v>
      </c>
      <c r="P1006" s="13" t="s">
        <v>55</v>
      </c>
      <c r="Q1006" s="14">
        <v>0.16</v>
      </c>
      <c r="R1006" s="19">
        <v>14.5</v>
      </c>
      <c r="S1006" s="18">
        <v>14.5</v>
      </c>
      <c r="T1006" s="18" t="s">
        <v>876</v>
      </c>
      <c r="U1006" s="18">
        <v>95.95</v>
      </c>
      <c r="V1006" s="18" t="s">
        <v>468</v>
      </c>
      <c r="W1006" s="18">
        <f>SUM(U1006*AB1006/AC1006)</f>
        <v>95.95</v>
      </c>
      <c r="X1006" s="14">
        <v>95.95</v>
      </c>
      <c r="Y1006" s="18">
        <v>79.297520661157023</v>
      </c>
      <c r="Z1006" s="18" t="s">
        <v>468</v>
      </c>
      <c r="AA1006" s="18" t="s">
        <v>7845</v>
      </c>
      <c r="AB1006" s="18">
        <v>88</v>
      </c>
      <c r="AC1006" s="23">
        <v>88</v>
      </c>
      <c r="AD1006" s="16" t="s">
        <v>615</v>
      </c>
      <c r="AE1006" s="14" t="s">
        <v>509</v>
      </c>
      <c r="AF1006" s="18">
        <v>15</v>
      </c>
      <c r="AG1006" s="18" t="s">
        <v>6865</v>
      </c>
      <c r="AH1006" s="18">
        <v>7.5</v>
      </c>
      <c r="AI1006" s="18" t="s">
        <v>6865</v>
      </c>
      <c r="AJ1006" s="14">
        <v>9</v>
      </c>
      <c r="AK1006" s="14" t="s">
        <v>6866</v>
      </c>
      <c r="AN1006" s="14" t="s">
        <v>510</v>
      </c>
    </row>
    <row r="1007" spans="1:40" ht="12.75" customHeight="1" x14ac:dyDescent="0.2">
      <c r="A1007" s="13" t="s">
        <v>6113</v>
      </c>
      <c r="B1007" s="14" t="s">
        <v>6531</v>
      </c>
      <c r="C1007" s="14" t="s">
        <v>8622</v>
      </c>
      <c r="D1007" s="16">
        <v>96</v>
      </c>
      <c r="E1007" s="104">
        <v>8435166403211</v>
      </c>
      <c r="G1007" s="17">
        <v>69072300</v>
      </c>
      <c r="H1007" s="13" t="s">
        <v>505</v>
      </c>
      <c r="I1007" s="13" t="s">
        <v>6053</v>
      </c>
      <c r="K1007" s="18" t="s">
        <v>1343</v>
      </c>
      <c r="L1007" s="14" t="s">
        <v>512</v>
      </c>
      <c r="M1007" s="14" t="s">
        <v>347</v>
      </c>
      <c r="N1007" s="14" t="s">
        <v>1443</v>
      </c>
      <c r="O1007" s="14" t="s">
        <v>1578</v>
      </c>
      <c r="P1007" s="13" t="s">
        <v>55</v>
      </c>
      <c r="Q1007" s="14">
        <v>0.16</v>
      </c>
      <c r="R1007" s="19">
        <v>14.5</v>
      </c>
      <c r="S1007" s="18">
        <v>14.5</v>
      </c>
      <c r="T1007" s="18" t="s">
        <v>876</v>
      </c>
      <c r="U1007" s="18">
        <v>95.95</v>
      </c>
      <c r="V1007" s="18" t="s">
        <v>468</v>
      </c>
      <c r="W1007" s="18">
        <f>SUM(U1007*AB1007/AC1007)</f>
        <v>95.95</v>
      </c>
      <c r="X1007" s="14">
        <v>95.95</v>
      </c>
      <c r="Y1007" s="18">
        <v>79.297520661157023</v>
      </c>
      <c r="Z1007" s="18" t="s">
        <v>468</v>
      </c>
      <c r="AA1007" s="18" t="s">
        <v>7845</v>
      </c>
      <c r="AB1007" s="18">
        <v>88</v>
      </c>
      <c r="AC1007" s="23">
        <v>88</v>
      </c>
      <c r="AD1007" s="16" t="s">
        <v>615</v>
      </c>
      <c r="AE1007" s="14" t="s">
        <v>509</v>
      </c>
      <c r="AF1007" s="18">
        <v>15</v>
      </c>
      <c r="AG1007" s="18" t="s">
        <v>6865</v>
      </c>
      <c r="AH1007" s="18">
        <v>7.5</v>
      </c>
      <c r="AI1007" s="18" t="s">
        <v>6865</v>
      </c>
      <c r="AJ1007" s="14">
        <v>9</v>
      </c>
      <c r="AK1007" s="14" t="s">
        <v>6866</v>
      </c>
      <c r="AN1007" s="14" t="s">
        <v>510</v>
      </c>
    </row>
    <row r="1008" spans="1:40" ht="12.75" customHeight="1" x14ac:dyDescent="0.2">
      <c r="A1008" s="13" t="s">
        <v>6051</v>
      </c>
      <c r="B1008" s="14" t="s">
        <v>6528</v>
      </c>
      <c r="C1008" s="14" t="s">
        <v>8622</v>
      </c>
      <c r="D1008" s="16">
        <v>160</v>
      </c>
      <c r="E1008" s="104">
        <v>8435166403174</v>
      </c>
      <c r="G1008" s="17">
        <v>69072300</v>
      </c>
      <c r="H1008" s="13" t="s">
        <v>505</v>
      </c>
      <c r="I1008" s="13" t="s">
        <v>2275</v>
      </c>
      <c r="K1008" s="18" t="s">
        <v>1357</v>
      </c>
      <c r="L1008" s="14" t="s">
        <v>512</v>
      </c>
      <c r="M1008" s="14" t="s">
        <v>347</v>
      </c>
      <c r="N1008" s="14" t="s">
        <v>1443</v>
      </c>
      <c r="O1008" s="14" t="s">
        <v>1578</v>
      </c>
      <c r="P1008" s="13" t="s">
        <v>55</v>
      </c>
      <c r="Q1008" s="14">
        <v>0.34</v>
      </c>
      <c r="R1008" s="19">
        <v>14.93</v>
      </c>
      <c r="S1008" s="18">
        <v>8.48</v>
      </c>
      <c r="T1008" s="18" t="s">
        <v>876</v>
      </c>
      <c r="U1008" s="18">
        <v>95.95</v>
      </c>
      <c r="V1008" s="18" t="s">
        <v>468</v>
      </c>
      <c r="W1008" s="18">
        <f>SUM(U1008*AB1008/AC1008)</f>
        <v>53.971928971928968</v>
      </c>
      <c r="X1008" s="14">
        <v>95.95</v>
      </c>
      <c r="Y1008" s="18">
        <v>79.297520661157023</v>
      </c>
      <c r="Z1008" s="18" t="s">
        <v>468</v>
      </c>
      <c r="AA1008" s="18" t="s">
        <v>7821</v>
      </c>
      <c r="AB1008" s="18">
        <v>25</v>
      </c>
      <c r="AC1008" s="23">
        <v>44.444400000000002</v>
      </c>
      <c r="AD1008" s="16" t="s">
        <v>615</v>
      </c>
      <c r="AE1008" s="14" t="s">
        <v>509</v>
      </c>
      <c r="AF1008" s="18">
        <v>30</v>
      </c>
      <c r="AG1008" s="18" t="s">
        <v>6865</v>
      </c>
      <c r="AH1008" s="18">
        <v>7.5</v>
      </c>
      <c r="AI1008" s="18" t="s">
        <v>6865</v>
      </c>
      <c r="AJ1008" s="14">
        <v>9</v>
      </c>
      <c r="AK1008" s="14" t="s">
        <v>6866</v>
      </c>
      <c r="AN1008" s="14" t="s">
        <v>510</v>
      </c>
    </row>
    <row r="1009" spans="1:40" ht="12.75" customHeight="1" x14ac:dyDescent="0.2">
      <c r="A1009" s="13" t="s">
        <v>6052</v>
      </c>
      <c r="B1009" s="14" t="s">
        <v>6529</v>
      </c>
      <c r="C1009" s="14" t="s">
        <v>8622</v>
      </c>
      <c r="D1009" s="16">
        <v>160</v>
      </c>
      <c r="E1009" s="104">
        <v>8435166403181</v>
      </c>
      <c r="G1009" s="17">
        <v>69072300</v>
      </c>
      <c r="H1009" s="13" t="s">
        <v>505</v>
      </c>
      <c r="I1009" s="13" t="s">
        <v>6053</v>
      </c>
      <c r="K1009" s="18" t="s">
        <v>1357</v>
      </c>
      <c r="L1009" s="14" t="s">
        <v>512</v>
      </c>
      <c r="M1009" s="14" t="s">
        <v>347</v>
      </c>
      <c r="N1009" s="14" t="s">
        <v>1443</v>
      </c>
      <c r="O1009" s="14" t="s">
        <v>1578</v>
      </c>
      <c r="P1009" s="13" t="s">
        <v>55</v>
      </c>
      <c r="Q1009" s="14">
        <v>0.34</v>
      </c>
      <c r="R1009" s="19">
        <v>14.93</v>
      </c>
      <c r="S1009" s="18">
        <v>8.48</v>
      </c>
      <c r="T1009" s="18" t="s">
        <v>876</v>
      </c>
      <c r="U1009" s="18">
        <v>95.95</v>
      </c>
      <c r="V1009" s="18" t="s">
        <v>468</v>
      </c>
      <c r="W1009" s="18">
        <f>SUM(U1009*AB1009/AC1009)</f>
        <v>53.971928971928968</v>
      </c>
      <c r="X1009" s="14">
        <v>95.95</v>
      </c>
      <c r="Y1009" s="18">
        <v>79.297520661157023</v>
      </c>
      <c r="Z1009" s="18" t="s">
        <v>468</v>
      </c>
      <c r="AA1009" s="18" t="s">
        <v>7821</v>
      </c>
      <c r="AB1009" s="18">
        <v>25</v>
      </c>
      <c r="AC1009" s="23">
        <v>44.444400000000002</v>
      </c>
      <c r="AD1009" s="16" t="s">
        <v>615</v>
      </c>
      <c r="AE1009" s="14" t="s">
        <v>509</v>
      </c>
      <c r="AF1009" s="18">
        <v>30</v>
      </c>
      <c r="AG1009" s="18" t="s">
        <v>6865</v>
      </c>
      <c r="AH1009" s="18">
        <v>7.5</v>
      </c>
      <c r="AI1009" s="18" t="s">
        <v>6865</v>
      </c>
      <c r="AJ1009" s="14">
        <v>9</v>
      </c>
      <c r="AK1009" s="14" t="s">
        <v>6866</v>
      </c>
      <c r="AN1009" s="14" t="s">
        <v>510</v>
      </c>
    </row>
    <row r="1010" spans="1:40" ht="12.75" customHeight="1" x14ac:dyDescent="0.2">
      <c r="A1010" s="13" t="s">
        <v>4733</v>
      </c>
      <c r="B1010" s="14" t="s">
        <v>4737</v>
      </c>
      <c r="D1010" s="16">
        <v>96</v>
      </c>
      <c r="G1010" s="17">
        <v>69072300</v>
      </c>
      <c r="J1010" s="14" t="s">
        <v>4736</v>
      </c>
      <c r="K1010" s="18" t="s">
        <v>1325</v>
      </c>
      <c r="L1010" s="13" t="s">
        <v>512</v>
      </c>
      <c r="M1010" s="14" t="s">
        <v>347</v>
      </c>
      <c r="N1010" s="14" t="s">
        <v>1443</v>
      </c>
      <c r="O1010" s="29" t="s">
        <v>1578</v>
      </c>
      <c r="P1010" s="13" t="s">
        <v>55</v>
      </c>
      <c r="Q1010" s="14">
        <v>0.158</v>
      </c>
      <c r="R1010" s="19">
        <v>15.8</v>
      </c>
      <c r="S1010" s="18">
        <v>12</v>
      </c>
      <c r="T1010" s="18" t="s">
        <v>876</v>
      </c>
      <c r="U1010" s="18">
        <v>95.95</v>
      </c>
      <c r="V1010" s="18" t="s">
        <v>468</v>
      </c>
      <c r="W1010" s="18">
        <f>SUM(U1010*AB1010/AC1010)</f>
        <v>72.921999999999997</v>
      </c>
      <c r="X1010" s="14">
        <v>95.95</v>
      </c>
      <c r="Y1010" s="18">
        <v>79.297520661157023</v>
      </c>
      <c r="Z1010" s="18" t="s">
        <v>468</v>
      </c>
      <c r="AA1010" s="18" t="s">
        <v>7844</v>
      </c>
      <c r="AB1010" s="18">
        <v>76</v>
      </c>
      <c r="AC1010" s="23">
        <v>100</v>
      </c>
      <c r="AD1010" s="16" t="s">
        <v>615</v>
      </c>
      <c r="AE1010" s="14" t="s">
        <v>509</v>
      </c>
      <c r="AF1010" s="18">
        <v>10</v>
      </c>
      <c r="AG1010" s="18" t="s">
        <v>6865</v>
      </c>
      <c r="AH1010" s="18">
        <v>10</v>
      </c>
      <c r="AI1010" s="18" t="s">
        <v>6865</v>
      </c>
      <c r="AJ1010" s="14">
        <v>10</v>
      </c>
      <c r="AK1010" s="14" t="s">
        <v>6866</v>
      </c>
      <c r="AN1010" s="14" t="s">
        <v>510</v>
      </c>
    </row>
    <row r="1011" spans="1:40" ht="12.75" customHeight="1" x14ac:dyDescent="0.2">
      <c r="A1011" s="13" t="s">
        <v>1521</v>
      </c>
      <c r="B1011" s="14" t="s">
        <v>1553</v>
      </c>
      <c r="D1011" s="16">
        <v>90</v>
      </c>
      <c r="G1011" s="17">
        <v>69072300</v>
      </c>
      <c r="I1011" s="13" t="s">
        <v>622</v>
      </c>
      <c r="K1011" s="18" t="s">
        <v>1343</v>
      </c>
      <c r="L1011" s="13" t="s">
        <v>512</v>
      </c>
      <c r="M1011" s="14" t="s">
        <v>347</v>
      </c>
      <c r="N1011" s="14" t="s">
        <v>1443</v>
      </c>
      <c r="O1011" s="29" t="s">
        <v>1579</v>
      </c>
      <c r="P1011" s="13" t="s">
        <v>55</v>
      </c>
      <c r="Q1011" s="14">
        <v>0.193</v>
      </c>
      <c r="R1011" s="19">
        <v>17</v>
      </c>
      <c r="S1011" s="18">
        <v>11.35</v>
      </c>
      <c r="T1011" s="18" t="s">
        <v>876</v>
      </c>
      <c r="U1011" s="18">
        <v>95.95</v>
      </c>
      <c r="V1011" s="18" t="s">
        <v>468</v>
      </c>
      <c r="W1011" s="18">
        <f>SUM(U1011*AB1011/AC1011)</f>
        <v>73.882075845591146</v>
      </c>
      <c r="X1011" s="14">
        <v>95.95</v>
      </c>
      <c r="Y1011" s="18">
        <v>79.297520661157023</v>
      </c>
      <c r="Z1011" s="18" t="s">
        <v>468</v>
      </c>
      <c r="AA1011" s="18" t="s">
        <v>7841</v>
      </c>
      <c r="AB1011" s="18">
        <v>68</v>
      </c>
      <c r="AC1011" s="23">
        <v>88.311000000000007</v>
      </c>
      <c r="AD1011" s="16" t="s">
        <v>615</v>
      </c>
      <c r="AE1011" s="14" t="s">
        <v>509</v>
      </c>
      <c r="AF1011" s="18">
        <v>15</v>
      </c>
      <c r="AG1011" s="18" t="s">
        <v>6865</v>
      </c>
      <c r="AH1011" s="18">
        <v>7.5</v>
      </c>
      <c r="AI1011" s="18" t="s">
        <v>6865</v>
      </c>
      <c r="AJ1011" s="14">
        <v>10</v>
      </c>
      <c r="AK1011" s="14" t="s">
        <v>6866</v>
      </c>
      <c r="AN1011" s="14" t="s">
        <v>510</v>
      </c>
    </row>
    <row r="1012" spans="1:40" ht="12.75" customHeight="1" x14ac:dyDescent="0.2">
      <c r="A1012" s="13" t="s">
        <v>1522</v>
      </c>
      <c r="B1012" s="14" t="s">
        <v>12007</v>
      </c>
      <c r="D1012" s="16">
        <v>90</v>
      </c>
      <c r="G1012" s="17">
        <v>69072300</v>
      </c>
      <c r="I1012" s="13" t="s">
        <v>12006</v>
      </c>
      <c r="K1012" s="18" t="s">
        <v>1343</v>
      </c>
      <c r="L1012" s="13" t="s">
        <v>512</v>
      </c>
      <c r="M1012" s="14" t="s">
        <v>347</v>
      </c>
      <c r="N1012" s="14" t="s">
        <v>1443</v>
      </c>
      <c r="O1012" s="29" t="s">
        <v>1579</v>
      </c>
      <c r="P1012" s="13" t="s">
        <v>55</v>
      </c>
      <c r="Q1012" s="14">
        <v>0.193</v>
      </c>
      <c r="R1012" s="19">
        <v>17</v>
      </c>
      <c r="S1012" s="18">
        <v>11.35</v>
      </c>
      <c r="T1012" s="18" t="s">
        <v>876</v>
      </c>
      <c r="U1012" s="18">
        <v>95.95</v>
      </c>
      <c r="V1012" s="18" t="s">
        <v>468</v>
      </c>
      <c r="W1012" s="18">
        <f>SUM(U1012*AB1012/AC1012)</f>
        <v>73.882075845591146</v>
      </c>
      <c r="X1012" s="14">
        <v>95.95</v>
      </c>
      <c r="Y1012" s="18">
        <v>79.297520661157023</v>
      </c>
      <c r="Z1012" s="18" t="s">
        <v>468</v>
      </c>
      <c r="AA1012" s="18" t="s">
        <v>7841</v>
      </c>
      <c r="AB1012" s="18">
        <v>68</v>
      </c>
      <c r="AC1012" s="23">
        <v>88.311000000000007</v>
      </c>
      <c r="AD1012" s="16" t="s">
        <v>615</v>
      </c>
      <c r="AE1012" s="14" t="s">
        <v>509</v>
      </c>
      <c r="AF1012" s="18">
        <v>15</v>
      </c>
      <c r="AG1012" s="18" t="s">
        <v>6865</v>
      </c>
      <c r="AH1012" s="18">
        <v>7.5</v>
      </c>
      <c r="AI1012" s="18" t="s">
        <v>6865</v>
      </c>
      <c r="AJ1012" s="14">
        <v>10</v>
      </c>
      <c r="AK1012" s="14" t="s">
        <v>6866</v>
      </c>
      <c r="AN1012" s="14" t="s">
        <v>510</v>
      </c>
    </row>
    <row r="1013" spans="1:40" ht="12.75" customHeight="1" x14ac:dyDescent="0.2">
      <c r="A1013" s="13" t="s">
        <v>1523</v>
      </c>
      <c r="B1013" s="14" t="s">
        <v>1554</v>
      </c>
      <c r="D1013" s="16">
        <v>90</v>
      </c>
      <c r="G1013" s="17">
        <v>69072300</v>
      </c>
      <c r="I1013" s="13" t="s">
        <v>354</v>
      </c>
      <c r="K1013" s="18" t="s">
        <v>1343</v>
      </c>
      <c r="L1013" s="13" t="s">
        <v>512</v>
      </c>
      <c r="M1013" s="14" t="s">
        <v>347</v>
      </c>
      <c r="N1013" s="14" t="s">
        <v>1443</v>
      </c>
      <c r="O1013" s="29" t="s">
        <v>1579</v>
      </c>
      <c r="P1013" s="13" t="s">
        <v>55</v>
      </c>
      <c r="Q1013" s="14">
        <v>0.193</v>
      </c>
      <c r="R1013" s="19">
        <v>17</v>
      </c>
      <c r="S1013" s="18">
        <v>11.35</v>
      </c>
      <c r="T1013" s="18" t="s">
        <v>876</v>
      </c>
      <c r="U1013" s="18">
        <v>95.95</v>
      </c>
      <c r="V1013" s="18" t="s">
        <v>468</v>
      </c>
      <c r="W1013" s="18">
        <f>SUM(U1013*AB1013/AC1013)</f>
        <v>73.882075845591146</v>
      </c>
      <c r="X1013" s="14">
        <v>95.95</v>
      </c>
      <c r="Y1013" s="18">
        <v>79.297520661157023</v>
      </c>
      <c r="Z1013" s="18" t="s">
        <v>468</v>
      </c>
      <c r="AA1013" s="18" t="s">
        <v>7841</v>
      </c>
      <c r="AB1013" s="18">
        <v>68</v>
      </c>
      <c r="AC1013" s="23">
        <v>88.311000000000007</v>
      </c>
      <c r="AD1013" s="16" t="s">
        <v>615</v>
      </c>
      <c r="AE1013" s="14" t="s">
        <v>509</v>
      </c>
      <c r="AF1013" s="18">
        <v>15</v>
      </c>
      <c r="AG1013" s="18" t="s">
        <v>6865</v>
      </c>
      <c r="AH1013" s="18">
        <v>7.5</v>
      </c>
      <c r="AI1013" s="18" t="s">
        <v>6865</v>
      </c>
      <c r="AJ1013" s="14">
        <v>10</v>
      </c>
      <c r="AK1013" s="14" t="s">
        <v>6866</v>
      </c>
      <c r="AN1013" s="14" t="s">
        <v>510</v>
      </c>
    </row>
    <row r="1014" spans="1:40" ht="12.75" customHeight="1" x14ac:dyDescent="0.2">
      <c r="A1014" s="13" t="s">
        <v>1520</v>
      </c>
      <c r="B1014" s="14" t="s">
        <v>1552</v>
      </c>
      <c r="D1014" s="16">
        <v>90</v>
      </c>
      <c r="G1014" s="17">
        <v>69072300</v>
      </c>
      <c r="I1014" s="13" t="s">
        <v>350</v>
      </c>
      <c r="K1014" s="18" t="s">
        <v>1343</v>
      </c>
      <c r="L1014" s="13" t="s">
        <v>512</v>
      </c>
      <c r="M1014" s="14" t="s">
        <v>347</v>
      </c>
      <c r="N1014" s="14" t="s">
        <v>1443</v>
      </c>
      <c r="O1014" s="29" t="s">
        <v>1579</v>
      </c>
      <c r="P1014" s="13" t="s">
        <v>55</v>
      </c>
      <c r="Q1014" s="14">
        <v>0.193</v>
      </c>
      <c r="R1014" s="19">
        <v>17</v>
      </c>
      <c r="S1014" s="18">
        <v>11.35</v>
      </c>
      <c r="T1014" s="18" t="s">
        <v>876</v>
      </c>
      <c r="U1014" s="18">
        <v>95.95</v>
      </c>
      <c r="V1014" s="18" t="s">
        <v>468</v>
      </c>
      <c r="W1014" s="18">
        <f>SUM(U1014*AB1014/AC1014)</f>
        <v>73.882075845591146</v>
      </c>
      <c r="X1014" s="14">
        <v>95.95</v>
      </c>
      <c r="Y1014" s="18">
        <v>79.297520661157023</v>
      </c>
      <c r="Z1014" s="18" t="s">
        <v>468</v>
      </c>
      <c r="AA1014" s="18" t="s">
        <v>7841</v>
      </c>
      <c r="AB1014" s="18">
        <v>68</v>
      </c>
      <c r="AC1014" s="23">
        <v>88.311000000000007</v>
      </c>
      <c r="AD1014" s="16" t="s">
        <v>615</v>
      </c>
      <c r="AE1014" s="14" t="s">
        <v>509</v>
      </c>
      <c r="AF1014" s="18">
        <v>15</v>
      </c>
      <c r="AG1014" s="18" t="s">
        <v>6865</v>
      </c>
      <c r="AH1014" s="18">
        <v>7.5</v>
      </c>
      <c r="AI1014" s="18" t="s">
        <v>6865</v>
      </c>
      <c r="AJ1014" s="14">
        <v>10</v>
      </c>
      <c r="AK1014" s="14" t="s">
        <v>6866</v>
      </c>
      <c r="AN1014" s="14" t="s">
        <v>510</v>
      </c>
    </row>
    <row r="1015" spans="1:40" ht="12.75" customHeight="1" x14ac:dyDescent="0.2">
      <c r="A1015" s="13" t="s">
        <v>1524</v>
      </c>
      <c r="B1015" s="14" t="s">
        <v>1555</v>
      </c>
      <c r="D1015" s="16">
        <v>90</v>
      </c>
      <c r="G1015" s="17">
        <v>69072300</v>
      </c>
      <c r="I1015" s="13" t="s">
        <v>351</v>
      </c>
      <c r="K1015" s="18" t="s">
        <v>1343</v>
      </c>
      <c r="L1015" s="13" t="s">
        <v>512</v>
      </c>
      <c r="M1015" s="14" t="s">
        <v>347</v>
      </c>
      <c r="N1015" s="14" t="s">
        <v>1443</v>
      </c>
      <c r="O1015" s="29" t="s">
        <v>1579</v>
      </c>
      <c r="P1015" s="13" t="s">
        <v>55</v>
      </c>
      <c r="Q1015" s="14">
        <v>0.193</v>
      </c>
      <c r="R1015" s="19">
        <v>17</v>
      </c>
      <c r="S1015" s="18">
        <v>11.35</v>
      </c>
      <c r="T1015" s="18" t="s">
        <v>876</v>
      </c>
      <c r="U1015" s="18">
        <v>95.95</v>
      </c>
      <c r="V1015" s="18" t="s">
        <v>468</v>
      </c>
      <c r="W1015" s="18">
        <f>SUM(U1015*AB1015/AC1015)</f>
        <v>73.882075845591146</v>
      </c>
      <c r="X1015" s="14">
        <v>95.95</v>
      </c>
      <c r="Y1015" s="18">
        <v>79.297520661157023</v>
      </c>
      <c r="Z1015" s="18" t="s">
        <v>468</v>
      </c>
      <c r="AA1015" s="18" t="s">
        <v>7841</v>
      </c>
      <c r="AB1015" s="18">
        <v>68</v>
      </c>
      <c r="AC1015" s="23">
        <v>88.311000000000007</v>
      </c>
      <c r="AD1015" s="16" t="s">
        <v>615</v>
      </c>
      <c r="AE1015" s="14" t="s">
        <v>509</v>
      </c>
      <c r="AF1015" s="18">
        <v>15</v>
      </c>
      <c r="AG1015" s="18" t="s">
        <v>6865</v>
      </c>
      <c r="AH1015" s="18">
        <v>7.5</v>
      </c>
      <c r="AI1015" s="18" t="s">
        <v>6865</v>
      </c>
      <c r="AJ1015" s="14">
        <v>10</v>
      </c>
      <c r="AK1015" s="14" t="s">
        <v>6866</v>
      </c>
      <c r="AN1015" s="14" t="s">
        <v>510</v>
      </c>
    </row>
    <row r="1016" spans="1:40" ht="12.75" customHeight="1" x14ac:dyDescent="0.2">
      <c r="A1016" s="13" t="s">
        <v>2573</v>
      </c>
      <c r="B1016" s="14" t="s">
        <v>3094</v>
      </c>
      <c r="D1016" s="16">
        <v>90</v>
      </c>
      <c r="G1016" s="17">
        <v>69072300</v>
      </c>
      <c r="I1016" s="13" t="s">
        <v>2574</v>
      </c>
      <c r="K1016" s="18" t="s">
        <v>1343</v>
      </c>
      <c r="L1016" s="13" t="s">
        <v>512</v>
      </c>
      <c r="M1016" s="14" t="s">
        <v>347</v>
      </c>
      <c r="N1016" s="14" t="s">
        <v>1443</v>
      </c>
      <c r="O1016" s="29" t="s">
        <v>1579</v>
      </c>
      <c r="P1016" s="13" t="s">
        <v>55</v>
      </c>
      <c r="Q1016" s="14">
        <v>0.193</v>
      </c>
      <c r="R1016" s="19">
        <v>17</v>
      </c>
      <c r="S1016" s="18">
        <v>11.35</v>
      </c>
      <c r="T1016" s="18" t="s">
        <v>876</v>
      </c>
      <c r="U1016" s="18">
        <v>95.95</v>
      </c>
      <c r="V1016" s="18" t="s">
        <v>468</v>
      </c>
      <c r="W1016" s="18">
        <f>SUM(U1016*AB1016/AC1016)</f>
        <v>73.882075845591146</v>
      </c>
      <c r="X1016" s="14">
        <v>95.95</v>
      </c>
      <c r="Y1016" s="18">
        <v>79.297520661157023</v>
      </c>
      <c r="Z1016" s="18" t="s">
        <v>468</v>
      </c>
      <c r="AA1016" s="18" t="s">
        <v>7841</v>
      </c>
      <c r="AB1016" s="18">
        <v>68</v>
      </c>
      <c r="AC1016" s="23">
        <v>88.311000000000007</v>
      </c>
      <c r="AD1016" s="16" t="s">
        <v>615</v>
      </c>
      <c r="AE1016" s="14" t="s">
        <v>509</v>
      </c>
      <c r="AF1016" s="18">
        <v>15</v>
      </c>
      <c r="AG1016" s="18" t="s">
        <v>6865</v>
      </c>
      <c r="AH1016" s="18">
        <v>7.5</v>
      </c>
      <c r="AI1016" s="18" t="s">
        <v>6865</v>
      </c>
      <c r="AJ1016" s="14">
        <v>10</v>
      </c>
      <c r="AK1016" s="14" t="s">
        <v>6866</v>
      </c>
      <c r="AN1016" s="14" t="s">
        <v>510</v>
      </c>
    </row>
    <row r="1017" spans="1:40" ht="12.75" customHeight="1" x14ac:dyDescent="0.2">
      <c r="A1017" s="13" t="s">
        <v>3095</v>
      </c>
      <c r="B1017" s="14" t="s">
        <v>2692</v>
      </c>
      <c r="D1017" s="16">
        <v>90</v>
      </c>
      <c r="G1017" s="17">
        <v>69072300</v>
      </c>
      <c r="I1017" s="13" t="s">
        <v>2697</v>
      </c>
      <c r="K1017" s="18" t="s">
        <v>1343</v>
      </c>
      <c r="L1017" s="13" t="s">
        <v>512</v>
      </c>
      <c r="M1017" s="14" t="s">
        <v>347</v>
      </c>
      <c r="N1017" s="14" t="s">
        <v>1443</v>
      </c>
      <c r="O1017" s="29" t="s">
        <v>1579</v>
      </c>
      <c r="P1017" s="13" t="s">
        <v>55</v>
      </c>
      <c r="Q1017" s="14">
        <v>0.193</v>
      </c>
      <c r="R1017" s="19">
        <v>17</v>
      </c>
      <c r="S1017" s="18">
        <v>11.35</v>
      </c>
      <c r="T1017" s="18" t="s">
        <v>876</v>
      </c>
      <c r="U1017" s="18">
        <v>95.95</v>
      </c>
      <c r="V1017" s="18" t="s">
        <v>468</v>
      </c>
      <c r="W1017" s="18">
        <f>SUM(U1017*AB1017/AC1017)</f>
        <v>73.882075845591146</v>
      </c>
      <c r="X1017" s="14">
        <v>95.95</v>
      </c>
      <c r="Y1017" s="18">
        <v>79.297520661157023</v>
      </c>
      <c r="Z1017" s="18" t="s">
        <v>468</v>
      </c>
      <c r="AA1017" s="18" t="s">
        <v>7841</v>
      </c>
      <c r="AB1017" s="18">
        <v>68</v>
      </c>
      <c r="AC1017" s="23">
        <v>88.311000000000007</v>
      </c>
      <c r="AD1017" s="16" t="s">
        <v>615</v>
      </c>
      <c r="AE1017" s="14" t="s">
        <v>509</v>
      </c>
      <c r="AF1017" s="18">
        <v>15</v>
      </c>
      <c r="AG1017" s="18" t="s">
        <v>6865</v>
      </c>
      <c r="AH1017" s="18">
        <v>7.5</v>
      </c>
      <c r="AI1017" s="18" t="s">
        <v>6865</v>
      </c>
      <c r="AJ1017" s="14">
        <v>10</v>
      </c>
      <c r="AK1017" s="14" t="s">
        <v>6866</v>
      </c>
      <c r="AN1017" s="14" t="s">
        <v>510</v>
      </c>
    </row>
    <row r="1018" spans="1:40" ht="12.75" customHeight="1" x14ac:dyDescent="0.2">
      <c r="A1018" s="13" t="s">
        <v>2695</v>
      </c>
      <c r="B1018" s="14" t="s">
        <v>2694</v>
      </c>
      <c r="C1018" s="14" t="s">
        <v>8622</v>
      </c>
      <c r="D1018" s="16">
        <v>90</v>
      </c>
      <c r="G1018" s="17">
        <v>69072300</v>
      </c>
      <c r="H1018" s="13" t="s">
        <v>505</v>
      </c>
      <c r="I1018" s="13" t="s">
        <v>412</v>
      </c>
      <c r="K1018" s="18" t="s">
        <v>1343</v>
      </c>
      <c r="L1018" s="13" t="s">
        <v>512</v>
      </c>
      <c r="M1018" s="14" t="s">
        <v>347</v>
      </c>
      <c r="N1018" s="14" t="s">
        <v>1443</v>
      </c>
      <c r="O1018" s="29" t="s">
        <v>1579</v>
      </c>
      <c r="P1018" s="13" t="s">
        <v>55</v>
      </c>
      <c r="Q1018" s="14">
        <v>0.193</v>
      </c>
      <c r="R1018" s="19">
        <v>17</v>
      </c>
      <c r="S1018" s="18">
        <v>11.35</v>
      </c>
      <c r="T1018" s="18" t="s">
        <v>824</v>
      </c>
      <c r="U1018" s="18">
        <v>132.94999999999999</v>
      </c>
      <c r="V1018" s="18" t="s">
        <v>468</v>
      </c>
      <c r="W1018" s="18">
        <f>SUM(U1018*AB1018/AC1018)</f>
        <v>102.37229790173362</v>
      </c>
      <c r="X1018" s="14">
        <v>132.94999999999999</v>
      </c>
      <c r="Y1018" s="18">
        <v>109.87603305785123</v>
      </c>
      <c r="Z1018" s="18" t="s">
        <v>468</v>
      </c>
      <c r="AA1018" s="18" t="s">
        <v>7841</v>
      </c>
      <c r="AB1018" s="18">
        <v>68</v>
      </c>
      <c r="AC1018" s="23">
        <v>88.311000000000007</v>
      </c>
      <c r="AD1018" s="16" t="s">
        <v>615</v>
      </c>
      <c r="AE1018" s="14" t="s">
        <v>509</v>
      </c>
      <c r="AF1018" s="18">
        <v>15</v>
      </c>
      <c r="AG1018" s="18" t="s">
        <v>6865</v>
      </c>
      <c r="AH1018" s="18">
        <v>7.5</v>
      </c>
      <c r="AI1018" s="18" t="s">
        <v>6865</v>
      </c>
      <c r="AJ1018" s="14">
        <v>10</v>
      </c>
      <c r="AK1018" s="14" t="s">
        <v>6866</v>
      </c>
      <c r="AN1018" s="14" t="s">
        <v>510</v>
      </c>
    </row>
    <row r="1019" spans="1:40" ht="12.75" customHeight="1" x14ac:dyDescent="0.2">
      <c r="A1019" s="13" t="s">
        <v>2696</v>
      </c>
      <c r="B1019" s="14" t="s">
        <v>2693</v>
      </c>
      <c r="D1019" s="16">
        <v>90</v>
      </c>
      <c r="G1019" s="17">
        <v>69072300</v>
      </c>
      <c r="I1019" s="13" t="s">
        <v>416</v>
      </c>
      <c r="K1019" s="18" t="s">
        <v>1343</v>
      </c>
      <c r="L1019" s="13" t="s">
        <v>512</v>
      </c>
      <c r="M1019" s="14" t="s">
        <v>347</v>
      </c>
      <c r="N1019" s="14" t="s">
        <v>1443</v>
      </c>
      <c r="O1019" s="29" t="s">
        <v>1579</v>
      </c>
      <c r="P1019" s="13" t="s">
        <v>55</v>
      </c>
      <c r="Q1019" s="14">
        <v>0.193</v>
      </c>
      <c r="R1019" s="19">
        <v>17</v>
      </c>
      <c r="S1019" s="18">
        <v>11.35</v>
      </c>
      <c r="T1019" s="18" t="s">
        <v>824</v>
      </c>
      <c r="U1019" s="18">
        <v>132.94999999999999</v>
      </c>
      <c r="V1019" s="18" t="s">
        <v>468</v>
      </c>
      <c r="W1019" s="18">
        <f>SUM(U1019*AB1019/AC1019)</f>
        <v>102.37229790173362</v>
      </c>
      <c r="X1019" s="14">
        <v>132.94999999999999</v>
      </c>
      <c r="Y1019" s="18">
        <v>109.87603305785123</v>
      </c>
      <c r="Z1019" s="18" t="s">
        <v>468</v>
      </c>
      <c r="AA1019" s="18" t="s">
        <v>7841</v>
      </c>
      <c r="AB1019" s="18">
        <v>68</v>
      </c>
      <c r="AC1019" s="23">
        <v>88.311000000000007</v>
      </c>
      <c r="AD1019" s="16" t="s">
        <v>615</v>
      </c>
      <c r="AE1019" s="14" t="s">
        <v>509</v>
      </c>
      <c r="AF1019" s="18">
        <v>15</v>
      </c>
      <c r="AG1019" s="18" t="s">
        <v>6865</v>
      </c>
      <c r="AH1019" s="18">
        <v>7.5</v>
      </c>
      <c r="AI1019" s="18" t="s">
        <v>6865</v>
      </c>
      <c r="AJ1019" s="14">
        <v>10</v>
      </c>
      <c r="AK1019" s="14" t="s">
        <v>6866</v>
      </c>
      <c r="AN1019" s="14" t="s">
        <v>510</v>
      </c>
    </row>
    <row r="1020" spans="1:40" ht="12.75" customHeight="1" x14ac:dyDescent="0.2">
      <c r="A1020" s="13" t="s">
        <v>2558</v>
      </c>
      <c r="B1020" s="14" t="s">
        <v>2572</v>
      </c>
      <c r="D1020" s="16">
        <v>90</v>
      </c>
      <c r="G1020" s="17">
        <v>69072300</v>
      </c>
      <c r="J1020" s="14" t="s">
        <v>2562</v>
      </c>
      <c r="K1020" s="18" t="s">
        <v>1343</v>
      </c>
      <c r="L1020" s="13" t="s">
        <v>512</v>
      </c>
      <c r="M1020" s="14" t="s">
        <v>347</v>
      </c>
      <c r="N1020" s="14" t="s">
        <v>1443</v>
      </c>
      <c r="O1020" s="29" t="s">
        <v>1579</v>
      </c>
      <c r="P1020" s="13" t="s">
        <v>55</v>
      </c>
      <c r="Q1020" s="14">
        <v>0.193</v>
      </c>
      <c r="R1020" s="19">
        <v>17</v>
      </c>
      <c r="S1020" s="18">
        <v>11.35</v>
      </c>
      <c r="T1020" s="18" t="s">
        <v>876</v>
      </c>
      <c r="U1020" s="18">
        <v>95.95</v>
      </c>
      <c r="V1020" s="18" t="s">
        <v>468</v>
      </c>
      <c r="W1020" s="18">
        <f>SUM(U1020*AB1020/AC1020)</f>
        <v>77.727272727272734</v>
      </c>
      <c r="X1020" s="14">
        <v>95.95</v>
      </c>
      <c r="Y1020" s="18">
        <v>79.297520661157023</v>
      </c>
      <c r="Z1020" s="18" t="s">
        <v>468</v>
      </c>
      <c r="AA1020" s="18" t="s">
        <v>7843</v>
      </c>
      <c r="AB1020" s="18">
        <v>72</v>
      </c>
      <c r="AC1020" s="23">
        <v>88.88</v>
      </c>
      <c r="AD1020" s="16" t="s">
        <v>615</v>
      </c>
      <c r="AE1020" s="14" t="s">
        <v>509</v>
      </c>
      <c r="AF1020" s="18">
        <v>15</v>
      </c>
      <c r="AG1020" s="18" t="s">
        <v>6865</v>
      </c>
      <c r="AH1020" s="18">
        <v>7.5</v>
      </c>
      <c r="AI1020" s="18" t="s">
        <v>6865</v>
      </c>
      <c r="AJ1020" s="14">
        <v>10</v>
      </c>
      <c r="AK1020" s="14" t="s">
        <v>6866</v>
      </c>
      <c r="AN1020" s="14" t="s">
        <v>510</v>
      </c>
    </row>
    <row r="1021" spans="1:40" ht="12.75" customHeight="1" x14ac:dyDescent="0.2">
      <c r="A1021" s="13" t="s">
        <v>3132</v>
      </c>
      <c r="B1021" s="14" t="s">
        <v>3135</v>
      </c>
      <c r="D1021" s="16">
        <v>90</v>
      </c>
      <c r="G1021" s="17">
        <v>69072300</v>
      </c>
      <c r="I1021" s="13" t="s">
        <v>2697</v>
      </c>
      <c r="K1021" s="18" t="s">
        <v>3138</v>
      </c>
      <c r="L1021" s="13" t="s">
        <v>512</v>
      </c>
      <c r="M1021" s="14" t="s">
        <v>347</v>
      </c>
      <c r="N1021" s="14" t="s">
        <v>1443</v>
      </c>
      <c r="O1021" s="29" t="s">
        <v>1579</v>
      </c>
      <c r="P1021" s="13" t="s">
        <v>55</v>
      </c>
      <c r="Q1021" s="14">
        <v>0.36</v>
      </c>
      <c r="R1021" s="19">
        <v>17</v>
      </c>
      <c r="S1021" s="18">
        <v>11.35</v>
      </c>
      <c r="T1021" s="18" t="s">
        <v>876</v>
      </c>
      <c r="U1021" s="18">
        <v>95.95</v>
      </c>
      <c r="V1021" s="18" t="s">
        <v>468</v>
      </c>
      <c r="W1021" s="18">
        <f>SUM(U1021*AB1021/AC1021)</f>
        <v>73.882912467444228</v>
      </c>
      <c r="X1021" s="14">
        <v>95.95</v>
      </c>
      <c r="Y1021" s="18">
        <v>79.297520661157023</v>
      </c>
      <c r="Z1021" s="18" t="s">
        <v>468</v>
      </c>
      <c r="AA1021" s="18" t="s">
        <v>7754</v>
      </c>
      <c r="AB1021" s="18">
        <v>34</v>
      </c>
      <c r="AC1021" s="23">
        <v>44.155000000000001</v>
      </c>
      <c r="AD1021" s="16" t="s">
        <v>615</v>
      </c>
      <c r="AE1021" s="14" t="s">
        <v>509</v>
      </c>
      <c r="AF1021" s="18">
        <v>30</v>
      </c>
      <c r="AG1021" s="18" t="s">
        <v>6865</v>
      </c>
      <c r="AH1021" s="18">
        <v>7.5</v>
      </c>
      <c r="AI1021" s="18" t="s">
        <v>6865</v>
      </c>
      <c r="AJ1021" s="14">
        <v>10</v>
      </c>
      <c r="AK1021" s="14" t="s">
        <v>6866</v>
      </c>
      <c r="AN1021" s="14" t="s">
        <v>510</v>
      </c>
    </row>
    <row r="1022" spans="1:40" ht="12.75" customHeight="1" x14ac:dyDescent="0.2">
      <c r="A1022" s="13" t="s">
        <v>3134</v>
      </c>
      <c r="B1022" s="14" t="s">
        <v>3137</v>
      </c>
      <c r="C1022" s="14" t="s">
        <v>8622</v>
      </c>
      <c r="D1022" s="16">
        <v>90</v>
      </c>
      <c r="G1022" s="17">
        <v>69072300</v>
      </c>
      <c r="H1022" s="13" t="s">
        <v>505</v>
      </c>
      <c r="I1022" s="13" t="s">
        <v>412</v>
      </c>
      <c r="K1022" s="18" t="s">
        <v>3138</v>
      </c>
      <c r="L1022" s="13" t="s">
        <v>512</v>
      </c>
      <c r="M1022" s="14" t="s">
        <v>347</v>
      </c>
      <c r="N1022" s="14" t="s">
        <v>1443</v>
      </c>
      <c r="O1022" s="29" t="s">
        <v>1579</v>
      </c>
      <c r="P1022" s="13" t="s">
        <v>55</v>
      </c>
      <c r="Q1022" s="14">
        <v>0.36</v>
      </c>
      <c r="R1022" s="19">
        <v>17</v>
      </c>
      <c r="S1022" s="18">
        <v>11.35</v>
      </c>
      <c r="T1022" s="18" t="s">
        <v>824</v>
      </c>
      <c r="U1022" s="18">
        <v>132.94999999999999</v>
      </c>
      <c r="V1022" s="18" t="s">
        <v>468</v>
      </c>
      <c r="W1022" s="18">
        <f>SUM(U1022*AB1022/AC1022)</f>
        <v>102.37345713962176</v>
      </c>
      <c r="X1022" s="14">
        <v>132.94999999999999</v>
      </c>
      <c r="Y1022" s="18">
        <v>109.87603305785123</v>
      </c>
      <c r="Z1022" s="18" t="s">
        <v>468</v>
      </c>
      <c r="AA1022" s="18" t="s">
        <v>7754</v>
      </c>
      <c r="AB1022" s="18">
        <v>34</v>
      </c>
      <c r="AC1022" s="23">
        <v>44.155000000000001</v>
      </c>
      <c r="AD1022" s="16" t="s">
        <v>615</v>
      </c>
      <c r="AE1022" s="14" t="s">
        <v>509</v>
      </c>
      <c r="AF1022" s="18">
        <v>30</v>
      </c>
      <c r="AG1022" s="18" t="s">
        <v>6865</v>
      </c>
      <c r="AH1022" s="18">
        <v>7.5</v>
      </c>
      <c r="AI1022" s="18" t="s">
        <v>6865</v>
      </c>
      <c r="AJ1022" s="14">
        <v>10</v>
      </c>
      <c r="AK1022" s="14" t="s">
        <v>6866</v>
      </c>
      <c r="AN1022" s="14" t="s">
        <v>510</v>
      </c>
    </row>
    <row r="1023" spans="1:40" ht="12.75" customHeight="1" x14ac:dyDescent="0.2">
      <c r="A1023" s="13" t="s">
        <v>3133</v>
      </c>
      <c r="B1023" s="14" t="s">
        <v>3136</v>
      </c>
      <c r="D1023" s="16">
        <v>90</v>
      </c>
      <c r="G1023" s="17">
        <v>69072300</v>
      </c>
      <c r="I1023" s="13" t="s">
        <v>416</v>
      </c>
      <c r="K1023" s="18" t="s">
        <v>3138</v>
      </c>
      <c r="L1023" s="13" t="s">
        <v>512</v>
      </c>
      <c r="M1023" s="14" t="s">
        <v>347</v>
      </c>
      <c r="N1023" s="14" t="s">
        <v>1443</v>
      </c>
      <c r="O1023" s="29" t="s">
        <v>1579</v>
      </c>
      <c r="P1023" s="13" t="s">
        <v>55</v>
      </c>
      <c r="Q1023" s="14">
        <v>0.36</v>
      </c>
      <c r="R1023" s="19">
        <v>17</v>
      </c>
      <c r="S1023" s="18">
        <v>11.35</v>
      </c>
      <c r="T1023" s="18" t="s">
        <v>824</v>
      </c>
      <c r="U1023" s="18">
        <v>132.94999999999999</v>
      </c>
      <c r="V1023" s="18" t="s">
        <v>468</v>
      </c>
      <c r="W1023" s="18">
        <f>SUM(U1023*AB1023/AC1023)</f>
        <v>102.37345713962176</v>
      </c>
      <c r="X1023" s="14">
        <v>132.94999999999999</v>
      </c>
      <c r="Y1023" s="18">
        <v>109.87603305785123</v>
      </c>
      <c r="Z1023" s="18" t="s">
        <v>468</v>
      </c>
      <c r="AA1023" s="18" t="s">
        <v>7754</v>
      </c>
      <c r="AB1023" s="18">
        <v>34</v>
      </c>
      <c r="AC1023" s="23">
        <v>44.155000000000001</v>
      </c>
      <c r="AD1023" s="16" t="s">
        <v>615</v>
      </c>
      <c r="AE1023" s="14" t="s">
        <v>509</v>
      </c>
      <c r="AF1023" s="18">
        <v>30</v>
      </c>
      <c r="AG1023" s="18" t="s">
        <v>6865</v>
      </c>
      <c r="AH1023" s="18">
        <v>7.5</v>
      </c>
      <c r="AI1023" s="18" t="s">
        <v>6865</v>
      </c>
      <c r="AJ1023" s="14">
        <v>10</v>
      </c>
      <c r="AK1023" s="14" t="s">
        <v>6866</v>
      </c>
      <c r="AN1023" s="14" t="s">
        <v>510</v>
      </c>
    </row>
    <row r="1024" spans="1:40" ht="12.75" customHeight="1" x14ac:dyDescent="0.2">
      <c r="A1024" s="13" t="s">
        <v>4722</v>
      </c>
      <c r="B1024" s="46" t="s">
        <v>4706</v>
      </c>
      <c r="C1024" s="46"/>
      <c r="D1024" s="16">
        <v>120</v>
      </c>
      <c r="E1024" s="104">
        <v>8435311588664</v>
      </c>
      <c r="F1024" s="16">
        <v>44372</v>
      </c>
      <c r="G1024" s="16">
        <v>69072300</v>
      </c>
      <c r="H1024" s="46"/>
      <c r="I1024" s="46" t="s">
        <v>4393</v>
      </c>
      <c r="J1024" s="46"/>
      <c r="K1024" s="18" t="s">
        <v>1357</v>
      </c>
      <c r="L1024" s="13" t="s">
        <v>512</v>
      </c>
      <c r="M1024" s="13" t="s">
        <v>347</v>
      </c>
      <c r="N1024" s="14" t="s">
        <v>1443</v>
      </c>
      <c r="O1024" s="41" t="s">
        <v>1579</v>
      </c>
      <c r="P1024" s="13" t="s">
        <v>55</v>
      </c>
      <c r="Q1024" s="14">
        <v>0.32</v>
      </c>
      <c r="R1024" s="19">
        <v>14.16</v>
      </c>
      <c r="S1024" s="18">
        <v>7.08</v>
      </c>
      <c r="T1024" s="18" t="s">
        <v>819</v>
      </c>
      <c r="U1024" s="18">
        <v>73.95</v>
      </c>
      <c r="V1024" s="18" t="s">
        <v>468</v>
      </c>
      <c r="W1024" s="18">
        <f>SUM(U1024*AB1024/AC1024)</f>
        <v>36.975000000000001</v>
      </c>
      <c r="X1024" s="14">
        <v>73.95</v>
      </c>
      <c r="Y1024" s="18">
        <v>61.11570247933885</v>
      </c>
      <c r="Z1024" s="18" t="s">
        <v>468</v>
      </c>
      <c r="AA1024" s="18" t="s">
        <v>7736</v>
      </c>
      <c r="AB1024" s="18">
        <v>22</v>
      </c>
      <c r="AC1024" s="23">
        <v>44</v>
      </c>
      <c r="AD1024" s="16" t="s">
        <v>615</v>
      </c>
      <c r="AE1024" s="13" t="s">
        <v>509</v>
      </c>
      <c r="AF1024" s="18">
        <v>30</v>
      </c>
      <c r="AG1024" s="18" t="s">
        <v>6865</v>
      </c>
      <c r="AH1024" s="18">
        <v>7.5</v>
      </c>
      <c r="AI1024" s="18" t="s">
        <v>6865</v>
      </c>
      <c r="AJ1024" s="14">
        <v>8</v>
      </c>
      <c r="AK1024" s="13" t="s">
        <v>6866</v>
      </c>
      <c r="AN1024" s="13" t="s">
        <v>510</v>
      </c>
    </row>
    <row r="1025" spans="1:40" ht="12.75" customHeight="1" x14ac:dyDescent="0.2">
      <c r="A1025" s="13" t="s">
        <v>4728</v>
      </c>
      <c r="B1025" s="46" t="s">
        <v>4712</v>
      </c>
      <c r="C1025" s="46"/>
      <c r="D1025" s="16">
        <v>120</v>
      </c>
      <c r="E1025" s="104">
        <v>8435311588725</v>
      </c>
      <c r="F1025" s="16">
        <v>44378</v>
      </c>
      <c r="G1025" s="16">
        <v>69072300</v>
      </c>
      <c r="H1025" s="46"/>
      <c r="I1025" s="46" t="s">
        <v>4398</v>
      </c>
      <c r="J1025" s="46"/>
      <c r="K1025" s="18" t="s">
        <v>1357</v>
      </c>
      <c r="L1025" s="13" t="s">
        <v>512</v>
      </c>
      <c r="M1025" s="13" t="s">
        <v>347</v>
      </c>
      <c r="N1025" s="14" t="s">
        <v>1443</v>
      </c>
      <c r="O1025" s="41" t="s">
        <v>1579</v>
      </c>
      <c r="P1025" s="13" t="s">
        <v>55</v>
      </c>
      <c r="Q1025" s="14">
        <v>0.32</v>
      </c>
      <c r="R1025" s="19">
        <v>14.16</v>
      </c>
      <c r="S1025" s="18">
        <v>7.08</v>
      </c>
      <c r="T1025" s="18" t="s">
        <v>819</v>
      </c>
      <c r="U1025" s="18">
        <v>73.95</v>
      </c>
      <c r="V1025" s="18" t="s">
        <v>468</v>
      </c>
      <c r="W1025" s="18">
        <f>SUM(U1025*AB1025/AC1025)</f>
        <v>36.975000000000001</v>
      </c>
      <c r="X1025" s="14">
        <v>73.95</v>
      </c>
      <c r="Y1025" s="18">
        <v>61.11570247933885</v>
      </c>
      <c r="Z1025" s="18" t="s">
        <v>468</v>
      </c>
      <c r="AA1025" s="18" t="s">
        <v>7736</v>
      </c>
      <c r="AB1025" s="18">
        <v>22</v>
      </c>
      <c r="AC1025" s="23">
        <v>44</v>
      </c>
      <c r="AD1025" s="16" t="s">
        <v>615</v>
      </c>
      <c r="AE1025" s="13" t="s">
        <v>509</v>
      </c>
      <c r="AF1025" s="18">
        <v>30</v>
      </c>
      <c r="AG1025" s="18" t="s">
        <v>6865</v>
      </c>
      <c r="AH1025" s="18">
        <v>7.5</v>
      </c>
      <c r="AI1025" s="18" t="s">
        <v>6865</v>
      </c>
      <c r="AJ1025" s="14">
        <v>8</v>
      </c>
      <c r="AK1025" s="13" t="s">
        <v>6866</v>
      </c>
      <c r="AN1025" s="13" t="s">
        <v>510</v>
      </c>
    </row>
    <row r="1026" spans="1:40" ht="12.75" customHeight="1" x14ac:dyDescent="0.2">
      <c r="A1026" s="13" t="s">
        <v>4726</v>
      </c>
      <c r="B1026" s="46" t="s">
        <v>4710</v>
      </c>
      <c r="C1026" s="46"/>
      <c r="D1026" s="16">
        <v>120</v>
      </c>
      <c r="E1026" s="104">
        <v>8435311588701</v>
      </c>
      <c r="F1026" s="16">
        <v>44376</v>
      </c>
      <c r="G1026" s="16">
        <v>69072300</v>
      </c>
      <c r="H1026" s="46"/>
      <c r="I1026" s="46" t="s">
        <v>4396</v>
      </c>
      <c r="J1026" s="46"/>
      <c r="K1026" s="18" t="s">
        <v>1357</v>
      </c>
      <c r="L1026" s="13" t="s">
        <v>512</v>
      </c>
      <c r="M1026" s="13" t="s">
        <v>347</v>
      </c>
      <c r="N1026" s="14" t="s">
        <v>1443</v>
      </c>
      <c r="O1026" s="41" t="s">
        <v>1579</v>
      </c>
      <c r="P1026" s="13" t="s">
        <v>55</v>
      </c>
      <c r="Q1026" s="14">
        <v>0.32</v>
      </c>
      <c r="R1026" s="19">
        <v>14.16</v>
      </c>
      <c r="S1026" s="18">
        <v>7.08</v>
      </c>
      <c r="T1026" s="18" t="s">
        <v>819</v>
      </c>
      <c r="U1026" s="18">
        <v>73.95</v>
      </c>
      <c r="V1026" s="18" t="s">
        <v>468</v>
      </c>
      <c r="W1026" s="18">
        <f>SUM(U1026*AB1026/AC1026)</f>
        <v>36.975000000000001</v>
      </c>
      <c r="X1026" s="14">
        <v>73.95</v>
      </c>
      <c r="Y1026" s="18">
        <v>61.11570247933885</v>
      </c>
      <c r="Z1026" s="18" t="s">
        <v>468</v>
      </c>
      <c r="AA1026" s="18" t="s">
        <v>7736</v>
      </c>
      <c r="AB1026" s="18">
        <v>22</v>
      </c>
      <c r="AC1026" s="23">
        <v>44</v>
      </c>
      <c r="AD1026" s="16" t="s">
        <v>615</v>
      </c>
      <c r="AE1026" s="13" t="s">
        <v>509</v>
      </c>
      <c r="AF1026" s="18">
        <v>30</v>
      </c>
      <c r="AG1026" s="18" t="s">
        <v>6865</v>
      </c>
      <c r="AH1026" s="18">
        <v>7.5</v>
      </c>
      <c r="AI1026" s="18" t="s">
        <v>6865</v>
      </c>
      <c r="AJ1026" s="14">
        <v>8</v>
      </c>
      <c r="AK1026" s="13" t="s">
        <v>6866</v>
      </c>
      <c r="AN1026" s="13" t="s">
        <v>510</v>
      </c>
    </row>
    <row r="1027" spans="1:40" ht="12.75" customHeight="1" x14ac:dyDescent="0.2">
      <c r="A1027" s="13" t="s">
        <v>4727</v>
      </c>
      <c r="B1027" s="46" t="s">
        <v>4711</v>
      </c>
      <c r="C1027" s="46"/>
      <c r="D1027" s="16">
        <v>120</v>
      </c>
      <c r="E1027" s="104">
        <v>8435311588718</v>
      </c>
      <c r="F1027" s="16">
        <v>44377</v>
      </c>
      <c r="G1027" s="16">
        <v>69072300</v>
      </c>
      <c r="H1027" s="46"/>
      <c r="I1027" s="46" t="s">
        <v>4397</v>
      </c>
      <c r="J1027" s="46"/>
      <c r="K1027" s="18" t="s">
        <v>1357</v>
      </c>
      <c r="L1027" s="13" t="s">
        <v>512</v>
      </c>
      <c r="M1027" s="13" t="s">
        <v>347</v>
      </c>
      <c r="N1027" s="14" t="s">
        <v>1443</v>
      </c>
      <c r="O1027" s="41" t="s">
        <v>1579</v>
      </c>
      <c r="P1027" s="13" t="s">
        <v>55</v>
      </c>
      <c r="Q1027" s="14">
        <v>0.32</v>
      </c>
      <c r="R1027" s="19">
        <v>14.16</v>
      </c>
      <c r="S1027" s="18">
        <v>7.08</v>
      </c>
      <c r="T1027" s="18" t="s">
        <v>819</v>
      </c>
      <c r="U1027" s="18">
        <v>73.95</v>
      </c>
      <c r="V1027" s="18" t="s">
        <v>468</v>
      </c>
      <c r="W1027" s="18">
        <f>SUM(U1027*AB1027/AC1027)</f>
        <v>36.975000000000001</v>
      </c>
      <c r="X1027" s="14">
        <v>73.95</v>
      </c>
      <c r="Y1027" s="18">
        <v>61.11570247933885</v>
      </c>
      <c r="Z1027" s="18" t="s">
        <v>468</v>
      </c>
      <c r="AA1027" s="18" t="s">
        <v>7736</v>
      </c>
      <c r="AB1027" s="18">
        <v>22</v>
      </c>
      <c r="AC1027" s="23">
        <v>44</v>
      </c>
      <c r="AD1027" s="16" t="s">
        <v>615</v>
      </c>
      <c r="AE1027" s="13" t="s">
        <v>509</v>
      </c>
      <c r="AF1027" s="18">
        <v>30</v>
      </c>
      <c r="AG1027" s="18" t="s">
        <v>6865</v>
      </c>
      <c r="AH1027" s="18">
        <v>7.5</v>
      </c>
      <c r="AI1027" s="18" t="s">
        <v>6865</v>
      </c>
      <c r="AJ1027" s="14">
        <v>8</v>
      </c>
      <c r="AK1027" s="13" t="s">
        <v>6866</v>
      </c>
      <c r="AN1027" s="13" t="s">
        <v>510</v>
      </c>
    </row>
    <row r="1028" spans="1:40" ht="12.75" customHeight="1" x14ac:dyDescent="0.2">
      <c r="A1028" s="13" t="s">
        <v>4723</v>
      </c>
      <c r="B1028" s="46" t="s">
        <v>4707</v>
      </c>
      <c r="C1028" s="46"/>
      <c r="D1028" s="16">
        <v>120</v>
      </c>
      <c r="E1028" s="104">
        <v>8435311588671</v>
      </c>
      <c r="F1028" s="16">
        <v>44373</v>
      </c>
      <c r="G1028" s="16">
        <v>69072300</v>
      </c>
      <c r="H1028" s="46"/>
      <c r="I1028" s="46" t="s">
        <v>4394</v>
      </c>
      <c r="J1028" s="46"/>
      <c r="K1028" s="18" t="s">
        <v>1357</v>
      </c>
      <c r="L1028" s="13" t="s">
        <v>512</v>
      </c>
      <c r="M1028" s="13" t="s">
        <v>347</v>
      </c>
      <c r="N1028" s="14" t="s">
        <v>1443</v>
      </c>
      <c r="O1028" s="41" t="s">
        <v>1579</v>
      </c>
      <c r="P1028" s="13" t="s">
        <v>55</v>
      </c>
      <c r="Q1028" s="14">
        <v>0.32</v>
      </c>
      <c r="R1028" s="19">
        <v>14.16</v>
      </c>
      <c r="S1028" s="18">
        <v>7.08</v>
      </c>
      <c r="T1028" s="18" t="s">
        <v>819</v>
      </c>
      <c r="U1028" s="18">
        <v>73.95</v>
      </c>
      <c r="V1028" s="18" t="s">
        <v>468</v>
      </c>
      <c r="W1028" s="18">
        <f>SUM(U1028*AB1028/AC1028)</f>
        <v>36.975000000000001</v>
      </c>
      <c r="X1028" s="14">
        <v>73.95</v>
      </c>
      <c r="Y1028" s="18">
        <v>61.11570247933885</v>
      </c>
      <c r="Z1028" s="18" t="s">
        <v>468</v>
      </c>
      <c r="AA1028" s="18" t="s">
        <v>7736</v>
      </c>
      <c r="AB1028" s="18">
        <v>22</v>
      </c>
      <c r="AC1028" s="23">
        <v>44</v>
      </c>
      <c r="AD1028" s="16" t="s">
        <v>615</v>
      </c>
      <c r="AE1028" s="13" t="s">
        <v>509</v>
      </c>
      <c r="AF1028" s="18">
        <v>30</v>
      </c>
      <c r="AG1028" s="18" t="s">
        <v>6865</v>
      </c>
      <c r="AH1028" s="18">
        <v>7.5</v>
      </c>
      <c r="AI1028" s="18" t="s">
        <v>6865</v>
      </c>
      <c r="AJ1028" s="14">
        <v>8</v>
      </c>
      <c r="AK1028" s="13" t="s">
        <v>6866</v>
      </c>
      <c r="AN1028" s="13" t="s">
        <v>510</v>
      </c>
    </row>
    <row r="1029" spans="1:40" ht="12.75" customHeight="1" x14ac:dyDescent="0.2">
      <c r="A1029" s="13" t="s">
        <v>4724</v>
      </c>
      <c r="B1029" s="46" t="s">
        <v>4708</v>
      </c>
      <c r="C1029" s="46"/>
      <c r="D1029" s="16">
        <v>120</v>
      </c>
      <c r="E1029" s="104">
        <v>8435311588688</v>
      </c>
      <c r="F1029" s="16">
        <v>44374</v>
      </c>
      <c r="G1029" s="16">
        <v>69072300</v>
      </c>
      <c r="H1029" s="46"/>
      <c r="I1029" s="46" t="s">
        <v>4395</v>
      </c>
      <c r="J1029" s="46"/>
      <c r="K1029" s="18" t="s">
        <v>1357</v>
      </c>
      <c r="L1029" s="13" t="s">
        <v>512</v>
      </c>
      <c r="M1029" s="13" t="s">
        <v>347</v>
      </c>
      <c r="N1029" s="14" t="s">
        <v>1443</v>
      </c>
      <c r="O1029" s="41" t="s">
        <v>1579</v>
      </c>
      <c r="P1029" s="13" t="s">
        <v>55</v>
      </c>
      <c r="Q1029" s="14">
        <v>0.32</v>
      </c>
      <c r="R1029" s="19">
        <v>14.16</v>
      </c>
      <c r="S1029" s="18">
        <v>7.08</v>
      </c>
      <c r="T1029" s="18" t="s">
        <v>819</v>
      </c>
      <c r="U1029" s="18">
        <v>73.95</v>
      </c>
      <c r="V1029" s="18" t="s">
        <v>468</v>
      </c>
      <c r="W1029" s="18">
        <f>SUM(U1029*AB1029/AC1029)</f>
        <v>36.975000000000001</v>
      </c>
      <c r="X1029" s="14">
        <v>73.95</v>
      </c>
      <c r="Y1029" s="18">
        <v>61.11570247933885</v>
      </c>
      <c r="Z1029" s="18" t="s">
        <v>468</v>
      </c>
      <c r="AA1029" s="18" t="s">
        <v>7736</v>
      </c>
      <c r="AB1029" s="18">
        <v>22</v>
      </c>
      <c r="AC1029" s="23">
        <v>44</v>
      </c>
      <c r="AD1029" s="16" t="s">
        <v>615</v>
      </c>
      <c r="AE1029" s="13" t="s">
        <v>509</v>
      </c>
      <c r="AF1029" s="18">
        <v>30</v>
      </c>
      <c r="AG1029" s="18" t="s">
        <v>6865</v>
      </c>
      <c r="AH1029" s="18">
        <v>7.5</v>
      </c>
      <c r="AI1029" s="18" t="s">
        <v>6865</v>
      </c>
      <c r="AJ1029" s="14">
        <v>8</v>
      </c>
      <c r="AK1029" s="13" t="s">
        <v>6866</v>
      </c>
      <c r="AN1029" s="13" t="s">
        <v>510</v>
      </c>
    </row>
    <row r="1030" spans="1:40" ht="12.75" customHeight="1" x14ac:dyDescent="0.2">
      <c r="A1030" s="13" t="s">
        <v>4729</v>
      </c>
      <c r="B1030" s="46" t="s">
        <v>4713</v>
      </c>
      <c r="C1030" s="46"/>
      <c r="D1030" s="16">
        <v>120</v>
      </c>
      <c r="E1030" s="104">
        <v>8435311588732</v>
      </c>
      <c r="F1030" s="16">
        <v>44379</v>
      </c>
      <c r="G1030" s="16">
        <v>69072300</v>
      </c>
      <c r="H1030" s="46"/>
      <c r="I1030" s="46" t="s">
        <v>4399</v>
      </c>
      <c r="J1030" s="46"/>
      <c r="K1030" s="18" t="s">
        <v>1357</v>
      </c>
      <c r="L1030" s="13" t="s">
        <v>512</v>
      </c>
      <c r="M1030" s="13" t="s">
        <v>347</v>
      </c>
      <c r="N1030" s="14" t="s">
        <v>1443</v>
      </c>
      <c r="O1030" s="41" t="s">
        <v>1579</v>
      </c>
      <c r="P1030" s="13" t="s">
        <v>55</v>
      </c>
      <c r="Q1030" s="14">
        <v>0.32</v>
      </c>
      <c r="R1030" s="19">
        <v>14.16</v>
      </c>
      <c r="S1030" s="18">
        <v>7.08</v>
      </c>
      <c r="T1030" s="18" t="s">
        <v>819</v>
      </c>
      <c r="U1030" s="18">
        <v>73.95</v>
      </c>
      <c r="V1030" s="18" t="s">
        <v>468</v>
      </c>
      <c r="W1030" s="18">
        <f>SUM(U1030*AB1030/AC1030)</f>
        <v>36.975000000000001</v>
      </c>
      <c r="X1030" s="14">
        <v>73.95</v>
      </c>
      <c r="Y1030" s="18">
        <v>61.11570247933885</v>
      </c>
      <c r="Z1030" s="18" t="s">
        <v>468</v>
      </c>
      <c r="AA1030" s="18" t="s">
        <v>7736</v>
      </c>
      <c r="AB1030" s="18">
        <v>22</v>
      </c>
      <c r="AC1030" s="23">
        <v>44</v>
      </c>
      <c r="AD1030" s="16" t="s">
        <v>615</v>
      </c>
      <c r="AE1030" s="13" t="s">
        <v>509</v>
      </c>
      <c r="AF1030" s="18">
        <v>30</v>
      </c>
      <c r="AG1030" s="18" t="s">
        <v>6865</v>
      </c>
      <c r="AH1030" s="18">
        <v>7.5</v>
      </c>
      <c r="AI1030" s="18" t="s">
        <v>6865</v>
      </c>
      <c r="AJ1030" s="14">
        <v>8</v>
      </c>
      <c r="AK1030" s="13" t="s">
        <v>6866</v>
      </c>
      <c r="AN1030" s="13" t="s">
        <v>510</v>
      </c>
    </row>
    <row r="1031" spans="1:40" ht="12.75" customHeight="1" x14ac:dyDescent="0.2">
      <c r="A1031" s="13" t="s">
        <v>4725</v>
      </c>
      <c r="B1031" s="46" t="s">
        <v>4709</v>
      </c>
      <c r="C1031" s="46"/>
      <c r="D1031" s="16">
        <v>120</v>
      </c>
      <c r="E1031" s="104">
        <v>8435311588695</v>
      </c>
      <c r="F1031" s="16">
        <v>44375</v>
      </c>
      <c r="G1031" s="16">
        <v>69072300</v>
      </c>
      <c r="H1031" s="46"/>
      <c r="I1031" s="46" t="s">
        <v>2588</v>
      </c>
      <c r="J1031" s="46"/>
      <c r="K1031" s="18" t="s">
        <v>1357</v>
      </c>
      <c r="L1031" s="13" t="s">
        <v>512</v>
      </c>
      <c r="M1031" s="13" t="s">
        <v>347</v>
      </c>
      <c r="N1031" s="14" t="s">
        <v>1443</v>
      </c>
      <c r="O1031" s="41" t="s">
        <v>1579</v>
      </c>
      <c r="P1031" s="13" t="s">
        <v>55</v>
      </c>
      <c r="Q1031" s="14">
        <v>0.32</v>
      </c>
      <c r="R1031" s="19">
        <v>14.16</v>
      </c>
      <c r="S1031" s="18">
        <v>7.08</v>
      </c>
      <c r="T1031" s="18" t="s">
        <v>819</v>
      </c>
      <c r="U1031" s="18">
        <v>73.95</v>
      </c>
      <c r="V1031" s="18" t="s">
        <v>468</v>
      </c>
      <c r="W1031" s="18">
        <f>SUM(U1031*AB1031/AC1031)</f>
        <v>36.975000000000001</v>
      </c>
      <c r="X1031" s="14">
        <v>73.95</v>
      </c>
      <c r="Y1031" s="18">
        <v>61.11570247933885</v>
      </c>
      <c r="Z1031" s="18" t="s">
        <v>468</v>
      </c>
      <c r="AA1031" s="18" t="s">
        <v>7736</v>
      </c>
      <c r="AB1031" s="18">
        <v>22</v>
      </c>
      <c r="AC1031" s="23">
        <v>44</v>
      </c>
      <c r="AD1031" s="16" t="s">
        <v>615</v>
      </c>
      <c r="AE1031" s="13" t="s">
        <v>509</v>
      </c>
      <c r="AF1031" s="18">
        <v>30</v>
      </c>
      <c r="AG1031" s="18" t="s">
        <v>6865</v>
      </c>
      <c r="AH1031" s="18">
        <v>7.5</v>
      </c>
      <c r="AI1031" s="18" t="s">
        <v>6865</v>
      </c>
      <c r="AJ1031" s="14">
        <v>8</v>
      </c>
      <c r="AK1031" s="13" t="s">
        <v>6866</v>
      </c>
      <c r="AN1031" s="13" t="s">
        <v>510</v>
      </c>
    </row>
    <row r="1032" spans="1:40" ht="12.75" customHeight="1" x14ac:dyDescent="0.2">
      <c r="A1032" s="13" t="s">
        <v>4714</v>
      </c>
      <c r="B1032" s="46" t="s">
        <v>4698</v>
      </c>
      <c r="C1032" s="46"/>
      <c r="D1032" s="16">
        <v>120</v>
      </c>
      <c r="E1032" s="104" t="s">
        <v>4385</v>
      </c>
      <c r="F1032" s="16">
        <v>44361</v>
      </c>
      <c r="G1032" s="16">
        <v>69072300</v>
      </c>
      <c r="H1032" s="46"/>
      <c r="I1032" s="46" t="s">
        <v>3199</v>
      </c>
      <c r="J1032" s="46"/>
      <c r="K1032" s="18" t="s">
        <v>1357</v>
      </c>
      <c r="L1032" s="13" t="s">
        <v>512</v>
      </c>
      <c r="M1032" s="13" t="s">
        <v>347</v>
      </c>
      <c r="N1032" s="14" t="s">
        <v>1443</v>
      </c>
      <c r="O1032" s="41" t="s">
        <v>1579</v>
      </c>
      <c r="P1032" s="13" t="s">
        <v>55</v>
      </c>
      <c r="Q1032" s="14">
        <v>0.32</v>
      </c>
      <c r="R1032" s="19">
        <v>14.16</v>
      </c>
      <c r="S1032" s="18">
        <v>7.08</v>
      </c>
      <c r="T1032" s="18" t="s">
        <v>819</v>
      </c>
      <c r="U1032" s="18">
        <v>73.95</v>
      </c>
      <c r="V1032" s="18" t="s">
        <v>468</v>
      </c>
      <c r="W1032" s="18">
        <f>SUM(U1032*AB1032/AC1032)</f>
        <v>36.975000000000001</v>
      </c>
      <c r="X1032" s="14">
        <v>73.95</v>
      </c>
      <c r="Y1032" s="18">
        <v>61.11570247933885</v>
      </c>
      <c r="Z1032" s="18" t="s">
        <v>468</v>
      </c>
      <c r="AA1032" s="18" t="s">
        <v>7736</v>
      </c>
      <c r="AB1032" s="18">
        <v>22</v>
      </c>
      <c r="AC1032" s="23">
        <v>44</v>
      </c>
      <c r="AD1032" s="16" t="s">
        <v>615</v>
      </c>
      <c r="AE1032" s="13" t="s">
        <v>509</v>
      </c>
      <c r="AF1032" s="18">
        <v>30</v>
      </c>
      <c r="AG1032" s="18" t="s">
        <v>6865</v>
      </c>
      <c r="AH1032" s="18">
        <v>7.5</v>
      </c>
      <c r="AI1032" s="18" t="s">
        <v>6865</v>
      </c>
      <c r="AJ1032" s="14">
        <v>8</v>
      </c>
      <c r="AK1032" s="13" t="s">
        <v>6866</v>
      </c>
      <c r="AM1032" s="13"/>
      <c r="AN1032" s="13" t="s">
        <v>510</v>
      </c>
    </row>
    <row r="1033" spans="1:40" ht="12.75" customHeight="1" x14ac:dyDescent="0.2">
      <c r="A1033" s="13" t="s">
        <v>4720</v>
      </c>
      <c r="B1033" s="46" t="s">
        <v>4704</v>
      </c>
      <c r="C1033" s="46"/>
      <c r="D1033" s="16">
        <v>120</v>
      </c>
      <c r="E1033" s="104">
        <v>8435311588626</v>
      </c>
      <c r="F1033" s="16">
        <v>44367</v>
      </c>
      <c r="G1033" s="16">
        <v>69072300</v>
      </c>
      <c r="H1033" s="46"/>
      <c r="I1033" s="46" t="s">
        <v>4391</v>
      </c>
      <c r="J1033" s="46"/>
      <c r="K1033" s="18" t="s">
        <v>1357</v>
      </c>
      <c r="L1033" s="13" t="s">
        <v>512</v>
      </c>
      <c r="M1033" s="13" t="s">
        <v>347</v>
      </c>
      <c r="N1033" s="14" t="s">
        <v>1443</v>
      </c>
      <c r="O1033" s="41" t="s">
        <v>1579</v>
      </c>
      <c r="P1033" s="13" t="s">
        <v>55</v>
      </c>
      <c r="Q1033" s="14">
        <v>0.32</v>
      </c>
      <c r="R1033" s="19">
        <v>14.16</v>
      </c>
      <c r="S1033" s="18">
        <v>7.08</v>
      </c>
      <c r="T1033" s="18" t="s">
        <v>819</v>
      </c>
      <c r="U1033" s="18">
        <v>73.95</v>
      </c>
      <c r="V1033" s="18" t="s">
        <v>468</v>
      </c>
      <c r="W1033" s="18">
        <f>SUM(U1033*AB1033/AC1033)</f>
        <v>36.975000000000001</v>
      </c>
      <c r="X1033" s="14">
        <v>73.95</v>
      </c>
      <c r="Y1033" s="18">
        <v>61.11570247933885</v>
      </c>
      <c r="Z1033" s="18" t="s">
        <v>468</v>
      </c>
      <c r="AA1033" s="18" t="s">
        <v>7736</v>
      </c>
      <c r="AB1033" s="18">
        <v>22</v>
      </c>
      <c r="AC1033" s="23">
        <v>44</v>
      </c>
      <c r="AD1033" s="16" t="s">
        <v>615</v>
      </c>
      <c r="AE1033" s="13" t="s">
        <v>509</v>
      </c>
      <c r="AF1033" s="18">
        <v>30</v>
      </c>
      <c r="AG1033" s="18" t="s">
        <v>6865</v>
      </c>
      <c r="AH1033" s="18">
        <v>7.5</v>
      </c>
      <c r="AI1033" s="18" t="s">
        <v>6865</v>
      </c>
      <c r="AJ1033" s="14">
        <v>8</v>
      </c>
      <c r="AK1033" s="13" t="s">
        <v>6866</v>
      </c>
      <c r="AN1033" s="13" t="s">
        <v>510</v>
      </c>
    </row>
    <row r="1034" spans="1:40" ht="12.75" customHeight="1" x14ac:dyDescent="0.2">
      <c r="A1034" s="13" t="s">
        <v>4718</v>
      </c>
      <c r="B1034" s="46" t="s">
        <v>4702</v>
      </c>
      <c r="C1034" s="46"/>
      <c r="D1034" s="16">
        <v>120</v>
      </c>
      <c r="E1034" s="104">
        <v>8435311588602</v>
      </c>
      <c r="F1034" s="16">
        <v>44365</v>
      </c>
      <c r="G1034" s="16">
        <v>69072300</v>
      </c>
      <c r="H1034" s="46"/>
      <c r="I1034" s="46" t="s">
        <v>4389</v>
      </c>
      <c r="J1034" s="46"/>
      <c r="K1034" s="18" t="s">
        <v>1357</v>
      </c>
      <c r="L1034" s="13" t="s">
        <v>512</v>
      </c>
      <c r="M1034" s="13" t="s">
        <v>347</v>
      </c>
      <c r="N1034" s="14" t="s">
        <v>1443</v>
      </c>
      <c r="O1034" s="41" t="s">
        <v>1579</v>
      </c>
      <c r="P1034" s="13" t="s">
        <v>55</v>
      </c>
      <c r="Q1034" s="14">
        <v>0.32</v>
      </c>
      <c r="R1034" s="19">
        <v>14.16</v>
      </c>
      <c r="S1034" s="18">
        <v>7.08</v>
      </c>
      <c r="T1034" s="18" t="s">
        <v>819</v>
      </c>
      <c r="U1034" s="18">
        <v>73.95</v>
      </c>
      <c r="V1034" s="18" t="s">
        <v>468</v>
      </c>
      <c r="W1034" s="18">
        <f>SUM(U1034*AB1034/AC1034)</f>
        <v>36.975000000000001</v>
      </c>
      <c r="X1034" s="14">
        <v>73.95</v>
      </c>
      <c r="Y1034" s="18">
        <v>61.11570247933885</v>
      </c>
      <c r="Z1034" s="18" t="s">
        <v>468</v>
      </c>
      <c r="AA1034" s="18" t="s">
        <v>7736</v>
      </c>
      <c r="AB1034" s="18">
        <v>22</v>
      </c>
      <c r="AC1034" s="23">
        <v>44</v>
      </c>
      <c r="AD1034" s="16" t="s">
        <v>615</v>
      </c>
      <c r="AE1034" s="13" t="s">
        <v>509</v>
      </c>
      <c r="AF1034" s="18">
        <v>30</v>
      </c>
      <c r="AG1034" s="18" t="s">
        <v>6865</v>
      </c>
      <c r="AH1034" s="18">
        <v>7.5</v>
      </c>
      <c r="AI1034" s="18" t="s">
        <v>6865</v>
      </c>
      <c r="AJ1034" s="14">
        <v>8</v>
      </c>
      <c r="AK1034" s="13" t="s">
        <v>6866</v>
      </c>
      <c r="AN1034" s="13" t="s">
        <v>510</v>
      </c>
    </row>
    <row r="1035" spans="1:40" ht="12.75" customHeight="1" x14ac:dyDescent="0.2">
      <c r="A1035" s="13" t="s">
        <v>4719</v>
      </c>
      <c r="B1035" s="46" t="s">
        <v>4703</v>
      </c>
      <c r="C1035" s="46"/>
      <c r="D1035" s="16">
        <v>120</v>
      </c>
      <c r="E1035" s="104">
        <v>8435311588619</v>
      </c>
      <c r="F1035" s="16">
        <v>44366</v>
      </c>
      <c r="G1035" s="16">
        <v>69072300</v>
      </c>
      <c r="H1035" s="46"/>
      <c r="I1035" s="46" t="s">
        <v>4390</v>
      </c>
      <c r="J1035" s="46"/>
      <c r="K1035" s="18" t="s">
        <v>1357</v>
      </c>
      <c r="L1035" s="13" t="s">
        <v>512</v>
      </c>
      <c r="M1035" s="13" t="s">
        <v>347</v>
      </c>
      <c r="N1035" s="14" t="s">
        <v>1443</v>
      </c>
      <c r="O1035" s="41" t="s">
        <v>1579</v>
      </c>
      <c r="P1035" s="13" t="s">
        <v>55</v>
      </c>
      <c r="Q1035" s="14">
        <v>0.32</v>
      </c>
      <c r="R1035" s="19">
        <v>14.16</v>
      </c>
      <c r="S1035" s="18">
        <v>7.08</v>
      </c>
      <c r="T1035" s="18" t="s">
        <v>819</v>
      </c>
      <c r="U1035" s="18">
        <v>73.95</v>
      </c>
      <c r="V1035" s="18" t="s">
        <v>468</v>
      </c>
      <c r="W1035" s="18">
        <f>SUM(U1035*AB1035/AC1035)</f>
        <v>36.975000000000001</v>
      </c>
      <c r="X1035" s="14">
        <v>73.95</v>
      </c>
      <c r="Y1035" s="18">
        <v>61.11570247933885</v>
      </c>
      <c r="Z1035" s="18" t="s">
        <v>468</v>
      </c>
      <c r="AA1035" s="18" t="s">
        <v>7736</v>
      </c>
      <c r="AB1035" s="18">
        <v>22</v>
      </c>
      <c r="AC1035" s="23">
        <v>44</v>
      </c>
      <c r="AD1035" s="16" t="s">
        <v>615</v>
      </c>
      <c r="AE1035" s="13" t="s">
        <v>509</v>
      </c>
      <c r="AF1035" s="18">
        <v>30</v>
      </c>
      <c r="AG1035" s="18" t="s">
        <v>6865</v>
      </c>
      <c r="AH1035" s="18">
        <v>7.5</v>
      </c>
      <c r="AI1035" s="18" t="s">
        <v>6865</v>
      </c>
      <c r="AJ1035" s="14">
        <v>8</v>
      </c>
      <c r="AK1035" s="13" t="s">
        <v>6866</v>
      </c>
      <c r="AN1035" s="13" t="s">
        <v>510</v>
      </c>
    </row>
    <row r="1036" spans="1:40" ht="12.75" customHeight="1" x14ac:dyDescent="0.2">
      <c r="A1036" s="13" t="s">
        <v>4715</v>
      </c>
      <c r="B1036" s="46" t="s">
        <v>4699</v>
      </c>
      <c r="C1036" s="46"/>
      <c r="D1036" s="16">
        <v>120</v>
      </c>
      <c r="E1036" s="104">
        <v>8435311588572</v>
      </c>
      <c r="F1036" s="16">
        <v>44362</v>
      </c>
      <c r="G1036" s="16">
        <v>69072300</v>
      </c>
      <c r="H1036" s="46"/>
      <c r="I1036" s="46" t="s">
        <v>4386</v>
      </c>
      <c r="J1036" s="46"/>
      <c r="K1036" s="18" t="s">
        <v>1357</v>
      </c>
      <c r="L1036" s="13" t="s">
        <v>512</v>
      </c>
      <c r="M1036" s="13" t="s">
        <v>347</v>
      </c>
      <c r="N1036" s="14" t="s">
        <v>1443</v>
      </c>
      <c r="O1036" s="41" t="s">
        <v>1579</v>
      </c>
      <c r="P1036" s="13" t="s">
        <v>55</v>
      </c>
      <c r="Q1036" s="14">
        <v>0.32</v>
      </c>
      <c r="R1036" s="19">
        <v>14.16</v>
      </c>
      <c r="S1036" s="18">
        <v>7.08</v>
      </c>
      <c r="T1036" s="18" t="s">
        <v>819</v>
      </c>
      <c r="U1036" s="18">
        <v>73.95</v>
      </c>
      <c r="V1036" s="18" t="s">
        <v>468</v>
      </c>
      <c r="W1036" s="18">
        <f>SUM(U1036*AB1036/AC1036)</f>
        <v>36.975000000000001</v>
      </c>
      <c r="X1036" s="14">
        <v>73.95</v>
      </c>
      <c r="Y1036" s="18">
        <v>61.11570247933885</v>
      </c>
      <c r="Z1036" s="18" t="s">
        <v>468</v>
      </c>
      <c r="AA1036" s="18" t="s">
        <v>7736</v>
      </c>
      <c r="AB1036" s="18">
        <v>22</v>
      </c>
      <c r="AC1036" s="23">
        <v>44</v>
      </c>
      <c r="AD1036" s="16" t="s">
        <v>615</v>
      </c>
      <c r="AE1036" s="13" t="s">
        <v>509</v>
      </c>
      <c r="AF1036" s="18">
        <v>30</v>
      </c>
      <c r="AG1036" s="18" t="s">
        <v>6865</v>
      </c>
      <c r="AH1036" s="18">
        <v>7.5</v>
      </c>
      <c r="AI1036" s="18" t="s">
        <v>6865</v>
      </c>
      <c r="AJ1036" s="14">
        <v>8</v>
      </c>
      <c r="AK1036" s="13" t="s">
        <v>6866</v>
      </c>
      <c r="AM1036" s="13"/>
      <c r="AN1036" s="13" t="s">
        <v>510</v>
      </c>
    </row>
    <row r="1037" spans="1:40" ht="12.75" customHeight="1" x14ac:dyDescent="0.2">
      <c r="A1037" s="13" t="s">
        <v>4716</v>
      </c>
      <c r="B1037" s="46" t="s">
        <v>4700</v>
      </c>
      <c r="C1037" s="46"/>
      <c r="D1037" s="16">
        <v>120</v>
      </c>
      <c r="E1037" s="104">
        <v>8435311588589</v>
      </c>
      <c r="F1037" s="16">
        <v>44363</v>
      </c>
      <c r="G1037" s="16">
        <v>69072300</v>
      </c>
      <c r="H1037" s="46"/>
      <c r="I1037" s="46" t="s">
        <v>4387</v>
      </c>
      <c r="J1037" s="46"/>
      <c r="K1037" s="18" t="s">
        <v>1357</v>
      </c>
      <c r="L1037" s="13" t="s">
        <v>512</v>
      </c>
      <c r="M1037" s="13" t="s">
        <v>347</v>
      </c>
      <c r="N1037" s="14" t="s">
        <v>1443</v>
      </c>
      <c r="O1037" s="41" t="s">
        <v>1579</v>
      </c>
      <c r="P1037" s="13" t="s">
        <v>55</v>
      </c>
      <c r="Q1037" s="14">
        <v>0.32</v>
      </c>
      <c r="R1037" s="19">
        <v>14.16</v>
      </c>
      <c r="S1037" s="18">
        <v>7.08</v>
      </c>
      <c r="T1037" s="18" t="s">
        <v>819</v>
      </c>
      <c r="U1037" s="18">
        <v>73.95</v>
      </c>
      <c r="V1037" s="18" t="s">
        <v>468</v>
      </c>
      <c r="W1037" s="18">
        <f>SUM(U1037*AB1037/AC1037)</f>
        <v>36.975000000000001</v>
      </c>
      <c r="X1037" s="14">
        <v>73.95</v>
      </c>
      <c r="Y1037" s="18">
        <v>61.11570247933885</v>
      </c>
      <c r="Z1037" s="18" t="s">
        <v>468</v>
      </c>
      <c r="AA1037" s="18" t="s">
        <v>7736</v>
      </c>
      <c r="AB1037" s="18">
        <v>22</v>
      </c>
      <c r="AC1037" s="23">
        <v>44</v>
      </c>
      <c r="AD1037" s="16" t="s">
        <v>615</v>
      </c>
      <c r="AE1037" s="13" t="s">
        <v>509</v>
      </c>
      <c r="AF1037" s="18">
        <v>30</v>
      </c>
      <c r="AG1037" s="18" t="s">
        <v>6865</v>
      </c>
      <c r="AH1037" s="18">
        <v>7.5</v>
      </c>
      <c r="AI1037" s="18" t="s">
        <v>6865</v>
      </c>
      <c r="AJ1037" s="14">
        <v>8</v>
      </c>
      <c r="AK1037" s="13" t="s">
        <v>6866</v>
      </c>
      <c r="AM1037" s="13"/>
      <c r="AN1037" s="13" t="s">
        <v>510</v>
      </c>
    </row>
    <row r="1038" spans="1:40" ht="12.75" customHeight="1" x14ac:dyDescent="0.2">
      <c r="A1038" s="13" t="s">
        <v>4721</v>
      </c>
      <c r="B1038" s="46" t="s">
        <v>4705</v>
      </c>
      <c r="C1038" s="46"/>
      <c r="D1038" s="16">
        <v>120</v>
      </c>
      <c r="E1038" s="104">
        <v>8435311588633</v>
      </c>
      <c r="F1038" s="16">
        <v>44368</v>
      </c>
      <c r="G1038" s="16">
        <v>69072300</v>
      </c>
      <c r="H1038" s="46"/>
      <c r="I1038" s="46" t="s">
        <v>4392</v>
      </c>
      <c r="J1038" s="46"/>
      <c r="K1038" s="18" t="s">
        <v>1357</v>
      </c>
      <c r="L1038" s="13" t="s">
        <v>512</v>
      </c>
      <c r="M1038" s="13" t="s">
        <v>347</v>
      </c>
      <c r="N1038" s="14" t="s">
        <v>1443</v>
      </c>
      <c r="O1038" s="41" t="s">
        <v>1579</v>
      </c>
      <c r="P1038" s="13" t="s">
        <v>55</v>
      </c>
      <c r="Q1038" s="14">
        <v>0.32</v>
      </c>
      <c r="R1038" s="19">
        <v>14.16</v>
      </c>
      <c r="S1038" s="18">
        <v>7.08</v>
      </c>
      <c r="T1038" s="18" t="s">
        <v>819</v>
      </c>
      <c r="U1038" s="18">
        <v>73.95</v>
      </c>
      <c r="V1038" s="18" t="s">
        <v>468</v>
      </c>
      <c r="W1038" s="18">
        <f>SUM(U1038*AB1038/AC1038)</f>
        <v>36.975000000000001</v>
      </c>
      <c r="X1038" s="14">
        <v>73.95</v>
      </c>
      <c r="Y1038" s="18">
        <v>61.11570247933885</v>
      </c>
      <c r="Z1038" s="18" t="s">
        <v>468</v>
      </c>
      <c r="AA1038" s="18" t="s">
        <v>7736</v>
      </c>
      <c r="AB1038" s="18">
        <v>22</v>
      </c>
      <c r="AC1038" s="23">
        <v>44</v>
      </c>
      <c r="AD1038" s="16" t="s">
        <v>615</v>
      </c>
      <c r="AE1038" s="13" t="s">
        <v>509</v>
      </c>
      <c r="AF1038" s="18">
        <v>30</v>
      </c>
      <c r="AG1038" s="18" t="s">
        <v>6865</v>
      </c>
      <c r="AH1038" s="18">
        <v>7.5</v>
      </c>
      <c r="AI1038" s="18" t="s">
        <v>6865</v>
      </c>
      <c r="AJ1038" s="14">
        <v>8</v>
      </c>
      <c r="AK1038" s="13" t="s">
        <v>6866</v>
      </c>
      <c r="AN1038" s="13" t="s">
        <v>510</v>
      </c>
    </row>
    <row r="1039" spans="1:40" ht="12.75" customHeight="1" x14ac:dyDescent="0.2">
      <c r="A1039" s="13" t="s">
        <v>4717</v>
      </c>
      <c r="B1039" s="46" t="s">
        <v>4701</v>
      </c>
      <c r="C1039" s="46"/>
      <c r="D1039" s="16">
        <v>120</v>
      </c>
      <c r="E1039" s="104">
        <v>8435311588596</v>
      </c>
      <c r="F1039" s="16">
        <v>44364</v>
      </c>
      <c r="G1039" s="16">
        <v>69072300</v>
      </c>
      <c r="H1039" s="46"/>
      <c r="I1039" s="46" t="s">
        <v>4388</v>
      </c>
      <c r="J1039" s="46"/>
      <c r="K1039" s="18" t="s">
        <v>1357</v>
      </c>
      <c r="L1039" s="13" t="s">
        <v>512</v>
      </c>
      <c r="M1039" s="13" t="s">
        <v>347</v>
      </c>
      <c r="N1039" s="14" t="s">
        <v>1443</v>
      </c>
      <c r="O1039" s="41" t="s">
        <v>1579</v>
      </c>
      <c r="P1039" s="13" t="s">
        <v>55</v>
      </c>
      <c r="Q1039" s="14">
        <v>0.32</v>
      </c>
      <c r="R1039" s="19">
        <v>14.16</v>
      </c>
      <c r="S1039" s="18">
        <v>7.08</v>
      </c>
      <c r="T1039" s="18" t="s">
        <v>819</v>
      </c>
      <c r="U1039" s="18">
        <v>73.95</v>
      </c>
      <c r="V1039" s="18" t="s">
        <v>468</v>
      </c>
      <c r="W1039" s="18">
        <f>SUM(U1039*AB1039/AC1039)</f>
        <v>36.975000000000001</v>
      </c>
      <c r="X1039" s="14">
        <v>73.95</v>
      </c>
      <c r="Y1039" s="18">
        <v>61.11570247933885</v>
      </c>
      <c r="Z1039" s="18" t="s">
        <v>468</v>
      </c>
      <c r="AA1039" s="18" t="s">
        <v>7736</v>
      </c>
      <c r="AB1039" s="18">
        <v>22</v>
      </c>
      <c r="AC1039" s="23">
        <v>44</v>
      </c>
      <c r="AD1039" s="16" t="s">
        <v>615</v>
      </c>
      <c r="AE1039" s="13" t="s">
        <v>509</v>
      </c>
      <c r="AF1039" s="18">
        <v>30</v>
      </c>
      <c r="AG1039" s="18" t="s">
        <v>6865</v>
      </c>
      <c r="AH1039" s="18">
        <v>7.5</v>
      </c>
      <c r="AI1039" s="18" t="s">
        <v>6865</v>
      </c>
      <c r="AJ1039" s="14">
        <v>8</v>
      </c>
      <c r="AK1039" s="13" t="s">
        <v>6866</v>
      </c>
      <c r="AM1039" s="13"/>
      <c r="AN1039" s="13" t="s">
        <v>510</v>
      </c>
    </row>
    <row r="1040" spans="1:40" ht="12.75" customHeight="1" x14ac:dyDescent="0.2">
      <c r="A1040" s="13" t="s">
        <v>11533</v>
      </c>
      <c r="B1040" s="14" t="s">
        <v>11523</v>
      </c>
      <c r="D1040" s="16" t="s">
        <v>9658</v>
      </c>
      <c r="E1040" s="104">
        <v>8445583528503</v>
      </c>
      <c r="F1040" s="16">
        <v>68000</v>
      </c>
      <c r="G1040" s="17" t="s">
        <v>5406</v>
      </c>
      <c r="I1040" s="13" t="s">
        <v>4393</v>
      </c>
      <c r="K1040" s="18" t="s">
        <v>8184</v>
      </c>
      <c r="L1040" s="14" t="s">
        <v>512</v>
      </c>
      <c r="M1040" s="14" t="s">
        <v>347</v>
      </c>
      <c r="N1040" s="14" t="s">
        <v>1443</v>
      </c>
      <c r="O1040" s="14" t="s">
        <v>11564</v>
      </c>
      <c r="P1040" s="13" t="s">
        <v>502</v>
      </c>
      <c r="Q1040" s="14">
        <v>0.2656</v>
      </c>
      <c r="R1040" s="19">
        <v>17.507999999999999</v>
      </c>
      <c r="S1040" s="18">
        <v>8.5</v>
      </c>
      <c r="T1040" s="18" t="s">
        <v>11530</v>
      </c>
      <c r="U1040" s="18" t="s">
        <v>11530</v>
      </c>
      <c r="V1040" s="18" t="s">
        <v>468</v>
      </c>
      <c r="X1040" s="14" t="s">
        <v>11530</v>
      </c>
      <c r="Y1040" s="18" t="e">
        <v>#VALUE!</v>
      </c>
      <c r="Z1040" s="18" t="s">
        <v>468</v>
      </c>
      <c r="AA1040" s="18" t="s">
        <v>11163</v>
      </c>
      <c r="AB1040" s="18">
        <v>32</v>
      </c>
      <c r="AC1040" s="23">
        <v>66.666659999999993</v>
      </c>
      <c r="AD1040" s="16" t="s">
        <v>615</v>
      </c>
      <c r="AE1040" s="14" t="s">
        <v>509</v>
      </c>
      <c r="AF1040" s="18">
        <v>6</v>
      </c>
      <c r="AG1040" s="18" t="s">
        <v>6865</v>
      </c>
      <c r="AH1040" s="18">
        <v>25</v>
      </c>
      <c r="AI1040" s="18" t="s">
        <v>6865</v>
      </c>
      <c r="AJ1040" s="14">
        <v>8</v>
      </c>
      <c r="AK1040" s="14" t="s">
        <v>6866</v>
      </c>
      <c r="AN1040" s="14" t="s">
        <v>509</v>
      </c>
    </row>
    <row r="1041" spans="1:40" ht="12.75" customHeight="1" x14ac:dyDescent="0.2">
      <c r="A1041" s="13" t="s">
        <v>11535</v>
      </c>
      <c r="B1041" s="14" t="s">
        <v>11525</v>
      </c>
      <c r="D1041" s="16" t="s">
        <v>9658</v>
      </c>
      <c r="E1041" s="104">
        <v>8445583528527</v>
      </c>
      <c r="F1041" s="16">
        <v>68646</v>
      </c>
      <c r="G1041" s="17">
        <v>69072100</v>
      </c>
      <c r="I1041" s="13" t="s">
        <v>4398</v>
      </c>
      <c r="K1041" s="18" t="s">
        <v>8184</v>
      </c>
      <c r="L1041" s="14" t="s">
        <v>512</v>
      </c>
      <c r="M1041" s="14" t="s">
        <v>347</v>
      </c>
      <c r="N1041" s="14" t="s">
        <v>1443</v>
      </c>
      <c r="O1041" s="14" t="s">
        <v>11564</v>
      </c>
      <c r="P1041" s="13" t="s">
        <v>502</v>
      </c>
      <c r="Q1041" s="14">
        <v>0.2656</v>
      </c>
      <c r="R1041" s="19">
        <v>17.507999999999999</v>
      </c>
      <c r="S1041" s="18">
        <v>8.5</v>
      </c>
      <c r="T1041" s="18" t="s">
        <v>11530</v>
      </c>
      <c r="U1041" s="18" t="s">
        <v>11530</v>
      </c>
      <c r="V1041" s="18" t="s">
        <v>468</v>
      </c>
      <c r="X1041" s="14" t="s">
        <v>11530</v>
      </c>
      <c r="Y1041" s="18" t="e">
        <v>#VALUE!</v>
      </c>
      <c r="Z1041" s="18" t="s">
        <v>468</v>
      </c>
      <c r="AA1041" s="18" t="s">
        <v>11163</v>
      </c>
      <c r="AB1041" s="18">
        <v>32</v>
      </c>
      <c r="AC1041" s="23">
        <v>66.666659999999993</v>
      </c>
      <c r="AD1041" s="16" t="s">
        <v>615</v>
      </c>
      <c r="AE1041" s="14" t="s">
        <v>509</v>
      </c>
      <c r="AF1041" s="18">
        <v>6</v>
      </c>
      <c r="AG1041" s="18" t="s">
        <v>6865</v>
      </c>
      <c r="AH1041" s="18">
        <v>25</v>
      </c>
      <c r="AI1041" s="18" t="s">
        <v>6865</v>
      </c>
      <c r="AJ1041" s="14">
        <v>8</v>
      </c>
      <c r="AK1041" s="14" t="s">
        <v>6866</v>
      </c>
      <c r="AN1041" s="14" t="s">
        <v>509</v>
      </c>
    </row>
    <row r="1042" spans="1:40" ht="12.75" customHeight="1" x14ac:dyDescent="0.2">
      <c r="A1042" s="13" t="s">
        <v>11536</v>
      </c>
      <c r="B1042" s="14" t="s">
        <v>11526</v>
      </c>
      <c r="D1042" s="16" t="s">
        <v>9658</v>
      </c>
      <c r="E1042" s="104">
        <v>8445583528534</v>
      </c>
      <c r="F1042" s="16">
        <v>68647</v>
      </c>
      <c r="G1042" s="17" t="s">
        <v>5406</v>
      </c>
      <c r="I1042" s="13" t="s">
        <v>7907</v>
      </c>
      <c r="K1042" s="18" t="s">
        <v>8184</v>
      </c>
      <c r="L1042" s="14" t="s">
        <v>512</v>
      </c>
      <c r="M1042" s="14" t="s">
        <v>347</v>
      </c>
      <c r="N1042" s="14" t="s">
        <v>1443</v>
      </c>
      <c r="O1042" s="14" t="s">
        <v>11564</v>
      </c>
      <c r="P1042" s="13" t="s">
        <v>502</v>
      </c>
      <c r="Q1042" s="14">
        <v>0.2656</v>
      </c>
      <c r="R1042" s="19">
        <v>17.507999999999999</v>
      </c>
      <c r="S1042" s="18">
        <v>8.5</v>
      </c>
      <c r="T1042" s="18" t="s">
        <v>11530</v>
      </c>
      <c r="U1042" s="18" t="s">
        <v>11530</v>
      </c>
      <c r="V1042" s="18" t="s">
        <v>468</v>
      </c>
      <c r="X1042" s="14" t="s">
        <v>11530</v>
      </c>
      <c r="Y1042" s="18" t="e">
        <v>#VALUE!</v>
      </c>
      <c r="Z1042" s="18" t="s">
        <v>468</v>
      </c>
      <c r="AA1042" s="18" t="s">
        <v>11163</v>
      </c>
      <c r="AB1042" s="18">
        <v>32</v>
      </c>
      <c r="AC1042" s="23">
        <v>66.666659999999993</v>
      </c>
      <c r="AD1042" s="16" t="s">
        <v>615</v>
      </c>
      <c r="AE1042" s="14" t="s">
        <v>509</v>
      </c>
      <c r="AF1042" s="18">
        <v>6</v>
      </c>
      <c r="AG1042" s="18" t="s">
        <v>6865</v>
      </c>
      <c r="AH1042" s="18">
        <v>25</v>
      </c>
      <c r="AI1042" s="18" t="s">
        <v>6865</v>
      </c>
      <c r="AJ1042" s="14">
        <v>8</v>
      </c>
      <c r="AK1042" s="14" t="s">
        <v>6866</v>
      </c>
      <c r="AN1042" s="14" t="s">
        <v>509</v>
      </c>
    </row>
    <row r="1043" spans="1:40" ht="12.75" customHeight="1" x14ac:dyDescent="0.2">
      <c r="A1043" s="13" t="s">
        <v>11534</v>
      </c>
      <c r="B1043" s="14" t="s">
        <v>11524</v>
      </c>
      <c r="D1043" s="16" t="s">
        <v>9658</v>
      </c>
      <c r="E1043" s="104">
        <v>8445583528510</v>
      </c>
      <c r="F1043" s="16">
        <v>68645</v>
      </c>
      <c r="G1043" s="17" t="s">
        <v>5406</v>
      </c>
      <c r="I1043" s="13" t="s">
        <v>2585</v>
      </c>
      <c r="K1043" s="18" t="s">
        <v>8184</v>
      </c>
      <c r="L1043" s="14" t="s">
        <v>512</v>
      </c>
      <c r="M1043" s="14" t="s">
        <v>347</v>
      </c>
      <c r="N1043" s="14" t="s">
        <v>1443</v>
      </c>
      <c r="O1043" s="14" t="s">
        <v>11564</v>
      </c>
      <c r="P1043" s="13" t="s">
        <v>502</v>
      </c>
      <c r="Q1043" s="14">
        <v>0.2656</v>
      </c>
      <c r="R1043" s="19">
        <v>17.507999999999999</v>
      </c>
      <c r="S1043" s="18">
        <v>8.5</v>
      </c>
      <c r="T1043" s="18" t="s">
        <v>11530</v>
      </c>
      <c r="U1043" s="18" t="s">
        <v>11530</v>
      </c>
      <c r="V1043" s="18" t="s">
        <v>468</v>
      </c>
      <c r="X1043" s="14" t="s">
        <v>11530</v>
      </c>
      <c r="Y1043" s="18" t="e">
        <v>#VALUE!</v>
      </c>
      <c r="Z1043" s="18" t="s">
        <v>468</v>
      </c>
      <c r="AA1043" s="18" t="s">
        <v>11163</v>
      </c>
      <c r="AB1043" s="18">
        <v>32</v>
      </c>
      <c r="AC1043" s="23">
        <v>66.666659999999993</v>
      </c>
      <c r="AD1043" s="16" t="s">
        <v>615</v>
      </c>
      <c r="AE1043" s="14" t="s">
        <v>509</v>
      </c>
      <c r="AF1043" s="18">
        <v>6</v>
      </c>
      <c r="AG1043" s="18" t="s">
        <v>6865</v>
      </c>
      <c r="AH1043" s="18">
        <v>25</v>
      </c>
      <c r="AI1043" s="18" t="s">
        <v>6865</v>
      </c>
      <c r="AJ1043" s="14">
        <v>8</v>
      </c>
      <c r="AK1043" s="14" t="s">
        <v>6866</v>
      </c>
      <c r="AN1043" s="14" t="s">
        <v>509</v>
      </c>
    </row>
    <row r="1044" spans="1:40" ht="12.75" customHeight="1" x14ac:dyDescent="0.2">
      <c r="A1044" s="13" t="s">
        <v>11539</v>
      </c>
      <c r="B1044" s="14" t="s">
        <v>11529</v>
      </c>
      <c r="D1044" s="16" t="s">
        <v>9658</v>
      </c>
      <c r="E1044" s="104">
        <v>8445583528565</v>
      </c>
      <c r="F1044" s="16">
        <v>68650</v>
      </c>
      <c r="G1044" s="17">
        <v>69072100</v>
      </c>
      <c r="I1044" s="13" t="s">
        <v>11569</v>
      </c>
      <c r="K1044" s="18" t="s">
        <v>8184</v>
      </c>
      <c r="L1044" s="14" t="s">
        <v>512</v>
      </c>
      <c r="M1044" s="14" t="s">
        <v>347</v>
      </c>
      <c r="N1044" s="14" t="s">
        <v>1443</v>
      </c>
      <c r="O1044" s="14" t="s">
        <v>11564</v>
      </c>
      <c r="P1044" s="13" t="s">
        <v>502</v>
      </c>
      <c r="Q1044" s="14">
        <v>0.2656</v>
      </c>
      <c r="R1044" s="19">
        <v>17.507999999999999</v>
      </c>
      <c r="S1044" s="18">
        <v>8.5</v>
      </c>
      <c r="T1044" s="18" t="s">
        <v>873</v>
      </c>
      <c r="U1044" s="18">
        <v>92.95</v>
      </c>
      <c r="V1044" s="18" t="s">
        <v>468</v>
      </c>
      <c r="W1044" s="18">
        <f>SUM(U1044*AB1044/AC1044)</f>
        <v>44.616004461600454</v>
      </c>
      <c r="X1044" s="14">
        <v>92.95</v>
      </c>
      <c r="Y1044" s="18">
        <v>76.818181818181827</v>
      </c>
      <c r="Z1044" s="18" t="s">
        <v>468</v>
      </c>
      <c r="AA1044" s="18" t="s">
        <v>11163</v>
      </c>
      <c r="AB1044" s="18">
        <v>32</v>
      </c>
      <c r="AC1044" s="23">
        <v>66.666659999999993</v>
      </c>
      <c r="AD1044" s="16" t="s">
        <v>615</v>
      </c>
      <c r="AE1044" s="14" t="s">
        <v>509</v>
      </c>
      <c r="AF1044" s="18">
        <v>6</v>
      </c>
      <c r="AG1044" s="18" t="s">
        <v>6865</v>
      </c>
      <c r="AH1044" s="18">
        <v>25</v>
      </c>
      <c r="AI1044" s="18" t="s">
        <v>6865</v>
      </c>
      <c r="AJ1044" s="14">
        <v>8</v>
      </c>
      <c r="AK1044" s="14" t="s">
        <v>6866</v>
      </c>
      <c r="AN1044" s="14" t="s">
        <v>509</v>
      </c>
    </row>
    <row r="1045" spans="1:40" ht="12.75" customHeight="1" x14ac:dyDescent="0.2">
      <c r="A1045" s="13" t="s">
        <v>11538</v>
      </c>
      <c r="B1045" s="14" t="s">
        <v>11528</v>
      </c>
      <c r="D1045" s="16" t="s">
        <v>9658</v>
      </c>
      <c r="E1045" s="104">
        <v>8445583528558</v>
      </c>
      <c r="F1045" s="16">
        <v>68649</v>
      </c>
      <c r="G1045" s="17" t="s">
        <v>5406</v>
      </c>
      <c r="I1045" s="13" t="s">
        <v>11568</v>
      </c>
      <c r="K1045" s="18" t="s">
        <v>8184</v>
      </c>
      <c r="L1045" s="14" t="s">
        <v>512</v>
      </c>
      <c r="M1045" s="14" t="s">
        <v>347</v>
      </c>
      <c r="N1045" s="14" t="s">
        <v>1443</v>
      </c>
      <c r="O1045" s="14" t="s">
        <v>11564</v>
      </c>
      <c r="P1045" s="13" t="s">
        <v>502</v>
      </c>
      <c r="Q1045" s="14">
        <v>0.2656</v>
      </c>
      <c r="R1045" s="19">
        <v>17.507999999999999</v>
      </c>
      <c r="S1045" s="18">
        <v>8.5</v>
      </c>
      <c r="T1045" s="18" t="s">
        <v>873</v>
      </c>
      <c r="U1045" s="18">
        <v>92.95</v>
      </c>
      <c r="V1045" s="18" t="s">
        <v>468</v>
      </c>
      <c r="W1045" s="18">
        <f>SUM(U1045*AB1045/AC1045)</f>
        <v>44.616004461600454</v>
      </c>
      <c r="X1045" s="14">
        <v>92.95</v>
      </c>
      <c r="Y1045" s="18">
        <v>76.818181818181827</v>
      </c>
      <c r="Z1045" s="18" t="s">
        <v>468</v>
      </c>
      <c r="AA1045" s="18" t="s">
        <v>11163</v>
      </c>
      <c r="AB1045" s="18">
        <v>32</v>
      </c>
      <c r="AC1045" s="23">
        <v>66.666659999999993</v>
      </c>
      <c r="AD1045" s="16" t="s">
        <v>615</v>
      </c>
      <c r="AE1045" s="14" t="s">
        <v>509</v>
      </c>
      <c r="AF1045" s="18">
        <v>6</v>
      </c>
      <c r="AG1045" s="18" t="s">
        <v>6865</v>
      </c>
      <c r="AH1045" s="18">
        <v>25</v>
      </c>
      <c r="AI1045" s="18" t="s">
        <v>6865</v>
      </c>
      <c r="AJ1045" s="14">
        <v>8</v>
      </c>
      <c r="AK1045" s="14" t="s">
        <v>6866</v>
      </c>
      <c r="AN1045" s="14" t="s">
        <v>509</v>
      </c>
    </row>
    <row r="1046" spans="1:40" ht="12.75" customHeight="1" x14ac:dyDescent="0.2">
      <c r="A1046" s="13" t="s">
        <v>11537</v>
      </c>
      <c r="B1046" s="14" t="s">
        <v>11527</v>
      </c>
      <c r="D1046" s="16" t="s">
        <v>9658</v>
      </c>
      <c r="E1046" s="104">
        <v>8445583528541</v>
      </c>
      <c r="F1046" s="16">
        <v>68648</v>
      </c>
      <c r="G1046" s="17" t="s">
        <v>5406</v>
      </c>
      <c r="I1046" s="13" t="s">
        <v>11567</v>
      </c>
      <c r="K1046" s="18" t="s">
        <v>8184</v>
      </c>
      <c r="L1046" s="14" t="s">
        <v>512</v>
      </c>
      <c r="M1046" s="14" t="s">
        <v>347</v>
      </c>
      <c r="N1046" s="14" t="s">
        <v>1443</v>
      </c>
      <c r="O1046" s="14" t="s">
        <v>11564</v>
      </c>
      <c r="P1046" s="13" t="s">
        <v>502</v>
      </c>
      <c r="Q1046" s="14">
        <v>0.2656</v>
      </c>
      <c r="R1046" s="19">
        <v>17.507999999999999</v>
      </c>
      <c r="S1046" s="18">
        <v>8.5</v>
      </c>
      <c r="T1046" s="18" t="s">
        <v>873</v>
      </c>
      <c r="U1046" s="18">
        <v>92.95</v>
      </c>
      <c r="V1046" s="18" t="s">
        <v>468</v>
      </c>
      <c r="W1046" s="18">
        <f>SUM(U1046*AB1046/AC1046)</f>
        <v>44.616004461600454</v>
      </c>
      <c r="X1046" s="14">
        <v>92.95</v>
      </c>
      <c r="Y1046" s="18">
        <v>76.818181818181827</v>
      </c>
      <c r="Z1046" s="18" t="s">
        <v>468</v>
      </c>
      <c r="AA1046" s="18" t="s">
        <v>11163</v>
      </c>
      <c r="AB1046" s="18">
        <v>32</v>
      </c>
      <c r="AC1046" s="23">
        <v>66.666659999999993</v>
      </c>
      <c r="AD1046" s="16" t="s">
        <v>615</v>
      </c>
      <c r="AE1046" s="14" t="s">
        <v>509</v>
      </c>
      <c r="AF1046" s="18">
        <v>6</v>
      </c>
      <c r="AG1046" s="18" t="s">
        <v>6865</v>
      </c>
      <c r="AH1046" s="18">
        <v>25</v>
      </c>
      <c r="AI1046" s="18" t="s">
        <v>6865</v>
      </c>
      <c r="AJ1046" s="14">
        <v>8</v>
      </c>
      <c r="AK1046" s="14" t="s">
        <v>6866</v>
      </c>
      <c r="AN1046" s="14" t="s">
        <v>509</v>
      </c>
    </row>
    <row r="1047" spans="1:40" ht="12.75" customHeight="1" x14ac:dyDescent="0.2">
      <c r="A1047" s="13" t="s">
        <v>7940</v>
      </c>
      <c r="B1047" s="14" t="s">
        <v>7946</v>
      </c>
      <c r="D1047" s="16">
        <v>112</v>
      </c>
      <c r="E1047" s="104">
        <v>8445583317992</v>
      </c>
      <c r="F1047" s="16">
        <v>52626</v>
      </c>
      <c r="G1047" s="16">
        <v>69072300</v>
      </c>
      <c r="I1047" s="13" t="s">
        <v>374</v>
      </c>
      <c r="K1047" s="18" t="s">
        <v>1325</v>
      </c>
      <c r="L1047" s="14" t="s">
        <v>512</v>
      </c>
      <c r="M1047" s="14" t="s">
        <v>1015</v>
      </c>
      <c r="N1047" s="14" t="s">
        <v>1443</v>
      </c>
      <c r="O1047" s="29" t="s">
        <v>7980</v>
      </c>
      <c r="P1047" s="13" t="s">
        <v>55</v>
      </c>
      <c r="Q1047" s="14">
        <v>0.1376</v>
      </c>
      <c r="R1047" s="19">
        <v>13.76</v>
      </c>
      <c r="S1047" s="18">
        <v>7.0190000000000001</v>
      </c>
      <c r="T1047" s="18" t="s">
        <v>876</v>
      </c>
      <c r="U1047" s="18">
        <v>95.95</v>
      </c>
      <c r="V1047" s="18" t="s">
        <v>468</v>
      </c>
      <c r="W1047" s="18">
        <f>SUM(U1047*AB1047/AC1047)</f>
        <v>48.9345</v>
      </c>
      <c r="X1047" s="14">
        <v>95.95</v>
      </c>
      <c r="Y1047" s="18">
        <v>79.297520661157023</v>
      </c>
      <c r="Z1047" s="18" t="s">
        <v>468</v>
      </c>
      <c r="AA1047" s="18" t="s">
        <v>9326</v>
      </c>
      <c r="AB1047" s="18">
        <v>51</v>
      </c>
      <c r="AC1047" s="23">
        <v>100</v>
      </c>
      <c r="AD1047" s="16" t="s">
        <v>615</v>
      </c>
      <c r="AE1047" s="14" t="s">
        <v>509</v>
      </c>
      <c r="AF1047" s="18">
        <v>10</v>
      </c>
      <c r="AG1047" s="18" t="s">
        <v>6865</v>
      </c>
      <c r="AH1047" s="18">
        <v>10</v>
      </c>
      <c r="AI1047" s="18" t="s">
        <v>6865</v>
      </c>
      <c r="AJ1047" s="14">
        <v>8</v>
      </c>
      <c r="AK1047" s="14" t="s">
        <v>6866</v>
      </c>
      <c r="AN1047" s="14" t="s">
        <v>510</v>
      </c>
    </row>
    <row r="1048" spans="1:40" ht="12.75" customHeight="1" x14ac:dyDescent="0.2">
      <c r="A1048" s="13" t="s">
        <v>7941</v>
      </c>
      <c r="B1048" s="14" t="s">
        <v>7947</v>
      </c>
      <c r="D1048" s="16">
        <v>112</v>
      </c>
      <c r="E1048" s="104">
        <v>8445583318005</v>
      </c>
      <c r="F1048" s="16">
        <v>52628</v>
      </c>
      <c r="G1048" s="16">
        <v>69072300</v>
      </c>
      <c r="I1048" s="13" t="s">
        <v>2905</v>
      </c>
      <c r="K1048" s="18" t="s">
        <v>1325</v>
      </c>
      <c r="L1048" s="14" t="s">
        <v>512</v>
      </c>
      <c r="M1048" s="14" t="s">
        <v>1015</v>
      </c>
      <c r="N1048" s="14" t="s">
        <v>1443</v>
      </c>
      <c r="O1048" s="29" t="s">
        <v>7980</v>
      </c>
      <c r="P1048" s="13" t="s">
        <v>55</v>
      </c>
      <c r="Q1048" s="14">
        <v>0.1376</v>
      </c>
      <c r="R1048" s="19">
        <v>13.76</v>
      </c>
      <c r="S1048" s="18">
        <v>7.0190000000000001</v>
      </c>
      <c r="T1048" s="18" t="s">
        <v>876</v>
      </c>
      <c r="U1048" s="18">
        <v>95.95</v>
      </c>
      <c r="V1048" s="18" t="s">
        <v>468</v>
      </c>
      <c r="W1048" s="18">
        <f>SUM(U1048*AB1048/AC1048)</f>
        <v>48.9345</v>
      </c>
      <c r="X1048" s="14">
        <v>95.95</v>
      </c>
      <c r="Y1048" s="18">
        <v>79.297520661157023</v>
      </c>
      <c r="Z1048" s="18" t="s">
        <v>468</v>
      </c>
      <c r="AA1048" s="18" t="s">
        <v>9326</v>
      </c>
      <c r="AB1048" s="18">
        <v>51</v>
      </c>
      <c r="AC1048" s="23">
        <v>100</v>
      </c>
      <c r="AD1048" s="16" t="s">
        <v>615</v>
      </c>
      <c r="AE1048" s="14" t="s">
        <v>509</v>
      </c>
      <c r="AF1048" s="18">
        <v>10</v>
      </c>
      <c r="AG1048" s="18" t="s">
        <v>6865</v>
      </c>
      <c r="AH1048" s="18">
        <v>10</v>
      </c>
      <c r="AI1048" s="18" t="s">
        <v>6865</v>
      </c>
      <c r="AJ1048" s="14">
        <v>8</v>
      </c>
      <c r="AK1048" s="14" t="s">
        <v>6866</v>
      </c>
      <c r="AN1048" s="14" t="s">
        <v>510</v>
      </c>
    </row>
    <row r="1049" spans="1:40" ht="12.75" customHeight="1" x14ac:dyDescent="0.2">
      <c r="A1049" s="13" t="s">
        <v>7942</v>
      </c>
      <c r="B1049" s="14" t="s">
        <v>7948</v>
      </c>
      <c r="D1049" s="16">
        <v>112</v>
      </c>
      <c r="E1049" s="104">
        <v>8445583318012</v>
      </c>
      <c r="F1049" s="16">
        <v>51493</v>
      </c>
      <c r="G1049" s="16">
        <v>69072300</v>
      </c>
      <c r="I1049" s="13" t="s">
        <v>390</v>
      </c>
      <c r="K1049" s="18" t="s">
        <v>1325</v>
      </c>
      <c r="L1049" s="14" t="s">
        <v>512</v>
      </c>
      <c r="M1049" s="14" t="s">
        <v>1015</v>
      </c>
      <c r="N1049" s="14" t="s">
        <v>1443</v>
      </c>
      <c r="O1049" s="29" t="s">
        <v>7980</v>
      </c>
      <c r="P1049" s="13" t="s">
        <v>55</v>
      </c>
      <c r="Q1049" s="14">
        <v>0.1376</v>
      </c>
      <c r="R1049" s="19">
        <v>13.76</v>
      </c>
      <c r="S1049" s="18">
        <v>7.0190000000000001</v>
      </c>
      <c r="T1049" s="18" t="s">
        <v>876</v>
      </c>
      <c r="U1049" s="18">
        <v>95.95</v>
      </c>
      <c r="V1049" s="18" t="s">
        <v>468</v>
      </c>
      <c r="W1049" s="18">
        <f>SUM(U1049*AB1049/AC1049)</f>
        <v>48.9345</v>
      </c>
      <c r="X1049" s="14">
        <v>95.95</v>
      </c>
      <c r="Y1049" s="18">
        <v>79.297520661157023</v>
      </c>
      <c r="Z1049" s="18" t="s">
        <v>468</v>
      </c>
      <c r="AA1049" s="18" t="s">
        <v>9326</v>
      </c>
      <c r="AB1049" s="18">
        <v>51</v>
      </c>
      <c r="AC1049" s="23">
        <v>100</v>
      </c>
      <c r="AD1049" s="16" t="s">
        <v>615</v>
      </c>
      <c r="AE1049" s="14" t="s">
        <v>509</v>
      </c>
      <c r="AF1049" s="18">
        <v>10</v>
      </c>
      <c r="AG1049" s="18" t="s">
        <v>6865</v>
      </c>
      <c r="AH1049" s="18">
        <v>10</v>
      </c>
      <c r="AI1049" s="18" t="s">
        <v>6865</v>
      </c>
      <c r="AJ1049" s="14">
        <v>8</v>
      </c>
      <c r="AK1049" s="14" t="s">
        <v>6866</v>
      </c>
      <c r="AN1049" s="14" t="s">
        <v>510</v>
      </c>
    </row>
    <row r="1050" spans="1:40" ht="12.75" customHeight="1" x14ac:dyDescent="0.2">
      <c r="A1050" s="13" t="s">
        <v>7943</v>
      </c>
      <c r="B1050" s="14" t="s">
        <v>7949</v>
      </c>
      <c r="D1050" s="16">
        <v>112</v>
      </c>
      <c r="E1050" s="104">
        <v>8445583318043</v>
      </c>
      <c r="F1050" s="16">
        <v>51492</v>
      </c>
      <c r="G1050" s="16">
        <v>69072300</v>
      </c>
      <c r="I1050" s="13" t="s">
        <v>1873</v>
      </c>
      <c r="K1050" s="18" t="s">
        <v>1325</v>
      </c>
      <c r="L1050" s="14" t="s">
        <v>512</v>
      </c>
      <c r="M1050" s="14" t="s">
        <v>1015</v>
      </c>
      <c r="N1050" s="14" t="s">
        <v>1443</v>
      </c>
      <c r="O1050" s="29" t="s">
        <v>7980</v>
      </c>
      <c r="P1050" s="13" t="s">
        <v>55</v>
      </c>
      <c r="Q1050" s="14">
        <v>0.1376</v>
      </c>
      <c r="R1050" s="19">
        <v>13.76</v>
      </c>
      <c r="S1050" s="18">
        <v>7.0190000000000001</v>
      </c>
      <c r="T1050" s="18" t="s">
        <v>876</v>
      </c>
      <c r="U1050" s="18">
        <v>95.95</v>
      </c>
      <c r="V1050" s="18" t="s">
        <v>468</v>
      </c>
      <c r="W1050" s="18">
        <f>SUM(U1050*AB1050/AC1050)</f>
        <v>48.9345</v>
      </c>
      <c r="X1050" s="14">
        <v>95.95</v>
      </c>
      <c r="Y1050" s="18">
        <v>79.297520661157023</v>
      </c>
      <c r="Z1050" s="18" t="s">
        <v>468</v>
      </c>
      <c r="AA1050" s="18" t="s">
        <v>9326</v>
      </c>
      <c r="AB1050" s="18">
        <v>51</v>
      </c>
      <c r="AC1050" s="23">
        <v>100</v>
      </c>
      <c r="AD1050" s="16" t="s">
        <v>615</v>
      </c>
      <c r="AE1050" s="14" t="s">
        <v>509</v>
      </c>
      <c r="AF1050" s="18">
        <v>10</v>
      </c>
      <c r="AG1050" s="18" t="s">
        <v>6865</v>
      </c>
      <c r="AH1050" s="18">
        <v>10</v>
      </c>
      <c r="AI1050" s="18" t="s">
        <v>6865</v>
      </c>
      <c r="AJ1050" s="14">
        <v>8</v>
      </c>
      <c r="AK1050" s="14" t="s">
        <v>6866</v>
      </c>
      <c r="AN1050" s="14" t="s">
        <v>510</v>
      </c>
    </row>
    <row r="1051" spans="1:40" ht="12.75" customHeight="1" x14ac:dyDescent="0.2">
      <c r="A1051" s="13" t="s">
        <v>7944</v>
      </c>
      <c r="B1051" s="14" t="s">
        <v>7950</v>
      </c>
      <c r="D1051" s="16">
        <v>112</v>
      </c>
      <c r="E1051" s="104">
        <v>8445583318029</v>
      </c>
      <c r="F1051" s="16">
        <v>51491</v>
      </c>
      <c r="G1051" s="16">
        <v>69072300</v>
      </c>
      <c r="I1051" s="13" t="s">
        <v>2184</v>
      </c>
      <c r="K1051" s="18" t="s">
        <v>1325</v>
      </c>
      <c r="L1051" s="14" t="s">
        <v>512</v>
      </c>
      <c r="M1051" s="14" t="s">
        <v>1015</v>
      </c>
      <c r="N1051" s="14" t="s">
        <v>1443</v>
      </c>
      <c r="O1051" s="29" t="s">
        <v>7980</v>
      </c>
      <c r="P1051" s="13" t="s">
        <v>55</v>
      </c>
      <c r="Q1051" s="14">
        <v>0.1376</v>
      </c>
      <c r="R1051" s="19">
        <v>13.76</v>
      </c>
      <c r="S1051" s="18">
        <v>7.0190000000000001</v>
      </c>
      <c r="T1051" s="18" t="s">
        <v>876</v>
      </c>
      <c r="U1051" s="18">
        <v>95.95</v>
      </c>
      <c r="V1051" s="18" t="s">
        <v>468</v>
      </c>
      <c r="W1051" s="18">
        <f>SUM(U1051*AB1051/AC1051)</f>
        <v>48.9345</v>
      </c>
      <c r="X1051" s="14">
        <v>95.95</v>
      </c>
      <c r="Y1051" s="18">
        <v>79.297520661157023</v>
      </c>
      <c r="Z1051" s="18" t="s">
        <v>468</v>
      </c>
      <c r="AA1051" s="18" t="s">
        <v>9326</v>
      </c>
      <c r="AB1051" s="18">
        <v>51</v>
      </c>
      <c r="AC1051" s="23">
        <v>100</v>
      </c>
      <c r="AD1051" s="16" t="s">
        <v>615</v>
      </c>
      <c r="AE1051" s="14" t="s">
        <v>509</v>
      </c>
      <c r="AF1051" s="18">
        <v>10</v>
      </c>
      <c r="AG1051" s="18" t="s">
        <v>6865</v>
      </c>
      <c r="AH1051" s="18">
        <v>10</v>
      </c>
      <c r="AI1051" s="18" t="s">
        <v>6865</v>
      </c>
      <c r="AJ1051" s="14">
        <v>8</v>
      </c>
      <c r="AK1051" s="14" t="s">
        <v>6866</v>
      </c>
      <c r="AN1051" s="14" t="s">
        <v>510</v>
      </c>
    </row>
    <row r="1052" spans="1:40" ht="12.75" customHeight="1" x14ac:dyDescent="0.2">
      <c r="A1052" s="13" t="s">
        <v>7945</v>
      </c>
      <c r="B1052" s="14" t="s">
        <v>7951</v>
      </c>
      <c r="D1052" s="16">
        <v>112</v>
      </c>
      <c r="E1052" s="104">
        <v>8445583318036</v>
      </c>
      <c r="F1052" s="16">
        <v>51495</v>
      </c>
      <c r="G1052" s="16">
        <v>69072300</v>
      </c>
      <c r="I1052" s="13" t="s">
        <v>4739</v>
      </c>
      <c r="K1052" s="18" t="s">
        <v>1325</v>
      </c>
      <c r="L1052" s="14" t="s">
        <v>512</v>
      </c>
      <c r="M1052" s="14" t="s">
        <v>1015</v>
      </c>
      <c r="N1052" s="14" t="s">
        <v>1443</v>
      </c>
      <c r="O1052" s="29" t="s">
        <v>7980</v>
      </c>
      <c r="P1052" s="13" t="s">
        <v>55</v>
      </c>
      <c r="Q1052" s="14">
        <v>0.1376</v>
      </c>
      <c r="R1052" s="19">
        <v>13.76</v>
      </c>
      <c r="S1052" s="18">
        <v>7.0190000000000001</v>
      </c>
      <c r="T1052" s="18" t="s">
        <v>876</v>
      </c>
      <c r="U1052" s="18">
        <v>95.95</v>
      </c>
      <c r="V1052" s="18" t="s">
        <v>468</v>
      </c>
      <c r="W1052" s="18">
        <f>SUM(U1052*AB1052/AC1052)</f>
        <v>48.9345</v>
      </c>
      <c r="X1052" s="14">
        <v>95.95</v>
      </c>
      <c r="Y1052" s="18">
        <v>79.297520661157023</v>
      </c>
      <c r="Z1052" s="18" t="s">
        <v>468</v>
      </c>
      <c r="AA1052" s="18" t="s">
        <v>9326</v>
      </c>
      <c r="AB1052" s="18">
        <v>51</v>
      </c>
      <c r="AC1052" s="23">
        <v>100</v>
      </c>
      <c r="AD1052" s="16" t="s">
        <v>615</v>
      </c>
      <c r="AE1052" s="14" t="s">
        <v>509</v>
      </c>
      <c r="AF1052" s="18">
        <v>10</v>
      </c>
      <c r="AG1052" s="18" t="s">
        <v>6865</v>
      </c>
      <c r="AH1052" s="18">
        <v>10</v>
      </c>
      <c r="AI1052" s="18" t="s">
        <v>6865</v>
      </c>
      <c r="AJ1052" s="14">
        <v>8</v>
      </c>
      <c r="AK1052" s="14" t="s">
        <v>6866</v>
      </c>
      <c r="AN1052" s="14" t="s">
        <v>510</v>
      </c>
    </row>
    <row r="1053" spans="1:40" ht="12.75" customHeight="1" x14ac:dyDescent="0.2">
      <c r="A1053" s="13" t="s">
        <v>9402</v>
      </c>
      <c r="B1053" s="14" t="s">
        <v>7952</v>
      </c>
      <c r="D1053" s="16">
        <v>112</v>
      </c>
      <c r="E1053" s="104">
        <v>8445583318050</v>
      </c>
      <c r="F1053" s="16">
        <v>51496</v>
      </c>
      <c r="G1053" s="16">
        <v>69072300</v>
      </c>
      <c r="I1053" s="13" t="s">
        <v>2689</v>
      </c>
      <c r="K1053" s="18" t="s">
        <v>1325</v>
      </c>
      <c r="L1053" s="14" t="s">
        <v>512</v>
      </c>
      <c r="M1053" s="14" t="s">
        <v>1015</v>
      </c>
      <c r="N1053" s="14" t="s">
        <v>1443</v>
      </c>
      <c r="O1053" s="29" t="s">
        <v>7980</v>
      </c>
      <c r="P1053" s="13" t="s">
        <v>55</v>
      </c>
      <c r="Q1053" s="14">
        <v>0.1376</v>
      </c>
      <c r="R1053" s="19">
        <v>13.76</v>
      </c>
      <c r="S1053" s="18">
        <v>7.0190000000000001</v>
      </c>
      <c r="T1053" s="18" t="s">
        <v>876</v>
      </c>
      <c r="U1053" s="18">
        <v>95.95</v>
      </c>
      <c r="V1053" s="18" t="s">
        <v>468</v>
      </c>
      <c r="W1053" s="18">
        <f>SUM(U1053*AB1053/AC1053)</f>
        <v>48.9345</v>
      </c>
      <c r="X1053" s="14">
        <v>95.95</v>
      </c>
      <c r="Y1053" s="18">
        <v>79.297520661157023</v>
      </c>
      <c r="Z1053" s="18" t="s">
        <v>468</v>
      </c>
      <c r="AA1053" s="18" t="s">
        <v>9326</v>
      </c>
      <c r="AB1053" s="18">
        <v>51</v>
      </c>
      <c r="AC1053" s="23">
        <v>100</v>
      </c>
      <c r="AD1053" s="16" t="s">
        <v>615</v>
      </c>
      <c r="AE1053" s="14" t="s">
        <v>509</v>
      </c>
      <c r="AF1053" s="18">
        <v>10</v>
      </c>
      <c r="AG1053" s="18" t="s">
        <v>6865</v>
      </c>
      <c r="AH1053" s="18">
        <v>10</v>
      </c>
      <c r="AI1053" s="18" t="s">
        <v>6865</v>
      </c>
      <c r="AJ1053" s="14">
        <v>8</v>
      </c>
      <c r="AK1053" s="14" t="s">
        <v>6866</v>
      </c>
      <c r="AN1053" s="14" t="s">
        <v>510</v>
      </c>
    </row>
    <row r="1054" spans="1:40" ht="12.75" customHeight="1" x14ac:dyDescent="0.2">
      <c r="A1054" s="13" t="s">
        <v>8214</v>
      </c>
      <c r="B1054" s="14" t="s">
        <v>8221</v>
      </c>
      <c r="D1054" s="16">
        <v>90</v>
      </c>
      <c r="E1054" s="104">
        <v>8435311543311</v>
      </c>
      <c r="F1054" s="16">
        <v>59606</v>
      </c>
      <c r="G1054" s="17">
        <v>69072100</v>
      </c>
      <c r="I1054" s="13" t="s">
        <v>390</v>
      </c>
      <c r="K1054" s="18" t="s">
        <v>8229</v>
      </c>
      <c r="L1054" s="14" t="s">
        <v>514</v>
      </c>
      <c r="M1054" s="14" t="s">
        <v>453</v>
      </c>
      <c r="N1054" s="14" t="s">
        <v>8230</v>
      </c>
      <c r="O1054" s="14" t="s">
        <v>8231</v>
      </c>
      <c r="P1054" s="13" t="s">
        <v>55</v>
      </c>
      <c r="Q1054" s="14">
        <v>0.89500000000000002</v>
      </c>
      <c r="R1054" s="19">
        <v>19.100000000000001</v>
      </c>
      <c r="S1054" s="18">
        <v>14.33</v>
      </c>
      <c r="T1054" s="18" t="s">
        <v>819</v>
      </c>
      <c r="U1054" s="18">
        <v>73.95</v>
      </c>
      <c r="V1054" s="18" t="s">
        <v>468</v>
      </c>
      <c r="W1054" s="18">
        <f>SUM(U1054*AB1054/AC1054)</f>
        <v>55.463366615103368</v>
      </c>
      <c r="X1054" s="14">
        <v>73.95</v>
      </c>
      <c r="Y1054" s="18">
        <v>61.11570247933885</v>
      </c>
      <c r="Z1054" s="18" t="s">
        <v>468</v>
      </c>
      <c r="AA1054" s="18" t="s">
        <v>8232</v>
      </c>
      <c r="AB1054" s="18">
        <v>16</v>
      </c>
      <c r="AC1054" s="23">
        <v>21.332999999999998</v>
      </c>
      <c r="AD1054" s="16" t="s">
        <v>615</v>
      </c>
      <c r="AE1054" s="14" t="s">
        <v>509</v>
      </c>
      <c r="AF1054" s="18">
        <v>23.2</v>
      </c>
      <c r="AG1054" s="18" t="s">
        <v>6865</v>
      </c>
      <c r="AH1054" s="18">
        <v>26.7</v>
      </c>
      <c r="AI1054" s="18" t="s">
        <v>6865</v>
      </c>
      <c r="AJ1054" s="14">
        <v>9</v>
      </c>
      <c r="AK1054" s="14" t="s">
        <v>6866</v>
      </c>
      <c r="AL1054" s="25" t="s">
        <v>944</v>
      </c>
      <c r="AM1054" s="14" t="s">
        <v>946</v>
      </c>
      <c r="AN1054" s="14" t="s">
        <v>509</v>
      </c>
    </row>
    <row r="1055" spans="1:40" ht="12.75" customHeight="1" x14ac:dyDescent="0.2">
      <c r="A1055" s="13" t="s">
        <v>8215</v>
      </c>
      <c r="B1055" s="14" t="s">
        <v>8222</v>
      </c>
      <c r="D1055" s="16">
        <v>90</v>
      </c>
      <c r="E1055" s="104">
        <v>8435311543151</v>
      </c>
      <c r="F1055" s="16">
        <v>59603</v>
      </c>
      <c r="G1055" s="17">
        <v>69072100</v>
      </c>
      <c r="I1055" s="13" t="s">
        <v>732</v>
      </c>
      <c r="K1055" s="18" t="s">
        <v>8229</v>
      </c>
      <c r="L1055" s="14" t="s">
        <v>514</v>
      </c>
      <c r="M1055" s="14" t="s">
        <v>453</v>
      </c>
      <c r="N1055" s="14" t="s">
        <v>8230</v>
      </c>
      <c r="O1055" s="14" t="s">
        <v>8231</v>
      </c>
      <c r="P1055" s="13" t="s">
        <v>55</v>
      </c>
      <c r="Q1055" s="14">
        <v>0.89500000000000002</v>
      </c>
      <c r="R1055" s="19">
        <v>19.100000000000001</v>
      </c>
      <c r="S1055" s="18">
        <v>14.33</v>
      </c>
      <c r="T1055" s="18" t="s">
        <v>819</v>
      </c>
      <c r="U1055" s="18">
        <v>73.95</v>
      </c>
      <c r="V1055" s="18" t="s">
        <v>468</v>
      </c>
      <c r="W1055" s="18">
        <f>SUM(U1055*AB1055/AC1055)</f>
        <v>55.463366615103368</v>
      </c>
      <c r="X1055" s="14">
        <v>73.95</v>
      </c>
      <c r="Y1055" s="18">
        <v>61.11570247933885</v>
      </c>
      <c r="Z1055" s="18" t="s">
        <v>468</v>
      </c>
      <c r="AA1055" s="18" t="s">
        <v>8232</v>
      </c>
      <c r="AB1055" s="18">
        <v>16</v>
      </c>
      <c r="AC1055" s="23">
        <v>21.332999999999998</v>
      </c>
      <c r="AD1055" s="16" t="s">
        <v>615</v>
      </c>
      <c r="AE1055" s="14" t="s">
        <v>509</v>
      </c>
      <c r="AF1055" s="18">
        <v>23.2</v>
      </c>
      <c r="AG1055" s="18" t="s">
        <v>6865</v>
      </c>
      <c r="AH1055" s="18">
        <v>26.7</v>
      </c>
      <c r="AI1055" s="18" t="s">
        <v>6865</v>
      </c>
      <c r="AJ1055" s="14">
        <v>9</v>
      </c>
      <c r="AK1055" s="14" t="s">
        <v>6866</v>
      </c>
      <c r="AL1055" s="25" t="s">
        <v>944</v>
      </c>
      <c r="AM1055" s="14" t="s">
        <v>946</v>
      </c>
      <c r="AN1055" s="14" t="s">
        <v>509</v>
      </c>
    </row>
    <row r="1056" spans="1:40" ht="12.75" customHeight="1" x14ac:dyDescent="0.2">
      <c r="A1056" s="13" t="s">
        <v>8216</v>
      </c>
      <c r="B1056" s="14" t="s">
        <v>8223</v>
      </c>
      <c r="D1056" s="16">
        <v>90</v>
      </c>
      <c r="E1056" s="104">
        <v>8435311543267</v>
      </c>
      <c r="F1056" s="16">
        <v>59605</v>
      </c>
      <c r="G1056" s="17">
        <v>69072100</v>
      </c>
      <c r="I1056" s="13" t="s">
        <v>722</v>
      </c>
      <c r="K1056" s="18" t="s">
        <v>8229</v>
      </c>
      <c r="L1056" s="14" t="s">
        <v>514</v>
      </c>
      <c r="M1056" s="14" t="s">
        <v>453</v>
      </c>
      <c r="N1056" s="14" t="s">
        <v>8230</v>
      </c>
      <c r="O1056" s="14" t="s">
        <v>8231</v>
      </c>
      <c r="P1056" s="13" t="s">
        <v>55</v>
      </c>
      <c r="Q1056" s="14">
        <v>0.89500000000000002</v>
      </c>
      <c r="R1056" s="19">
        <v>19.100000000000001</v>
      </c>
      <c r="S1056" s="18">
        <v>14.33</v>
      </c>
      <c r="T1056" s="18" t="s">
        <v>819</v>
      </c>
      <c r="U1056" s="18">
        <v>73.95</v>
      </c>
      <c r="V1056" s="18" t="s">
        <v>468</v>
      </c>
      <c r="W1056" s="18">
        <f>SUM(U1056*AB1056/AC1056)</f>
        <v>55.463366615103368</v>
      </c>
      <c r="X1056" s="14">
        <v>73.95</v>
      </c>
      <c r="Y1056" s="18">
        <v>61.11570247933885</v>
      </c>
      <c r="Z1056" s="18" t="s">
        <v>468</v>
      </c>
      <c r="AA1056" s="18" t="s">
        <v>8232</v>
      </c>
      <c r="AB1056" s="18">
        <v>16</v>
      </c>
      <c r="AC1056" s="23">
        <v>21.332999999999998</v>
      </c>
      <c r="AD1056" s="16" t="s">
        <v>615</v>
      </c>
      <c r="AE1056" s="14" t="s">
        <v>509</v>
      </c>
      <c r="AF1056" s="18">
        <v>23.2</v>
      </c>
      <c r="AG1056" s="18" t="s">
        <v>6865</v>
      </c>
      <c r="AH1056" s="18">
        <v>26.7</v>
      </c>
      <c r="AI1056" s="18" t="s">
        <v>6865</v>
      </c>
      <c r="AJ1056" s="14">
        <v>9</v>
      </c>
      <c r="AK1056" s="14" t="s">
        <v>6866</v>
      </c>
      <c r="AL1056" s="25" t="s">
        <v>944</v>
      </c>
      <c r="AM1056" s="14" t="s">
        <v>946</v>
      </c>
      <c r="AN1056" s="14" t="s">
        <v>509</v>
      </c>
    </row>
    <row r="1057" spans="1:40" ht="12.75" customHeight="1" x14ac:dyDescent="0.2">
      <c r="A1057" s="13" t="s">
        <v>8217</v>
      </c>
      <c r="B1057" s="14" t="s">
        <v>8224</v>
      </c>
      <c r="D1057" s="16">
        <v>90</v>
      </c>
      <c r="E1057" s="104">
        <v>8435311543168</v>
      </c>
      <c r="F1057" s="16">
        <v>59604</v>
      </c>
      <c r="G1057" s="17">
        <v>69072100</v>
      </c>
      <c r="I1057" s="13" t="s">
        <v>8228</v>
      </c>
      <c r="K1057" s="18" t="s">
        <v>8229</v>
      </c>
      <c r="L1057" s="14" t="s">
        <v>514</v>
      </c>
      <c r="M1057" s="14" t="s">
        <v>453</v>
      </c>
      <c r="N1057" s="14" t="s">
        <v>8230</v>
      </c>
      <c r="O1057" s="14" t="s">
        <v>8231</v>
      </c>
      <c r="P1057" s="13" t="s">
        <v>55</v>
      </c>
      <c r="Q1057" s="14">
        <v>0.89500000000000002</v>
      </c>
      <c r="R1057" s="19">
        <v>19.100000000000001</v>
      </c>
      <c r="S1057" s="18">
        <v>14.33</v>
      </c>
      <c r="T1057" s="18" t="s">
        <v>819</v>
      </c>
      <c r="U1057" s="18">
        <v>73.95</v>
      </c>
      <c r="V1057" s="18" t="s">
        <v>468</v>
      </c>
      <c r="W1057" s="18">
        <f>SUM(U1057*AB1057/AC1057)</f>
        <v>55.463366615103368</v>
      </c>
      <c r="X1057" s="14">
        <v>73.95</v>
      </c>
      <c r="Y1057" s="18">
        <v>61.11570247933885</v>
      </c>
      <c r="Z1057" s="18" t="s">
        <v>468</v>
      </c>
      <c r="AA1057" s="18" t="s">
        <v>8232</v>
      </c>
      <c r="AB1057" s="18">
        <v>16</v>
      </c>
      <c r="AC1057" s="23">
        <v>21.332999999999998</v>
      </c>
      <c r="AD1057" s="16" t="s">
        <v>615</v>
      </c>
      <c r="AE1057" s="14" t="s">
        <v>509</v>
      </c>
      <c r="AF1057" s="18">
        <v>23.2</v>
      </c>
      <c r="AG1057" s="18" t="s">
        <v>6865</v>
      </c>
      <c r="AH1057" s="18">
        <v>26.7</v>
      </c>
      <c r="AI1057" s="18" t="s">
        <v>6865</v>
      </c>
      <c r="AJ1057" s="14">
        <v>9</v>
      </c>
      <c r="AK1057" s="14" t="s">
        <v>6866</v>
      </c>
      <c r="AL1057" s="25" t="s">
        <v>944</v>
      </c>
      <c r="AM1057" s="14" t="s">
        <v>946</v>
      </c>
      <c r="AN1057" s="14" t="s">
        <v>509</v>
      </c>
    </row>
    <row r="1058" spans="1:40" ht="12.75" customHeight="1" x14ac:dyDescent="0.2">
      <c r="A1058" s="13" t="s">
        <v>8218</v>
      </c>
      <c r="B1058" s="14" t="s">
        <v>8225</v>
      </c>
      <c r="D1058" s="16">
        <v>90</v>
      </c>
      <c r="E1058" s="104">
        <v>8435311543328</v>
      </c>
      <c r="F1058" s="16">
        <v>59607</v>
      </c>
      <c r="G1058" s="17">
        <v>69072100</v>
      </c>
      <c r="I1058" s="13" t="s">
        <v>389</v>
      </c>
      <c r="K1058" s="18" t="s">
        <v>8229</v>
      </c>
      <c r="L1058" s="14" t="s">
        <v>514</v>
      </c>
      <c r="M1058" s="14" t="s">
        <v>453</v>
      </c>
      <c r="N1058" s="14" t="s">
        <v>8230</v>
      </c>
      <c r="O1058" s="14" t="s">
        <v>8231</v>
      </c>
      <c r="P1058" s="13" t="s">
        <v>55</v>
      </c>
      <c r="Q1058" s="14">
        <v>0.89500000000000002</v>
      </c>
      <c r="R1058" s="19">
        <v>19.100000000000001</v>
      </c>
      <c r="S1058" s="18">
        <v>14.33</v>
      </c>
      <c r="T1058" s="18" t="s">
        <v>819</v>
      </c>
      <c r="U1058" s="18">
        <v>73.95</v>
      </c>
      <c r="V1058" s="18" t="s">
        <v>468</v>
      </c>
      <c r="W1058" s="18">
        <f>SUM(U1058*AB1058/AC1058)</f>
        <v>55.463366615103368</v>
      </c>
      <c r="X1058" s="14">
        <v>73.95</v>
      </c>
      <c r="Y1058" s="18">
        <v>61.11570247933885</v>
      </c>
      <c r="Z1058" s="18" t="s">
        <v>468</v>
      </c>
      <c r="AA1058" s="18" t="s">
        <v>8232</v>
      </c>
      <c r="AB1058" s="18">
        <v>16</v>
      </c>
      <c r="AC1058" s="23">
        <v>21.332999999999998</v>
      </c>
      <c r="AD1058" s="16" t="s">
        <v>615</v>
      </c>
      <c r="AE1058" s="14" t="s">
        <v>509</v>
      </c>
      <c r="AF1058" s="18">
        <v>23.2</v>
      </c>
      <c r="AG1058" s="18" t="s">
        <v>6865</v>
      </c>
      <c r="AH1058" s="18">
        <v>26.7</v>
      </c>
      <c r="AI1058" s="18" t="s">
        <v>6865</v>
      </c>
      <c r="AJ1058" s="14">
        <v>9</v>
      </c>
      <c r="AK1058" s="14" t="s">
        <v>6866</v>
      </c>
      <c r="AL1058" s="25" t="s">
        <v>944</v>
      </c>
      <c r="AM1058" s="14" t="s">
        <v>946</v>
      </c>
      <c r="AN1058" s="14" t="s">
        <v>509</v>
      </c>
    </row>
    <row r="1059" spans="1:40" ht="12.75" customHeight="1" x14ac:dyDescent="0.2">
      <c r="A1059" s="13" t="s">
        <v>8219</v>
      </c>
      <c r="B1059" s="14" t="s">
        <v>8226</v>
      </c>
      <c r="D1059" s="16">
        <v>90</v>
      </c>
      <c r="E1059" s="104">
        <v>8435311543335</v>
      </c>
      <c r="F1059" s="16">
        <v>59608</v>
      </c>
      <c r="G1059" s="17">
        <v>69072100</v>
      </c>
      <c r="I1059" s="13" t="s">
        <v>652</v>
      </c>
      <c r="K1059" s="18" t="s">
        <v>8229</v>
      </c>
      <c r="L1059" s="14" t="s">
        <v>514</v>
      </c>
      <c r="M1059" s="14" t="s">
        <v>453</v>
      </c>
      <c r="N1059" s="14" t="s">
        <v>8230</v>
      </c>
      <c r="O1059" s="14" t="s">
        <v>8231</v>
      </c>
      <c r="P1059" s="13" t="s">
        <v>55</v>
      </c>
      <c r="Q1059" s="14">
        <v>0.89500000000000002</v>
      </c>
      <c r="R1059" s="19">
        <v>19.100000000000001</v>
      </c>
      <c r="S1059" s="18">
        <v>14.33</v>
      </c>
      <c r="T1059" s="18" t="s">
        <v>819</v>
      </c>
      <c r="U1059" s="18">
        <v>73.95</v>
      </c>
      <c r="V1059" s="18" t="s">
        <v>468</v>
      </c>
      <c r="W1059" s="18">
        <f>SUM(U1059*AB1059/AC1059)</f>
        <v>55.463366615103368</v>
      </c>
      <c r="X1059" s="14">
        <v>73.95</v>
      </c>
      <c r="Y1059" s="18">
        <v>61.11570247933885</v>
      </c>
      <c r="Z1059" s="18" t="s">
        <v>468</v>
      </c>
      <c r="AA1059" s="18" t="s">
        <v>8232</v>
      </c>
      <c r="AB1059" s="18">
        <v>16</v>
      </c>
      <c r="AC1059" s="23">
        <v>21.332999999999998</v>
      </c>
      <c r="AD1059" s="16" t="s">
        <v>615</v>
      </c>
      <c r="AE1059" s="14" t="s">
        <v>509</v>
      </c>
      <c r="AF1059" s="18">
        <v>23.2</v>
      </c>
      <c r="AG1059" s="18" t="s">
        <v>6865</v>
      </c>
      <c r="AH1059" s="18">
        <v>26.7</v>
      </c>
      <c r="AI1059" s="18" t="s">
        <v>6865</v>
      </c>
      <c r="AJ1059" s="14">
        <v>9</v>
      </c>
      <c r="AK1059" s="14" t="s">
        <v>6866</v>
      </c>
      <c r="AL1059" s="25" t="s">
        <v>944</v>
      </c>
      <c r="AM1059" s="14" t="s">
        <v>946</v>
      </c>
      <c r="AN1059" s="14" t="s">
        <v>509</v>
      </c>
    </row>
    <row r="1060" spans="1:40" ht="12.75" customHeight="1" x14ac:dyDescent="0.2">
      <c r="A1060" s="13" t="s">
        <v>8220</v>
      </c>
      <c r="B1060" s="14" t="s">
        <v>8227</v>
      </c>
      <c r="D1060" s="16">
        <v>90</v>
      </c>
      <c r="E1060" s="104">
        <v>8435311543373</v>
      </c>
      <c r="F1060" s="16">
        <v>59609</v>
      </c>
      <c r="G1060" s="17">
        <v>69072100</v>
      </c>
      <c r="I1060" s="13" t="s">
        <v>155</v>
      </c>
      <c r="K1060" s="18" t="s">
        <v>8229</v>
      </c>
      <c r="L1060" s="14" t="s">
        <v>514</v>
      </c>
      <c r="M1060" s="14" t="s">
        <v>453</v>
      </c>
      <c r="N1060" s="14" t="s">
        <v>8230</v>
      </c>
      <c r="O1060" s="14" t="s">
        <v>8231</v>
      </c>
      <c r="P1060" s="13" t="s">
        <v>55</v>
      </c>
      <c r="Q1060" s="14">
        <v>0.89500000000000002</v>
      </c>
      <c r="R1060" s="19">
        <v>19.100000000000001</v>
      </c>
      <c r="S1060" s="18">
        <v>14.33</v>
      </c>
      <c r="T1060" s="18" t="s">
        <v>819</v>
      </c>
      <c r="U1060" s="18">
        <v>73.95</v>
      </c>
      <c r="V1060" s="18" t="s">
        <v>468</v>
      </c>
      <c r="W1060" s="18">
        <f>SUM(U1060*AB1060/AC1060)</f>
        <v>55.463366615103368</v>
      </c>
      <c r="X1060" s="14">
        <v>73.95</v>
      </c>
      <c r="Y1060" s="18">
        <v>61.11570247933885</v>
      </c>
      <c r="Z1060" s="18" t="s">
        <v>468</v>
      </c>
      <c r="AA1060" s="18" t="s">
        <v>8232</v>
      </c>
      <c r="AB1060" s="18">
        <v>16</v>
      </c>
      <c r="AC1060" s="23">
        <v>21.332999999999998</v>
      </c>
      <c r="AD1060" s="16" t="s">
        <v>615</v>
      </c>
      <c r="AE1060" s="14" t="s">
        <v>509</v>
      </c>
      <c r="AF1060" s="18">
        <v>23.2</v>
      </c>
      <c r="AG1060" s="18" t="s">
        <v>6865</v>
      </c>
      <c r="AH1060" s="18">
        <v>26.7</v>
      </c>
      <c r="AI1060" s="18" t="s">
        <v>6865</v>
      </c>
      <c r="AJ1060" s="14">
        <v>9</v>
      </c>
      <c r="AK1060" s="14" t="s">
        <v>6866</v>
      </c>
      <c r="AL1060" s="25" t="s">
        <v>944</v>
      </c>
      <c r="AM1060" s="14" t="s">
        <v>946</v>
      </c>
      <c r="AN1060" s="14" t="s">
        <v>509</v>
      </c>
    </row>
    <row r="1061" spans="1:40" ht="12.75" customHeight="1" x14ac:dyDescent="0.2">
      <c r="A1061" s="13" t="s">
        <v>3912</v>
      </c>
      <c r="B1061" s="53" t="s">
        <v>3897</v>
      </c>
      <c r="C1061" s="53"/>
      <c r="D1061" s="16">
        <v>30</v>
      </c>
      <c r="E1061" s="104">
        <v>8680506220304</v>
      </c>
      <c r="G1061" s="17">
        <v>69072100</v>
      </c>
      <c r="H1061" s="53"/>
      <c r="I1061" s="13" t="s">
        <v>3903</v>
      </c>
      <c r="K1061" s="18" t="s">
        <v>3909</v>
      </c>
      <c r="L1061" s="14" t="s">
        <v>514</v>
      </c>
      <c r="M1061" s="14" t="s">
        <v>453</v>
      </c>
      <c r="N1061" s="14" t="s">
        <v>3918</v>
      </c>
      <c r="O1061" s="29" t="s">
        <v>3910</v>
      </c>
      <c r="P1061" s="13" t="s">
        <v>3919</v>
      </c>
      <c r="Q1061" s="14">
        <v>7.81</v>
      </c>
      <c r="R1061" s="19">
        <v>22</v>
      </c>
      <c r="S1061" s="18">
        <v>31.24</v>
      </c>
      <c r="T1061" s="18" t="s">
        <v>819</v>
      </c>
      <c r="U1061" s="18">
        <v>73.95</v>
      </c>
      <c r="V1061" s="18" t="s">
        <v>468</v>
      </c>
      <c r="W1061" s="18">
        <f>SUM(U1061*AB1061/AC1061)</f>
        <v>104.27241962774957</v>
      </c>
      <c r="X1061" s="14">
        <v>73.95</v>
      </c>
      <c r="Y1061" s="18">
        <v>61.11570247933885</v>
      </c>
      <c r="Z1061" s="18" t="s">
        <v>468</v>
      </c>
      <c r="AA1061" s="18" t="s">
        <v>7807</v>
      </c>
      <c r="AB1061" s="18">
        <v>4</v>
      </c>
      <c r="AC1061" s="23">
        <v>2.8368000000000002</v>
      </c>
      <c r="AD1061" s="16" t="s">
        <v>615</v>
      </c>
      <c r="AE1061" s="14" t="s">
        <v>509</v>
      </c>
      <c r="AF1061" s="18">
        <v>59.5</v>
      </c>
      <c r="AG1061" s="18" t="s">
        <v>6865</v>
      </c>
      <c r="AH1061" s="18">
        <v>59.5</v>
      </c>
      <c r="AI1061" s="18" t="s">
        <v>6865</v>
      </c>
      <c r="AJ1061" s="14">
        <v>10</v>
      </c>
      <c r="AK1061" s="14" t="s">
        <v>6866</v>
      </c>
      <c r="AL1061" s="25" t="s">
        <v>944</v>
      </c>
      <c r="AM1061" s="14" t="s">
        <v>947</v>
      </c>
      <c r="AN1061" s="14" t="s">
        <v>509</v>
      </c>
    </row>
    <row r="1062" spans="1:40" ht="12.75" customHeight="1" x14ac:dyDescent="0.2">
      <c r="A1062" s="13" t="s">
        <v>278</v>
      </c>
      <c r="B1062" s="14" t="s">
        <v>481</v>
      </c>
      <c r="D1062" s="16">
        <v>115</v>
      </c>
      <c r="E1062" s="105">
        <v>8435615702056</v>
      </c>
      <c r="G1062" s="17">
        <v>69072300</v>
      </c>
      <c r="I1062" s="13" t="s">
        <v>384</v>
      </c>
      <c r="K1062" s="18" t="s">
        <v>1332</v>
      </c>
      <c r="L1062" s="14" t="s">
        <v>512</v>
      </c>
      <c r="M1062" s="14" t="s">
        <v>347</v>
      </c>
      <c r="N1062" s="14" t="s">
        <v>240</v>
      </c>
      <c r="O1062" s="29" t="s">
        <v>18</v>
      </c>
      <c r="P1062" s="13" t="s">
        <v>55</v>
      </c>
      <c r="Q1062" s="14">
        <v>0.36299999999999999</v>
      </c>
      <c r="R1062" s="19">
        <v>16</v>
      </c>
      <c r="S1062" s="18">
        <v>8</v>
      </c>
      <c r="T1062" s="18" t="s">
        <v>863</v>
      </c>
      <c r="U1062" s="18">
        <v>79.95</v>
      </c>
      <c r="V1062" s="18" t="s">
        <v>468</v>
      </c>
      <c r="W1062" s="18">
        <f>SUM(U1062*AB1062/AC1062)</f>
        <v>39.975000000000001</v>
      </c>
      <c r="X1062" s="14">
        <v>79.95</v>
      </c>
      <c r="Y1062" s="18">
        <v>66.074380165289256</v>
      </c>
      <c r="Z1062" s="18" t="s">
        <v>468</v>
      </c>
      <c r="AA1062" s="18" t="s">
        <v>7736</v>
      </c>
      <c r="AB1062" s="18">
        <v>22</v>
      </c>
      <c r="AC1062" s="23">
        <v>44</v>
      </c>
      <c r="AD1062" s="16" t="s">
        <v>615</v>
      </c>
      <c r="AE1062" s="14" t="s">
        <v>509</v>
      </c>
      <c r="AF1062" s="18">
        <v>15</v>
      </c>
      <c r="AG1062" s="18" t="s">
        <v>6865</v>
      </c>
      <c r="AH1062" s="18">
        <v>15</v>
      </c>
      <c r="AI1062" s="18" t="s">
        <v>6865</v>
      </c>
      <c r="AJ1062" s="14">
        <v>9</v>
      </c>
      <c r="AK1062" s="14" t="s">
        <v>6866</v>
      </c>
      <c r="AN1062" s="14" t="s">
        <v>510</v>
      </c>
    </row>
    <row r="1063" spans="1:40" ht="12.75" customHeight="1" x14ac:dyDescent="0.2">
      <c r="A1063" s="13" t="s">
        <v>279</v>
      </c>
      <c r="B1063" s="14" t="s">
        <v>483</v>
      </c>
      <c r="D1063" s="16">
        <v>115</v>
      </c>
      <c r="E1063" s="105">
        <v>8435615702063</v>
      </c>
      <c r="G1063" s="17">
        <v>69072300</v>
      </c>
      <c r="I1063" s="13" t="s">
        <v>386</v>
      </c>
      <c r="K1063" s="18" t="s">
        <v>1332</v>
      </c>
      <c r="L1063" s="14" t="s">
        <v>512</v>
      </c>
      <c r="M1063" s="14" t="s">
        <v>347</v>
      </c>
      <c r="N1063" s="14" t="s">
        <v>240</v>
      </c>
      <c r="O1063" s="29" t="s">
        <v>18</v>
      </c>
      <c r="P1063" s="13" t="s">
        <v>55</v>
      </c>
      <c r="Q1063" s="14">
        <v>0.36299999999999999</v>
      </c>
      <c r="R1063" s="19">
        <v>16</v>
      </c>
      <c r="S1063" s="18">
        <v>8</v>
      </c>
      <c r="T1063" s="18" t="s">
        <v>863</v>
      </c>
      <c r="U1063" s="18">
        <v>79.95</v>
      </c>
      <c r="V1063" s="18" t="s">
        <v>468</v>
      </c>
      <c r="W1063" s="18">
        <f>SUM(U1063*AB1063/AC1063)</f>
        <v>39.975000000000001</v>
      </c>
      <c r="X1063" s="14">
        <v>79.95</v>
      </c>
      <c r="Y1063" s="18">
        <v>66.074380165289256</v>
      </c>
      <c r="Z1063" s="18" t="s">
        <v>468</v>
      </c>
      <c r="AA1063" s="18" t="s">
        <v>7736</v>
      </c>
      <c r="AB1063" s="18">
        <v>22</v>
      </c>
      <c r="AC1063" s="23">
        <v>44</v>
      </c>
      <c r="AD1063" s="16" t="s">
        <v>615</v>
      </c>
      <c r="AE1063" s="14" t="s">
        <v>509</v>
      </c>
      <c r="AF1063" s="18">
        <v>15</v>
      </c>
      <c r="AG1063" s="18" t="s">
        <v>6865</v>
      </c>
      <c r="AH1063" s="18">
        <v>15</v>
      </c>
      <c r="AI1063" s="18" t="s">
        <v>6865</v>
      </c>
      <c r="AJ1063" s="14">
        <v>9</v>
      </c>
      <c r="AK1063" s="14" t="s">
        <v>6866</v>
      </c>
      <c r="AN1063" s="14" t="s">
        <v>510</v>
      </c>
    </row>
    <row r="1064" spans="1:40" ht="12.75" customHeight="1" x14ac:dyDescent="0.2">
      <c r="A1064" s="13" t="s">
        <v>280</v>
      </c>
      <c r="B1064" s="14" t="s">
        <v>482</v>
      </c>
      <c r="D1064" s="16">
        <v>115</v>
      </c>
      <c r="E1064" s="105">
        <v>8435615702049</v>
      </c>
      <c r="G1064" s="17">
        <v>69072300</v>
      </c>
      <c r="I1064" s="13" t="s">
        <v>385</v>
      </c>
      <c r="K1064" s="18" t="s">
        <v>1332</v>
      </c>
      <c r="L1064" s="14" t="s">
        <v>512</v>
      </c>
      <c r="M1064" s="14" t="s">
        <v>347</v>
      </c>
      <c r="N1064" s="14" t="s">
        <v>240</v>
      </c>
      <c r="O1064" s="29" t="s">
        <v>18</v>
      </c>
      <c r="P1064" s="13" t="s">
        <v>55</v>
      </c>
      <c r="Q1064" s="14">
        <v>0.36299999999999999</v>
      </c>
      <c r="R1064" s="19">
        <v>16</v>
      </c>
      <c r="S1064" s="18">
        <v>8</v>
      </c>
      <c r="T1064" s="18" t="s">
        <v>863</v>
      </c>
      <c r="U1064" s="18">
        <v>79.95</v>
      </c>
      <c r="V1064" s="18" t="s">
        <v>468</v>
      </c>
      <c r="W1064" s="18">
        <f>SUM(U1064*AB1064/AC1064)</f>
        <v>39.975000000000001</v>
      </c>
      <c r="X1064" s="14">
        <v>79.95</v>
      </c>
      <c r="Y1064" s="18">
        <v>66.074380165289256</v>
      </c>
      <c r="Z1064" s="18" t="s">
        <v>468</v>
      </c>
      <c r="AA1064" s="18" t="s">
        <v>7736</v>
      </c>
      <c r="AB1064" s="18">
        <v>22</v>
      </c>
      <c r="AC1064" s="23">
        <v>44</v>
      </c>
      <c r="AD1064" s="16" t="s">
        <v>615</v>
      </c>
      <c r="AE1064" s="14" t="s">
        <v>509</v>
      </c>
      <c r="AF1064" s="18">
        <v>15</v>
      </c>
      <c r="AG1064" s="18" t="s">
        <v>6865</v>
      </c>
      <c r="AH1064" s="18">
        <v>15</v>
      </c>
      <c r="AI1064" s="18" t="s">
        <v>6865</v>
      </c>
      <c r="AJ1064" s="14">
        <v>9</v>
      </c>
      <c r="AK1064" s="14" t="s">
        <v>6866</v>
      </c>
      <c r="AN1064" s="14" t="s">
        <v>510</v>
      </c>
    </row>
    <row r="1065" spans="1:40" ht="12.75" customHeight="1" x14ac:dyDescent="0.2">
      <c r="A1065" s="13" t="s">
        <v>281</v>
      </c>
      <c r="B1065" s="14" t="s">
        <v>478</v>
      </c>
      <c r="D1065" s="16">
        <v>80</v>
      </c>
      <c r="E1065" s="105">
        <v>8435615702155</v>
      </c>
      <c r="G1065" s="17">
        <v>69072300</v>
      </c>
      <c r="I1065" s="13" t="s">
        <v>384</v>
      </c>
      <c r="K1065" s="18" t="s">
        <v>1327</v>
      </c>
      <c r="L1065" s="14" t="s">
        <v>512</v>
      </c>
      <c r="M1065" s="14" t="s">
        <v>347</v>
      </c>
      <c r="N1065" s="14" t="s">
        <v>240</v>
      </c>
      <c r="O1065" s="29" t="s">
        <v>18</v>
      </c>
      <c r="P1065" s="13" t="s">
        <v>55</v>
      </c>
      <c r="Q1065" s="14">
        <v>0.78500000000000003</v>
      </c>
      <c r="R1065" s="19">
        <v>19.440000000000001</v>
      </c>
      <c r="S1065" s="18">
        <v>14</v>
      </c>
      <c r="T1065" s="18" t="s">
        <v>864</v>
      </c>
      <c r="U1065" s="18">
        <v>69.95</v>
      </c>
      <c r="V1065" s="18" t="s">
        <v>468</v>
      </c>
      <c r="W1065" s="18">
        <f>SUM(U1065*AB1065/AC1065)</f>
        <v>50.364000000000004</v>
      </c>
      <c r="X1065" s="14">
        <v>69.95</v>
      </c>
      <c r="Y1065" s="18">
        <v>57.809917355371908</v>
      </c>
      <c r="Z1065" s="18" t="s">
        <v>468</v>
      </c>
      <c r="AA1065" s="18" t="s">
        <v>3284</v>
      </c>
      <c r="AB1065" s="18">
        <v>18</v>
      </c>
      <c r="AC1065" s="23">
        <v>25</v>
      </c>
      <c r="AD1065" s="16" t="s">
        <v>615</v>
      </c>
      <c r="AE1065" s="14" t="s">
        <v>509</v>
      </c>
      <c r="AF1065" s="18">
        <v>20</v>
      </c>
      <c r="AG1065" s="18" t="s">
        <v>6865</v>
      </c>
      <c r="AH1065" s="18">
        <v>20</v>
      </c>
      <c r="AI1065" s="18" t="s">
        <v>6865</v>
      </c>
      <c r="AJ1065" s="14">
        <v>10</v>
      </c>
      <c r="AK1065" s="14" t="s">
        <v>6866</v>
      </c>
      <c r="AN1065" s="14" t="s">
        <v>510</v>
      </c>
    </row>
    <row r="1066" spans="1:40" ht="12.75" customHeight="1" x14ac:dyDescent="0.2">
      <c r="A1066" s="13" t="s">
        <v>282</v>
      </c>
      <c r="B1066" s="14" t="s">
        <v>479</v>
      </c>
      <c r="D1066" s="16">
        <v>80</v>
      </c>
      <c r="E1066" s="105">
        <v>8435615702131</v>
      </c>
      <c r="G1066" s="17">
        <v>69072300</v>
      </c>
      <c r="I1066" s="13" t="s">
        <v>386</v>
      </c>
      <c r="K1066" s="18" t="s">
        <v>1327</v>
      </c>
      <c r="L1066" s="14" t="s">
        <v>512</v>
      </c>
      <c r="M1066" s="14" t="s">
        <v>347</v>
      </c>
      <c r="N1066" s="14" t="s">
        <v>240</v>
      </c>
      <c r="O1066" s="29" t="s">
        <v>18</v>
      </c>
      <c r="P1066" s="13" t="s">
        <v>55</v>
      </c>
      <c r="Q1066" s="14">
        <v>0.78500000000000003</v>
      </c>
      <c r="R1066" s="19">
        <v>19.440000000000001</v>
      </c>
      <c r="S1066" s="18">
        <v>14</v>
      </c>
      <c r="T1066" s="18" t="s">
        <v>864</v>
      </c>
      <c r="U1066" s="18">
        <v>69.95</v>
      </c>
      <c r="V1066" s="18" t="s">
        <v>468</v>
      </c>
      <c r="W1066" s="18">
        <f>SUM(U1066*AB1066/AC1066)</f>
        <v>50.364000000000004</v>
      </c>
      <c r="X1066" s="14">
        <v>69.95</v>
      </c>
      <c r="Y1066" s="18">
        <v>57.809917355371908</v>
      </c>
      <c r="Z1066" s="18" t="s">
        <v>468</v>
      </c>
      <c r="AA1066" s="18" t="s">
        <v>3284</v>
      </c>
      <c r="AB1066" s="18">
        <v>18</v>
      </c>
      <c r="AC1066" s="23">
        <v>25</v>
      </c>
      <c r="AD1066" s="16" t="s">
        <v>615</v>
      </c>
      <c r="AE1066" s="14" t="s">
        <v>509</v>
      </c>
      <c r="AF1066" s="18">
        <v>20</v>
      </c>
      <c r="AG1066" s="18" t="s">
        <v>6865</v>
      </c>
      <c r="AH1066" s="18">
        <v>20</v>
      </c>
      <c r="AI1066" s="18" t="s">
        <v>6865</v>
      </c>
      <c r="AJ1066" s="14">
        <v>10</v>
      </c>
      <c r="AK1066" s="14" t="s">
        <v>6866</v>
      </c>
      <c r="AN1066" s="14" t="s">
        <v>510</v>
      </c>
    </row>
    <row r="1067" spans="1:40" ht="12.75" customHeight="1" x14ac:dyDescent="0.2">
      <c r="A1067" s="13" t="s">
        <v>283</v>
      </c>
      <c r="B1067" s="14" t="s">
        <v>480</v>
      </c>
      <c r="D1067" s="16">
        <v>80</v>
      </c>
      <c r="E1067" s="105" t="s">
        <v>7616</v>
      </c>
      <c r="G1067" s="17">
        <v>69072300</v>
      </c>
      <c r="I1067" s="13" t="s">
        <v>385</v>
      </c>
      <c r="K1067" s="18" t="s">
        <v>1327</v>
      </c>
      <c r="L1067" s="14" t="s">
        <v>512</v>
      </c>
      <c r="M1067" s="14" t="s">
        <v>347</v>
      </c>
      <c r="N1067" s="14" t="s">
        <v>240</v>
      </c>
      <c r="O1067" s="29" t="s">
        <v>18</v>
      </c>
      <c r="P1067" s="13" t="s">
        <v>55</v>
      </c>
      <c r="Q1067" s="14">
        <v>0.78500000000000003</v>
      </c>
      <c r="R1067" s="19">
        <v>19.440000000000001</v>
      </c>
      <c r="S1067" s="18">
        <v>14</v>
      </c>
      <c r="T1067" s="18" t="s">
        <v>864</v>
      </c>
      <c r="U1067" s="18">
        <v>69.95</v>
      </c>
      <c r="V1067" s="18" t="s">
        <v>468</v>
      </c>
      <c r="W1067" s="18">
        <f>SUM(U1067*AB1067/AC1067)</f>
        <v>50.364000000000004</v>
      </c>
      <c r="X1067" s="14">
        <v>69.95</v>
      </c>
      <c r="Y1067" s="18">
        <v>57.809917355371908</v>
      </c>
      <c r="Z1067" s="18" t="s">
        <v>468</v>
      </c>
      <c r="AA1067" s="18" t="s">
        <v>3284</v>
      </c>
      <c r="AB1067" s="18">
        <v>18</v>
      </c>
      <c r="AC1067" s="23">
        <v>25</v>
      </c>
      <c r="AD1067" s="16" t="s">
        <v>615</v>
      </c>
      <c r="AE1067" s="14" t="s">
        <v>509</v>
      </c>
      <c r="AF1067" s="18">
        <v>20</v>
      </c>
      <c r="AG1067" s="18" t="s">
        <v>6865</v>
      </c>
      <c r="AH1067" s="18">
        <v>20</v>
      </c>
      <c r="AI1067" s="18" t="s">
        <v>6865</v>
      </c>
      <c r="AJ1067" s="14">
        <v>10</v>
      </c>
      <c r="AK1067" s="14" t="s">
        <v>6866</v>
      </c>
      <c r="AN1067" s="14" t="s">
        <v>510</v>
      </c>
    </row>
    <row r="1068" spans="1:40" ht="12.75" customHeight="1" x14ac:dyDescent="0.2">
      <c r="A1068" s="13" t="s">
        <v>9</v>
      </c>
      <c r="B1068" s="14" t="s">
        <v>15</v>
      </c>
      <c r="G1068" s="17">
        <v>69074000</v>
      </c>
      <c r="I1068" s="13" t="s">
        <v>384</v>
      </c>
      <c r="J1068" s="14" t="s">
        <v>462</v>
      </c>
      <c r="K1068" s="18" t="s">
        <v>1352</v>
      </c>
      <c r="L1068" s="14" t="s">
        <v>513</v>
      </c>
      <c r="M1068" s="14" t="s">
        <v>347</v>
      </c>
      <c r="N1068" s="14" t="s">
        <v>240</v>
      </c>
      <c r="O1068" s="29" t="s">
        <v>18</v>
      </c>
      <c r="P1068" s="13" t="s">
        <v>55</v>
      </c>
      <c r="T1068" s="18" t="s">
        <v>844</v>
      </c>
      <c r="U1068" s="18">
        <v>9.5</v>
      </c>
      <c r="V1068" s="18" t="s">
        <v>615</v>
      </c>
      <c r="X1068" s="14">
        <v>9.5</v>
      </c>
      <c r="Y1068" s="18">
        <v>7.8512396694214877</v>
      </c>
      <c r="Z1068" s="18" t="s">
        <v>615</v>
      </c>
      <c r="AA1068" s="18" t="s">
        <v>1269</v>
      </c>
      <c r="AD1068" s="16" t="s">
        <v>615</v>
      </c>
      <c r="AE1068" s="14" t="s">
        <v>510</v>
      </c>
      <c r="AF1068" s="18">
        <v>15</v>
      </c>
      <c r="AG1068" s="18" t="s">
        <v>6865</v>
      </c>
      <c r="AH1068" s="18">
        <v>2</v>
      </c>
      <c r="AI1068" s="18" t="s">
        <v>6865</v>
      </c>
      <c r="AN1068" s="14" t="s">
        <v>510</v>
      </c>
    </row>
    <row r="1069" spans="1:40" ht="12.75" customHeight="1" x14ac:dyDescent="0.2">
      <c r="A1069" s="13" t="s">
        <v>344</v>
      </c>
      <c r="B1069" s="14" t="s">
        <v>343</v>
      </c>
      <c r="G1069" s="17">
        <v>69074000</v>
      </c>
      <c r="I1069" s="13" t="s">
        <v>386</v>
      </c>
      <c r="J1069" s="14" t="s">
        <v>462</v>
      </c>
      <c r="K1069" s="18" t="s">
        <v>1352</v>
      </c>
      <c r="L1069" s="14" t="s">
        <v>513</v>
      </c>
      <c r="M1069" s="14" t="s">
        <v>347</v>
      </c>
      <c r="N1069" s="14" t="s">
        <v>240</v>
      </c>
      <c r="O1069" s="29" t="s">
        <v>18</v>
      </c>
      <c r="P1069" s="13" t="s">
        <v>55</v>
      </c>
      <c r="T1069" s="18" t="s">
        <v>844</v>
      </c>
      <c r="U1069" s="18">
        <v>9.5</v>
      </c>
      <c r="V1069" s="18" t="s">
        <v>615</v>
      </c>
      <c r="X1069" s="14">
        <v>9.5</v>
      </c>
      <c r="Y1069" s="18">
        <v>7.8512396694214877</v>
      </c>
      <c r="Z1069" s="18" t="s">
        <v>615</v>
      </c>
      <c r="AA1069" s="18" t="s">
        <v>1269</v>
      </c>
      <c r="AD1069" s="16" t="s">
        <v>615</v>
      </c>
      <c r="AE1069" s="14" t="s">
        <v>510</v>
      </c>
      <c r="AF1069" s="18">
        <v>15</v>
      </c>
      <c r="AG1069" s="18" t="s">
        <v>6865</v>
      </c>
      <c r="AH1069" s="18">
        <v>2</v>
      </c>
      <c r="AI1069" s="18" t="s">
        <v>6865</v>
      </c>
      <c r="AN1069" s="14" t="s">
        <v>510</v>
      </c>
    </row>
    <row r="1070" spans="1:40" ht="12.75" customHeight="1" x14ac:dyDescent="0.2">
      <c r="A1070" s="13" t="s">
        <v>11</v>
      </c>
      <c r="B1070" s="14" t="s">
        <v>17</v>
      </c>
      <c r="G1070" s="17">
        <v>69074000</v>
      </c>
      <c r="I1070" s="13" t="s">
        <v>371</v>
      </c>
      <c r="J1070" s="14" t="s">
        <v>462</v>
      </c>
      <c r="K1070" s="18" t="s">
        <v>1352</v>
      </c>
      <c r="L1070" s="14" t="s">
        <v>513</v>
      </c>
      <c r="M1070" s="14" t="s">
        <v>347</v>
      </c>
      <c r="N1070" s="14" t="s">
        <v>240</v>
      </c>
      <c r="O1070" s="29" t="s">
        <v>18</v>
      </c>
      <c r="P1070" s="13" t="s">
        <v>55</v>
      </c>
      <c r="T1070" s="18" t="s">
        <v>844</v>
      </c>
      <c r="U1070" s="18">
        <v>9.5</v>
      </c>
      <c r="V1070" s="18" t="s">
        <v>615</v>
      </c>
      <c r="X1070" s="14">
        <v>9.5</v>
      </c>
      <c r="Y1070" s="18">
        <v>7.8512396694214877</v>
      </c>
      <c r="Z1070" s="18" t="s">
        <v>615</v>
      </c>
      <c r="AA1070" s="18" t="s">
        <v>1269</v>
      </c>
      <c r="AD1070" s="16" t="s">
        <v>615</v>
      </c>
      <c r="AE1070" s="14" t="s">
        <v>510</v>
      </c>
      <c r="AF1070" s="18">
        <v>15</v>
      </c>
      <c r="AG1070" s="18" t="s">
        <v>6865</v>
      </c>
      <c r="AH1070" s="18">
        <v>2</v>
      </c>
      <c r="AI1070" s="18" t="s">
        <v>6865</v>
      </c>
      <c r="AN1070" s="14" t="s">
        <v>510</v>
      </c>
    </row>
    <row r="1071" spans="1:40" ht="12.75" customHeight="1" x14ac:dyDescent="0.2">
      <c r="A1071" s="13" t="s">
        <v>10</v>
      </c>
      <c r="B1071" s="14" t="s">
        <v>16</v>
      </c>
      <c r="G1071" s="17">
        <v>69074000</v>
      </c>
      <c r="I1071" s="13" t="s">
        <v>385</v>
      </c>
      <c r="J1071" s="14" t="s">
        <v>462</v>
      </c>
      <c r="K1071" s="18" t="s">
        <v>1352</v>
      </c>
      <c r="L1071" s="14" t="s">
        <v>513</v>
      </c>
      <c r="M1071" s="14" t="s">
        <v>347</v>
      </c>
      <c r="N1071" s="14" t="s">
        <v>240</v>
      </c>
      <c r="O1071" s="29" t="s">
        <v>18</v>
      </c>
      <c r="P1071" s="13" t="s">
        <v>55</v>
      </c>
      <c r="T1071" s="18" t="s">
        <v>844</v>
      </c>
      <c r="U1071" s="18">
        <v>9.5</v>
      </c>
      <c r="V1071" s="18" t="s">
        <v>615</v>
      </c>
      <c r="X1071" s="14">
        <v>9.5</v>
      </c>
      <c r="Y1071" s="18">
        <v>7.8512396694214877</v>
      </c>
      <c r="Z1071" s="18" t="s">
        <v>615</v>
      </c>
      <c r="AA1071" s="18" t="s">
        <v>1269</v>
      </c>
      <c r="AD1071" s="16" t="s">
        <v>615</v>
      </c>
      <c r="AE1071" s="14" t="s">
        <v>510</v>
      </c>
      <c r="AF1071" s="18">
        <v>15</v>
      </c>
      <c r="AG1071" s="18" t="s">
        <v>6865</v>
      </c>
      <c r="AH1071" s="18">
        <v>2</v>
      </c>
      <c r="AI1071" s="18" t="s">
        <v>6865</v>
      </c>
      <c r="AN1071" s="14" t="s">
        <v>510</v>
      </c>
    </row>
    <row r="1072" spans="1:40" ht="12.75" customHeight="1" x14ac:dyDescent="0.2">
      <c r="A1072" s="13" t="s">
        <v>12</v>
      </c>
      <c r="B1072" s="14" t="s">
        <v>440</v>
      </c>
      <c r="G1072" s="17">
        <v>69074000</v>
      </c>
      <c r="I1072" s="13" t="s">
        <v>384</v>
      </c>
      <c r="J1072" s="14" t="s">
        <v>495</v>
      </c>
      <c r="K1072" s="18" t="s">
        <v>1344</v>
      </c>
      <c r="L1072" s="14" t="s">
        <v>513</v>
      </c>
      <c r="M1072" s="14" t="s">
        <v>347</v>
      </c>
      <c r="N1072" s="14" t="s">
        <v>240</v>
      </c>
      <c r="O1072" s="29" t="s">
        <v>18</v>
      </c>
      <c r="P1072" s="13" t="s">
        <v>55</v>
      </c>
      <c r="T1072" s="18" t="s">
        <v>822</v>
      </c>
      <c r="U1072" s="18">
        <v>10.55</v>
      </c>
      <c r="V1072" s="18" t="s">
        <v>615</v>
      </c>
      <c r="X1072" s="14">
        <v>10.55</v>
      </c>
      <c r="Y1072" s="18">
        <v>8.7190082644628113</v>
      </c>
      <c r="Z1072" s="18" t="s">
        <v>615</v>
      </c>
      <c r="AA1072" s="18" t="s">
        <v>1269</v>
      </c>
      <c r="AD1072" s="16" t="s">
        <v>615</v>
      </c>
      <c r="AE1072" s="14" t="s">
        <v>510</v>
      </c>
      <c r="AF1072" s="18">
        <v>15</v>
      </c>
      <c r="AG1072" s="18" t="s">
        <v>6865</v>
      </c>
      <c r="AH1072" s="18">
        <v>5</v>
      </c>
      <c r="AI1072" s="18" t="s">
        <v>6865</v>
      </c>
      <c r="AN1072" s="14" t="s">
        <v>510</v>
      </c>
    </row>
    <row r="1073" spans="1:40" ht="12.75" customHeight="1" x14ac:dyDescent="0.2">
      <c r="A1073" s="13" t="s">
        <v>9836</v>
      </c>
      <c r="B1073" s="14" t="s">
        <v>443</v>
      </c>
      <c r="G1073" s="17">
        <v>69074000</v>
      </c>
      <c r="I1073" s="13" t="s">
        <v>386</v>
      </c>
      <c r="J1073" s="14" t="s">
        <v>495</v>
      </c>
      <c r="K1073" s="18" t="s">
        <v>1344</v>
      </c>
      <c r="L1073" s="14" t="s">
        <v>513</v>
      </c>
      <c r="M1073" s="14" t="s">
        <v>347</v>
      </c>
      <c r="N1073" s="14" t="s">
        <v>240</v>
      </c>
      <c r="O1073" s="29" t="s">
        <v>18</v>
      </c>
      <c r="P1073" s="13" t="s">
        <v>55</v>
      </c>
      <c r="T1073" s="18" t="s">
        <v>822</v>
      </c>
      <c r="U1073" s="18">
        <v>10.55</v>
      </c>
      <c r="V1073" s="18" t="s">
        <v>615</v>
      </c>
      <c r="X1073" s="14">
        <v>10.55</v>
      </c>
      <c r="Y1073" s="18">
        <v>8.7190082644628113</v>
      </c>
      <c r="Z1073" s="18" t="s">
        <v>615</v>
      </c>
      <c r="AA1073" s="18" t="s">
        <v>1269</v>
      </c>
      <c r="AD1073" s="16" t="s">
        <v>615</v>
      </c>
      <c r="AE1073" s="14" t="s">
        <v>510</v>
      </c>
      <c r="AF1073" s="18">
        <v>15</v>
      </c>
      <c r="AG1073" s="18" t="s">
        <v>6865</v>
      </c>
      <c r="AH1073" s="18">
        <v>5</v>
      </c>
      <c r="AI1073" s="18" t="s">
        <v>6865</v>
      </c>
      <c r="AN1073" s="14" t="s">
        <v>510</v>
      </c>
    </row>
    <row r="1074" spans="1:40" ht="12.75" customHeight="1" x14ac:dyDescent="0.2">
      <c r="A1074" s="13" t="s">
        <v>14</v>
      </c>
      <c r="B1074" s="14" t="s">
        <v>442</v>
      </c>
      <c r="G1074" s="17">
        <v>69074000</v>
      </c>
      <c r="I1074" s="13" t="s">
        <v>371</v>
      </c>
      <c r="J1074" s="14" t="s">
        <v>495</v>
      </c>
      <c r="K1074" s="18" t="s">
        <v>1344</v>
      </c>
      <c r="L1074" s="14" t="s">
        <v>513</v>
      </c>
      <c r="M1074" s="14" t="s">
        <v>347</v>
      </c>
      <c r="N1074" s="14" t="s">
        <v>240</v>
      </c>
      <c r="O1074" s="29" t="s">
        <v>18</v>
      </c>
      <c r="P1074" s="13" t="s">
        <v>55</v>
      </c>
      <c r="T1074" s="18" t="s">
        <v>822</v>
      </c>
      <c r="U1074" s="18">
        <v>10.55</v>
      </c>
      <c r="V1074" s="18" t="s">
        <v>615</v>
      </c>
      <c r="X1074" s="14">
        <v>10.55</v>
      </c>
      <c r="Y1074" s="18">
        <v>8.7190082644628113</v>
      </c>
      <c r="Z1074" s="18" t="s">
        <v>615</v>
      </c>
      <c r="AA1074" s="18" t="s">
        <v>1269</v>
      </c>
      <c r="AD1074" s="16" t="s">
        <v>615</v>
      </c>
      <c r="AE1074" s="14" t="s">
        <v>510</v>
      </c>
      <c r="AF1074" s="18">
        <v>15</v>
      </c>
      <c r="AG1074" s="18" t="s">
        <v>6865</v>
      </c>
      <c r="AH1074" s="18">
        <v>5</v>
      </c>
      <c r="AI1074" s="18" t="s">
        <v>6865</v>
      </c>
      <c r="AN1074" s="14" t="s">
        <v>510</v>
      </c>
    </row>
    <row r="1075" spans="1:40" ht="12.75" customHeight="1" x14ac:dyDescent="0.2">
      <c r="A1075" s="13" t="s">
        <v>13</v>
      </c>
      <c r="B1075" s="14" t="s">
        <v>441</v>
      </c>
      <c r="G1075" s="17">
        <v>69074000</v>
      </c>
      <c r="I1075" s="13" t="s">
        <v>385</v>
      </c>
      <c r="J1075" s="14" t="s">
        <v>495</v>
      </c>
      <c r="K1075" s="18" t="s">
        <v>1344</v>
      </c>
      <c r="L1075" s="14" t="s">
        <v>513</v>
      </c>
      <c r="M1075" s="14" t="s">
        <v>347</v>
      </c>
      <c r="N1075" s="14" t="s">
        <v>240</v>
      </c>
      <c r="O1075" s="29" t="s">
        <v>18</v>
      </c>
      <c r="P1075" s="13" t="s">
        <v>55</v>
      </c>
      <c r="T1075" s="18" t="s">
        <v>822</v>
      </c>
      <c r="U1075" s="18">
        <v>10.55</v>
      </c>
      <c r="V1075" s="18" t="s">
        <v>615</v>
      </c>
      <c r="X1075" s="14">
        <v>10.55</v>
      </c>
      <c r="Y1075" s="18">
        <v>8.7190082644628113</v>
      </c>
      <c r="Z1075" s="18" t="s">
        <v>615</v>
      </c>
      <c r="AA1075" s="18" t="s">
        <v>1269</v>
      </c>
      <c r="AD1075" s="16" t="s">
        <v>615</v>
      </c>
      <c r="AE1075" s="14" t="s">
        <v>510</v>
      </c>
      <c r="AF1075" s="18">
        <v>15</v>
      </c>
      <c r="AG1075" s="18" t="s">
        <v>6865</v>
      </c>
      <c r="AH1075" s="18">
        <v>5</v>
      </c>
      <c r="AI1075" s="18" t="s">
        <v>6865</v>
      </c>
      <c r="AN1075" s="14" t="s">
        <v>510</v>
      </c>
    </row>
    <row r="1076" spans="1:40" ht="12.75" customHeight="1" x14ac:dyDescent="0.2">
      <c r="A1076" s="13" t="s">
        <v>284</v>
      </c>
      <c r="B1076" s="14" t="s">
        <v>444</v>
      </c>
      <c r="G1076" s="17">
        <v>69074000</v>
      </c>
      <c r="I1076" s="13" t="s">
        <v>384</v>
      </c>
      <c r="J1076" s="14" t="s">
        <v>462</v>
      </c>
      <c r="K1076" s="18" t="s">
        <v>1348</v>
      </c>
      <c r="L1076" s="14" t="s">
        <v>513</v>
      </c>
      <c r="M1076" s="14" t="s">
        <v>347</v>
      </c>
      <c r="N1076" s="14" t="s">
        <v>240</v>
      </c>
      <c r="O1076" s="29" t="s">
        <v>18</v>
      </c>
      <c r="P1076" s="13" t="s">
        <v>55</v>
      </c>
      <c r="T1076" s="18" t="s">
        <v>822</v>
      </c>
      <c r="U1076" s="18">
        <v>10.55</v>
      </c>
      <c r="V1076" s="18" t="s">
        <v>615</v>
      </c>
      <c r="X1076" s="14">
        <v>10.55</v>
      </c>
      <c r="Y1076" s="18">
        <v>8.7190082644628113</v>
      </c>
      <c r="Z1076" s="18" t="s">
        <v>615</v>
      </c>
      <c r="AA1076" s="18" t="s">
        <v>1269</v>
      </c>
      <c r="AD1076" s="16" t="s">
        <v>615</v>
      </c>
      <c r="AE1076" s="14" t="s">
        <v>510</v>
      </c>
      <c r="AF1076" s="18">
        <v>20</v>
      </c>
      <c r="AG1076" s="18" t="s">
        <v>6865</v>
      </c>
      <c r="AH1076" s="18">
        <v>3</v>
      </c>
      <c r="AI1076" s="18" t="s">
        <v>6865</v>
      </c>
      <c r="AN1076" s="14" t="s">
        <v>510</v>
      </c>
    </row>
    <row r="1077" spans="1:40" ht="12.75" customHeight="1" x14ac:dyDescent="0.2">
      <c r="A1077" s="13" t="s">
        <v>285</v>
      </c>
      <c r="B1077" s="14" t="s">
        <v>445</v>
      </c>
      <c r="G1077" s="17">
        <v>69074000</v>
      </c>
      <c r="I1077" s="13" t="s">
        <v>386</v>
      </c>
      <c r="J1077" s="14" t="s">
        <v>462</v>
      </c>
      <c r="K1077" s="18" t="s">
        <v>1348</v>
      </c>
      <c r="L1077" s="14" t="s">
        <v>513</v>
      </c>
      <c r="M1077" s="14" t="s">
        <v>347</v>
      </c>
      <c r="N1077" s="14" t="s">
        <v>240</v>
      </c>
      <c r="O1077" s="29" t="s">
        <v>18</v>
      </c>
      <c r="P1077" s="13" t="s">
        <v>55</v>
      </c>
      <c r="T1077" s="18" t="s">
        <v>822</v>
      </c>
      <c r="U1077" s="18">
        <v>10.55</v>
      </c>
      <c r="V1077" s="18" t="s">
        <v>615</v>
      </c>
      <c r="X1077" s="14">
        <v>10.55</v>
      </c>
      <c r="Y1077" s="18">
        <v>8.7190082644628113</v>
      </c>
      <c r="Z1077" s="18" t="s">
        <v>615</v>
      </c>
      <c r="AA1077" s="18" t="s">
        <v>1269</v>
      </c>
      <c r="AD1077" s="16" t="s">
        <v>615</v>
      </c>
      <c r="AE1077" s="14" t="s">
        <v>510</v>
      </c>
      <c r="AF1077" s="18">
        <v>20</v>
      </c>
      <c r="AG1077" s="18" t="s">
        <v>6865</v>
      </c>
      <c r="AH1077" s="18">
        <v>3</v>
      </c>
      <c r="AI1077" s="18" t="s">
        <v>6865</v>
      </c>
      <c r="AN1077" s="14" t="s">
        <v>510</v>
      </c>
    </row>
    <row r="1078" spans="1:40" ht="12.75" customHeight="1" x14ac:dyDescent="0.2">
      <c r="A1078" s="13" t="s">
        <v>287</v>
      </c>
      <c r="B1078" s="14" t="s">
        <v>448</v>
      </c>
      <c r="G1078" s="17">
        <v>69074000</v>
      </c>
      <c r="I1078" s="13" t="s">
        <v>371</v>
      </c>
      <c r="J1078" s="14" t="s">
        <v>462</v>
      </c>
      <c r="K1078" s="18" t="s">
        <v>1348</v>
      </c>
      <c r="L1078" s="14" t="s">
        <v>513</v>
      </c>
      <c r="M1078" s="14" t="s">
        <v>347</v>
      </c>
      <c r="N1078" s="14" t="s">
        <v>240</v>
      </c>
      <c r="O1078" s="29" t="s">
        <v>18</v>
      </c>
      <c r="P1078" s="13" t="s">
        <v>55</v>
      </c>
      <c r="T1078" s="18" t="s">
        <v>822</v>
      </c>
      <c r="U1078" s="18">
        <v>10.55</v>
      </c>
      <c r="V1078" s="18" t="s">
        <v>615</v>
      </c>
      <c r="X1078" s="14">
        <v>10.55</v>
      </c>
      <c r="Y1078" s="18">
        <v>8.7190082644628113</v>
      </c>
      <c r="Z1078" s="18" t="s">
        <v>615</v>
      </c>
      <c r="AA1078" s="18" t="s">
        <v>1269</v>
      </c>
      <c r="AD1078" s="16" t="s">
        <v>615</v>
      </c>
      <c r="AE1078" s="14" t="s">
        <v>510</v>
      </c>
      <c r="AF1078" s="18">
        <v>20</v>
      </c>
      <c r="AG1078" s="18" t="s">
        <v>6865</v>
      </c>
      <c r="AH1078" s="18">
        <v>3</v>
      </c>
      <c r="AI1078" s="18" t="s">
        <v>6865</v>
      </c>
      <c r="AN1078" s="14" t="s">
        <v>510</v>
      </c>
    </row>
    <row r="1079" spans="1:40" ht="12.75" customHeight="1" x14ac:dyDescent="0.2">
      <c r="A1079" s="13" t="s">
        <v>286</v>
      </c>
      <c r="B1079" s="14" t="s">
        <v>447</v>
      </c>
      <c r="G1079" s="17">
        <v>69074000</v>
      </c>
      <c r="I1079" s="13" t="s">
        <v>385</v>
      </c>
      <c r="J1079" s="14" t="s">
        <v>462</v>
      </c>
      <c r="K1079" s="18" t="s">
        <v>1348</v>
      </c>
      <c r="L1079" s="14" t="s">
        <v>513</v>
      </c>
      <c r="M1079" s="14" t="s">
        <v>347</v>
      </c>
      <c r="N1079" s="14" t="s">
        <v>240</v>
      </c>
      <c r="O1079" s="29" t="s">
        <v>18</v>
      </c>
      <c r="P1079" s="13" t="s">
        <v>55</v>
      </c>
      <c r="T1079" s="18" t="s">
        <v>822</v>
      </c>
      <c r="U1079" s="18">
        <v>10.55</v>
      </c>
      <c r="V1079" s="18" t="s">
        <v>615</v>
      </c>
      <c r="X1079" s="14">
        <v>10.55</v>
      </c>
      <c r="Y1079" s="18">
        <v>8.7190082644628113</v>
      </c>
      <c r="Z1079" s="18" t="s">
        <v>615</v>
      </c>
      <c r="AA1079" s="18" t="s">
        <v>1269</v>
      </c>
      <c r="AD1079" s="16" t="s">
        <v>615</v>
      </c>
      <c r="AE1079" s="14" t="s">
        <v>510</v>
      </c>
      <c r="AF1079" s="18">
        <v>20</v>
      </c>
      <c r="AG1079" s="18" t="s">
        <v>6865</v>
      </c>
      <c r="AH1079" s="18">
        <v>3</v>
      </c>
      <c r="AI1079" s="18" t="s">
        <v>6865</v>
      </c>
      <c r="AN1079" s="14" t="s">
        <v>510</v>
      </c>
    </row>
    <row r="1080" spans="1:40" ht="12.75" customHeight="1" x14ac:dyDescent="0.2">
      <c r="A1080" s="13" t="s">
        <v>288</v>
      </c>
      <c r="B1080" s="14" t="s">
        <v>631</v>
      </c>
      <c r="G1080" s="17">
        <v>69074000</v>
      </c>
      <c r="I1080" s="13" t="s">
        <v>384</v>
      </c>
      <c r="J1080" s="14" t="s">
        <v>495</v>
      </c>
      <c r="K1080" s="18" t="s">
        <v>1345</v>
      </c>
      <c r="L1080" s="14" t="s">
        <v>513</v>
      </c>
      <c r="M1080" s="14" t="s">
        <v>347</v>
      </c>
      <c r="N1080" s="14" t="s">
        <v>240</v>
      </c>
      <c r="O1080" s="29" t="s">
        <v>18</v>
      </c>
      <c r="P1080" s="13" t="s">
        <v>55</v>
      </c>
      <c r="T1080" s="18" t="s">
        <v>838</v>
      </c>
      <c r="U1080" s="18">
        <v>11.6</v>
      </c>
      <c r="V1080" s="18" t="s">
        <v>615</v>
      </c>
      <c r="X1080" s="14">
        <v>11.6</v>
      </c>
      <c r="Y1080" s="18">
        <v>9.5867768595041323</v>
      </c>
      <c r="Z1080" s="18" t="s">
        <v>615</v>
      </c>
      <c r="AA1080" s="18" t="s">
        <v>1269</v>
      </c>
      <c r="AD1080" s="16" t="s">
        <v>615</v>
      </c>
      <c r="AE1080" s="14" t="s">
        <v>510</v>
      </c>
      <c r="AF1080" s="18">
        <v>20</v>
      </c>
      <c r="AG1080" s="18" t="s">
        <v>6865</v>
      </c>
      <c r="AH1080" s="18">
        <v>5</v>
      </c>
      <c r="AI1080" s="18" t="s">
        <v>6865</v>
      </c>
      <c r="AN1080" s="14" t="s">
        <v>510</v>
      </c>
    </row>
    <row r="1081" spans="1:40" ht="12.75" customHeight="1" x14ac:dyDescent="0.2">
      <c r="A1081" s="13" t="s">
        <v>289</v>
      </c>
      <c r="B1081" s="14" t="s">
        <v>446</v>
      </c>
      <c r="G1081" s="17">
        <v>69074000</v>
      </c>
      <c r="I1081" s="13" t="s">
        <v>386</v>
      </c>
      <c r="J1081" s="14" t="s">
        <v>495</v>
      </c>
      <c r="K1081" s="18" t="s">
        <v>1345</v>
      </c>
      <c r="L1081" s="14" t="s">
        <v>513</v>
      </c>
      <c r="M1081" s="14" t="s">
        <v>347</v>
      </c>
      <c r="N1081" s="14" t="s">
        <v>240</v>
      </c>
      <c r="O1081" s="29" t="s">
        <v>18</v>
      </c>
      <c r="P1081" s="13" t="s">
        <v>55</v>
      </c>
      <c r="T1081" s="18" t="s">
        <v>838</v>
      </c>
      <c r="U1081" s="18">
        <v>11.6</v>
      </c>
      <c r="V1081" s="18" t="s">
        <v>615</v>
      </c>
      <c r="X1081" s="14">
        <v>11.6</v>
      </c>
      <c r="Y1081" s="18">
        <v>9.5867768595041323</v>
      </c>
      <c r="Z1081" s="18" t="s">
        <v>615</v>
      </c>
      <c r="AA1081" s="18" t="s">
        <v>1269</v>
      </c>
      <c r="AD1081" s="16" t="s">
        <v>615</v>
      </c>
      <c r="AE1081" s="14" t="s">
        <v>510</v>
      </c>
      <c r="AF1081" s="18">
        <v>20</v>
      </c>
      <c r="AG1081" s="18" t="s">
        <v>6865</v>
      </c>
      <c r="AH1081" s="18">
        <v>5</v>
      </c>
      <c r="AI1081" s="18" t="s">
        <v>6865</v>
      </c>
      <c r="AN1081" s="14" t="s">
        <v>510</v>
      </c>
    </row>
    <row r="1082" spans="1:40" ht="12.75" customHeight="1" x14ac:dyDescent="0.2">
      <c r="A1082" s="13" t="s">
        <v>291</v>
      </c>
      <c r="B1082" s="14" t="s">
        <v>449</v>
      </c>
      <c r="G1082" s="17">
        <v>69074000</v>
      </c>
      <c r="I1082" s="13" t="s">
        <v>371</v>
      </c>
      <c r="J1082" s="14" t="s">
        <v>495</v>
      </c>
      <c r="K1082" s="18" t="s">
        <v>1345</v>
      </c>
      <c r="L1082" s="14" t="s">
        <v>513</v>
      </c>
      <c r="M1082" s="14" t="s">
        <v>347</v>
      </c>
      <c r="N1082" s="14" t="s">
        <v>240</v>
      </c>
      <c r="O1082" s="29" t="s">
        <v>18</v>
      </c>
      <c r="P1082" s="13" t="s">
        <v>55</v>
      </c>
      <c r="T1082" s="18" t="s">
        <v>838</v>
      </c>
      <c r="U1082" s="18">
        <v>11.6</v>
      </c>
      <c r="V1082" s="18" t="s">
        <v>615</v>
      </c>
      <c r="X1082" s="14">
        <v>11.6</v>
      </c>
      <c r="Y1082" s="18">
        <v>9.5867768595041323</v>
      </c>
      <c r="Z1082" s="18" t="s">
        <v>615</v>
      </c>
      <c r="AA1082" s="18" t="s">
        <v>1269</v>
      </c>
      <c r="AD1082" s="16" t="s">
        <v>615</v>
      </c>
      <c r="AE1082" s="14" t="s">
        <v>510</v>
      </c>
      <c r="AF1082" s="18">
        <v>20</v>
      </c>
      <c r="AG1082" s="18" t="s">
        <v>6865</v>
      </c>
      <c r="AH1082" s="18">
        <v>5</v>
      </c>
      <c r="AI1082" s="18" t="s">
        <v>6865</v>
      </c>
      <c r="AN1082" s="14" t="s">
        <v>510</v>
      </c>
    </row>
    <row r="1083" spans="1:40" ht="12.75" customHeight="1" x14ac:dyDescent="0.2">
      <c r="A1083" s="13" t="s">
        <v>290</v>
      </c>
      <c r="B1083" s="14" t="s">
        <v>632</v>
      </c>
      <c r="G1083" s="17">
        <v>69074000</v>
      </c>
      <c r="I1083" s="13" t="s">
        <v>385</v>
      </c>
      <c r="J1083" s="14" t="s">
        <v>495</v>
      </c>
      <c r="K1083" s="18" t="s">
        <v>1345</v>
      </c>
      <c r="L1083" s="14" t="s">
        <v>513</v>
      </c>
      <c r="M1083" s="14" t="s">
        <v>347</v>
      </c>
      <c r="N1083" s="14" t="s">
        <v>240</v>
      </c>
      <c r="O1083" s="29" t="s">
        <v>18</v>
      </c>
      <c r="P1083" s="13" t="s">
        <v>55</v>
      </c>
      <c r="T1083" s="18" t="s">
        <v>838</v>
      </c>
      <c r="U1083" s="18">
        <v>11.6</v>
      </c>
      <c r="V1083" s="18" t="s">
        <v>615</v>
      </c>
      <c r="X1083" s="14">
        <v>11.6</v>
      </c>
      <c r="Y1083" s="18">
        <v>9.5867768595041323</v>
      </c>
      <c r="Z1083" s="18" t="s">
        <v>615</v>
      </c>
      <c r="AA1083" s="18" t="s">
        <v>1269</v>
      </c>
      <c r="AD1083" s="16" t="s">
        <v>615</v>
      </c>
      <c r="AE1083" s="14" t="s">
        <v>510</v>
      </c>
      <c r="AF1083" s="18">
        <v>20</v>
      </c>
      <c r="AG1083" s="18" t="s">
        <v>6865</v>
      </c>
      <c r="AH1083" s="18">
        <v>5</v>
      </c>
      <c r="AI1083" s="18" t="s">
        <v>6865</v>
      </c>
      <c r="AN1083" s="14" t="s">
        <v>510</v>
      </c>
    </row>
    <row r="1084" spans="1:40" ht="12.75" customHeight="1" x14ac:dyDescent="0.2">
      <c r="A1084" s="13" t="s">
        <v>1</v>
      </c>
      <c r="B1084" s="14" t="s">
        <v>471</v>
      </c>
      <c r="D1084" s="16">
        <v>115</v>
      </c>
      <c r="E1084" s="105" t="s">
        <v>7608</v>
      </c>
      <c r="G1084" s="17">
        <v>69072300</v>
      </c>
      <c r="I1084" s="13" t="s">
        <v>384</v>
      </c>
      <c r="K1084" s="18" t="s">
        <v>1343</v>
      </c>
      <c r="L1084" s="14" t="s">
        <v>512</v>
      </c>
      <c r="M1084" s="14" t="s">
        <v>347</v>
      </c>
      <c r="N1084" s="14" t="s">
        <v>240</v>
      </c>
      <c r="O1084" s="29" t="s">
        <v>18</v>
      </c>
      <c r="P1084" s="13" t="s">
        <v>55</v>
      </c>
      <c r="Q1084" s="14">
        <v>0.185</v>
      </c>
      <c r="R1084" s="19">
        <v>16</v>
      </c>
      <c r="S1084" s="18">
        <v>8</v>
      </c>
      <c r="T1084" s="18" t="s">
        <v>860</v>
      </c>
      <c r="U1084" s="18">
        <v>94.95</v>
      </c>
      <c r="V1084" s="18" t="s">
        <v>468</v>
      </c>
      <c r="W1084" s="18">
        <f>SUM(U1084*AB1084/AC1084)</f>
        <v>47.475000000000001</v>
      </c>
      <c r="X1084" s="14">
        <v>94.95</v>
      </c>
      <c r="Y1084" s="18">
        <v>78.471074380165291</v>
      </c>
      <c r="Z1084" s="18" t="s">
        <v>468</v>
      </c>
      <c r="AA1084" s="18" t="s">
        <v>7772</v>
      </c>
      <c r="AB1084" s="18">
        <v>44</v>
      </c>
      <c r="AC1084" s="23">
        <v>88</v>
      </c>
      <c r="AD1084" s="16" t="s">
        <v>615</v>
      </c>
      <c r="AE1084" s="14" t="s">
        <v>509</v>
      </c>
      <c r="AF1084" s="18">
        <v>15</v>
      </c>
      <c r="AG1084" s="18" t="s">
        <v>6865</v>
      </c>
      <c r="AH1084" s="18">
        <v>7.5</v>
      </c>
      <c r="AI1084" s="18" t="s">
        <v>6865</v>
      </c>
      <c r="AJ1084" s="14">
        <v>9</v>
      </c>
      <c r="AK1084" s="14" t="s">
        <v>6866</v>
      </c>
      <c r="AN1084" s="14" t="s">
        <v>510</v>
      </c>
    </row>
    <row r="1085" spans="1:40" ht="12.75" customHeight="1" x14ac:dyDescent="0.2">
      <c r="A1085" s="13" t="s">
        <v>0</v>
      </c>
      <c r="B1085" s="14" t="s">
        <v>469</v>
      </c>
      <c r="D1085" s="16">
        <v>115</v>
      </c>
      <c r="E1085" s="105" t="s">
        <v>7609</v>
      </c>
      <c r="G1085" s="17">
        <v>69072300</v>
      </c>
      <c r="I1085" s="13" t="s">
        <v>373</v>
      </c>
      <c r="K1085" s="18" t="s">
        <v>1343</v>
      </c>
      <c r="L1085" s="14" t="s">
        <v>512</v>
      </c>
      <c r="M1085" s="14" t="s">
        <v>347</v>
      </c>
      <c r="N1085" s="14" t="s">
        <v>240</v>
      </c>
      <c r="O1085" s="29" t="s">
        <v>18</v>
      </c>
      <c r="P1085" s="13" t="s">
        <v>55</v>
      </c>
      <c r="Q1085" s="14">
        <v>0.185</v>
      </c>
      <c r="R1085" s="19">
        <v>16</v>
      </c>
      <c r="S1085" s="18">
        <v>8</v>
      </c>
      <c r="T1085" s="18" t="s">
        <v>860</v>
      </c>
      <c r="U1085" s="18">
        <v>94.95</v>
      </c>
      <c r="V1085" s="18" t="s">
        <v>468</v>
      </c>
      <c r="W1085" s="18">
        <f>SUM(U1085*AB1085/AC1085)</f>
        <v>47.475000000000001</v>
      </c>
      <c r="X1085" s="14">
        <v>94.95</v>
      </c>
      <c r="Y1085" s="18">
        <v>78.471074380165291</v>
      </c>
      <c r="Z1085" s="18" t="s">
        <v>468</v>
      </c>
      <c r="AA1085" s="18" t="s">
        <v>7772</v>
      </c>
      <c r="AB1085" s="18">
        <v>44</v>
      </c>
      <c r="AC1085" s="23">
        <v>88</v>
      </c>
      <c r="AD1085" s="16" t="s">
        <v>615</v>
      </c>
      <c r="AE1085" s="14" t="s">
        <v>509</v>
      </c>
      <c r="AF1085" s="18">
        <v>15</v>
      </c>
      <c r="AG1085" s="18" t="s">
        <v>6865</v>
      </c>
      <c r="AH1085" s="18">
        <v>7.5</v>
      </c>
      <c r="AI1085" s="18" t="s">
        <v>6865</v>
      </c>
      <c r="AJ1085" s="14">
        <v>9</v>
      </c>
      <c r="AK1085" s="14" t="s">
        <v>6866</v>
      </c>
      <c r="AN1085" s="14" t="s">
        <v>510</v>
      </c>
    </row>
    <row r="1086" spans="1:40" ht="12.75" customHeight="1" x14ac:dyDescent="0.2">
      <c r="A1086" s="13" t="s">
        <v>3</v>
      </c>
      <c r="B1086" s="14" t="s">
        <v>474</v>
      </c>
      <c r="D1086" s="16">
        <v>115</v>
      </c>
      <c r="E1086" s="105" t="s">
        <v>7610</v>
      </c>
      <c r="G1086" s="17">
        <v>69072300</v>
      </c>
      <c r="I1086" s="13" t="s">
        <v>388</v>
      </c>
      <c r="K1086" s="18" t="s">
        <v>1343</v>
      </c>
      <c r="L1086" s="14" t="s">
        <v>512</v>
      </c>
      <c r="M1086" s="14" t="s">
        <v>347</v>
      </c>
      <c r="N1086" s="14" t="s">
        <v>240</v>
      </c>
      <c r="O1086" s="29" t="s">
        <v>18</v>
      </c>
      <c r="P1086" s="13" t="s">
        <v>55</v>
      </c>
      <c r="Q1086" s="14">
        <v>0.185</v>
      </c>
      <c r="R1086" s="19">
        <v>16</v>
      </c>
      <c r="S1086" s="18">
        <v>8</v>
      </c>
      <c r="T1086" s="18" t="s">
        <v>861</v>
      </c>
      <c r="U1086" s="18">
        <v>102.95</v>
      </c>
      <c r="V1086" s="18" t="s">
        <v>468</v>
      </c>
      <c r="W1086" s="18">
        <f>SUM(U1086*AB1086/AC1086)</f>
        <v>51.475000000000001</v>
      </c>
      <c r="X1086" s="14">
        <v>102.95</v>
      </c>
      <c r="Y1086" s="18">
        <v>85.082644628099175</v>
      </c>
      <c r="Z1086" s="18" t="s">
        <v>468</v>
      </c>
      <c r="AA1086" s="18" t="s">
        <v>7772</v>
      </c>
      <c r="AB1086" s="18">
        <v>44</v>
      </c>
      <c r="AC1086" s="23">
        <v>88</v>
      </c>
      <c r="AD1086" s="16" t="s">
        <v>615</v>
      </c>
      <c r="AE1086" s="14" t="s">
        <v>509</v>
      </c>
      <c r="AF1086" s="18">
        <v>15</v>
      </c>
      <c r="AG1086" s="18" t="s">
        <v>6865</v>
      </c>
      <c r="AH1086" s="18">
        <v>7.5</v>
      </c>
      <c r="AI1086" s="18" t="s">
        <v>6865</v>
      </c>
      <c r="AJ1086" s="14">
        <v>9</v>
      </c>
      <c r="AK1086" s="14" t="s">
        <v>6866</v>
      </c>
      <c r="AN1086" s="14" t="s">
        <v>510</v>
      </c>
    </row>
    <row r="1087" spans="1:40" ht="12.75" customHeight="1" x14ac:dyDescent="0.2">
      <c r="A1087" s="13" t="s">
        <v>4</v>
      </c>
      <c r="B1087" s="14" t="s">
        <v>475</v>
      </c>
      <c r="D1087" s="16">
        <v>115</v>
      </c>
      <c r="E1087" s="105" t="s">
        <v>7611</v>
      </c>
      <c r="G1087" s="17">
        <v>69072300</v>
      </c>
      <c r="I1087" s="13" t="s">
        <v>389</v>
      </c>
      <c r="K1087" s="18" t="s">
        <v>1343</v>
      </c>
      <c r="L1087" s="14" t="s">
        <v>512</v>
      </c>
      <c r="M1087" s="14" t="s">
        <v>347</v>
      </c>
      <c r="N1087" s="14" t="s">
        <v>240</v>
      </c>
      <c r="O1087" s="29" t="s">
        <v>18</v>
      </c>
      <c r="P1087" s="13" t="s">
        <v>55</v>
      </c>
      <c r="Q1087" s="14">
        <v>0.185</v>
      </c>
      <c r="R1087" s="19">
        <v>16</v>
      </c>
      <c r="S1087" s="18">
        <v>8</v>
      </c>
      <c r="T1087" s="18" t="s">
        <v>861</v>
      </c>
      <c r="U1087" s="18">
        <v>102.95</v>
      </c>
      <c r="V1087" s="18" t="s">
        <v>468</v>
      </c>
      <c r="W1087" s="18">
        <f>SUM(U1087*AB1087/AC1087)</f>
        <v>51.475000000000001</v>
      </c>
      <c r="X1087" s="14">
        <v>102.95</v>
      </c>
      <c r="Y1087" s="18">
        <v>85.082644628099175</v>
      </c>
      <c r="Z1087" s="18" t="s">
        <v>468</v>
      </c>
      <c r="AA1087" s="18" t="s">
        <v>7772</v>
      </c>
      <c r="AB1087" s="18">
        <v>44</v>
      </c>
      <c r="AC1087" s="23">
        <v>88</v>
      </c>
      <c r="AD1087" s="16" t="s">
        <v>615</v>
      </c>
      <c r="AE1087" s="14" t="s">
        <v>509</v>
      </c>
      <c r="AF1087" s="18">
        <v>15</v>
      </c>
      <c r="AG1087" s="18" t="s">
        <v>6865</v>
      </c>
      <c r="AH1087" s="18">
        <v>7.5</v>
      </c>
      <c r="AI1087" s="18" t="s">
        <v>6865</v>
      </c>
      <c r="AJ1087" s="14">
        <v>9</v>
      </c>
      <c r="AK1087" s="14" t="s">
        <v>6866</v>
      </c>
      <c r="AN1087" s="14" t="s">
        <v>510</v>
      </c>
    </row>
    <row r="1088" spans="1:40" ht="12.75" customHeight="1" x14ac:dyDescent="0.2">
      <c r="A1088" s="13" t="s">
        <v>5</v>
      </c>
      <c r="B1088" s="14" t="s">
        <v>476</v>
      </c>
      <c r="D1088" s="16">
        <v>115</v>
      </c>
      <c r="E1088" s="105" t="s">
        <v>7612</v>
      </c>
      <c r="G1088" s="17">
        <v>69072300</v>
      </c>
      <c r="I1088" s="13" t="s">
        <v>390</v>
      </c>
      <c r="K1088" s="18" t="s">
        <v>1343</v>
      </c>
      <c r="L1088" s="14" t="s">
        <v>512</v>
      </c>
      <c r="M1088" s="14" t="s">
        <v>347</v>
      </c>
      <c r="N1088" s="14" t="s">
        <v>240</v>
      </c>
      <c r="O1088" s="29" t="s">
        <v>18</v>
      </c>
      <c r="P1088" s="13" t="s">
        <v>55</v>
      </c>
      <c r="Q1088" s="14">
        <v>0.185</v>
      </c>
      <c r="R1088" s="19">
        <v>16</v>
      </c>
      <c r="S1088" s="18">
        <v>8</v>
      </c>
      <c r="T1088" s="18" t="s">
        <v>861</v>
      </c>
      <c r="U1088" s="18">
        <v>102.95</v>
      </c>
      <c r="V1088" s="18" t="s">
        <v>468</v>
      </c>
      <c r="W1088" s="18">
        <f>SUM(U1088*AB1088/AC1088)</f>
        <v>51.475000000000001</v>
      </c>
      <c r="X1088" s="14">
        <v>102.95</v>
      </c>
      <c r="Y1088" s="18">
        <v>85.082644628099175</v>
      </c>
      <c r="Z1088" s="18" t="s">
        <v>468</v>
      </c>
      <c r="AA1088" s="18" t="s">
        <v>7772</v>
      </c>
      <c r="AB1088" s="18">
        <v>44</v>
      </c>
      <c r="AC1088" s="23">
        <v>88</v>
      </c>
      <c r="AD1088" s="16" t="s">
        <v>615</v>
      </c>
      <c r="AE1088" s="14" t="s">
        <v>509</v>
      </c>
      <c r="AF1088" s="18">
        <v>15</v>
      </c>
      <c r="AG1088" s="18" t="s">
        <v>6865</v>
      </c>
      <c r="AH1088" s="18">
        <v>7.5</v>
      </c>
      <c r="AI1088" s="18" t="s">
        <v>6865</v>
      </c>
      <c r="AJ1088" s="14">
        <v>9</v>
      </c>
      <c r="AK1088" s="14" t="s">
        <v>6866</v>
      </c>
      <c r="AN1088" s="14" t="s">
        <v>510</v>
      </c>
    </row>
    <row r="1089" spans="1:40" ht="12.75" customHeight="1" x14ac:dyDescent="0.2">
      <c r="A1089" s="13" t="s">
        <v>342</v>
      </c>
      <c r="B1089" s="14" t="s">
        <v>473</v>
      </c>
      <c r="D1089" s="16">
        <v>115</v>
      </c>
      <c r="E1089" s="105">
        <v>8435615702391</v>
      </c>
      <c r="G1089" s="17">
        <v>69072300</v>
      </c>
      <c r="I1089" s="13" t="s">
        <v>386</v>
      </c>
      <c r="K1089" s="18" t="s">
        <v>1343</v>
      </c>
      <c r="L1089" s="14" t="s">
        <v>512</v>
      </c>
      <c r="M1089" s="14" t="s">
        <v>347</v>
      </c>
      <c r="N1089" s="14" t="s">
        <v>240</v>
      </c>
      <c r="O1089" s="29" t="s">
        <v>18</v>
      </c>
      <c r="P1089" s="13" t="s">
        <v>55</v>
      </c>
      <c r="Q1089" s="14">
        <v>0.185</v>
      </c>
      <c r="R1089" s="19">
        <v>16</v>
      </c>
      <c r="S1089" s="18">
        <v>8</v>
      </c>
      <c r="T1089" s="18" t="s">
        <v>860</v>
      </c>
      <c r="U1089" s="18">
        <v>94.95</v>
      </c>
      <c r="V1089" s="18" t="s">
        <v>468</v>
      </c>
      <c r="W1089" s="18">
        <f>SUM(U1089*AB1089/AC1089)</f>
        <v>47.475000000000001</v>
      </c>
      <c r="X1089" s="14">
        <v>94.95</v>
      </c>
      <c r="Y1089" s="18">
        <v>78.471074380165291</v>
      </c>
      <c r="Z1089" s="18" t="s">
        <v>468</v>
      </c>
      <c r="AA1089" s="18" t="s">
        <v>7772</v>
      </c>
      <c r="AB1089" s="18">
        <v>44</v>
      </c>
      <c r="AC1089" s="23">
        <v>88</v>
      </c>
      <c r="AD1089" s="16" t="s">
        <v>615</v>
      </c>
      <c r="AE1089" s="14" t="s">
        <v>509</v>
      </c>
      <c r="AF1089" s="18">
        <v>15</v>
      </c>
      <c r="AG1089" s="18" t="s">
        <v>6865</v>
      </c>
      <c r="AH1089" s="18">
        <v>7.5</v>
      </c>
      <c r="AI1089" s="18" t="s">
        <v>6865</v>
      </c>
      <c r="AJ1089" s="14">
        <v>9</v>
      </c>
      <c r="AK1089" s="14" t="s">
        <v>6866</v>
      </c>
      <c r="AN1089" s="14" t="s">
        <v>510</v>
      </c>
    </row>
    <row r="1090" spans="1:40" ht="12.75" customHeight="1" x14ac:dyDescent="0.2">
      <c r="A1090" s="13" t="s">
        <v>6</v>
      </c>
      <c r="B1090" s="14" t="s">
        <v>477</v>
      </c>
      <c r="D1090" s="16">
        <v>115</v>
      </c>
      <c r="E1090" s="105">
        <v>8435615701721</v>
      </c>
      <c r="G1090" s="17">
        <v>69072300</v>
      </c>
      <c r="I1090" s="13" t="s">
        <v>371</v>
      </c>
      <c r="K1090" s="18" t="s">
        <v>1343</v>
      </c>
      <c r="L1090" s="14" t="s">
        <v>512</v>
      </c>
      <c r="M1090" s="14" t="s">
        <v>347</v>
      </c>
      <c r="N1090" s="14" t="s">
        <v>240</v>
      </c>
      <c r="O1090" s="29" t="s">
        <v>18</v>
      </c>
      <c r="P1090" s="13" t="s">
        <v>55</v>
      </c>
      <c r="Q1090" s="14">
        <v>0.185</v>
      </c>
      <c r="R1090" s="19">
        <v>16</v>
      </c>
      <c r="S1090" s="18">
        <v>8</v>
      </c>
      <c r="T1090" s="18" t="s">
        <v>861</v>
      </c>
      <c r="U1090" s="18">
        <v>102.95</v>
      </c>
      <c r="V1090" s="18" t="s">
        <v>468</v>
      </c>
      <c r="W1090" s="18">
        <f>SUM(U1090*AB1090/AC1090)</f>
        <v>51.475000000000001</v>
      </c>
      <c r="X1090" s="14">
        <v>102.95</v>
      </c>
      <c r="Y1090" s="18">
        <v>85.082644628099175</v>
      </c>
      <c r="Z1090" s="18" t="s">
        <v>468</v>
      </c>
      <c r="AA1090" s="18" t="s">
        <v>7772</v>
      </c>
      <c r="AB1090" s="18">
        <v>44</v>
      </c>
      <c r="AC1090" s="23">
        <v>88</v>
      </c>
      <c r="AD1090" s="16" t="s">
        <v>615</v>
      </c>
      <c r="AE1090" s="14" t="s">
        <v>509</v>
      </c>
      <c r="AF1090" s="18">
        <v>15</v>
      </c>
      <c r="AG1090" s="18" t="s">
        <v>6865</v>
      </c>
      <c r="AH1090" s="18">
        <v>7.5</v>
      </c>
      <c r="AI1090" s="18" t="s">
        <v>6865</v>
      </c>
      <c r="AJ1090" s="14">
        <v>9</v>
      </c>
      <c r="AK1090" s="14" t="s">
        <v>6866</v>
      </c>
      <c r="AN1090" s="14" t="s">
        <v>510</v>
      </c>
    </row>
    <row r="1091" spans="1:40" ht="12.75" customHeight="1" x14ac:dyDescent="0.2">
      <c r="A1091" s="13" t="s">
        <v>2</v>
      </c>
      <c r="B1091" s="14" t="s">
        <v>472</v>
      </c>
      <c r="D1091" s="16">
        <v>115</v>
      </c>
      <c r="E1091" s="105" t="s">
        <v>7613</v>
      </c>
      <c r="G1091" s="17">
        <v>69072300</v>
      </c>
      <c r="I1091" s="13" t="s">
        <v>385</v>
      </c>
      <c r="K1091" s="18" t="s">
        <v>1343</v>
      </c>
      <c r="L1091" s="14" t="s">
        <v>512</v>
      </c>
      <c r="M1091" s="14" t="s">
        <v>347</v>
      </c>
      <c r="N1091" s="14" t="s">
        <v>240</v>
      </c>
      <c r="O1091" s="29" t="s">
        <v>18</v>
      </c>
      <c r="P1091" s="13" t="s">
        <v>55</v>
      </c>
      <c r="Q1091" s="14">
        <v>0.185</v>
      </c>
      <c r="R1091" s="19">
        <v>16</v>
      </c>
      <c r="S1091" s="18">
        <v>8</v>
      </c>
      <c r="T1091" s="18" t="s">
        <v>860</v>
      </c>
      <c r="U1091" s="18">
        <v>94.95</v>
      </c>
      <c r="V1091" s="18" t="s">
        <v>468</v>
      </c>
      <c r="W1091" s="18">
        <f>SUM(U1091*AB1091/AC1091)</f>
        <v>47.475000000000001</v>
      </c>
      <c r="X1091" s="14">
        <v>94.95</v>
      </c>
      <c r="Y1091" s="18">
        <v>78.471074380165291</v>
      </c>
      <c r="Z1091" s="18" t="s">
        <v>468</v>
      </c>
      <c r="AA1091" s="18" t="s">
        <v>7772</v>
      </c>
      <c r="AB1091" s="18">
        <v>44</v>
      </c>
      <c r="AC1091" s="23">
        <v>88</v>
      </c>
      <c r="AD1091" s="16" t="s">
        <v>615</v>
      </c>
      <c r="AE1091" s="14" t="s">
        <v>509</v>
      </c>
      <c r="AF1091" s="18">
        <v>15</v>
      </c>
      <c r="AG1091" s="18" t="s">
        <v>6865</v>
      </c>
      <c r="AH1091" s="18">
        <v>7.5</v>
      </c>
      <c r="AI1091" s="18" t="s">
        <v>6865</v>
      </c>
      <c r="AJ1091" s="14">
        <v>9</v>
      </c>
      <c r="AK1091" s="14" t="s">
        <v>6866</v>
      </c>
      <c r="AN1091" s="14" t="s">
        <v>510</v>
      </c>
    </row>
    <row r="1092" spans="1:40" ht="12.75" customHeight="1" x14ac:dyDescent="0.2">
      <c r="A1092" s="13" t="s">
        <v>346</v>
      </c>
      <c r="B1092" s="14" t="s">
        <v>470</v>
      </c>
      <c r="D1092" s="16">
        <v>115</v>
      </c>
      <c r="E1092" s="105" t="s">
        <v>7614</v>
      </c>
      <c r="G1092" s="17">
        <v>69072300</v>
      </c>
      <c r="I1092" s="13" t="s">
        <v>382</v>
      </c>
      <c r="K1092" s="18" t="s">
        <v>1343</v>
      </c>
      <c r="L1092" s="14" t="s">
        <v>512</v>
      </c>
      <c r="M1092" s="14" t="s">
        <v>347</v>
      </c>
      <c r="N1092" s="14" t="s">
        <v>240</v>
      </c>
      <c r="O1092" s="29" t="s">
        <v>18</v>
      </c>
      <c r="P1092" s="13" t="s">
        <v>55</v>
      </c>
      <c r="Q1092" s="14">
        <v>0.185</v>
      </c>
      <c r="R1092" s="19">
        <v>16</v>
      </c>
      <c r="S1092" s="18">
        <v>8</v>
      </c>
      <c r="T1092" s="18" t="s">
        <v>861</v>
      </c>
      <c r="U1092" s="18">
        <v>102.95</v>
      </c>
      <c r="V1092" s="18" t="s">
        <v>468</v>
      </c>
      <c r="W1092" s="18">
        <f>SUM(U1092*AB1092/AC1092)</f>
        <v>51.475000000000001</v>
      </c>
      <c r="X1092" s="14">
        <v>102.95</v>
      </c>
      <c r="Y1092" s="18">
        <v>85.082644628099175</v>
      </c>
      <c r="Z1092" s="18" t="s">
        <v>468</v>
      </c>
      <c r="AA1092" s="18" t="s">
        <v>7772</v>
      </c>
      <c r="AB1092" s="18">
        <v>44</v>
      </c>
      <c r="AC1092" s="23">
        <v>88</v>
      </c>
      <c r="AD1092" s="16" t="s">
        <v>615</v>
      </c>
      <c r="AE1092" s="14" t="s">
        <v>509</v>
      </c>
      <c r="AF1092" s="18">
        <v>15</v>
      </c>
      <c r="AG1092" s="18" t="s">
        <v>6865</v>
      </c>
      <c r="AH1092" s="18">
        <v>7.5</v>
      </c>
      <c r="AI1092" s="18" t="s">
        <v>6865</v>
      </c>
      <c r="AJ1092" s="14">
        <v>9</v>
      </c>
      <c r="AK1092" s="14" t="s">
        <v>6866</v>
      </c>
      <c r="AN1092" s="14" t="s">
        <v>510</v>
      </c>
    </row>
    <row r="1093" spans="1:40" ht="12.75" customHeight="1" x14ac:dyDescent="0.2">
      <c r="A1093" s="13" t="s">
        <v>1012</v>
      </c>
      <c r="B1093" s="14" t="s">
        <v>1016</v>
      </c>
      <c r="G1093" s="27">
        <v>69072300</v>
      </c>
      <c r="I1093" s="13" t="s">
        <v>1019</v>
      </c>
      <c r="K1093" s="18" t="s">
        <v>1343</v>
      </c>
      <c r="L1093" s="14" t="s">
        <v>512</v>
      </c>
      <c r="M1093" s="14" t="s">
        <v>1015</v>
      </c>
      <c r="N1093" s="14" t="s">
        <v>240</v>
      </c>
      <c r="O1093" s="29" t="s">
        <v>18</v>
      </c>
      <c r="P1093" s="13" t="s">
        <v>55</v>
      </c>
      <c r="Q1093" s="14">
        <v>0.185</v>
      </c>
      <c r="R1093" s="19">
        <v>16</v>
      </c>
      <c r="S1093" s="18">
        <v>8</v>
      </c>
      <c r="T1093" s="18" t="s">
        <v>861</v>
      </c>
      <c r="U1093" s="18">
        <v>102.95</v>
      </c>
      <c r="V1093" s="18" t="s">
        <v>468</v>
      </c>
      <c r="W1093" s="18">
        <f>SUM(U1093*AB1093/AC1093)</f>
        <v>51.475000000000001</v>
      </c>
      <c r="X1093" s="14">
        <v>102.95</v>
      </c>
      <c r="Y1093" s="18">
        <v>85.082644628099175</v>
      </c>
      <c r="Z1093" s="18" t="s">
        <v>468</v>
      </c>
      <c r="AA1093" s="18" t="s">
        <v>7772</v>
      </c>
      <c r="AB1093" s="18">
        <v>44</v>
      </c>
      <c r="AC1093" s="23">
        <v>88</v>
      </c>
      <c r="AD1093" s="16" t="s">
        <v>615</v>
      </c>
      <c r="AE1093" s="14" t="s">
        <v>509</v>
      </c>
      <c r="AF1093" s="18">
        <v>15</v>
      </c>
      <c r="AG1093" s="18" t="s">
        <v>6865</v>
      </c>
      <c r="AH1093" s="18">
        <v>7.5</v>
      </c>
      <c r="AI1093" s="18" t="s">
        <v>6865</v>
      </c>
      <c r="AJ1093" s="14">
        <v>9</v>
      </c>
      <c r="AK1093" s="14" t="s">
        <v>6866</v>
      </c>
      <c r="AN1093" s="14" t="s">
        <v>510</v>
      </c>
    </row>
    <row r="1094" spans="1:40" ht="12.75" customHeight="1" x14ac:dyDescent="0.2">
      <c r="A1094" s="13" t="s">
        <v>1013</v>
      </c>
      <c r="B1094" s="14" t="s">
        <v>1017</v>
      </c>
      <c r="G1094" s="27">
        <v>69072300</v>
      </c>
      <c r="I1094" s="13" t="s">
        <v>1020</v>
      </c>
      <c r="K1094" s="18" t="s">
        <v>1343</v>
      </c>
      <c r="L1094" s="14" t="s">
        <v>512</v>
      </c>
      <c r="M1094" s="14" t="s">
        <v>1015</v>
      </c>
      <c r="N1094" s="14" t="s">
        <v>240</v>
      </c>
      <c r="O1094" s="29" t="s">
        <v>18</v>
      </c>
      <c r="P1094" s="13" t="s">
        <v>55</v>
      </c>
      <c r="Q1094" s="14">
        <v>0.185</v>
      </c>
      <c r="R1094" s="19">
        <v>16</v>
      </c>
      <c r="S1094" s="18">
        <v>8</v>
      </c>
      <c r="T1094" s="18" t="s">
        <v>861</v>
      </c>
      <c r="U1094" s="18">
        <v>102.95</v>
      </c>
      <c r="V1094" s="18" t="s">
        <v>468</v>
      </c>
      <c r="W1094" s="18">
        <f>SUM(U1094*AB1094/AC1094)</f>
        <v>51.475000000000001</v>
      </c>
      <c r="X1094" s="14">
        <v>102.95</v>
      </c>
      <c r="Y1094" s="18">
        <v>85.082644628099175</v>
      </c>
      <c r="Z1094" s="18" t="s">
        <v>468</v>
      </c>
      <c r="AA1094" s="18" t="s">
        <v>7772</v>
      </c>
      <c r="AB1094" s="18">
        <v>44</v>
      </c>
      <c r="AC1094" s="23">
        <v>88</v>
      </c>
      <c r="AD1094" s="16" t="s">
        <v>615</v>
      </c>
      <c r="AE1094" s="14" t="s">
        <v>509</v>
      </c>
      <c r="AF1094" s="18">
        <v>15</v>
      </c>
      <c r="AG1094" s="18" t="s">
        <v>6865</v>
      </c>
      <c r="AH1094" s="18">
        <v>7.5</v>
      </c>
      <c r="AI1094" s="18" t="s">
        <v>6865</v>
      </c>
      <c r="AJ1094" s="14">
        <v>9</v>
      </c>
      <c r="AK1094" s="14" t="s">
        <v>6866</v>
      </c>
      <c r="AN1094" s="14" t="s">
        <v>510</v>
      </c>
    </row>
    <row r="1095" spans="1:40" ht="12.75" customHeight="1" x14ac:dyDescent="0.2">
      <c r="A1095" s="13" t="s">
        <v>1014</v>
      </c>
      <c r="B1095" s="14" t="s">
        <v>1018</v>
      </c>
      <c r="G1095" s="27">
        <v>69072300</v>
      </c>
      <c r="I1095" s="13" t="s">
        <v>1021</v>
      </c>
      <c r="K1095" s="18" t="s">
        <v>1343</v>
      </c>
      <c r="L1095" s="14" t="s">
        <v>512</v>
      </c>
      <c r="M1095" s="14" t="s">
        <v>1015</v>
      </c>
      <c r="N1095" s="14" t="s">
        <v>240</v>
      </c>
      <c r="O1095" s="29" t="s">
        <v>18</v>
      </c>
      <c r="P1095" s="13" t="s">
        <v>55</v>
      </c>
      <c r="Q1095" s="14">
        <v>0.185</v>
      </c>
      <c r="R1095" s="19">
        <v>16</v>
      </c>
      <c r="S1095" s="18">
        <v>8</v>
      </c>
      <c r="T1095" s="18" t="s">
        <v>861</v>
      </c>
      <c r="U1095" s="18">
        <v>102.95</v>
      </c>
      <c r="V1095" s="18" t="s">
        <v>468</v>
      </c>
      <c r="W1095" s="18">
        <f>SUM(U1095*AB1095/AC1095)</f>
        <v>102.95</v>
      </c>
      <c r="X1095" s="14">
        <v>102.95</v>
      </c>
      <c r="Y1095" s="18">
        <v>85.082644628099175</v>
      </c>
      <c r="Z1095" s="18" t="s">
        <v>468</v>
      </c>
      <c r="AA1095" s="18" t="s">
        <v>7845</v>
      </c>
      <c r="AB1095" s="18">
        <v>88</v>
      </c>
      <c r="AC1095" s="23">
        <v>88</v>
      </c>
      <c r="AD1095" s="16" t="s">
        <v>615</v>
      </c>
      <c r="AE1095" s="14" t="s">
        <v>509</v>
      </c>
      <c r="AF1095" s="18">
        <v>15</v>
      </c>
      <c r="AG1095" s="18" t="s">
        <v>6865</v>
      </c>
      <c r="AH1095" s="18">
        <v>7.5</v>
      </c>
      <c r="AI1095" s="18" t="s">
        <v>6865</v>
      </c>
      <c r="AJ1095" s="14">
        <v>9</v>
      </c>
      <c r="AK1095" s="14" t="s">
        <v>6866</v>
      </c>
      <c r="AN1095" s="14" t="s">
        <v>510</v>
      </c>
    </row>
    <row r="1096" spans="1:40" ht="12.75" customHeight="1" x14ac:dyDescent="0.2">
      <c r="A1096" s="13" t="s">
        <v>2002</v>
      </c>
      <c r="B1096" s="14" t="s">
        <v>2003</v>
      </c>
      <c r="G1096" s="27">
        <v>69072300</v>
      </c>
      <c r="I1096" s="13" t="s">
        <v>2004</v>
      </c>
      <c r="K1096" s="18" t="s">
        <v>1343</v>
      </c>
      <c r="L1096" s="14" t="s">
        <v>512</v>
      </c>
      <c r="M1096" s="14" t="s">
        <v>1015</v>
      </c>
      <c r="N1096" s="14" t="s">
        <v>240</v>
      </c>
      <c r="O1096" s="29" t="s">
        <v>18</v>
      </c>
      <c r="P1096" s="13" t="s">
        <v>55</v>
      </c>
      <c r="Q1096" s="14">
        <v>0.185</v>
      </c>
      <c r="R1096" s="19">
        <v>16</v>
      </c>
      <c r="S1096" s="18">
        <v>8</v>
      </c>
      <c r="T1096" s="18" t="s">
        <v>861</v>
      </c>
      <c r="U1096" s="18">
        <v>102.95</v>
      </c>
      <c r="V1096" s="18" t="s">
        <v>468</v>
      </c>
      <c r="W1096" s="18">
        <f>SUM(U1096*AB1096/AC1096)</f>
        <v>51.475000000000001</v>
      </c>
      <c r="X1096" s="14">
        <v>102.95</v>
      </c>
      <c r="Y1096" s="18">
        <v>85.082644628099175</v>
      </c>
      <c r="Z1096" s="18" t="s">
        <v>468</v>
      </c>
      <c r="AA1096" s="18" t="s">
        <v>7772</v>
      </c>
      <c r="AB1096" s="18">
        <v>44</v>
      </c>
      <c r="AC1096" s="23">
        <v>88</v>
      </c>
      <c r="AD1096" s="16" t="s">
        <v>615</v>
      </c>
      <c r="AE1096" s="14" t="s">
        <v>509</v>
      </c>
      <c r="AF1096" s="18">
        <v>15</v>
      </c>
      <c r="AG1096" s="18" t="s">
        <v>6865</v>
      </c>
      <c r="AH1096" s="18">
        <v>7.5</v>
      </c>
      <c r="AI1096" s="18" t="s">
        <v>6865</v>
      </c>
      <c r="AJ1096" s="14">
        <v>9</v>
      </c>
      <c r="AK1096" s="14" t="s">
        <v>6866</v>
      </c>
      <c r="AN1096" s="14" t="s">
        <v>510</v>
      </c>
    </row>
    <row r="1097" spans="1:40" ht="12.75" customHeight="1" x14ac:dyDescent="0.2">
      <c r="A1097" s="72" t="s">
        <v>2102</v>
      </c>
      <c r="B1097" s="58" t="s">
        <v>2104</v>
      </c>
      <c r="C1097" s="58"/>
      <c r="D1097" s="27">
        <v>115</v>
      </c>
      <c r="E1097" s="110"/>
      <c r="F1097" s="27"/>
      <c r="G1097" s="17">
        <v>69072300</v>
      </c>
      <c r="H1097" s="58"/>
      <c r="J1097" s="14" t="s">
        <v>2103</v>
      </c>
      <c r="K1097" s="18" t="s">
        <v>1343</v>
      </c>
      <c r="L1097" s="14" t="s">
        <v>512</v>
      </c>
      <c r="M1097" s="14" t="s">
        <v>347</v>
      </c>
      <c r="N1097" s="14" t="s">
        <v>240</v>
      </c>
      <c r="O1097" s="29" t="s">
        <v>2103</v>
      </c>
      <c r="P1097" s="13" t="s">
        <v>55</v>
      </c>
      <c r="Q1097" s="14">
        <v>0.185</v>
      </c>
      <c r="R1097" s="19">
        <v>16</v>
      </c>
      <c r="S1097" s="18">
        <v>8</v>
      </c>
      <c r="T1097" s="18" t="s">
        <v>824</v>
      </c>
      <c r="U1097" s="18">
        <v>132.94999999999999</v>
      </c>
      <c r="V1097" s="18" t="s">
        <v>468</v>
      </c>
      <c r="W1097" s="18">
        <f>SUM(U1097*AB1097/AC1097)</f>
        <v>66.474999999999994</v>
      </c>
      <c r="X1097" s="14">
        <v>132.94999999999999</v>
      </c>
      <c r="Y1097" s="18">
        <v>109.87603305785123</v>
      </c>
      <c r="Z1097" s="18" t="s">
        <v>468</v>
      </c>
      <c r="AA1097" s="18" t="s">
        <v>7772</v>
      </c>
      <c r="AB1097" s="18">
        <v>44</v>
      </c>
      <c r="AC1097" s="23">
        <v>88</v>
      </c>
      <c r="AD1097" s="16" t="s">
        <v>615</v>
      </c>
      <c r="AE1097" s="14" t="s">
        <v>509</v>
      </c>
      <c r="AF1097" s="18">
        <v>15</v>
      </c>
      <c r="AG1097" s="18" t="s">
        <v>6865</v>
      </c>
      <c r="AH1097" s="18">
        <v>7.5</v>
      </c>
      <c r="AI1097" s="18" t="s">
        <v>6865</v>
      </c>
      <c r="AJ1097" s="14">
        <v>9</v>
      </c>
      <c r="AK1097" s="14" t="s">
        <v>6866</v>
      </c>
      <c r="AN1097" s="14" t="s">
        <v>510</v>
      </c>
    </row>
    <row r="1098" spans="1:40" ht="12.75" customHeight="1" x14ac:dyDescent="0.2">
      <c r="A1098" s="13" t="s">
        <v>3913</v>
      </c>
      <c r="B1098" s="53" t="s">
        <v>3898</v>
      </c>
      <c r="C1098" s="53"/>
      <c r="D1098" s="16">
        <v>30</v>
      </c>
      <c r="E1098" s="104">
        <v>8680506154555</v>
      </c>
      <c r="G1098" s="17">
        <v>69072100</v>
      </c>
      <c r="H1098" s="53"/>
      <c r="I1098" s="13" t="s">
        <v>3904</v>
      </c>
      <c r="K1098" s="18" t="s">
        <v>3909</v>
      </c>
      <c r="L1098" s="14" t="s">
        <v>514</v>
      </c>
      <c r="M1098" s="14" t="s">
        <v>453</v>
      </c>
      <c r="N1098" s="14" t="s">
        <v>3918</v>
      </c>
      <c r="O1098" s="29" t="s">
        <v>3911</v>
      </c>
      <c r="P1098" s="13" t="s">
        <v>3919</v>
      </c>
      <c r="Q1098" s="14">
        <v>6.75</v>
      </c>
      <c r="R1098" s="19">
        <v>19.148</v>
      </c>
      <c r="S1098" s="18">
        <v>27</v>
      </c>
      <c r="T1098" s="18" t="s">
        <v>863</v>
      </c>
      <c r="U1098" s="18">
        <v>79.95</v>
      </c>
      <c r="V1098" s="18" t="s">
        <v>468</v>
      </c>
      <c r="W1098" s="18">
        <f>SUM(U1098*AB1098/AC1098)</f>
        <v>112.7326565143824</v>
      </c>
      <c r="X1098" s="14">
        <v>79.95</v>
      </c>
      <c r="Y1098" s="18">
        <v>66.074380165289256</v>
      </c>
      <c r="Z1098" s="18" t="s">
        <v>468</v>
      </c>
      <c r="AA1098" s="18" t="s">
        <v>7807</v>
      </c>
      <c r="AB1098" s="18">
        <v>4</v>
      </c>
      <c r="AC1098" s="23">
        <v>2.8368000000000002</v>
      </c>
      <c r="AD1098" s="16" t="s">
        <v>615</v>
      </c>
      <c r="AE1098" s="14" t="s">
        <v>509</v>
      </c>
      <c r="AF1098" s="18">
        <v>59.5</v>
      </c>
      <c r="AG1098" s="18" t="s">
        <v>6865</v>
      </c>
      <c r="AH1098" s="18">
        <v>59.5</v>
      </c>
      <c r="AI1098" s="18" t="s">
        <v>6865</v>
      </c>
      <c r="AJ1098" s="14">
        <v>9</v>
      </c>
      <c r="AK1098" s="14" t="s">
        <v>6866</v>
      </c>
      <c r="AL1098" s="25" t="s">
        <v>944</v>
      </c>
      <c r="AM1098" s="14" t="s">
        <v>947</v>
      </c>
      <c r="AN1098" s="14" t="s">
        <v>509</v>
      </c>
    </row>
    <row r="1099" spans="1:40" ht="12.75" customHeight="1" x14ac:dyDescent="0.2">
      <c r="A1099" s="13" t="s">
        <v>3914</v>
      </c>
      <c r="B1099" s="53" t="s">
        <v>3899</v>
      </c>
      <c r="C1099" s="53"/>
      <c r="D1099" s="16">
        <v>30</v>
      </c>
      <c r="E1099" s="104">
        <v>8680506154937</v>
      </c>
      <c r="G1099" s="17">
        <v>69072100</v>
      </c>
      <c r="H1099" s="53"/>
      <c r="I1099" s="13" t="s">
        <v>3905</v>
      </c>
      <c r="K1099" s="18" t="s">
        <v>3909</v>
      </c>
      <c r="L1099" s="14" t="s">
        <v>514</v>
      </c>
      <c r="M1099" s="14" t="s">
        <v>453</v>
      </c>
      <c r="N1099" s="14" t="s">
        <v>3918</v>
      </c>
      <c r="O1099" s="29" t="s">
        <v>3911</v>
      </c>
      <c r="P1099" s="13" t="s">
        <v>3919</v>
      </c>
      <c r="Q1099" s="14">
        <v>6.75</v>
      </c>
      <c r="R1099" s="19">
        <v>19.148</v>
      </c>
      <c r="S1099" s="18">
        <v>27</v>
      </c>
      <c r="T1099" s="18" t="s">
        <v>863</v>
      </c>
      <c r="U1099" s="18">
        <v>79.95</v>
      </c>
      <c r="V1099" s="18" t="s">
        <v>468</v>
      </c>
      <c r="W1099" s="18">
        <f>SUM(U1099*AB1099/AC1099)</f>
        <v>112.7326565143824</v>
      </c>
      <c r="X1099" s="14">
        <v>79.95</v>
      </c>
      <c r="Y1099" s="18">
        <v>66.074380165289256</v>
      </c>
      <c r="Z1099" s="18" t="s">
        <v>468</v>
      </c>
      <c r="AA1099" s="18" t="s">
        <v>7807</v>
      </c>
      <c r="AB1099" s="18">
        <v>4</v>
      </c>
      <c r="AC1099" s="23">
        <v>2.8368000000000002</v>
      </c>
      <c r="AD1099" s="16" t="s">
        <v>615</v>
      </c>
      <c r="AE1099" s="14" t="s">
        <v>509</v>
      </c>
      <c r="AF1099" s="18">
        <v>59.5</v>
      </c>
      <c r="AG1099" s="18" t="s">
        <v>6865</v>
      </c>
      <c r="AH1099" s="18">
        <v>59.5</v>
      </c>
      <c r="AI1099" s="18" t="s">
        <v>6865</v>
      </c>
      <c r="AJ1099" s="14">
        <v>9</v>
      </c>
      <c r="AK1099" s="14" t="s">
        <v>6866</v>
      </c>
      <c r="AL1099" s="25" t="s">
        <v>944</v>
      </c>
      <c r="AM1099" s="14" t="s">
        <v>947</v>
      </c>
      <c r="AN1099" s="14" t="s">
        <v>509</v>
      </c>
    </row>
    <row r="1100" spans="1:40" ht="12.75" customHeight="1" x14ac:dyDescent="0.2">
      <c r="A1100" s="13" t="s">
        <v>3915</v>
      </c>
      <c r="B1100" s="53" t="s">
        <v>3900</v>
      </c>
      <c r="C1100" s="53"/>
      <c r="D1100" s="16">
        <v>30</v>
      </c>
      <c r="E1100" s="104">
        <v>8680506154951</v>
      </c>
      <c r="G1100" s="17">
        <v>69072100</v>
      </c>
      <c r="H1100" s="53"/>
      <c r="I1100" s="13" t="s">
        <v>3906</v>
      </c>
      <c r="K1100" s="18" t="s">
        <v>3909</v>
      </c>
      <c r="L1100" s="14" t="s">
        <v>514</v>
      </c>
      <c r="M1100" s="14" t="s">
        <v>453</v>
      </c>
      <c r="N1100" s="14" t="s">
        <v>3918</v>
      </c>
      <c r="O1100" s="29" t="s">
        <v>3911</v>
      </c>
      <c r="P1100" s="13" t="s">
        <v>3919</v>
      </c>
      <c r="Q1100" s="14">
        <v>6.75</v>
      </c>
      <c r="R1100" s="19">
        <v>19.148</v>
      </c>
      <c r="S1100" s="18">
        <v>27</v>
      </c>
      <c r="T1100" s="18" t="s">
        <v>863</v>
      </c>
      <c r="U1100" s="18">
        <v>79.95</v>
      </c>
      <c r="V1100" s="18" t="s">
        <v>468</v>
      </c>
      <c r="W1100" s="18">
        <f>SUM(U1100*AB1100/AC1100)</f>
        <v>112.7326565143824</v>
      </c>
      <c r="X1100" s="14">
        <v>79.95</v>
      </c>
      <c r="Y1100" s="18">
        <v>66.074380165289256</v>
      </c>
      <c r="Z1100" s="18" t="s">
        <v>468</v>
      </c>
      <c r="AA1100" s="18" t="s">
        <v>7807</v>
      </c>
      <c r="AB1100" s="18">
        <v>4</v>
      </c>
      <c r="AC1100" s="23">
        <v>2.8368000000000002</v>
      </c>
      <c r="AD1100" s="16" t="s">
        <v>615</v>
      </c>
      <c r="AE1100" s="14" t="s">
        <v>509</v>
      </c>
      <c r="AF1100" s="18">
        <v>59.5</v>
      </c>
      <c r="AG1100" s="18" t="s">
        <v>6865</v>
      </c>
      <c r="AH1100" s="18">
        <v>59.5</v>
      </c>
      <c r="AI1100" s="18" t="s">
        <v>6865</v>
      </c>
      <c r="AJ1100" s="14">
        <v>9</v>
      </c>
      <c r="AK1100" s="14" t="s">
        <v>6866</v>
      </c>
      <c r="AL1100" s="25" t="s">
        <v>944</v>
      </c>
      <c r="AM1100" s="14" t="s">
        <v>947</v>
      </c>
      <c r="AN1100" s="14" t="s">
        <v>509</v>
      </c>
    </row>
    <row r="1101" spans="1:40" ht="12.75" customHeight="1" x14ac:dyDescent="0.2">
      <c r="A1101" s="13" t="s">
        <v>3916</v>
      </c>
      <c r="B1101" s="53" t="s">
        <v>3901</v>
      </c>
      <c r="C1101" s="53"/>
      <c r="D1101" s="16">
        <v>30</v>
      </c>
      <c r="E1101" s="104">
        <v>8680506154975</v>
      </c>
      <c r="G1101" s="17">
        <v>69072100</v>
      </c>
      <c r="H1101" s="53"/>
      <c r="I1101" s="13" t="s">
        <v>3907</v>
      </c>
      <c r="K1101" s="18" t="s">
        <v>3909</v>
      </c>
      <c r="L1101" s="14" t="s">
        <v>514</v>
      </c>
      <c r="M1101" s="14" t="s">
        <v>453</v>
      </c>
      <c r="N1101" s="14" t="s">
        <v>3918</v>
      </c>
      <c r="O1101" s="29" t="s">
        <v>3911</v>
      </c>
      <c r="P1101" s="13" t="s">
        <v>3919</v>
      </c>
      <c r="Q1101" s="14">
        <v>6.75</v>
      </c>
      <c r="R1101" s="19">
        <v>19.148</v>
      </c>
      <c r="S1101" s="18">
        <v>27</v>
      </c>
      <c r="T1101" s="18" t="s">
        <v>863</v>
      </c>
      <c r="U1101" s="18">
        <v>79.95</v>
      </c>
      <c r="V1101" s="18" t="s">
        <v>468</v>
      </c>
      <c r="W1101" s="18">
        <f>SUM(U1101*AB1101/AC1101)</f>
        <v>112.7326565143824</v>
      </c>
      <c r="X1101" s="14">
        <v>79.95</v>
      </c>
      <c r="Y1101" s="18">
        <v>66.074380165289256</v>
      </c>
      <c r="Z1101" s="18" t="s">
        <v>468</v>
      </c>
      <c r="AA1101" s="18" t="s">
        <v>7807</v>
      </c>
      <c r="AB1101" s="18">
        <v>4</v>
      </c>
      <c r="AC1101" s="23">
        <v>2.8368000000000002</v>
      </c>
      <c r="AD1101" s="16" t="s">
        <v>615</v>
      </c>
      <c r="AE1101" s="14" t="s">
        <v>509</v>
      </c>
      <c r="AF1101" s="18">
        <v>59.5</v>
      </c>
      <c r="AG1101" s="18" t="s">
        <v>6865</v>
      </c>
      <c r="AH1101" s="18">
        <v>59.5</v>
      </c>
      <c r="AI1101" s="18" t="s">
        <v>6865</v>
      </c>
      <c r="AJ1101" s="14">
        <v>9</v>
      </c>
      <c r="AK1101" s="14" t="s">
        <v>6866</v>
      </c>
      <c r="AL1101" s="25" t="s">
        <v>944</v>
      </c>
      <c r="AM1101" s="14" t="s">
        <v>947</v>
      </c>
      <c r="AN1101" s="14" t="s">
        <v>509</v>
      </c>
    </row>
    <row r="1102" spans="1:40" ht="12.75" customHeight="1" x14ac:dyDescent="0.2">
      <c r="A1102" s="13" t="s">
        <v>3917</v>
      </c>
      <c r="B1102" s="53" t="s">
        <v>3902</v>
      </c>
      <c r="C1102" s="53"/>
      <c r="D1102" s="16">
        <v>32</v>
      </c>
      <c r="E1102" s="104">
        <v>8680506220274</v>
      </c>
      <c r="G1102" s="17">
        <v>69072100</v>
      </c>
      <c r="H1102" s="53"/>
      <c r="I1102" s="13" t="s">
        <v>3908</v>
      </c>
      <c r="K1102" s="18" t="s">
        <v>3909</v>
      </c>
      <c r="L1102" s="14" t="s">
        <v>514</v>
      </c>
      <c r="M1102" s="14" t="s">
        <v>453</v>
      </c>
      <c r="N1102" s="14" t="s">
        <v>3918</v>
      </c>
      <c r="O1102" s="29" t="s">
        <v>3911</v>
      </c>
      <c r="P1102" s="13" t="s">
        <v>3919</v>
      </c>
      <c r="Q1102" s="14">
        <v>6.75</v>
      </c>
      <c r="R1102" s="19">
        <v>19.148</v>
      </c>
      <c r="S1102" s="18">
        <v>27</v>
      </c>
      <c r="T1102" s="18" t="s">
        <v>863</v>
      </c>
      <c r="U1102" s="18">
        <v>79.95</v>
      </c>
      <c r="V1102" s="18" t="s">
        <v>468</v>
      </c>
      <c r="W1102" s="18">
        <f>SUM(U1102*AB1102/AC1102)</f>
        <v>112.7326565143824</v>
      </c>
      <c r="X1102" s="14">
        <v>79.95</v>
      </c>
      <c r="Y1102" s="18">
        <v>66.074380165289256</v>
      </c>
      <c r="Z1102" s="18" t="s">
        <v>468</v>
      </c>
      <c r="AA1102" s="18" t="s">
        <v>7807</v>
      </c>
      <c r="AB1102" s="18">
        <v>4</v>
      </c>
      <c r="AC1102" s="23">
        <v>2.8368000000000002</v>
      </c>
      <c r="AD1102" s="16" t="s">
        <v>615</v>
      </c>
      <c r="AE1102" s="14" t="s">
        <v>509</v>
      </c>
      <c r="AF1102" s="18">
        <v>59.5</v>
      </c>
      <c r="AG1102" s="18" t="s">
        <v>6865</v>
      </c>
      <c r="AH1102" s="18">
        <v>59.5</v>
      </c>
      <c r="AI1102" s="18" t="s">
        <v>6865</v>
      </c>
      <c r="AJ1102" s="14">
        <v>9</v>
      </c>
      <c r="AK1102" s="14" t="s">
        <v>6866</v>
      </c>
      <c r="AL1102" s="25" t="s">
        <v>944</v>
      </c>
      <c r="AM1102" s="14" t="s">
        <v>947</v>
      </c>
      <c r="AN1102" s="14" t="s">
        <v>509</v>
      </c>
    </row>
    <row r="1103" spans="1:40" ht="12.75" customHeight="1" x14ac:dyDescent="0.2">
      <c r="A1103" s="13" t="s">
        <v>4936</v>
      </c>
      <c r="B1103" s="53" t="s">
        <v>4937</v>
      </c>
      <c r="C1103" s="53"/>
      <c r="D1103" s="16">
        <v>30</v>
      </c>
      <c r="E1103" s="104">
        <v>8680506176540</v>
      </c>
      <c r="G1103" s="17">
        <v>69072100</v>
      </c>
      <c r="H1103" s="53"/>
      <c r="I1103" s="13" t="s">
        <v>4938</v>
      </c>
      <c r="K1103" s="18" t="s">
        <v>3909</v>
      </c>
      <c r="L1103" s="14" t="s">
        <v>514</v>
      </c>
      <c r="M1103" s="14" t="s">
        <v>453</v>
      </c>
      <c r="N1103" s="14" t="s">
        <v>3918</v>
      </c>
      <c r="O1103" s="29" t="s">
        <v>3911</v>
      </c>
      <c r="P1103" s="13" t="s">
        <v>3919</v>
      </c>
      <c r="Q1103" s="14">
        <v>6.75</v>
      </c>
      <c r="R1103" s="19">
        <v>19.148</v>
      </c>
      <c r="S1103" s="18">
        <v>27</v>
      </c>
      <c r="T1103" s="18" t="s">
        <v>863</v>
      </c>
      <c r="U1103" s="18">
        <v>79.95</v>
      </c>
      <c r="V1103" s="18" t="s">
        <v>468</v>
      </c>
      <c r="W1103" s="18">
        <f>SUM(U1103*AB1103/AC1103)</f>
        <v>112.7326565143824</v>
      </c>
      <c r="X1103" s="14">
        <v>79.95</v>
      </c>
      <c r="Y1103" s="18">
        <v>66.074380165289256</v>
      </c>
      <c r="Z1103" s="18" t="s">
        <v>468</v>
      </c>
      <c r="AA1103" s="18" t="s">
        <v>7807</v>
      </c>
      <c r="AB1103" s="18">
        <v>4</v>
      </c>
      <c r="AC1103" s="23">
        <v>2.8368000000000002</v>
      </c>
      <c r="AD1103" s="16" t="s">
        <v>615</v>
      </c>
      <c r="AE1103" s="14" t="s">
        <v>509</v>
      </c>
      <c r="AF1103" s="18">
        <v>59.5</v>
      </c>
      <c r="AG1103" s="18" t="s">
        <v>6865</v>
      </c>
      <c r="AH1103" s="18">
        <v>59.5</v>
      </c>
      <c r="AI1103" s="18" t="s">
        <v>6865</v>
      </c>
      <c r="AJ1103" s="14">
        <v>9</v>
      </c>
      <c r="AK1103" s="14" t="s">
        <v>6866</v>
      </c>
      <c r="AL1103" s="25" t="s">
        <v>944</v>
      </c>
      <c r="AM1103" s="14" t="s">
        <v>947</v>
      </c>
      <c r="AN1103" s="14" t="s">
        <v>509</v>
      </c>
    </row>
    <row r="1104" spans="1:40" ht="12.75" customHeight="1" x14ac:dyDescent="0.2">
      <c r="A1104" s="13" t="s">
        <v>8276</v>
      </c>
      <c r="B1104" s="53" t="s">
        <v>8277</v>
      </c>
      <c r="C1104" s="53"/>
      <c r="D1104" s="16">
        <v>30</v>
      </c>
      <c r="E1104" s="104">
        <v>8680506196746</v>
      </c>
      <c r="G1104" s="17">
        <v>69072100</v>
      </c>
      <c r="H1104" s="53"/>
      <c r="I1104" s="13" t="s">
        <v>8278</v>
      </c>
      <c r="K1104" s="18" t="s">
        <v>3909</v>
      </c>
      <c r="L1104" s="14" t="s">
        <v>514</v>
      </c>
      <c r="M1104" s="14" t="s">
        <v>453</v>
      </c>
      <c r="N1104" s="14" t="s">
        <v>3918</v>
      </c>
      <c r="O1104" s="29" t="s">
        <v>3911</v>
      </c>
      <c r="P1104" s="13" t="s">
        <v>3919</v>
      </c>
      <c r="Q1104" s="14">
        <v>6.75</v>
      </c>
      <c r="R1104" s="19">
        <v>19.148</v>
      </c>
      <c r="S1104" s="18">
        <v>27</v>
      </c>
      <c r="T1104" s="18" t="s">
        <v>863</v>
      </c>
      <c r="U1104" s="18">
        <v>79.95</v>
      </c>
      <c r="V1104" s="18" t="s">
        <v>468</v>
      </c>
      <c r="W1104" s="18">
        <f>SUM(U1104*AB1104/AC1104)</f>
        <v>112.7326565143824</v>
      </c>
      <c r="X1104" s="14">
        <v>79.95</v>
      </c>
      <c r="Y1104" s="18">
        <v>66.074380165289256</v>
      </c>
      <c r="Z1104" s="18" t="s">
        <v>468</v>
      </c>
      <c r="AA1104" s="18" t="s">
        <v>7807</v>
      </c>
      <c r="AB1104" s="18">
        <v>4</v>
      </c>
      <c r="AC1104" s="23">
        <v>2.8368000000000002</v>
      </c>
      <c r="AD1104" s="16" t="s">
        <v>615</v>
      </c>
      <c r="AE1104" s="14" t="s">
        <v>509</v>
      </c>
      <c r="AF1104" s="18">
        <v>59.5</v>
      </c>
      <c r="AG1104" s="18" t="s">
        <v>6865</v>
      </c>
      <c r="AH1104" s="18">
        <v>59.5</v>
      </c>
      <c r="AI1104" s="18" t="s">
        <v>6865</v>
      </c>
      <c r="AJ1104" s="14">
        <v>9</v>
      </c>
      <c r="AK1104" s="14" t="s">
        <v>6866</v>
      </c>
      <c r="AL1104" s="25" t="s">
        <v>944</v>
      </c>
      <c r="AM1104" s="14" t="s">
        <v>947</v>
      </c>
      <c r="AN1104" s="14" t="s">
        <v>509</v>
      </c>
    </row>
    <row r="1105" spans="1:40" ht="12.75" customHeight="1" x14ac:dyDescent="0.2">
      <c r="A1105" s="13" t="s">
        <v>2679</v>
      </c>
      <c r="B1105" s="14" t="s">
        <v>2675</v>
      </c>
      <c r="D1105" s="16">
        <v>96</v>
      </c>
      <c r="E1105" s="104">
        <v>8435615700649</v>
      </c>
      <c r="G1105" s="17">
        <v>69072300</v>
      </c>
      <c r="I1105" s="13" t="s">
        <v>363</v>
      </c>
      <c r="K1105" s="18" t="s">
        <v>1333</v>
      </c>
      <c r="L1105" s="14" t="s">
        <v>512</v>
      </c>
      <c r="M1105" s="14" t="s">
        <v>347</v>
      </c>
      <c r="N1105" s="14" t="s">
        <v>240</v>
      </c>
      <c r="O1105" s="29" t="s">
        <v>2683</v>
      </c>
      <c r="P1105" s="13" t="s">
        <v>55</v>
      </c>
      <c r="Q1105" s="14">
        <v>0.25</v>
      </c>
      <c r="R1105" s="19">
        <v>12.5</v>
      </c>
      <c r="S1105" s="18">
        <v>12.5</v>
      </c>
      <c r="T1105" s="18" t="s">
        <v>864</v>
      </c>
      <c r="U1105" s="18">
        <v>69.95</v>
      </c>
      <c r="V1105" s="18" t="s">
        <v>468</v>
      </c>
      <c r="W1105" s="18">
        <f>SUM(U1105*AB1105/AC1105)</f>
        <v>69.95</v>
      </c>
      <c r="X1105" s="14">
        <v>69.95</v>
      </c>
      <c r="Y1105" s="18">
        <v>57.809917355371908</v>
      </c>
      <c r="Z1105" s="18" t="s">
        <v>468</v>
      </c>
      <c r="AA1105" s="18" t="s">
        <v>7780</v>
      </c>
      <c r="AB1105" s="18">
        <v>50</v>
      </c>
      <c r="AC1105" s="23">
        <v>50</v>
      </c>
      <c r="AD1105" s="16" t="s">
        <v>615</v>
      </c>
      <c r="AE1105" s="14" t="s">
        <v>509</v>
      </c>
      <c r="AF1105" s="18">
        <v>20</v>
      </c>
      <c r="AG1105" s="18" t="s">
        <v>6865</v>
      </c>
      <c r="AH1105" s="18">
        <v>10</v>
      </c>
      <c r="AI1105" s="18" t="s">
        <v>6865</v>
      </c>
      <c r="AJ1105" s="14">
        <v>7</v>
      </c>
      <c r="AK1105" s="14" t="s">
        <v>6866</v>
      </c>
      <c r="AN1105" s="14" t="s">
        <v>510</v>
      </c>
    </row>
    <row r="1106" spans="1:40" ht="12.75" customHeight="1" x14ac:dyDescent="0.2">
      <c r="A1106" s="13" t="s">
        <v>2680</v>
      </c>
      <c r="B1106" s="14" t="s">
        <v>2676</v>
      </c>
      <c r="D1106" s="16">
        <v>96</v>
      </c>
      <c r="E1106" s="104">
        <v>8435615700670</v>
      </c>
      <c r="G1106" s="17">
        <v>69072300</v>
      </c>
      <c r="I1106" s="13" t="s">
        <v>630</v>
      </c>
      <c r="K1106" s="18" t="s">
        <v>1333</v>
      </c>
      <c r="L1106" s="14" t="s">
        <v>512</v>
      </c>
      <c r="M1106" s="14" t="s">
        <v>347</v>
      </c>
      <c r="N1106" s="14" t="s">
        <v>240</v>
      </c>
      <c r="O1106" s="29" t="s">
        <v>2683</v>
      </c>
      <c r="P1106" s="13" t="s">
        <v>55</v>
      </c>
      <c r="Q1106" s="14">
        <v>0.25</v>
      </c>
      <c r="R1106" s="19">
        <v>12.5</v>
      </c>
      <c r="S1106" s="18">
        <v>12.5</v>
      </c>
      <c r="T1106" s="18" t="s">
        <v>864</v>
      </c>
      <c r="U1106" s="18">
        <v>69.95</v>
      </c>
      <c r="V1106" s="18" t="s">
        <v>468</v>
      </c>
      <c r="W1106" s="18">
        <f>SUM(U1106*AB1106/AC1106)</f>
        <v>69.95</v>
      </c>
      <c r="X1106" s="14">
        <v>69.95</v>
      </c>
      <c r="Y1106" s="18">
        <v>57.809917355371908</v>
      </c>
      <c r="Z1106" s="18" t="s">
        <v>468</v>
      </c>
      <c r="AA1106" s="18" t="s">
        <v>7780</v>
      </c>
      <c r="AB1106" s="18">
        <v>50</v>
      </c>
      <c r="AC1106" s="23">
        <v>50</v>
      </c>
      <c r="AD1106" s="16" t="s">
        <v>615</v>
      </c>
      <c r="AE1106" s="14" t="s">
        <v>509</v>
      </c>
      <c r="AF1106" s="18">
        <v>20</v>
      </c>
      <c r="AG1106" s="18" t="s">
        <v>6865</v>
      </c>
      <c r="AH1106" s="18">
        <v>10</v>
      </c>
      <c r="AI1106" s="18" t="s">
        <v>6865</v>
      </c>
      <c r="AJ1106" s="14">
        <v>7</v>
      </c>
      <c r="AK1106" s="14" t="s">
        <v>6866</v>
      </c>
      <c r="AN1106" s="14" t="s">
        <v>510</v>
      </c>
    </row>
    <row r="1107" spans="1:40" ht="12.75" customHeight="1" x14ac:dyDescent="0.2">
      <c r="A1107" s="13" t="s">
        <v>2681</v>
      </c>
      <c r="B1107" s="14" t="s">
        <v>2677</v>
      </c>
      <c r="D1107" s="16">
        <v>96</v>
      </c>
      <c r="E1107" s="104">
        <v>8435615700632</v>
      </c>
      <c r="G1107" s="17">
        <v>69072300</v>
      </c>
      <c r="I1107" s="13" t="s">
        <v>369</v>
      </c>
      <c r="K1107" s="18" t="s">
        <v>1333</v>
      </c>
      <c r="L1107" s="14" t="s">
        <v>512</v>
      </c>
      <c r="M1107" s="14" t="s">
        <v>347</v>
      </c>
      <c r="N1107" s="14" t="s">
        <v>240</v>
      </c>
      <c r="O1107" s="29" t="s">
        <v>2683</v>
      </c>
      <c r="P1107" s="13" t="s">
        <v>55</v>
      </c>
      <c r="Q1107" s="14">
        <v>0.25</v>
      </c>
      <c r="R1107" s="19">
        <v>12.5</v>
      </c>
      <c r="S1107" s="18">
        <v>12.5</v>
      </c>
      <c r="T1107" s="18" t="s">
        <v>864</v>
      </c>
      <c r="U1107" s="18">
        <v>69.95</v>
      </c>
      <c r="V1107" s="18" t="s">
        <v>468</v>
      </c>
      <c r="W1107" s="18">
        <f>SUM(U1107*AB1107/AC1107)</f>
        <v>69.95</v>
      </c>
      <c r="X1107" s="14">
        <v>69.95</v>
      </c>
      <c r="Y1107" s="18">
        <v>57.809917355371908</v>
      </c>
      <c r="Z1107" s="18" t="s">
        <v>468</v>
      </c>
      <c r="AA1107" s="18" t="s">
        <v>7780</v>
      </c>
      <c r="AB1107" s="18">
        <v>50</v>
      </c>
      <c r="AC1107" s="23">
        <v>50</v>
      </c>
      <c r="AD1107" s="16" t="s">
        <v>615</v>
      </c>
      <c r="AE1107" s="14" t="s">
        <v>509</v>
      </c>
      <c r="AF1107" s="18">
        <v>20</v>
      </c>
      <c r="AG1107" s="18" t="s">
        <v>6865</v>
      </c>
      <c r="AH1107" s="18">
        <v>10</v>
      </c>
      <c r="AI1107" s="18" t="s">
        <v>6865</v>
      </c>
      <c r="AJ1107" s="14">
        <v>7</v>
      </c>
      <c r="AK1107" s="14" t="s">
        <v>6866</v>
      </c>
      <c r="AN1107" s="14" t="s">
        <v>510</v>
      </c>
    </row>
    <row r="1108" spans="1:40" ht="12.75" customHeight="1" x14ac:dyDescent="0.2">
      <c r="A1108" s="13" t="s">
        <v>2682</v>
      </c>
      <c r="B1108" s="14" t="s">
        <v>2678</v>
      </c>
      <c r="D1108" s="16">
        <v>96</v>
      </c>
      <c r="E1108" s="104">
        <v>8435615700663</v>
      </c>
      <c r="G1108" s="17">
        <v>69072300</v>
      </c>
      <c r="I1108" s="13" t="s">
        <v>368</v>
      </c>
      <c r="K1108" s="18" t="s">
        <v>1333</v>
      </c>
      <c r="L1108" s="14" t="s">
        <v>512</v>
      </c>
      <c r="M1108" s="14" t="s">
        <v>347</v>
      </c>
      <c r="N1108" s="14" t="s">
        <v>240</v>
      </c>
      <c r="O1108" s="29" t="s">
        <v>2683</v>
      </c>
      <c r="P1108" s="13" t="s">
        <v>55</v>
      </c>
      <c r="Q1108" s="14">
        <v>0.25</v>
      </c>
      <c r="R1108" s="19">
        <v>12.5</v>
      </c>
      <c r="S1108" s="18">
        <v>12.5</v>
      </c>
      <c r="T1108" s="18" t="s">
        <v>864</v>
      </c>
      <c r="U1108" s="18">
        <v>69.95</v>
      </c>
      <c r="V1108" s="18" t="s">
        <v>468</v>
      </c>
      <c r="W1108" s="18">
        <f>SUM(U1108*AB1108/AC1108)</f>
        <v>69.95</v>
      </c>
      <c r="X1108" s="14">
        <v>69.95</v>
      </c>
      <c r="Y1108" s="18">
        <v>57.809917355371908</v>
      </c>
      <c r="Z1108" s="18" t="s">
        <v>468</v>
      </c>
      <c r="AA1108" s="18" t="s">
        <v>7780</v>
      </c>
      <c r="AB1108" s="18">
        <v>50</v>
      </c>
      <c r="AC1108" s="23">
        <v>50</v>
      </c>
      <c r="AD1108" s="16" t="s">
        <v>615</v>
      </c>
      <c r="AE1108" s="14" t="s">
        <v>509</v>
      </c>
      <c r="AF1108" s="18">
        <v>20</v>
      </c>
      <c r="AG1108" s="18" t="s">
        <v>6865</v>
      </c>
      <c r="AH1108" s="18">
        <v>10</v>
      </c>
      <c r="AI1108" s="18" t="s">
        <v>6865</v>
      </c>
      <c r="AJ1108" s="14">
        <v>7</v>
      </c>
      <c r="AK1108" s="14" t="s">
        <v>6866</v>
      </c>
      <c r="AN1108" s="14" t="s">
        <v>510</v>
      </c>
    </row>
    <row r="1109" spans="1:40" ht="12.75" customHeight="1" x14ac:dyDescent="0.2">
      <c r="A1109" s="13" t="s">
        <v>8505</v>
      </c>
      <c r="B1109" s="14" t="s">
        <v>8498</v>
      </c>
      <c r="D1109" s="47">
        <v>72</v>
      </c>
      <c r="E1109" s="104">
        <v>8435615702919</v>
      </c>
      <c r="G1109" s="17">
        <v>69072300</v>
      </c>
      <c r="I1109" s="13" t="s">
        <v>384</v>
      </c>
      <c r="K1109" s="18" t="s">
        <v>8184</v>
      </c>
      <c r="L1109" s="14" t="s">
        <v>512</v>
      </c>
      <c r="M1109" s="14" t="s">
        <v>347</v>
      </c>
      <c r="N1109" s="14" t="s">
        <v>240</v>
      </c>
      <c r="O1109" s="14" t="s">
        <v>8503</v>
      </c>
      <c r="P1109" s="13" t="s">
        <v>55</v>
      </c>
      <c r="Q1109" s="14">
        <v>0.218</v>
      </c>
      <c r="R1109" s="19">
        <v>14.0555555555555</v>
      </c>
      <c r="S1109" s="20">
        <v>12.65</v>
      </c>
      <c r="T1109" s="18" t="s">
        <v>936</v>
      </c>
      <c r="U1109" s="18">
        <v>84.95</v>
      </c>
      <c r="V1109" s="18" t="s">
        <v>468</v>
      </c>
      <c r="W1109" s="18">
        <f>SUM(U1109*AB1109/AC1109)</f>
        <v>76.462646264626471</v>
      </c>
      <c r="X1109" s="14">
        <v>84.95</v>
      </c>
      <c r="Y1109" s="18">
        <v>70.206611570247944</v>
      </c>
      <c r="Z1109" s="18" t="s">
        <v>468</v>
      </c>
      <c r="AA1109" s="18" t="s">
        <v>8504</v>
      </c>
      <c r="AB1109" s="18">
        <v>60</v>
      </c>
      <c r="AC1109" s="23">
        <v>66.66</v>
      </c>
      <c r="AD1109" s="16" t="s">
        <v>615</v>
      </c>
      <c r="AE1109" s="14" t="s">
        <v>509</v>
      </c>
      <c r="AF1109" s="18">
        <v>6</v>
      </c>
      <c r="AG1109" s="18" t="s">
        <v>6865</v>
      </c>
      <c r="AH1109" s="18">
        <v>25</v>
      </c>
      <c r="AI1109" s="18" t="s">
        <v>6865</v>
      </c>
      <c r="AJ1109" s="14">
        <v>9</v>
      </c>
      <c r="AK1109" s="14" t="s">
        <v>6866</v>
      </c>
      <c r="AN1109" s="14" t="s">
        <v>510</v>
      </c>
    </row>
    <row r="1110" spans="1:40" ht="12.75" customHeight="1" x14ac:dyDescent="0.2">
      <c r="A1110" s="13" t="s">
        <v>8506</v>
      </c>
      <c r="B1110" s="14" t="s">
        <v>8499</v>
      </c>
      <c r="D1110" s="47">
        <v>72</v>
      </c>
      <c r="E1110" s="104">
        <v>8435615702926</v>
      </c>
      <c r="G1110" s="17">
        <v>69072300</v>
      </c>
      <c r="I1110" s="13" t="s">
        <v>2555</v>
      </c>
      <c r="K1110" s="18" t="s">
        <v>8184</v>
      </c>
      <c r="L1110" s="14" t="s">
        <v>512</v>
      </c>
      <c r="M1110" s="14" t="s">
        <v>347</v>
      </c>
      <c r="N1110" s="14" t="s">
        <v>240</v>
      </c>
      <c r="O1110" s="14" t="s">
        <v>8503</v>
      </c>
      <c r="P1110" s="13" t="s">
        <v>55</v>
      </c>
      <c r="Q1110" s="14">
        <v>0.218</v>
      </c>
      <c r="R1110" s="19">
        <v>14.0555555555555</v>
      </c>
      <c r="S1110" s="20">
        <v>12.65</v>
      </c>
      <c r="T1110" s="18" t="s">
        <v>936</v>
      </c>
      <c r="U1110" s="18">
        <v>84.95</v>
      </c>
      <c r="V1110" s="18" t="s">
        <v>468</v>
      </c>
      <c r="W1110" s="18">
        <f>SUM(U1110*AB1110/AC1110)</f>
        <v>76.462646264626471</v>
      </c>
      <c r="X1110" s="14">
        <v>84.95</v>
      </c>
      <c r="Y1110" s="18">
        <v>70.206611570247944</v>
      </c>
      <c r="Z1110" s="18" t="s">
        <v>468</v>
      </c>
      <c r="AA1110" s="18" t="s">
        <v>8504</v>
      </c>
      <c r="AB1110" s="18">
        <v>60</v>
      </c>
      <c r="AC1110" s="23">
        <v>66.66</v>
      </c>
      <c r="AD1110" s="16" t="s">
        <v>615</v>
      </c>
      <c r="AE1110" s="14" t="s">
        <v>509</v>
      </c>
      <c r="AF1110" s="18">
        <v>6</v>
      </c>
      <c r="AG1110" s="18" t="s">
        <v>6865</v>
      </c>
      <c r="AH1110" s="18">
        <v>25</v>
      </c>
      <c r="AI1110" s="18" t="s">
        <v>6865</v>
      </c>
      <c r="AJ1110" s="14">
        <v>9</v>
      </c>
      <c r="AK1110" s="14" t="s">
        <v>6866</v>
      </c>
      <c r="AN1110" s="14" t="s">
        <v>510</v>
      </c>
    </row>
    <row r="1111" spans="1:40" ht="12.75" customHeight="1" x14ac:dyDescent="0.2">
      <c r="A1111" s="13" t="s">
        <v>8507</v>
      </c>
      <c r="B1111" s="14" t="s">
        <v>8501</v>
      </c>
      <c r="D1111" s="47">
        <v>72</v>
      </c>
      <c r="E1111" s="104">
        <v>8435615702933</v>
      </c>
      <c r="G1111" s="17">
        <v>69072300</v>
      </c>
      <c r="I1111" s="13" t="s">
        <v>652</v>
      </c>
      <c r="K1111" s="18" t="s">
        <v>8184</v>
      </c>
      <c r="L1111" s="14" t="s">
        <v>512</v>
      </c>
      <c r="M1111" s="14" t="s">
        <v>347</v>
      </c>
      <c r="N1111" s="14" t="s">
        <v>240</v>
      </c>
      <c r="O1111" s="14" t="s">
        <v>8503</v>
      </c>
      <c r="P1111" s="13" t="s">
        <v>55</v>
      </c>
      <c r="Q1111" s="14">
        <v>0.218</v>
      </c>
      <c r="R1111" s="19">
        <v>14.0555555555555</v>
      </c>
      <c r="S1111" s="20">
        <v>12.65</v>
      </c>
      <c r="T1111" s="18" t="s">
        <v>936</v>
      </c>
      <c r="U1111" s="18">
        <v>84.95</v>
      </c>
      <c r="V1111" s="18" t="s">
        <v>468</v>
      </c>
      <c r="W1111" s="18">
        <f>SUM(U1111*AB1111/AC1111)</f>
        <v>76.462646264626471</v>
      </c>
      <c r="X1111" s="14">
        <v>84.95</v>
      </c>
      <c r="Y1111" s="18">
        <v>70.206611570247944</v>
      </c>
      <c r="Z1111" s="18" t="s">
        <v>468</v>
      </c>
      <c r="AA1111" s="18" t="s">
        <v>8504</v>
      </c>
      <c r="AB1111" s="18">
        <v>60</v>
      </c>
      <c r="AC1111" s="23">
        <v>66.66</v>
      </c>
      <c r="AD1111" s="16" t="s">
        <v>615</v>
      </c>
      <c r="AE1111" s="14" t="s">
        <v>509</v>
      </c>
      <c r="AF1111" s="18">
        <v>6</v>
      </c>
      <c r="AG1111" s="18" t="s">
        <v>6865</v>
      </c>
      <c r="AH1111" s="18">
        <v>25</v>
      </c>
      <c r="AI1111" s="18" t="s">
        <v>6865</v>
      </c>
      <c r="AJ1111" s="14">
        <v>9</v>
      </c>
      <c r="AK1111" s="14" t="s">
        <v>6866</v>
      </c>
      <c r="AN1111" s="14" t="s">
        <v>510</v>
      </c>
    </row>
    <row r="1112" spans="1:40" ht="12.75" customHeight="1" x14ac:dyDescent="0.2">
      <c r="A1112" s="13" t="s">
        <v>8508</v>
      </c>
      <c r="B1112" s="14" t="s">
        <v>8500</v>
      </c>
      <c r="D1112" s="47">
        <v>72</v>
      </c>
      <c r="E1112" s="104">
        <v>8435615702940</v>
      </c>
      <c r="G1112" s="17">
        <v>69072300</v>
      </c>
      <c r="I1112" s="13" t="s">
        <v>8502</v>
      </c>
      <c r="K1112" s="18" t="s">
        <v>8184</v>
      </c>
      <c r="L1112" s="14" t="s">
        <v>512</v>
      </c>
      <c r="M1112" s="14" t="s">
        <v>347</v>
      </c>
      <c r="N1112" s="14" t="s">
        <v>240</v>
      </c>
      <c r="O1112" s="14" t="s">
        <v>8503</v>
      </c>
      <c r="P1112" s="13" t="s">
        <v>55</v>
      </c>
      <c r="Q1112" s="14">
        <v>0.218</v>
      </c>
      <c r="R1112" s="19">
        <v>14.0555555555555</v>
      </c>
      <c r="S1112" s="20">
        <v>12.65</v>
      </c>
      <c r="T1112" s="18" t="s">
        <v>936</v>
      </c>
      <c r="U1112" s="18">
        <v>84.95</v>
      </c>
      <c r="V1112" s="18" t="s">
        <v>468</v>
      </c>
      <c r="W1112" s="18">
        <f>SUM(U1112*AB1112/AC1112)</f>
        <v>76.462646264626471</v>
      </c>
      <c r="X1112" s="14">
        <v>84.95</v>
      </c>
      <c r="Y1112" s="18">
        <v>70.206611570247944</v>
      </c>
      <c r="Z1112" s="18" t="s">
        <v>468</v>
      </c>
      <c r="AA1112" s="18" t="s">
        <v>8504</v>
      </c>
      <c r="AB1112" s="18">
        <v>60</v>
      </c>
      <c r="AC1112" s="23">
        <v>66.66</v>
      </c>
      <c r="AD1112" s="16" t="s">
        <v>615</v>
      </c>
      <c r="AE1112" s="14" t="s">
        <v>509</v>
      </c>
      <c r="AF1112" s="18">
        <v>6</v>
      </c>
      <c r="AG1112" s="18" t="s">
        <v>6865</v>
      </c>
      <c r="AH1112" s="18">
        <v>25</v>
      </c>
      <c r="AI1112" s="18" t="s">
        <v>6865</v>
      </c>
      <c r="AJ1112" s="14">
        <v>9</v>
      </c>
      <c r="AK1112" s="14" t="s">
        <v>6866</v>
      </c>
      <c r="AN1112" s="14" t="s">
        <v>510</v>
      </c>
    </row>
    <row r="1113" spans="1:40" ht="12.75" customHeight="1" x14ac:dyDescent="0.2">
      <c r="A1113" s="13" t="s">
        <v>2684</v>
      </c>
      <c r="B1113" s="14" t="s">
        <v>7264</v>
      </c>
      <c r="D1113" s="16">
        <v>96</v>
      </c>
      <c r="E1113" s="104">
        <v>8435615700656</v>
      </c>
      <c r="G1113" s="17">
        <v>69072300</v>
      </c>
      <c r="J1113" s="14" t="s">
        <v>7265</v>
      </c>
      <c r="K1113" s="18" t="s">
        <v>1333</v>
      </c>
      <c r="L1113" s="14" t="s">
        <v>512</v>
      </c>
      <c r="M1113" s="14" t="s">
        <v>347</v>
      </c>
      <c r="N1113" s="14" t="s">
        <v>240</v>
      </c>
      <c r="O1113" s="29" t="s">
        <v>2683</v>
      </c>
      <c r="P1113" s="13" t="s">
        <v>55</v>
      </c>
      <c r="Q1113" s="14">
        <v>0.25</v>
      </c>
      <c r="R1113" s="19">
        <v>12.5</v>
      </c>
      <c r="S1113" s="18">
        <v>12.5</v>
      </c>
      <c r="T1113" s="18" t="s">
        <v>864</v>
      </c>
      <c r="U1113" s="18">
        <v>69.95</v>
      </c>
      <c r="V1113" s="18" t="s">
        <v>468</v>
      </c>
      <c r="W1113" s="18">
        <f>SUM(U1113*AB1113/AC1113)</f>
        <v>69.95</v>
      </c>
      <c r="X1113" s="14">
        <v>69.95</v>
      </c>
      <c r="Y1113" s="18">
        <v>57.809917355371908</v>
      </c>
      <c r="Z1113" s="18" t="s">
        <v>468</v>
      </c>
      <c r="AA1113" s="18" t="s">
        <v>7780</v>
      </c>
      <c r="AB1113" s="18">
        <v>50</v>
      </c>
      <c r="AC1113" s="23">
        <v>50</v>
      </c>
      <c r="AD1113" s="16" t="s">
        <v>615</v>
      </c>
      <c r="AE1113" s="14" t="s">
        <v>509</v>
      </c>
      <c r="AF1113" s="18">
        <v>20</v>
      </c>
      <c r="AG1113" s="18" t="s">
        <v>6865</v>
      </c>
      <c r="AH1113" s="18">
        <v>10</v>
      </c>
      <c r="AI1113" s="18" t="s">
        <v>6865</v>
      </c>
      <c r="AJ1113" s="14">
        <v>7</v>
      </c>
      <c r="AK1113" s="14" t="s">
        <v>6866</v>
      </c>
      <c r="AN1113" s="14" t="s">
        <v>510</v>
      </c>
    </row>
    <row r="1114" spans="1:40" s="130" customFormat="1" ht="12.75" customHeight="1" x14ac:dyDescent="0.2">
      <c r="A1114" s="13" t="s">
        <v>198</v>
      </c>
      <c r="B1114" s="14" t="s">
        <v>427</v>
      </c>
      <c r="C1114" s="14"/>
      <c r="D1114" s="16"/>
      <c r="E1114" s="104"/>
      <c r="F1114" s="16"/>
      <c r="G1114" s="17">
        <v>69074000</v>
      </c>
      <c r="H1114" s="14"/>
      <c r="I1114" s="13" t="s">
        <v>363</v>
      </c>
      <c r="J1114" s="14" t="s">
        <v>641</v>
      </c>
      <c r="K1114" s="18" t="s">
        <v>1334</v>
      </c>
      <c r="L1114" s="13" t="s">
        <v>513</v>
      </c>
      <c r="M1114" s="14" t="s">
        <v>347</v>
      </c>
      <c r="N1114" s="14" t="s">
        <v>158</v>
      </c>
      <c r="O1114" s="29" t="s">
        <v>60</v>
      </c>
      <c r="P1114" s="13" t="s">
        <v>55</v>
      </c>
      <c r="Q1114" s="14"/>
      <c r="R1114" s="19"/>
      <c r="S1114" s="18"/>
      <c r="T1114" s="18" t="s">
        <v>852</v>
      </c>
      <c r="U1114" s="18">
        <v>8.4499999999999993</v>
      </c>
      <c r="V1114" s="18" t="s">
        <v>615</v>
      </c>
      <c r="W1114" s="18"/>
      <c r="X1114" s="14">
        <v>8.4499999999999993</v>
      </c>
      <c r="Y1114" s="18">
        <v>6.9834710743801649</v>
      </c>
      <c r="Z1114" s="18" t="s">
        <v>615</v>
      </c>
      <c r="AA1114" s="18" t="s">
        <v>1269</v>
      </c>
      <c r="AB1114" s="18"/>
      <c r="AC1114" s="23"/>
      <c r="AD1114" s="16" t="s">
        <v>615</v>
      </c>
      <c r="AE1114" s="14" t="s">
        <v>510</v>
      </c>
      <c r="AF1114" s="18">
        <v>13</v>
      </c>
      <c r="AG1114" s="18" t="s">
        <v>6865</v>
      </c>
      <c r="AH1114" s="18">
        <v>1.5</v>
      </c>
      <c r="AI1114" s="18" t="s">
        <v>6865</v>
      </c>
      <c r="AJ1114" s="14"/>
      <c r="AK1114" s="14"/>
      <c r="AL1114" s="25"/>
      <c r="AM1114" s="14"/>
      <c r="AN1114" s="14" t="s">
        <v>510</v>
      </c>
    </row>
    <row r="1115" spans="1:40" ht="12.75" customHeight="1" x14ac:dyDescent="0.2">
      <c r="A1115" s="13" t="s">
        <v>199</v>
      </c>
      <c r="B1115" s="14" t="s">
        <v>428</v>
      </c>
      <c r="G1115" s="17">
        <v>69074000</v>
      </c>
      <c r="I1115" s="13" t="s">
        <v>364</v>
      </c>
      <c r="J1115" s="14" t="s">
        <v>462</v>
      </c>
      <c r="K1115" s="18" t="s">
        <v>1334</v>
      </c>
      <c r="L1115" s="13" t="s">
        <v>513</v>
      </c>
      <c r="M1115" s="14" t="s">
        <v>347</v>
      </c>
      <c r="N1115" s="14" t="s">
        <v>158</v>
      </c>
      <c r="O1115" s="29" t="s">
        <v>60</v>
      </c>
      <c r="P1115" s="13" t="s">
        <v>55</v>
      </c>
      <c r="T1115" s="18" t="s">
        <v>852</v>
      </c>
      <c r="U1115" s="18">
        <v>8.4499999999999993</v>
      </c>
      <c r="V1115" s="18" t="s">
        <v>615</v>
      </c>
      <c r="X1115" s="14">
        <v>8.4499999999999993</v>
      </c>
      <c r="Y1115" s="18">
        <v>6.9834710743801649</v>
      </c>
      <c r="Z1115" s="18" t="s">
        <v>615</v>
      </c>
      <c r="AA1115" s="18" t="s">
        <v>1269</v>
      </c>
      <c r="AD1115" s="16" t="s">
        <v>615</v>
      </c>
      <c r="AE1115" s="14" t="s">
        <v>510</v>
      </c>
      <c r="AF1115" s="18">
        <v>13</v>
      </c>
      <c r="AG1115" s="18" t="s">
        <v>6865</v>
      </c>
      <c r="AH1115" s="18">
        <v>1.5</v>
      </c>
      <c r="AI1115" s="18" t="s">
        <v>6865</v>
      </c>
      <c r="AN1115" s="14" t="s">
        <v>510</v>
      </c>
    </row>
    <row r="1116" spans="1:40" ht="12.75" customHeight="1" x14ac:dyDescent="0.2">
      <c r="A1116" s="13" t="s">
        <v>200</v>
      </c>
      <c r="B1116" s="14" t="s">
        <v>429</v>
      </c>
      <c r="G1116" s="17">
        <v>69074000</v>
      </c>
      <c r="I1116" s="13" t="s">
        <v>354</v>
      </c>
      <c r="J1116" s="14" t="s">
        <v>653</v>
      </c>
      <c r="K1116" s="18" t="s">
        <v>1334</v>
      </c>
      <c r="L1116" s="13" t="s">
        <v>513</v>
      </c>
      <c r="M1116" s="14" t="s">
        <v>347</v>
      </c>
      <c r="N1116" s="14" t="s">
        <v>158</v>
      </c>
      <c r="O1116" s="29" t="s">
        <v>60</v>
      </c>
      <c r="P1116" s="13" t="s">
        <v>55</v>
      </c>
      <c r="T1116" s="18" t="s">
        <v>852</v>
      </c>
      <c r="U1116" s="18">
        <v>8.4499999999999993</v>
      </c>
      <c r="V1116" s="18" t="s">
        <v>615</v>
      </c>
      <c r="X1116" s="14">
        <v>8.4499999999999993</v>
      </c>
      <c r="Y1116" s="18">
        <v>6.9834710743801649</v>
      </c>
      <c r="Z1116" s="18" t="s">
        <v>615</v>
      </c>
      <c r="AA1116" s="18" t="s">
        <v>1269</v>
      </c>
      <c r="AD1116" s="16" t="s">
        <v>615</v>
      </c>
      <c r="AE1116" s="14" t="s">
        <v>510</v>
      </c>
      <c r="AF1116" s="18">
        <v>13</v>
      </c>
      <c r="AG1116" s="18" t="s">
        <v>6865</v>
      </c>
      <c r="AH1116" s="18">
        <v>1.5</v>
      </c>
      <c r="AI1116" s="18" t="s">
        <v>6865</v>
      </c>
      <c r="AJ1116" s="14">
        <v>10</v>
      </c>
      <c r="AK1116" s="14" t="s">
        <v>6866</v>
      </c>
      <c r="AN1116" s="14" t="s">
        <v>510</v>
      </c>
    </row>
    <row r="1117" spans="1:40" ht="12.75" customHeight="1" x14ac:dyDescent="0.2">
      <c r="A1117" s="13" t="s">
        <v>159</v>
      </c>
      <c r="B1117" s="14" t="s">
        <v>430</v>
      </c>
      <c r="D1117" s="16">
        <v>114</v>
      </c>
      <c r="E1117" s="104">
        <v>8435615701127</v>
      </c>
      <c r="G1117" s="17">
        <v>69072300</v>
      </c>
      <c r="I1117" s="13" t="s">
        <v>622</v>
      </c>
      <c r="K1117" s="18" t="s">
        <v>1326</v>
      </c>
      <c r="L1117" s="13" t="s">
        <v>512</v>
      </c>
      <c r="M1117" s="14" t="s">
        <v>347</v>
      </c>
      <c r="N1117" s="14" t="s">
        <v>158</v>
      </c>
      <c r="O1117" s="29" t="s">
        <v>60</v>
      </c>
      <c r="P1117" s="13" t="s">
        <v>55</v>
      </c>
      <c r="Q1117" s="14">
        <v>0.28999999999999998</v>
      </c>
      <c r="R1117" s="19">
        <v>17.399999999999999</v>
      </c>
      <c r="S1117" s="18">
        <v>8.6999999999999993</v>
      </c>
      <c r="T1117" s="18" t="s">
        <v>842</v>
      </c>
      <c r="U1117" s="18">
        <v>79.95</v>
      </c>
      <c r="V1117" s="18" t="s">
        <v>468</v>
      </c>
      <c r="W1117" s="18">
        <f>SUM(U1117*AB1117/AC1117)</f>
        <v>39.975000000000001</v>
      </c>
      <c r="X1117" s="14">
        <v>79.95</v>
      </c>
      <c r="Y1117" s="18">
        <v>66.074380165289256</v>
      </c>
      <c r="Z1117" s="18" t="s">
        <v>468</v>
      </c>
      <c r="AA1117" s="18" t="s">
        <v>7749</v>
      </c>
      <c r="AB1117" s="18">
        <v>30</v>
      </c>
      <c r="AC1117" s="23">
        <v>60</v>
      </c>
      <c r="AD1117" s="16" t="s">
        <v>615</v>
      </c>
      <c r="AE1117" s="14" t="s">
        <v>509</v>
      </c>
      <c r="AF1117" s="18">
        <v>13</v>
      </c>
      <c r="AG1117" s="18" t="s">
        <v>6865</v>
      </c>
      <c r="AH1117" s="18">
        <v>13</v>
      </c>
      <c r="AI1117" s="18" t="s">
        <v>6865</v>
      </c>
      <c r="AJ1117" s="14">
        <v>10</v>
      </c>
      <c r="AK1117" s="14" t="s">
        <v>6866</v>
      </c>
      <c r="AN1117" s="14" t="s">
        <v>510</v>
      </c>
    </row>
    <row r="1118" spans="1:40" ht="12.75" customHeight="1" x14ac:dyDescent="0.2">
      <c r="A1118" s="13" t="s">
        <v>160</v>
      </c>
      <c r="B1118" s="14" t="s">
        <v>431</v>
      </c>
      <c r="D1118" s="16">
        <v>114</v>
      </c>
      <c r="E1118" s="104">
        <v>8435615701110</v>
      </c>
      <c r="G1118" s="17">
        <v>69072300</v>
      </c>
      <c r="I1118" s="13" t="s">
        <v>623</v>
      </c>
      <c r="K1118" s="18" t="s">
        <v>1326</v>
      </c>
      <c r="L1118" s="13" t="s">
        <v>512</v>
      </c>
      <c r="M1118" s="14" t="s">
        <v>347</v>
      </c>
      <c r="N1118" s="14" t="s">
        <v>158</v>
      </c>
      <c r="O1118" s="29" t="s">
        <v>60</v>
      </c>
      <c r="P1118" s="13" t="s">
        <v>55</v>
      </c>
      <c r="Q1118" s="14">
        <v>0.28999999999999998</v>
      </c>
      <c r="R1118" s="19">
        <v>17.399999999999999</v>
      </c>
      <c r="S1118" s="18">
        <v>8.6999999999999993</v>
      </c>
      <c r="T1118" s="18" t="s">
        <v>842</v>
      </c>
      <c r="U1118" s="18">
        <v>79.95</v>
      </c>
      <c r="V1118" s="18" t="s">
        <v>468</v>
      </c>
      <c r="W1118" s="18">
        <f>SUM(U1118*AB1118/AC1118)</f>
        <v>39.975000000000001</v>
      </c>
      <c r="X1118" s="14">
        <v>79.95</v>
      </c>
      <c r="Y1118" s="18">
        <v>66.074380165289256</v>
      </c>
      <c r="Z1118" s="18" t="s">
        <v>468</v>
      </c>
      <c r="AA1118" s="18" t="s">
        <v>7749</v>
      </c>
      <c r="AB1118" s="18">
        <v>30</v>
      </c>
      <c r="AC1118" s="23">
        <v>60</v>
      </c>
      <c r="AD1118" s="16" t="s">
        <v>615</v>
      </c>
      <c r="AE1118" s="14" t="s">
        <v>509</v>
      </c>
      <c r="AF1118" s="18">
        <v>13</v>
      </c>
      <c r="AG1118" s="18" t="s">
        <v>6865</v>
      </c>
      <c r="AH1118" s="18">
        <v>13</v>
      </c>
      <c r="AI1118" s="18" t="s">
        <v>6865</v>
      </c>
      <c r="AJ1118" s="14">
        <v>10</v>
      </c>
      <c r="AK1118" s="14" t="s">
        <v>6866</v>
      </c>
      <c r="AN1118" s="14" t="s">
        <v>510</v>
      </c>
    </row>
    <row r="1119" spans="1:40" ht="12.75" customHeight="1" x14ac:dyDescent="0.2">
      <c r="A1119" s="13" t="s">
        <v>161</v>
      </c>
      <c r="B1119" s="14" t="s">
        <v>162</v>
      </c>
      <c r="D1119" s="16">
        <v>114</v>
      </c>
      <c r="E1119" s="104">
        <v>8435615701264</v>
      </c>
      <c r="G1119" s="17">
        <v>69072300</v>
      </c>
      <c r="I1119" s="13" t="s">
        <v>354</v>
      </c>
      <c r="K1119" s="18" t="s">
        <v>1326</v>
      </c>
      <c r="L1119" s="13" t="s">
        <v>512</v>
      </c>
      <c r="M1119" s="14" t="s">
        <v>347</v>
      </c>
      <c r="N1119" s="14" t="s">
        <v>158</v>
      </c>
      <c r="O1119" s="29" t="s">
        <v>60</v>
      </c>
      <c r="P1119" s="13" t="s">
        <v>55</v>
      </c>
      <c r="Q1119" s="14">
        <v>0.28999999999999998</v>
      </c>
      <c r="R1119" s="19">
        <v>17.399999999999999</v>
      </c>
      <c r="S1119" s="18">
        <v>8.6999999999999993</v>
      </c>
      <c r="T1119" s="18" t="s">
        <v>842</v>
      </c>
      <c r="U1119" s="18">
        <v>79.95</v>
      </c>
      <c r="V1119" s="18" t="s">
        <v>468</v>
      </c>
      <c r="W1119" s="18">
        <f>SUM(U1119*AB1119/AC1119)</f>
        <v>39.975000000000001</v>
      </c>
      <c r="X1119" s="14">
        <v>79.95</v>
      </c>
      <c r="Y1119" s="18">
        <v>66.074380165289256</v>
      </c>
      <c r="Z1119" s="18" t="s">
        <v>468</v>
      </c>
      <c r="AA1119" s="18" t="s">
        <v>7749</v>
      </c>
      <c r="AB1119" s="18">
        <v>30</v>
      </c>
      <c r="AC1119" s="23">
        <v>60</v>
      </c>
      <c r="AD1119" s="16" t="s">
        <v>615</v>
      </c>
      <c r="AE1119" s="14" t="s">
        <v>509</v>
      </c>
      <c r="AF1119" s="18">
        <v>13</v>
      </c>
      <c r="AG1119" s="18" t="s">
        <v>6865</v>
      </c>
      <c r="AH1119" s="18">
        <v>13</v>
      </c>
      <c r="AI1119" s="18" t="s">
        <v>6865</v>
      </c>
      <c r="AJ1119" s="14">
        <v>10</v>
      </c>
      <c r="AK1119" s="14" t="s">
        <v>6866</v>
      </c>
      <c r="AN1119" s="14" t="s">
        <v>510</v>
      </c>
    </row>
    <row r="1120" spans="1:40" ht="12.75" customHeight="1" x14ac:dyDescent="0.2">
      <c r="A1120" s="13" t="s">
        <v>1390</v>
      </c>
      <c r="B1120" s="14" t="s">
        <v>1392</v>
      </c>
      <c r="D1120" s="16">
        <v>114</v>
      </c>
      <c r="E1120" s="105" t="s">
        <v>7640</v>
      </c>
      <c r="G1120" s="17">
        <v>69072300</v>
      </c>
      <c r="I1120" s="13" t="s">
        <v>3796</v>
      </c>
      <c r="J1120" s="14" t="s">
        <v>60</v>
      </c>
      <c r="K1120" s="18" t="s">
        <v>1326</v>
      </c>
      <c r="L1120" s="13" t="s">
        <v>512</v>
      </c>
      <c r="M1120" s="14" t="s">
        <v>347</v>
      </c>
      <c r="N1120" s="58" t="s">
        <v>240</v>
      </c>
      <c r="O1120" s="29" t="s">
        <v>60</v>
      </c>
      <c r="P1120" s="13" t="s">
        <v>55</v>
      </c>
      <c r="Q1120" s="14">
        <v>0.28999999999999998</v>
      </c>
      <c r="R1120" s="19">
        <v>17.399999999999999</v>
      </c>
      <c r="S1120" s="18">
        <v>8.6999999999999993</v>
      </c>
      <c r="T1120" s="18" t="s">
        <v>856</v>
      </c>
      <c r="U1120" s="18">
        <v>94.95</v>
      </c>
      <c r="V1120" s="18" t="s">
        <v>468</v>
      </c>
      <c r="W1120" s="18">
        <f>SUM(U1120*AB1120/AC1120)</f>
        <v>47.475000000000001</v>
      </c>
      <c r="X1120" s="14">
        <v>94.95</v>
      </c>
      <c r="Y1120" s="18">
        <v>78.471074380165291</v>
      </c>
      <c r="Z1120" s="18" t="s">
        <v>468</v>
      </c>
      <c r="AA1120" s="18" t="s">
        <v>7749</v>
      </c>
      <c r="AB1120" s="18">
        <v>30</v>
      </c>
      <c r="AC1120" s="23">
        <v>60</v>
      </c>
      <c r="AD1120" s="16" t="s">
        <v>615</v>
      </c>
      <c r="AE1120" s="14" t="s">
        <v>509</v>
      </c>
      <c r="AF1120" s="18">
        <v>13</v>
      </c>
      <c r="AG1120" s="18" t="s">
        <v>6865</v>
      </c>
      <c r="AH1120" s="18">
        <v>13</v>
      </c>
      <c r="AI1120" s="18" t="s">
        <v>6865</v>
      </c>
      <c r="AJ1120" s="14">
        <v>10</v>
      </c>
      <c r="AK1120" s="14" t="s">
        <v>6866</v>
      </c>
      <c r="AN1120" s="14" t="s">
        <v>510</v>
      </c>
    </row>
    <row r="1121" spans="1:40" ht="12.75" customHeight="1" x14ac:dyDescent="0.2">
      <c r="A1121" s="13" t="s">
        <v>1389</v>
      </c>
      <c r="B1121" s="14" t="s">
        <v>1391</v>
      </c>
      <c r="D1121" s="16">
        <v>114</v>
      </c>
      <c r="E1121" s="105" t="s">
        <v>7641</v>
      </c>
      <c r="G1121" s="17">
        <v>69072300</v>
      </c>
      <c r="I1121" s="13" t="s">
        <v>369</v>
      </c>
      <c r="J1121" s="14" t="s">
        <v>60</v>
      </c>
      <c r="K1121" s="18" t="s">
        <v>1326</v>
      </c>
      <c r="L1121" s="13" t="s">
        <v>512</v>
      </c>
      <c r="M1121" s="14" t="s">
        <v>347</v>
      </c>
      <c r="N1121" s="58" t="s">
        <v>240</v>
      </c>
      <c r="O1121" s="29" t="s">
        <v>60</v>
      </c>
      <c r="P1121" s="13" t="s">
        <v>55</v>
      </c>
      <c r="Q1121" s="14">
        <v>0.28999999999999998</v>
      </c>
      <c r="R1121" s="19">
        <v>17.399999999999999</v>
      </c>
      <c r="S1121" s="18">
        <v>8.6999999999999993</v>
      </c>
      <c r="T1121" s="18" t="s">
        <v>856</v>
      </c>
      <c r="U1121" s="18">
        <v>94.95</v>
      </c>
      <c r="V1121" s="18" t="s">
        <v>468</v>
      </c>
      <c r="W1121" s="18">
        <f>SUM(U1121*AB1121/AC1121)</f>
        <v>47.475000000000001</v>
      </c>
      <c r="X1121" s="14">
        <v>94.95</v>
      </c>
      <c r="Y1121" s="18">
        <v>78.471074380165291</v>
      </c>
      <c r="Z1121" s="18" t="s">
        <v>468</v>
      </c>
      <c r="AA1121" s="18" t="s">
        <v>7749</v>
      </c>
      <c r="AB1121" s="18">
        <v>30</v>
      </c>
      <c r="AC1121" s="23">
        <v>60</v>
      </c>
      <c r="AD1121" s="16" t="s">
        <v>615</v>
      </c>
      <c r="AE1121" s="14" t="s">
        <v>509</v>
      </c>
      <c r="AF1121" s="18">
        <v>13</v>
      </c>
      <c r="AG1121" s="18" t="s">
        <v>6865</v>
      </c>
      <c r="AH1121" s="18">
        <v>13</v>
      </c>
      <c r="AI1121" s="18" t="s">
        <v>6865</v>
      </c>
      <c r="AJ1121" s="14">
        <v>10</v>
      </c>
      <c r="AK1121" s="14" t="s">
        <v>6866</v>
      </c>
      <c r="AN1121" s="14" t="s">
        <v>510</v>
      </c>
    </row>
    <row r="1122" spans="1:40" ht="12.75" customHeight="1" x14ac:dyDescent="0.2">
      <c r="A1122" s="13" t="s">
        <v>3128</v>
      </c>
      <c r="B1122" s="14" t="s">
        <v>3129</v>
      </c>
      <c r="D1122" s="16">
        <v>56</v>
      </c>
      <c r="E1122" s="105"/>
      <c r="G1122" s="17">
        <v>69072300</v>
      </c>
      <c r="I1122" s="13" t="s">
        <v>155</v>
      </c>
      <c r="J1122" s="14" t="s">
        <v>60</v>
      </c>
      <c r="K1122" s="18" t="s">
        <v>1326</v>
      </c>
      <c r="L1122" s="13" t="s">
        <v>512</v>
      </c>
      <c r="M1122" s="14" t="s">
        <v>347</v>
      </c>
      <c r="N1122" s="58" t="s">
        <v>240</v>
      </c>
      <c r="O1122" s="29" t="s">
        <v>60</v>
      </c>
      <c r="P1122" s="13" t="s">
        <v>55</v>
      </c>
      <c r="Q1122" s="14">
        <v>0.28999999999999998</v>
      </c>
      <c r="R1122" s="19">
        <v>17.399999999999999</v>
      </c>
      <c r="S1122" s="18">
        <v>17.399999999999999</v>
      </c>
      <c r="T1122" s="18" t="s">
        <v>856</v>
      </c>
      <c r="U1122" s="18">
        <v>94.95</v>
      </c>
      <c r="V1122" s="18" t="s">
        <v>468</v>
      </c>
      <c r="W1122" s="18">
        <f>SUM(U1122*AB1122/AC1122)</f>
        <v>47.475000000000001</v>
      </c>
      <c r="X1122" s="14">
        <v>94.95</v>
      </c>
      <c r="Y1122" s="18">
        <v>78.471074380165291</v>
      </c>
      <c r="Z1122" s="18" t="s">
        <v>468</v>
      </c>
      <c r="AA1122" s="18" t="s">
        <v>7749</v>
      </c>
      <c r="AB1122" s="18">
        <v>30</v>
      </c>
      <c r="AC1122" s="23">
        <v>60</v>
      </c>
      <c r="AD1122" s="16" t="s">
        <v>615</v>
      </c>
      <c r="AE1122" s="14" t="s">
        <v>509</v>
      </c>
      <c r="AF1122" s="18">
        <v>13</v>
      </c>
      <c r="AG1122" s="18" t="s">
        <v>6865</v>
      </c>
      <c r="AH1122" s="18">
        <v>13</v>
      </c>
      <c r="AI1122" s="18" t="s">
        <v>6865</v>
      </c>
      <c r="AJ1122" s="14">
        <v>10</v>
      </c>
      <c r="AK1122" s="14" t="s">
        <v>6866</v>
      </c>
      <c r="AN1122" s="14" t="s">
        <v>510</v>
      </c>
    </row>
    <row r="1123" spans="1:40" ht="12.75" customHeight="1" x14ac:dyDescent="0.2">
      <c r="A1123" s="13" t="s">
        <v>1393</v>
      </c>
      <c r="B1123" s="14" t="s">
        <v>1394</v>
      </c>
      <c r="D1123" s="16">
        <v>114</v>
      </c>
      <c r="E1123" s="105"/>
      <c r="G1123" s="17">
        <v>69072300</v>
      </c>
      <c r="I1123" s="13" t="s">
        <v>351</v>
      </c>
      <c r="J1123" s="14" t="s">
        <v>60</v>
      </c>
      <c r="K1123" s="18" t="s">
        <v>1326</v>
      </c>
      <c r="L1123" s="13" t="s">
        <v>512</v>
      </c>
      <c r="M1123" s="14" t="s">
        <v>347</v>
      </c>
      <c r="N1123" s="58" t="s">
        <v>240</v>
      </c>
      <c r="O1123" s="29" t="s">
        <v>60</v>
      </c>
      <c r="P1123" s="13" t="s">
        <v>55</v>
      </c>
      <c r="Q1123" s="14">
        <v>0.28999999999999998</v>
      </c>
      <c r="R1123" s="19">
        <v>17.399999999999999</v>
      </c>
      <c r="S1123" s="18">
        <v>8.6999999999999993</v>
      </c>
      <c r="T1123" s="18" t="s">
        <v>856</v>
      </c>
      <c r="U1123" s="18">
        <v>94.95</v>
      </c>
      <c r="V1123" s="18" t="s">
        <v>468</v>
      </c>
      <c r="W1123" s="18">
        <f>SUM(U1123*AB1123/AC1123)</f>
        <v>47.475000000000001</v>
      </c>
      <c r="X1123" s="14">
        <v>94.95</v>
      </c>
      <c r="Y1123" s="18">
        <v>78.471074380165291</v>
      </c>
      <c r="Z1123" s="18" t="s">
        <v>468</v>
      </c>
      <c r="AA1123" s="18" t="s">
        <v>7749</v>
      </c>
      <c r="AB1123" s="18">
        <v>30</v>
      </c>
      <c r="AC1123" s="23">
        <v>60</v>
      </c>
      <c r="AD1123" s="16" t="s">
        <v>615</v>
      </c>
      <c r="AE1123" s="14" t="s">
        <v>509</v>
      </c>
      <c r="AF1123" s="18">
        <v>13</v>
      </c>
      <c r="AG1123" s="18" t="s">
        <v>6865</v>
      </c>
      <c r="AH1123" s="18">
        <v>13</v>
      </c>
      <c r="AI1123" s="18" t="s">
        <v>6865</v>
      </c>
      <c r="AJ1123" s="14">
        <v>10</v>
      </c>
      <c r="AK1123" s="14" t="s">
        <v>6866</v>
      </c>
      <c r="AN1123" s="14" t="s">
        <v>510</v>
      </c>
    </row>
    <row r="1124" spans="1:40" ht="12.75" customHeight="1" x14ac:dyDescent="0.2">
      <c r="A1124" s="13" t="s">
        <v>1395</v>
      </c>
      <c r="B1124" s="14" t="s">
        <v>1396</v>
      </c>
      <c r="E1124" s="105"/>
      <c r="G1124" s="17">
        <v>69072300</v>
      </c>
      <c r="I1124" s="13" t="s">
        <v>1021</v>
      </c>
      <c r="J1124" s="14" t="s">
        <v>60</v>
      </c>
      <c r="K1124" s="18" t="s">
        <v>1326</v>
      </c>
      <c r="L1124" s="13" t="s">
        <v>512</v>
      </c>
      <c r="M1124" s="14" t="s">
        <v>347</v>
      </c>
      <c r="N1124" s="58" t="s">
        <v>240</v>
      </c>
      <c r="O1124" s="29" t="s">
        <v>60</v>
      </c>
      <c r="P1124" s="13" t="s">
        <v>55</v>
      </c>
      <c r="Q1124" s="14">
        <v>0.28999999999999998</v>
      </c>
      <c r="R1124" s="19">
        <v>17.399999999999999</v>
      </c>
      <c r="S1124" s="18">
        <v>8.6999999999999993</v>
      </c>
      <c r="T1124" s="18" t="s">
        <v>856</v>
      </c>
      <c r="U1124" s="18">
        <v>94.95</v>
      </c>
      <c r="V1124" s="18" t="s">
        <v>468</v>
      </c>
      <c r="W1124" s="18">
        <f>SUM(U1124*AB1124/AC1124)</f>
        <v>47.475000000000001</v>
      </c>
      <c r="X1124" s="14">
        <v>94.95</v>
      </c>
      <c r="Y1124" s="18">
        <v>78.471074380165291</v>
      </c>
      <c r="Z1124" s="18" t="s">
        <v>468</v>
      </c>
      <c r="AA1124" s="18" t="s">
        <v>7749</v>
      </c>
      <c r="AB1124" s="18">
        <v>30</v>
      </c>
      <c r="AC1124" s="23">
        <v>60</v>
      </c>
      <c r="AD1124" s="16" t="s">
        <v>615</v>
      </c>
      <c r="AE1124" s="14" t="s">
        <v>509</v>
      </c>
      <c r="AF1124" s="18">
        <v>13</v>
      </c>
      <c r="AG1124" s="18" t="s">
        <v>6865</v>
      </c>
      <c r="AH1124" s="18">
        <v>13</v>
      </c>
      <c r="AI1124" s="18" t="s">
        <v>6865</v>
      </c>
      <c r="AJ1124" s="14">
        <v>10</v>
      </c>
      <c r="AK1124" s="14" t="s">
        <v>6866</v>
      </c>
      <c r="AN1124" s="14" t="s">
        <v>510</v>
      </c>
    </row>
    <row r="1125" spans="1:40" ht="12.75" customHeight="1" x14ac:dyDescent="0.2">
      <c r="A1125" s="13" t="s">
        <v>166</v>
      </c>
      <c r="B1125" s="14" t="s">
        <v>432</v>
      </c>
      <c r="E1125" s="104">
        <v>8435615701288</v>
      </c>
      <c r="G1125" s="17">
        <v>69072300</v>
      </c>
      <c r="I1125" s="13" t="s">
        <v>654</v>
      </c>
      <c r="K1125" s="18" t="s">
        <v>1326</v>
      </c>
      <c r="L1125" s="13" t="s">
        <v>512</v>
      </c>
      <c r="M1125" s="14" t="s">
        <v>347</v>
      </c>
      <c r="N1125" s="14" t="s">
        <v>158</v>
      </c>
      <c r="O1125" s="29" t="s">
        <v>60</v>
      </c>
      <c r="P1125" s="13" t="s">
        <v>55</v>
      </c>
      <c r="Q1125" s="14">
        <v>0.28999999999999998</v>
      </c>
      <c r="R1125" s="19">
        <v>17.399999999999999</v>
      </c>
      <c r="S1125" s="18">
        <v>8.6999999999999993</v>
      </c>
      <c r="T1125" s="18" t="s">
        <v>7163</v>
      </c>
      <c r="U1125" s="18">
        <v>94.95</v>
      </c>
      <c r="V1125" s="18" t="s">
        <v>468</v>
      </c>
      <c r="W1125" s="18">
        <f>SUM(U1125*AB1125/AC1125)</f>
        <v>47.475000000000001</v>
      </c>
      <c r="X1125" s="14">
        <v>94.95</v>
      </c>
      <c r="Y1125" s="18">
        <v>78.471074380165291</v>
      </c>
      <c r="Z1125" s="18" t="s">
        <v>468</v>
      </c>
      <c r="AA1125" s="18" t="s">
        <v>7749</v>
      </c>
      <c r="AB1125" s="18">
        <v>30</v>
      </c>
      <c r="AC1125" s="23">
        <v>60</v>
      </c>
      <c r="AD1125" s="16" t="s">
        <v>615</v>
      </c>
      <c r="AE1125" s="14" t="s">
        <v>509</v>
      </c>
      <c r="AF1125" s="18">
        <v>13</v>
      </c>
      <c r="AG1125" s="18" t="s">
        <v>6865</v>
      </c>
      <c r="AH1125" s="18">
        <v>13</v>
      </c>
      <c r="AI1125" s="18" t="s">
        <v>6865</v>
      </c>
      <c r="AJ1125" s="14">
        <v>10</v>
      </c>
      <c r="AK1125" s="14" t="s">
        <v>6866</v>
      </c>
      <c r="AN1125" s="14" t="s">
        <v>510</v>
      </c>
    </row>
    <row r="1126" spans="1:40" ht="12.75" customHeight="1" x14ac:dyDescent="0.2">
      <c r="A1126" s="73" t="s">
        <v>298</v>
      </c>
      <c r="B1126" s="58" t="s">
        <v>450</v>
      </c>
      <c r="C1126" s="58" t="s">
        <v>8623</v>
      </c>
      <c r="D1126" s="27">
        <v>60</v>
      </c>
      <c r="E1126" s="110">
        <v>8435293003452</v>
      </c>
      <c r="F1126" s="27"/>
      <c r="G1126" s="17">
        <v>69072300</v>
      </c>
      <c r="H1126" s="13" t="s">
        <v>505</v>
      </c>
      <c r="I1126" s="73" t="s">
        <v>715</v>
      </c>
      <c r="K1126" s="57" t="s">
        <v>1326</v>
      </c>
      <c r="L1126" s="58" t="s">
        <v>512</v>
      </c>
      <c r="M1126" s="14" t="s">
        <v>347</v>
      </c>
      <c r="N1126" s="58" t="s">
        <v>240</v>
      </c>
      <c r="O1126" s="59" t="s">
        <v>299</v>
      </c>
      <c r="P1126" s="73" t="s">
        <v>55</v>
      </c>
      <c r="Q1126" s="58">
        <v>0.26</v>
      </c>
      <c r="R1126" s="74">
        <v>15.6</v>
      </c>
      <c r="S1126" s="57">
        <v>15.6</v>
      </c>
      <c r="T1126" s="57" t="s">
        <v>856</v>
      </c>
      <c r="U1126" s="57">
        <v>94.95</v>
      </c>
      <c r="V1126" s="18" t="s">
        <v>468</v>
      </c>
      <c r="W1126" s="18">
        <f>SUM(U1126*AB1126/AC1126)</f>
        <v>94.95</v>
      </c>
      <c r="X1126" s="14">
        <v>94.95</v>
      </c>
      <c r="Y1126" s="18">
        <v>78.471074380165291</v>
      </c>
      <c r="Z1126" s="18" t="s">
        <v>468</v>
      </c>
      <c r="AA1126" s="57" t="s">
        <v>7787</v>
      </c>
      <c r="AB1126" s="57">
        <v>60</v>
      </c>
      <c r="AC1126" s="75">
        <v>60</v>
      </c>
      <c r="AD1126" s="16" t="s">
        <v>615</v>
      </c>
      <c r="AE1126" s="58" t="s">
        <v>509</v>
      </c>
      <c r="AF1126" s="18">
        <v>13</v>
      </c>
      <c r="AG1126" s="18" t="s">
        <v>6865</v>
      </c>
      <c r="AH1126" s="18">
        <v>13</v>
      </c>
      <c r="AI1126" s="18" t="s">
        <v>6865</v>
      </c>
      <c r="AJ1126" s="14">
        <v>10</v>
      </c>
      <c r="AK1126" s="14" t="s">
        <v>6866</v>
      </c>
      <c r="AN1126" s="14" t="s">
        <v>510</v>
      </c>
    </row>
    <row r="1127" spans="1:40" ht="12.75" customHeight="1" x14ac:dyDescent="0.2">
      <c r="A1127" s="73" t="s">
        <v>300</v>
      </c>
      <c r="B1127" s="58" t="s">
        <v>451</v>
      </c>
      <c r="C1127" s="58" t="s">
        <v>8623</v>
      </c>
      <c r="D1127" s="27">
        <v>60</v>
      </c>
      <c r="E1127" s="110">
        <v>8435293003438</v>
      </c>
      <c r="F1127" s="27"/>
      <c r="G1127" s="17">
        <v>69072300</v>
      </c>
      <c r="H1127" s="13" t="s">
        <v>505</v>
      </c>
      <c r="I1127" s="73" t="s">
        <v>716</v>
      </c>
      <c r="K1127" s="57" t="s">
        <v>1326</v>
      </c>
      <c r="L1127" s="58" t="s">
        <v>512</v>
      </c>
      <c r="M1127" s="14" t="s">
        <v>347</v>
      </c>
      <c r="N1127" s="58" t="s">
        <v>240</v>
      </c>
      <c r="O1127" s="59" t="s">
        <v>299</v>
      </c>
      <c r="P1127" s="73" t="s">
        <v>55</v>
      </c>
      <c r="Q1127" s="58">
        <v>0.26</v>
      </c>
      <c r="R1127" s="74">
        <v>15.6</v>
      </c>
      <c r="S1127" s="57">
        <v>15.6</v>
      </c>
      <c r="T1127" s="57" t="s">
        <v>856</v>
      </c>
      <c r="U1127" s="57">
        <v>94.95</v>
      </c>
      <c r="V1127" s="18" t="s">
        <v>468</v>
      </c>
      <c r="W1127" s="18">
        <f>SUM(U1127*AB1127/AC1127)</f>
        <v>94.95</v>
      </c>
      <c r="X1127" s="14">
        <v>94.95</v>
      </c>
      <c r="Y1127" s="18">
        <v>78.471074380165291</v>
      </c>
      <c r="Z1127" s="18" t="s">
        <v>468</v>
      </c>
      <c r="AA1127" s="57" t="s">
        <v>7787</v>
      </c>
      <c r="AB1127" s="57">
        <v>60</v>
      </c>
      <c r="AC1127" s="75">
        <v>60</v>
      </c>
      <c r="AD1127" s="16" t="s">
        <v>615</v>
      </c>
      <c r="AE1127" s="58" t="s">
        <v>509</v>
      </c>
      <c r="AF1127" s="18">
        <v>13</v>
      </c>
      <c r="AG1127" s="18" t="s">
        <v>6865</v>
      </c>
      <c r="AH1127" s="18">
        <v>13</v>
      </c>
      <c r="AI1127" s="18" t="s">
        <v>6865</v>
      </c>
      <c r="AJ1127" s="14">
        <v>10</v>
      </c>
      <c r="AK1127" s="14" t="s">
        <v>6866</v>
      </c>
      <c r="AN1127" s="14" t="s">
        <v>510</v>
      </c>
    </row>
    <row r="1128" spans="1:40" ht="12.75" customHeight="1" x14ac:dyDescent="0.2">
      <c r="A1128" s="73" t="s">
        <v>301</v>
      </c>
      <c r="B1128" s="58" t="s">
        <v>452</v>
      </c>
      <c r="C1128" s="58" t="s">
        <v>8623</v>
      </c>
      <c r="D1128" s="27">
        <v>60</v>
      </c>
      <c r="E1128" s="110">
        <v>8435293003414</v>
      </c>
      <c r="F1128" s="27"/>
      <c r="G1128" s="17">
        <v>69072300</v>
      </c>
      <c r="H1128" s="13" t="s">
        <v>505</v>
      </c>
      <c r="I1128" s="73" t="s">
        <v>717</v>
      </c>
      <c r="K1128" s="57" t="s">
        <v>1326</v>
      </c>
      <c r="L1128" s="58" t="s">
        <v>512</v>
      </c>
      <c r="M1128" s="14" t="s">
        <v>347</v>
      </c>
      <c r="N1128" s="58" t="s">
        <v>240</v>
      </c>
      <c r="O1128" s="59" t="s">
        <v>299</v>
      </c>
      <c r="P1128" s="73" t="s">
        <v>55</v>
      </c>
      <c r="Q1128" s="58">
        <v>0.26</v>
      </c>
      <c r="R1128" s="74">
        <v>15.6</v>
      </c>
      <c r="S1128" s="57">
        <v>15.6</v>
      </c>
      <c r="T1128" s="57" t="s">
        <v>856</v>
      </c>
      <c r="U1128" s="57">
        <v>94.95</v>
      </c>
      <c r="V1128" s="18" t="s">
        <v>468</v>
      </c>
      <c r="W1128" s="18">
        <f>SUM(U1128*AB1128/AC1128)</f>
        <v>94.95</v>
      </c>
      <c r="X1128" s="14">
        <v>94.95</v>
      </c>
      <c r="Y1128" s="18">
        <v>78.471074380165291</v>
      </c>
      <c r="Z1128" s="18" t="s">
        <v>468</v>
      </c>
      <c r="AA1128" s="57" t="s">
        <v>7787</v>
      </c>
      <c r="AB1128" s="57">
        <v>60</v>
      </c>
      <c r="AC1128" s="75">
        <v>60</v>
      </c>
      <c r="AD1128" s="16" t="s">
        <v>615</v>
      </c>
      <c r="AE1128" s="58" t="s">
        <v>509</v>
      </c>
      <c r="AF1128" s="18">
        <v>13</v>
      </c>
      <c r="AG1128" s="18" t="s">
        <v>6865</v>
      </c>
      <c r="AH1128" s="18">
        <v>13</v>
      </c>
      <c r="AI1128" s="18" t="s">
        <v>6865</v>
      </c>
      <c r="AJ1128" s="14">
        <v>10</v>
      </c>
      <c r="AK1128" s="14" t="s">
        <v>6866</v>
      </c>
      <c r="AN1128" s="14" t="s">
        <v>510</v>
      </c>
    </row>
    <row r="1129" spans="1:40" ht="12.75" customHeight="1" x14ac:dyDescent="0.2">
      <c r="A1129" s="73" t="s">
        <v>3882</v>
      </c>
      <c r="B1129" s="58" t="s">
        <v>3884</v>
      </c>
      <c r="C1129" s="58" t="s">
        <v>8623</v>
      </c>
      <c r="D1129" s="27">
        <v>60</v>
      </c>
      <c r="E1129" s="105">
        <v>8435293033718</v>
      </c>
      <c r="F1129" s="27"/>
      <c r="G1129" s="17">
        <v>69072300</v>
      </c>
      <c r="H1129" s="13" t="s">
        <v>505</v>
      </c>
      <c r="I1129" s="73" t="s">
        <v>3886</v>
      </c>
      <c r="K1129" s="57" t="s">
        <v>1326</v>
      </c>
      <c r="L1129" s="58" t="s">
        <v>512</v>
      </c>
      <c r="M1129" s="14" t="s">
        <v>347</v>
      </c>
      <c r="N1129" s="58" t="s">
        <v>240</v>
      </c>
      <c r="O1129" s="59" t="s">
        <v>299</v>
      </c>
      <c r="P1129" s="73" t="s">
        <v>55</v>
      </c>
      <c r="Q1129" s="58">
        <v>0.26</v>
      </c>
      <c r="R1129" s="74">
        <v>15.6</v>
      </c>
      <c r="S1129" s="57">
        <v>15.6</v>
      </c>
      <c r="T1129" s="57" t="s">
        <v>876</v>
      </c>
      <c r="U1129" s="57">
        <v>95.95</v>
      </c>
      <c r="V1129" s="18" t="s">
        <v>468</v>
      </c>
      <c r="W1129" s="18">
        <f>SUM(U1129*AB1129/AC1129)</f>
        <v>95.95</v>
      </c>
      <c r="X1129" s="14">
        <v>95.95</v>
      </c>
      <c r="Y1129" s="18">
        <v>79.297520661157023</v>
      </c>
      <c r="Z1129" s="18" t="s">
        <v>468</v>
      </c>
      <c r="AA1129" s="57" t="s">
        <v>7787</v>
      </c>
      <c r="AB1129" s="57">
        <v>60</v>
      </c>
      <c r="AC1129" s="75">
        <v>60</v>
      </c>
      <c r="AD1129" s="16" t="s">
        <v>615</v>
      </c>
      <c r="AE1129" s="58" t="s">
        <v>509</v>
      </c>
      <c r="AF1129" s="18">
        <v>13</v>
      </c>
      <c r="AG1129" s="57" t="s">
        <v>6865</v>
      </c>
      <c r="AH1129" s="18">
        <v>13</v>
      </c>
      <c r="AI1129" s="57" t="s">
        <v>6865</v>
      </c>
      <c r="AJ1129" s="14">
        <v>10</v>
      </c>
      <c r="AK1129" s="58" t="s">
        <v>6866</v>
      </c>
      <c r="AN1129" s="58" t="s">
        <v>510</v>
      </c>
    </row>
    <row r="1130" spans="1:40" ht="12.75" customHeight="1" x14ac:dyDescent="0.2">
      <c r="A1130" s="72" t="s">
        <v>3883</v>
      </c>
      <c r="B1130" s="58" t="s">
        <v>3885</v>
      </c>
      <c r="C1130" s="58" t="s">
        <v>8623</v>
      </c>
      <c r="D1130" s="27">
        <v>60</v>
      </c>
      <c r="E1130" s="105"/>
      <c r="F1130" s="27"/>
      <c r="G1130" s="17">
        <v>69072300</v>
      </c>
      <c r="H1130" s="13" t="s">
        <v>505</v>
      </c>
      <c r="I1130" s="13" t="s">
        <v>3887</v>
      </c>
      <c r="K1130" s="57" t="s">
        <v>1326</v>
      </c>
      <c r="L1130" s="58" t="s">
        <v>512</v>
      </c>
      <c r="M1130" s="14" t="s">
        <v>347</v>
      </c>
      <c r="N1130" s="58" t="s">
        <v>240</v>
      </c>
      <c r="O1130" s="59" t="s">
        <v>299</v>
      </c>
      <c r="P1130" s="73" t="s">
        <v>55</v>
      </c>
      <c r="Q1130" s="58">
        <v>0.26</v>
      </c>
      <c r="R1130" s="74">
        <v>15.6</v>
      </c>
      <c r="S1130" s="57">
        <v>15.6</v>
      </c>
      <c r="T1130" s="57" t="s">
        <v>876</v>
      </c>
      <c r="U1130" s="57">
        <v>95.95</v>
      </c>
      <c r="V1130" s="18" t="s">
        <v>468</v>
      </c>
      <c r="W1130" s="18">
        <f>SUM(U1130*AB1130/AC1130)</f>
        <v>95.95</v>
      </c>
      <c r="X1130" s="14">
        <v>95.95</v>
      </c>
      <c r="Y1130" s="18">
        <v>79.297520661157023</v>
      </c>
      <c r="Z1130" s="18" t="s">
        <v>468</v>
      </c>
      <c r="AA1130" s="57" t="s">
        <v>7787</v>
      </c>
      <c r="AB1130" s="57">
        <v>60</v>
      </c>
      <c r="AC1130" s="75">
        <v>60</v>
      </c>
      <c r="AD1130" s="16" t="s">
        <v>615</v>
      </c>
      <c r="AE1130" s="58" t="s">
        <v>509</v>
      </c>
      <c r="AF1130" s="18">
        <v>13</v>
      </c>
      <c r="AG1130" s="57" t="s">
        <v>6865</v>
      </c>
      <c r="AH1130" s="18">
        <v>13</v>
      </c>
      <c r="AI1130" s="57" t="s">
        <v>6865</v>
      </c>
      <c r="AJ1130" s="14">
        <v>10</v>
      </c>
      <c r="AK1130" s="58" t="s">
        <v>6866</v>
      </c>
      <c r="AN1130" s="58" t="s">
        <v>510</v>
      </c>
    </row>
    <row r="1131" spans="1:40" ht="12.75" customHeight="1" x14ac:dyDescent="0.2">
      <c r="A1131" s="73" t="s">
        <v>2085</v>
      </c>
      <c r="B1131" s="58" t="s">
        <v>2091</v>
      </c>
      <c r="C1131" s="58" t="s">
        <v>8623</v>
      </c>
      <c r="D1131" s="27">
        <v>60</v>
      </c>
      <c r="E1131" s="105" t="s">
        <v>7570</v>
      </c>
      <c r="F1131" s="27"/>
      <c r="G1131" s="17">
        <v>69072300</v>
      </c>
      <c r="H1131" s="13" t="s">
        <v>505</v>
      </c>
      <c r="I1131" s="73" t="s">
        <v>2097</v>
      </c>
      <c r="K1131" s="57" t="s">
        <v>1326</v>
      </c>
      <c r="L1131" s="58" t="s">
        <v>512</v>
      </c>
      <c r="M1131" s="14" t="s">
        <v>347</v>
      </c>
      <c r="N1131" s="58" t="s">
        <v>240</v>
      </c>
      <c r="O1131" s="59" t="s">
        <v>299</v>
      </c>
      <c r="P1131" s="73" t="s">
        <v>55</v>
      </c>
      <c r="Q1131" s="58">
        <v>0.26</v>
      </c>
      <c r="R1131" s="74">
        <v>15.6</v>
      </c>
      <c r="S1131" s="57">
        <v>15.6</v>
      </c>
      <c r="T1131" s="57" t="s">
        <v>876</v>
      </c>
      <c r="U1131" s="57">
        <v>95.95</v>
      </c>
      <c r="V1131" s="18" t="s">
        <v>468</v>
      </c>
      <c r="W1131" s="18">
        <f>SUM(U1131*AB1131/AC1131)</f>
        <v>95.95</v>
      </c>
      <c r="X1131" s="14">
        <v>95.95</v>
      </c>
      <c r="Y1131" s="18">
        <v>79.297520661157023</v>
      </c>
      <c r="Z1131" s="18" t="s">
        <v>468</v>
      </c>
      <c r="AA1131" s="57" t="s">
        <v>7787</v>
      </c>
      <c r="AB1131" s="57">
        <v>60</v>
      </c>
      <c r="AC1131" s="75">
        <v>60</v>
      </c>
      <c r="AD1131" s="16" t="s">
        <v>615</v>
      </c>
      <c r="AE1131" s="58" t="s">
        <v>509</v>
      </c>
      <c r="AF1131" s="18">
        <v>13</v>
      </c>
      <c r="AG1131" s="57" t="s">
        <v>6865</v>
      </c>
      <c r="AH1131" s="18">
        <v>13</v>
      </c>
      <c r="AI1131" s="57" t="s">
        <v>6865</v>
      </c>
      <c r="AJ1131" s="14">
        <v>10</v>
      </c>
      <c r="AK1131" s="58" t="s">
        <v>6866</v>
      </c>
      <c r="AN1131" s="58" t="s">
        <v>510</v>
      </c>
    </row>
    <row r="1132" spans="1:40" ht="12.75" customHeight="1" x14ac:dyDescent="0.2">
      <c r="A1132" s="72" t="s">
        <v>2086</v>
      </c>
      <c r="B1132" s="58" t="s">
        <v>2092</v>
      </c>
      <c r="C1132" s="58" t="s">
        <v>8623</v>
      </c>
      <c r="D1132" s="27">
        <v>60</v>
      </c>
      <c r="E1132" s="105" t="s">
        <v>7571</v>
      </c>
      <c r="F1132" s="27"/>
      <c r="G1132" s="17">
        <v>69072300</v>
      </c>
      <c r="H1132" s="13" t="s">
        <v>505</v>
      </c>
      <c r="I1132" s="13" t="s">
        <v>2098</v>
      </c>
      <c r="K1132" s="57" t="s">
        <v>1326</v>
      </c>
      <c r="L1132" s="58" t="s">
        <v>512</v>
      </c>
      <c r="M1132" s="14" t="s">
        <v>347</v>
      </c>
      <c r="N1132" s="58" t="s">
        <v>240</v>
      </c>
      <c r="O1132" s="59" t="s">
        <v>299</v>
      </c>
      <c r="P1132" s="73" t="s">
        <v>55</v>
      </c>
      <c r="Q1132" s="58">
        <v>0.26</v>
      </c>
      <c r="R1132" s="74">
        <v>15.6</v>
      </c>
      <c r="S1132" s="57">
        <v>15.6</v>
      </c>
      <c r="T1132" s="57" t="s">
        <v>876</v>
      </c>
      <c r="U1132" s="57">
        <v>95.95</v>
      </c>
      <c r="V1132" s="18" t="s">
        <v>468</v>
      </c>
      <c r="W1132" s="18">
        <f>SUM(U1132*AB1132/AC1132)</f>
        <v>95.95</v>
      </c>
      <c r="X1132" s="14">
        <v>95.95</v>
      </c>
      <c r="Y1132" s="18">
        <v>79.297520661157023</v>
      </c>
      <c r="Z1132" s="18" t="s">
        <v>468</v>
      </c>
      <c r="AA1132" s="57" t="s">
        <v>7787</v>
      </c>
      <c r="AB1132" s="57">
        <v>60</v>
      </c>
      <c r="AC1132" s="75">
        <v>60</v>
      </c>
      <c r="AD1132" s="16" t="s">
        <v>615</v>
      </c>
      <c r="AE1132" s="58" t="s">
        <v>509</v>
      </c>
      <c r="AF1132" s="18">
        <v>13</v>
      </c>
      <c r="AG1132" s="57" t="s">
        <v>6865</v>
      </c>
      <c r="AH1132" s="18">
        <v>13</v>
      </c>
      <c r="AI1132" s="57" t="s">
        <v>6865</v>
      </c>
      <c r="AJ1132" s="14">
        <v>10</v>
      </c>
      <c r="AK1132" s="58" t="s">
        <v>6866</v>
      </c>
      <c r="AN1132" s="58" t="s">
        <v>510</v>
      </c>
    </row>
    <row r="1133" spans="1:40" ht="12.75" customHeight="1" x14ac:dyDescent="0.2">
      <c r="A1133" s="72" t="s">
        <v>2087</v>
      </c>
      <c r="B1133" s="58" t="s">
        <v>2093</v>
      </c>
      <c r="C1133" s="58" t="s">
        <v>8623</v>
      </c>
      <c r="D1133" s="27">
        <v>60</v>
      </c>
      <c r="E1133" s="105" t="s">
        <v>7572</v>
      </c>
      <c r="F1133" s="27"/>
      <c r="G1133" s="17">
        <v>69072300</v>
      </c>
      <c r="H1133" s="13" t="s">
        <v>505</v>
      </c>
      <c r="I1133" s="13" t="s">
        <v>2099</v>
      </c>
      <c r="K1133" s="57" t="s">
        <v>1326</v>
      </c>
      <c r="L1133" s="58" t="s">
        <v>512</v>
      </c>
      <c r="M1133" s="14" t="s">
        <v>347</v>
      </c>
      <c r="N1133" s="58" t="s">
        <v>240</v>
      </c>
      <c r="O1133" s="59" t="s">
        <v>299</v>
      </c>
      <c r="P1133" s="73" t="s">
        <v>55</v>
      </c>
      <c r="Q1133" s="58">
        <v>0.26</v>
      </c>
      <c r="R1133" s="74">
        <v>15.6</v>
      </c>
      <c r="S1133" s="57">
        <v>15.6</v>
      </c>
      <c r="T1133" s="57" t="s">
        <v>876</v>
      </c>
      <c r="U1133" s="57">
        <v>95.95</v>
      </c>
      <c r="V1133" s="18" t="s">
        <v>468</v>
      </c>
      <c r="W1133" s="18">
        <f>SUM(U1133*AB1133/AC1133)</f>
        <v>95.95</v>
      </c>
      <c r="X1133" s="14">
        <v>95.95</v>
      </c>
      <c r="Y1133" s="18">
        <v>79.297520661157023</v>
      </c>
      <c r="Z1133" s="18" t="s">
        <v>468</v>
      </c>
      <c r="AA1133" s="57" t="s">
        <v>7787</v>
      </c>
      <c r="AB1133" s="57">
        <v>60</v>
      </c>
      <c r="AC1133" s="75">
        <v>60</v>
      </c>
      <c r="AD1133" s="16" t="s">
        <v>615</v>
      </c>
      <c r="AE1133" s="58" t="s">
        <v>509</v>
      </c>
      <c r="AF1133" s="18">
        <v>13</v>
      </c>
      <c r="AG1133" s="57" t="s">
        <v>6865</v>
      </c>
      <c r="AH1133" s="18">
        <v>13</v>
      </c>
      <c r="AI1133" s="57" t="s">
        <v>6865</v>
      </c>
      <c r="AJ1133" s="14">
        <v>10</v>
      </c>
      <c r="AK1133" s="58" t="s">
        <v>6866</v>
      </c>
      <c r="AN1133" s="58" t="s">
        <v>510</v>
      </c>
    </row>
    <row r="1134" spans="1:40" ht="12.75" customHeight="1" x14ac:dyDescent="0.2">
      <c r="A1134" s="72" t="s">
        <v>2088</v>
      </c>
      <c r="B1134" s="58" t="s">
        <v>2094</v>
      </c>
      <c r="C1134" s="58" t="s">
        <v>8623</v>
      </c>
      <c r="D1134" s="27">
        <v>60</v>
      </c>
      <c r="E1134" s="105" t="s">
        <v>7573</v>
      </c>
      <c r="F1134" s="27"/>
      <c r="G1134" s="17">
        <v>69072300</v>
      </c>
      <c r="H1134" s="13" t="s">
        <v>505</v>
      </c>
      <c r="I1134" s="13" t="s">
        <v>2100</v>
      </c>
      <c r="K1134" s="57" t="s">
        <v>1326</v>
      </c>
      <c r="L1134" s="58" t="s">
        <v>512</v>
      </c>
      <c r="M1134" s="14" t="s">
        <v>347</v>
      </c>
      <c r="N1134" s="58" t="s">
        <v>240</v>
      </c>
      <c r="O1134" s="59" t="s">
        <v>299</v>
      </c>
      <c r="P1134" s="73" t="s">
        <v>55</v>
      </c>
      <c r="Q1134" s="58">
        <v>0.26</v>
      </c>
      <c r="R1134" s="74">
        <v>15.6</v>
      </c>
      <c r="S1134" s="57">
        <v>15.6</v>
      </c>
      <c r="T1134" s="57" t="s">
        <v>876</v>
      </c>
      <c r="U1134" s="57">
        <v>95.95</v>
      </c>
      <c r="V1134" s="18" t="s">
        <v>468</v>
      </c>
      <c r="W1134" s="18">
        <f>SUM(U1134*AB1134/AC1134)</f>
        <v>95.95</v>
      </c>
      <c r="X1134" s="14">
        <v>95.95</v>
      </c>
      <c r="Y1134" s="18">
        <v>79.297520661157023</v>
      </c>
      <c r="Z1134" s="18" t="s">
        <v>468</v>
      </c>
      <c r="AA1134" s="57" t="s">
        <v>7787</v>
      </c>
      <c r="AB1134" s="57">
        <v>60</v>
      </c>
      <c r="AC1134" s="75">
        <v>60</v>
      </c>
      <c r="AD1134" s="16" t="s">
        <v>615</v>
      </c>
      <c r="AE1134" s="58" t="s">
        <v>509</v>
      </c>
      <c r="AF1134" s="18">
        <v>13</v>
      </c>
      <c r="AG1134" s="57" t="s">
        <v>6865</v>
      </c>
      <c r="AH1134" s="18">
        <v>13</v>
      </c>
      <c r="AI1134" s="57" t="s">
        <v>6865</v>
      </c>
      <c r="AJ1134" s="14">
        <v>10</v>
      </c>
      <c r="AK1134" s="58" t="s">
        <v>6866</v>
      </c>
      <c r="AN1134" s="58" t="s">
        <v>510</v>
      </c>
    </row>
    <row r="1135" spans="1:40" ht="12.75" customHeight="1" x14ac:dyDescent="0.2">
      <c r="A1135" s="72" t="s">
        <v>2089</v>
      </c>
      <c r="B1135" s="58" t="s">
        <v>2095</v>
      </c>
      <c r="C1135" s="58" t="s">
        <v>8623</v>
      </c>
      <c r="D1135" s="27">
        <v>60</v>
      </c>
      <c r="E1135" s="105" t="s">
        <v>7574</v>
      </c>
      <c r="F1135" s="27"/>
      <c r="G1135" s="17">
        <v>69072300</v>
      </c>
      <c r="H1135" s="13" t="s">
        <v>505</v>
      </c>
      <c r="I1135" s="13" t="s">
        <v>402</v>
      </c>
      <c r="K1135" s="57" t="s">
        <v>1326</v>
      </c>
      <c r="L1135" s="58" t="s">
        <v>512</v>
      </c>
      <c r="M1135" s="14" t="s">
        <v>347</v>
      </c>
      <c r="N1135" s="58" t="s">
        <v>240</v>
      </c>
      <c r="O1135" s="59" t="s">
        <v>299</v>
      </c>
      <c r="P1135" s="73" t="s">
        <v>55</v>
      </c>
      <c r="Q1135" s="58">
        <v>0.26</v>
      </c>
      <c r="R1135" s="74">
        <v>15.6</v>
      </c>
      <c r="S1135" s="57">
        <v>15.6</v>
      </c>
      <c r="T1135" s="57" t="s">
        <v>876</v>
      </c>
      <c r="U1135" s="57">
        <v>95.95</v>
      </c>
      <c r="V1135" s="18" t="s">
        <v>468</v>
      </c>
      <c r="W1135" s="18">
        <f>SUM(U1135*AB1135/AC1135)</f>
        <v>95.95</v>
      </c>
      <c r="X1135" s="14">
        <v>95.95</v>
      </c>
      <c r="Y1135" s="18">
        <v>79.297520661157023</v>
      </c>
      <c r="Z1135" s="18" t="s">
        <v>468</v>
      </c>
      <c r="AA1135" s="57" t="s">
        <v>7787</v>
      </c>
      <c r="AB1135" s="57">
        <v>60</v>
      </c>
      <c r="AC1135" s="75">
        <v>60</v>
      </c>
      <c r="AD1135" s="16" t="s">
        <v>615</v>
      </c>
      <c r="AE1135" s="58" t="s">
        <v>509</v>
      </c>
      <c r="AF1135" s="18">
        <v>13</v>
      </c>
      <c r="AG1135" s="57" t="s">
        <v>6865</v>
      </c>
      <c r="AH1135" s="18">
        <v>13</v>
      </c>
      <c r="AI1135" s="57" t="s">
        <v>6865</v>
      </c>
      <c r="AJ1135" s="14">
        <v>10</v>
      </c>
      <c r="AK1135" s="58" t="s">
        <v>6866</v>
      </c>
      <c r="AN1135" s="58" t="s">
        <v>510</v>
      </c>
    </row>
    <row r="1136" spans="1:40" ht="12.75" customHeight="1" x14ac:dyDescent="0.2">
      <c r="A1136" s="72" t="s">
        <v>2090</v>
      </c>
      <c r="B1136" s="58" t="s">
        <v>2096</v>
      </c>
      <c r="C1136" s="58" t="s">
        <v>8622</v>
      </c>
      <c r="D1136" s="27">
        <v>60</v>
      </c>
      <c r="E1136" s="105" t="s">
        <v>7575</v>
      </c>
      <c r="F1136" s="27"/>
      <c r="G1136" s="17">
        <v>69072300</v>
      </c>
      <c r="H1136" s="13" t="s">
        <v>505</v>
      </c>
      <c r="I1136" s="13" t="s">
        <v>2101</v>
      </c>
      <c r="K1136" s="57" t="s">
        <v>1326</v>
      </c>
      <c r="L1136" s="58" t="s">
        <v>512</v>
      </c>
      <c r="M1136" s="14" t="s">
        <v>347</v>
      </c>
      <c r="N1136" s="58" t="s">
        <v>240</v>
      </c>
      <c r="O1136" s="59" t="s">
        <v>299</v>
      </c>
      <c r="P1136" s="73" t="s">
        <v>55</v>
      </c>
      <c r="Q1136" s="58">
        <v>0.26</v>
      </c>
      <c r="R1136" s="74">
        <v>15.6</v>
      </c>
      <c r="S1136" s="57">
        <v>15.6</v>
      </c>
      <c r="T1136" s="57" t="s">
        <v>876</v>
      </c>
      <c r="U1136" s="57">
        <v>95.95</v>
      </c>
      <c r="V1136" s="18" t="s">
        <v>468</v>
      </c>
      <c r="W1136" s="18">
        <f>SUM(U1136*AB1136/AC1136)</f>
        <v>95.95</v>
      </c>
      <c r="X1136" s="14">
        <v>95.95</v>
      </c>
      <c r="Y1136" s="18">
        <v>79.297520661157023</v>
      </c>
      <c r="Z1136" s="18" t="s">
        <v>468</v>
      </c>
      <c r="AA1136" s="57" t="s">
        <v>7787</v>
      </c>
      <c r="AB1136" s="57">
        <v>60</v>
      </c>
      <c r="AC1136" s="75">
        <v>60</v>
      </c>
      <c r="AD1136" s="16" t="s">
        <v>615</v>
      </c>
      <c r="AE1136" s="58" t="s">
        <v>509</v>
      </c>
      <c r="AF1136" s="18">
        <v>13</v>
      </c>
      <c r="AG1136" s="57" t="s">
        <v>6865</v>
      </c>
      <c r="AH1136" s="18">
        <v>13</v>
      </c>
      <c r="AI1136" s="57" t="s">
        <v>6865</v>
      </c>
      <c r="AJ1136" s="14">
        <v>10</v>
      </c>
      <c r="AK1136" s="58" t="s">
        <v>6866</v>
      </c>
      <c r="AN1136" s="58" t="s">
        <v>510</v>
      </c>
    </row>
    <row r="1137" spans="1:40" ht="12.75" customHeight="1" x14ac:dyDescent="0.2">
      <c r="A1137" s="72" t="s">
        <v>2272</v>
      </c>
      <c r="B1137" s="58" t="s">
        <v>2273</v>
      </c>
      <c r="C1137" s="58" t="s">
        <v>8623</v>
      </c>
      <c r="D1137" s="27">
        <v>60</v>
      </c>
      <c r="E1137" s="105" t="s">
        <v>7576</v>
      </c>
      <c r="F1137" s="27"/>
      <c r="G1137" s="17">
        <v>69072300</v>
      </c>
      <c r="H1137" s="13" t="s">
        <v>505</v>
      </c>
      <c r="I1137" s="13" t="s">
        <v>2274</v>
      </c>
      <c r="K1137" s="57" t="s">
        <v>1326</v>
      </c>
      <c r="L1137" s="58" t="s">
        <v>512</v>
      </c>
      <c r="M1137" s="14" t="s">
        <v>347</v>
      </c>
      <c r="N1137" s="58" t="s">
        <v>240</v>
      </c>
      <c r="O1137" s="59" t="s">
        <v>299</v>
      </c>
      <c r="P1137" s="73" t="s">
        <v>55</v>
      </c>
      <c r="Q1137" s="58">
        <v>0.26</v>
      </c>
      <c r="R1137" s="74">
        <v>15.6</v>
      </c>
      <c r="S1137" s="57">
        <v>15.6</v>
      </c>
      <c r="T1137" s="57" t="s">
        <v>876</v>
      </c>
      <c r="U1137" s="57">
        <v>95.95</v>
      </c>
      <c r="V1137" s="18" t="s">
        <v>468</v>
      </c>
      <c r="W1137" s="18">
        <f>SUM(U1137*AB1137/AC1137)</f>
        <v>95.95</v>
      </c>
      <c r="X1137" s="14">
        <v>95.95</v>
      </c>
      <c r="Y1137" s="18">
        <v>79.297520661157023</v>
      </c>
      <c r="Z1137" s="18" t="s">
        <v>468</v>
      </c>
      <c r="AA1137" s="57" t="s">
        <v>7787</v>
      </c>
      <c r="AB1137" s="57">
        <v>60</v>
      </c>
      <c r="AC1137" s="75">
        <v>60</v>
      </c>
      <c r="AD1137" s="16" t="s">
        <v>615</v>
      </c>
      <c r="AE1137" s="58" t="s">
        <v>509</v>
      </c>
      <c r="AF1137" s="18">
        <v>13</v>
      </c>
      <c r="AG1137" s="57" t="s">
        <v>6865</v>
      </c>
      <c r="AH1137" s="18">
        <v>13</v>
      </c>
      <c r="AI1137" s="57" t="s">
        <v>6865</v>
      </c>
      <c r="AJ1137" s="14">
        <v>10</v>
      </c>
      <c r="AK1137" s="58" t="s">
        <v>6866</v>
      </c>
      <c r="AN1137" s="58" t="s">
        <v>510</v>
      </c>
    </row>
    <row r="1138" spans="1:40" ht="12.75" customHeight="1" x14ac:dyDescent="0.2">
      <c r="A1138" s="13" t="s">
        <v>201</v>
      </c>
      <c r="B1138" s="14" t="s">
        <v>433</v>
      </c>
      <c r="G1138" s="17">
        <v>69074000</v>
      </c>
      <c r="I1138" s="13" t="s">
        <v>365</v>
      </c>
      <c r="J1138" s="14" t="s">
        <v>462</v>
      </c>
      <c r="K1138" s="18" t="s">
        <v>1334</v>
      </c>
      <c r="L1138" s="13" t="s">
        <v>513</v>
      </c>
      <c r="M1138" s="14" t="s">
        <v>347</v>
      </c>
      <c r="N1138" s="14" t="s">
        <v>158</v>
      </c>
      <c r="O1138" s="29" t="s">
        <v>60</v>
      </c>
      <c r="P1138" s="13" t="s">
        <v>55</v>
      </c>
      <c r="T1138" s="18" t="s">
        <v>852</v>
      </c>
      <c r="U1138" s="18">
        <v>8.4499999999999993</v>
      </c>
      <c r="V1138" s="18" t="s">
        <v>615</v>
      </c>
      <c r="X1138" s="14">
        <v>8.4499999999999993</v>
      </c>
      <c r="Y1138" s="18">
        <v>6.9834710743801649</v>
      </c>
      <c r="Z1138" s="18" t="s">
        <v>615</v>
      </c>
      <c r="AA1138" s="18" t="s">
        <v>1269</v>
      </c>
      <c r="AD1138" s="16" t="s">
        <v>615</v>
      </c>
      <c r="AE1138" s="14" t="s">
        <v>510</v>
      </c>
      <c r="AF1138" s="18">
        <v>13</v>
      </c>
      <c r="AG1138" s="18" t="s">
        <v>6865</v>
      </c>
      <c r="AH1138" s="18">
        <v>1.5</v>
      </c>
      <c r="AI1138" s="18" t="s">
        <v>6865</v>
      </c>
      <c r="AN1138" s="14" t="s">
        <v>510</v>
      </c>
    </row>
    <row r="1139" spans="1:40" ht="12.75" customHeight="1" x14ac:dyDescent="0.2">
      <c r="A1139" s="13" t="s">
        <v>203</v>
      </c>
      <c r="B1139" s="14" t="s">
        <v>101</v>
      </c>
      <c r="G1139" s="17">
        <v>69074000</v>
      </c>
      <c r="I1139" s="13" t="s">
        <v>351</v>
      </c>
      <c r="J1139" s="14" t="s">
        <v>462</v>
      </c>
      <c r="K1139" s="18" t="s">
        <v>1338</v>
      </c>
      <c r="L1139" s="13" t="s">
        <v>513</v>
      </c>
      <c r="M1139" s="14" t="s">
        <v>347</v>
      </c>
      <c r="N1139" s="14" t="s">
        <v>158</v>
      </c>
      <c r="O1139" s="29" t="s">
        <v>60</v>
      </c>
      <c r="P1139" s="13" t="s">
        <v>55</v>
      </c>
      <c r="T1139" s="18" t="s">
        <v>837</v>
      </c>
      <c r="U1139" s="18">
        <v>7.4</v>
      </c>
      <c r="V1139" s="18" t="s">
        <v>615</v>
      </c>
      <c r="X1139" s="14">
        <v>7.4</v>
      </c>
      <c r="Y1139" s="18">
        <v>6.115702479338843</v>
      </c>
      <c r="Z1139" s="18" t="s">
        <v>615</v>
      </c>
      <c r="AA1139" s="18" t="s">
        <v>1269</v>
      </c>
      <c r="AD1139" s="16" t="s">
        <v>615</v>
      </c>
      <c r="AE1139" s="14" t="s">
        <v>510</v>
      </c>
      <c r="AF1139" s="18">
        <v>10</v>
      </c>
      <c r="AG1139" s="18" t="s">
        <v>6865</v>
      </c>
      <c r="AH1139" s="18">
        <v>1.5</v>
      </c>
      <c r="AI1139" s="18" t="s">
        <v>6865</v>
      </c>
      <c r="AN1139" s="14" t="s">
        <v>510</v>
      </c>
    </row>
    <row r="1140" spans="1:40" ht="12.75" customHeight="1" x14ac:dyDescent="0.2">
      <c r="A1140" s="13" t="s">
        <v>202</v>
      </c>
      <c r="B1140" s="14" t="s">
        <v>434</v>
      </c>
      <c r="G1140" s="17">
        <v>69074000</v>
      </c>
      <c r="I1140" s="13" t="s">
        <v>351</v>
      </c>
      <c r="J1140" s="14" t="s">
        <v>462</v>
      </c>
      <c r="K1140" s="18" t="s">
        <v>1334</v>
      </c>
      <c r="L1140" s="13" t="s">
        <v>513</v>
      </c>
      <c r="M1140" s="14" t="s">
        <v>347</v>
      </c>
      <c r="N1140" s="14" t="s">
        <v>158</v>
      </c>
      <c r="O1140" s="29" t="s">
        <v>60</v>
      </c>
      <c r="P1140" s="13" t="s">
        <v>55</v>
      </c>
      <c r="T1140" s="18" t="s">
        <v>852</v>
      </c>
      <c r="U1140" s="18">
        <v>8.4499999999999993</v>
      </c>
      <c r="V1140" s="18" t="s">
        <v>615</v>
      </c>
      <c r="X1140" s="14">
        <v>8.4499999999999993</v>
      </c>
      <c r="Y1140" s="18">
        <v>6.9834710743801649</v>
      </c>
      <c r="Z1140" s="18" t="s">
        <v>615</v>
      </c>
      <c r="AA1140" s="18" t="s">
        <v>1269</v>
      </c>
      <c r="AD1140" s="16" t="s">
        <v>615</v>
      </c>
      <c r="AE1140" s="14" t="s">
        <v>510</v>
      </c>
      <c r="AF1140" s="18">
        <v>13</v>
      </c>
      <c r="AG1140" s="18" t="s">
        <v>6865</v>
      </c>
      <c r="AH1140" s="18">
        <v>1.5</v>
      </c>
      <c r="AI1140" s="18" t="s">
        <v>6865</v>
      </c>
      <c r="AN1140" s="14" t="s">
        <v>510</v>
      </c>
    </row>
    <row r="1141" spans="1:40" ht="12.75" customHeight="1" x14ac:dyDescent="0.2">
      <c r="A1141" s="13" t="s">
        <v>99</v>
      </c>
      <c r="B1141" s="14" t="s">
        <v>100</v>
      </c>
      <c r="G1141" s="17">
        <v>69074000</v>
      </c>
      <c r="I1141" s="13" t="s">
        <v>351</v>
      </c>
      <c r="J1141" s="14" t="s">
        <v>461</v>
      </c>
      <c r="K1141" s="18" t="s">
        <v>1339</v>
      </c>
      <c r="L1141" s="13" t="s">
        <v>513</v>
      </c>
      <c r="M1141" s="14" t="s">
        <v>347</v>
      </c>
      <c r="N1141" s="14" t="s">
        <v>158</v>
      </c>
      <c r="O1141" s="29" t="s">
        <v>60</v>
      </c>
      <c r="P1141" s="13" t="s">
        <v>55</v>
      </c>
      <c r="T1141" s="18" t="s">
        <v>840</v>
      </c>
      <c r="U1141" s="18">
        <v>9.9499999999999993</v>
      </c>
      <c r="V1141" s="18" t="s">
        <v>615</v>
      </c>
      <c r="X1141" s="14">
        <v>9.9499999999999993</v>
      </c>
      <c r="Y1141" s="18">
        <v>8.223140495867769</v>
      </c>
      <c r="Z1141" s="18" t="s">
        <v>615</v>
      </c>
      <c r="AA1141" s="18" t="s">
        <v>1269</v>
      </c>
      <c r="AD1141" s="16" t="s">
        <v>615</v>
      </c>
      <c r="AE1141" s="14" t="s">
        <v>510</v>
      </c>
      <c r="AF1141" s="18">
        <v>13</v>
      </c>
      <c r="AG1141" s="18" t="s">
        <v>6865</v>
      </c>
      <c r="AH1141" s="18">
        <v>2.5</v>
      </c>
      <c r="AI1141" s="18" t="s">
        <v>6865</v>
      </c>
      <c r="AN1141" s="14" t="s">
        <v>510</v>
      </c>
    </row>
    <row r="1142" spans="1:40" ht="12.75" customHeight="1" x14ac:dyDescent="0.2">
      <c r="A1142" s="13" t="s">
        <v>163</v>
      </c>
      <c r="B1142" s="14" t="s">
        <v>435</v>
      </c>
      <c r="G1142" s="17">
        <v>69074000</v>
      </c>
      <c r="I1142" s="13" t="s">
        <v>363</v>
      </c>
      <c r="J1142" s="14" t="s">
        <v>642</v>
      </c>
      <c r="K1142" s="18" t="s">
        <v>1340</v>
      </c>
      <c r="L1142" s="13" t="s">
        <v>513</v>
      </c>
      <c r="M1142" s="14" t="s">
        <v>347</v>
      </c>
      <c r="N1142" s="14" t="s">
        <v>158</v>
      </c>
      <c r="O1142" s="29" t="s">
        <v>60</v>
      </c>
      <c r="P1142" s="13" t="s">
        <v>55</v>
      </c>
      <c r="T1142" s="18" t="s">
        <v>844</v>
      </c>
      <c r="U1142" s="18">
        <v>9.5</v>
      </c>
      <c r="V1142" s="18" t="s">
        <v>615</v>
      </c>
      <c r="X1142" s="14">
        <v>9.5</v>
      </c>
      <c r="Y1142" s="18">
        <v>7.8512396694214877</v>
      </c>
      <c r="Z1142" s="18" t="s">
        <v>615</v>
      </c>
      <c r="AA1142" s="18" t="s">
        <v>1269</v>
      </c>
      <c r="AD1142" s="16" t="s">
        <v>615</v>
      </c>
      <c r="AE1142" s="14" t="s">
        <v>510</v>
      </c>
      <c r="AF1142" s="18">
        <v>13</v>
      </c>
      <c r="AG1142" s="18" t="s">
        <v>6865</v>
      </c>
      <c r="AH1142" s="18">
        <v>3.5</v>
      </c>
      <c r="AI1142" s="18" t="s">
        <v>6865</v>
      </c>
      <c r="AN1142" s="14" t="s">
        <v>510</v>
      </c>
    </row>
    <row r="1143" spans="1:40" ht="12.75" customHeight="1" x14ac:dyDescent="0.2">
      <c r="A1143" s="13" t="s">
        <v>164</v>
      </c>
      <c r="B1143" s="14" t="s">
        <v>436</v>
      </c>
      <c r="G1143" s="17">
        <v>69074000</v>
      </c>
      <c r="I1143" s="13" t="s">
        <v>364</v>
      </c>
      <c r="J1143" s="14" t="s">
        <v>495</v>
      </c>
      <c r="K1143" s="18" t="s">
        <v>1340</v>
      </c>
      <c r="L1143" s="13" t="s">
        <v>513</v>
      </c>
      <c r="M1143" s="14" t="s">
        <v>347</v>
      </c>
      <c r="N1143" s="14" t="s">
        <v>158</v>
      </c>
      <c r="O1143" s="29" t="s">
        <v>60</v>
      </c>
      <c r="P1143" s="13" t="s">
        <v>55</v>
      </c>
      <c r="T1143" s="18" t="s">
        <v>844</v>
      </c>
      <c r="U1143" s="18">
        <v>9.5</v>
      </c>
      <c r="V1143" s="18" t="s">
        <v>615</v>
      </c>
      <c r="X1143" s="14">
        <v>9.5</v>
      </c>
      <c r="Y1143" s="18">
        <v>7.8512396694214877</v>
      </c>
      <c r="Z1143" s="18" t="s">
        <v>615</v>
      </c>
      <c r="AA1143" s="18" t="s">
        <v>1269</v>
      </c>
      <c r="AD1143" s="16" t="s">
        <v>615</v>
      </c>
      <c r="AE1143" s="14" t="s">
        <v>510</v>
      </c>
      <c r="AF1143" s="18">
        <v>13</v>
      </c>
      <c r="AG1143" s="18" t="s">
        <v>6865</v>
      </c>
      <c r="AH1143" s="18">
        <v>3.5</v>
      </c>
      <c r="AI1143" s="18" t="s">
        <v>6865</v>
      </c>
      <c r="AN1143" s="14" t="s">
        <v>510</v>
      </c>
    </row>
    <row r="1144" spans="1:40" ht="12.75" customHeight="1" x14ac:dyDescent="0.2">
      <c r="A1144" s="13" t="s">
        <v>165</v>
      </c>
      <c r="B1144" s="14" t="s">
        <v>437</v>
      </c>
      <c r="G1144" s="17">
        <v>69074000</v>
      </c>
      <c r="I1144" s="13" t="s">
        <v>354</v>
      </c>
      <c r="J1144" s="14" t="s">
        <v>495</v>
      </c>
      <c r="K1144" s="18" t="s">
        <v>1340</v>
      </c>
      <c r="L1144" s="13" t="s">
        <v>513</v>
      </c>
      <c r="M1144" s="14" t="s">
        <v>347</v>
      </c>
      <c r="N1144" s="14" t="s">
        <v>158</v>
      </c>
      <c r="O1144" s="29" t="s">
        <v>60</v>
      </c>
      <c r="P1144" s="13" t="s">
        <v>55</v>
      </c>
      <c r="T1144" s="18" t="s">
        <v>844</v>
      </c>
      <c r="U1144" s="18">
        <v>9.5</v>
      </c>
      <c r="V1144" s="18" t="s">
        <v>615</v>
      </c>
      <c r="X1144" s="14">
        <v>9.5</v>
      </c>
      <c r="Y1144" s="18">
        <v>7.8512396694214877</v>
      </c>
      <c r="Z1144" s="18" t="s">
        <v>615</v>
      </c>
      <c r="AA1144" s="18" t="s">
        <v>1269</v>
      </c>
      <c r="AD1144" s="16" t="s">
        <v>615</v>
      </c>
      <c r="AE1144" s="14" t="s">
        <v>510</v>
      </c>
      <c r="AF1144" s="18">
        <v>13</v>
      </c>
      <c r="AG1144" s="18" t="s">
        <v>6865</v>
      </c>
      <c r="AH1144" s="18">
        <v>3.5</v>
      </c>
      <c r="AI1144" s="18" t="s">
        <v>6865</v>
      </c>
      <c r="AN1144" s="14" t="s">
        <v>510</v>
      </c>
    </row>
    <row r="1145" spans="1:40" ht="12.75" customHeight="1" x14ac:dyDescent="0.2">
      <c r="A1145" s="13" t="s">
        <v>97</v>
      </c>
      <c r="B1145" s="14" t="s">
        <v>438</v>
      </c>
      <c r="G1145" s="17">
        <v>69074000</v>
      </c>
      <c r="I1145" s="13" t="s">
        <v>371</v>
      </c>
      <c r="J1145" s="14" t="s">
        <v>495</v>
      </c>
      <c r="K1145" s="18" t="s">
        <v>1340</v>
      </c>
      <c r="L1145" s="13" t="s">
        <v>513</v>
      </c>
      <c r="M1145" s="14" t="s">
        <v>347</v>
      </c>
      <c r="N1145" s="14" t="s">
        <v>158</v>
      </c>
      <c r="O1145" s="29" t="s">
        <v>60</v>
      </c>
      <c r="P1145" s="13" t="s">
        <v>55</v>
      </c>
      <c r="T1145" s="18" t="s">
        <v>844</v>
      </c>
      <c r="U1145" s="18">
        <v>9.5</v>
      </c>
      <c r="V1145" s="18" t="s">
        <v>615</v>
      </c>
      <c r="X1145" s="14">
        <v>9.5</v>
      </c>
      <c r="Y1145" s="18">
        <v>7.8512396694214877</v>
      </c>
      <c r="Z1145" s="18" t="s">
        <v>615</v>
      </c>
      <c r="AA1145" s="18" t="s">
        <v>1269</v>
      </c>
      <c r="AD1145" s="16" t="s">
        <v>615</v>
      </c>
      <c r="AE1145" s="14" t="s">
        <v>510</v>
      </c>
      <c r="AF1145" s="18">
        <v>13</v>
      </c>
      <c r="AG1145" s="18" t="s">
        <v>6865</v>
      </c>
      <c r="AH1145" s="18">
        <v>3.5</v>
      </c>
      <c r="AI1145" s="18" t="s">
        <v>6865</v>
      </c>
      <c r="AN1145" s="14" t="s">
        <v>510</v>
      </c>
    </row>
    <row r="1146" spans="1:40" ht="12.75" customHeight="1" x14ac:dyDescent="0.2">
      <c r="A1146" s="13" t="s">
        <v>167</v>
      </c>
      <c r="B1146" s="14" t="s">
        <v>439</v>
      </c>
      <c r="G1146" s="17">
        <v>69074000</v>
      </c>
      <c r="I1146" s="13" t="s">
        <v>370</v>
      </c>
      <c r="J1146" s="14" t="s">
        <v>653</v>
      </c>
      <c r="K1146" s="18" t="s">
        <v>1340</v>
      </c>
      <c r="L1146" s="13" t="s">
        <v>513</v>
      </c>
      <c r="M1146" s="14" t="s">
        <v>347</v>
      </c>
      <c r="N1146" s="14" t="s">
        <v>158</v>
      </c>
      <c r="O1146" s="29" t="s">
        <v>60</v>
      </c>
      <c r="P1146" s="13" t="s">
        <v>55</v>
      </c>
      <c r="T1146" s="18" t="s">
        <v>844</v>
      </c>
      <c r="U1146" s="18">
        <v>9.5</v>
      </c>
      <c r="V1146" s="18" t="s">
        <v>615</v>
      </c>
      <c r="X1146" s="14">
        <v>9.5</v>
      </c>
      <c r="Y1146" s="18">
        <v>7.8512396694214877</v>
      </c>
      <c r="Z1146" s="18" t="s">
        <v>615</v>
      </c>
      <c r="AA1146" s="18" t="s">
        <v>1269</v>
      </c>
      <c r="AD1146" s="16" t="s">
        <v>615</v>
      </c>
      <c r="AE1146" s="14" t="s">
        <v>510</v>
      </c>
      <c r="AF1146" s="18">
        <v>13</v>
      </c>
      <c r="AG1146" s="18" t="s">
        <v>6865</v>
      </c>
      <c r="AH1146" s="18">
        <v>3.5</v>
      </c>
      <c r="AI1146" s="18" t="s">
        <v>6865</v>
      </c>
      <c r="AN1146" s="14" t="s">
        <v>510</v>
      </c>
    </row>
    <row r="1147" spans="1:40" ht="12.75" customHeight="1" x14ac:dyDescent="0.2">
      <c r="A1147" s="13" t="s">
        <v>4022</v>
      </c>
      <c r="B1147" s="14" t="s">
        <v>4016</v>
      </c>
      <c r="D1147" s="16">
        <v>105</v>
      </c>
      <c r="E1147" s="104" t="s">
        <v>6239</v>
      </c>
      <c r="G1147" s="17">
        <v>69072300</v>
      </c>
      <c r="I1147" s="13" t="s">
        <v>3327</v>
      </c>
      <c r="K1147" s="18" t="s">
        <v>4026</v>
      </c>
      <c r="L1147" s="14" t="s">
        <v>512</v>
      </c>
      <c r="M1147" s="14" t="s">
        <v>347</v>
      </c>
      <c r="N1147" s="14" t="s">
        <v>240</v>
      </c>
      <c r="O1147" s="29" t="s">
        <v>4027</v>
      </c>
      <c r="P1147" s="13" t="s">
        <v>55</v>
      </c>
      <c r="Q1147" s="14">
        <v>0.22</v>
      </c>
      <c r="R1147" s="19">
        <v>16.72</v>
      </c>
      <c r="S1147" s="18">
        <v>8.36</v>
      </c>
      <c r="T1147" s="18" t="s">
        <v>855</v>
      </c>
      <c r="U1147" s="18">
        <v>99.95</v>
      </c>
      <c r="V1147" s="18" t="s">
        <v>468</v>
      </c>
      <c r="W1147" s="18">
        <f>SUM(U1147*AB1147/AC1147)</f>
        <v>49.975000000000001</v>
      </c>
      <c r="X1147" s="14">
        <v>99.95</v>
      </c>
      <c r="Y1147" s="18">
        <v>82.603305785123965</v>
      </c>
      <c r="Z1147" s="18" t="s">
        <v>468</v>
      </c>
      <c r="AA1147" s="18" t="s">
        <v>7834</v>
      </c>
      <c r="AB1147" s="18">
        <v>38</v>
      </c>
      <c r="AC1147" s="23">
        <v>76</v>
      </c>
      <c r="AD1147" s="16" t="s">
        <v>615</v>
      </c>
      <c r="AE1147" s="14" t="s">
        <v>509</v>
      </c>
      <c r="AF1147" s="18">
        <v>11.5</v>
      </c>
      <c r="AG1147" s="18" t="s">
        <v>6865</v>
      </c>
      <c r="AH1147" s="18">
        <v>11.5</v>
      </c>
      <c r="AI1147" s="18" t="s">
        <v>6865</v>
      </c>
      <c r="AJ1147" s="14">
        <v>10</v>
      </c>
      <c r="AK1147" s="14" t="s">
        <v>6866</v>
      </c>
      <c r="AN1147" s="14" t="s">
        <v>510</v>
      </c>
    </row>
    <row r="1148" spans="1:40" ht="12.75" customHeight="1" x14ac:dyDescent="0.2">
      <c r="A1148" s="13" t="s">
        <v>4023</v>
      </c>
      <c r="B1148" s="14" t="s">
        <v>4017</v>
      </c>
      <c r="D1148" s="16">
        <v>105</v>
      </c>
      <c r="E1148" s="104" t="s">
        <v>6238</v>
      </c>
      <c r="G1148" s="17">
        <v>69072300</v>
      </c>
      <c r="I1148" s="13" t="s">
        <v>4020</v>
      </c>
      <c r="K1148" s="18" t="s">
        <v>4026</v>
      </c>
      <c r="L1148" s="14" t="s">
        <v>512</v>
      </c>
      <c r="M1148" s="14" t="s">
        <v>347</v>
      </c>
      <c r="N1148" s="14" t="s">
        <v>240</v>
      </c>
      <c r="O1148" s="29" t="s">
        <v>4027</v>
      </c>
      <c r="P1148" s="13" t="s">
        <v>55</v>
      </c>
      <c r="Q1148" s="14">
        <v>0.22</v>
      </c>
      <c r="R1148" s="19">
        <v>16.72</v>
      </c>
      <c r="S1148" s="18">
        <v>8.36</v>
      </c>
      <c r="T1148" s="18" t="s">
        <v>855</v>
      </c>
      <c r="U1148" s="18">
        <v>99.95</v>
      </c>
      <c r="V1148" s="18" t="s">
        <v>468</v>
      </c>
      <c r="W1148" s="18">
        <f>SUM(U1148*AB1148/AC1148)</f>
        <v>49.975000000000001</v>
      </c>
      <c r="X1148" s="14">
        <v>99.95</v>
      </c>
      <c r="Y1148" s="18">
        <v>82.603305785123965</v>
      </c>
      <c r="Z1148" s="18" t="s">
        <v>468</v>
      </c>
      <c r="AA1148" s="18" t="s">
        <v>7834</v>
      </c>
      <c r="AB1148" s="18">
        <v>38</v>
      </c>
      <c r="AC1148" s="23">
        <v>76</v>
      </c>
      <c r="AD1148" s="16" t="s">
        <v>615</v>
      </c>
      <c r="AE1148" s="14" t="s">
        <v>509</v>
      </c>
      <c r="AF1148" s="18">
        <v>11.5</v>
      </c>
      <c r="AG1148" s="18" t="s">
        <v>6865</v>
      </c>
      <c r="AH1148" s="18">
        <v>11.5</v>
      </c>
      <c r="AI1148" s="18" t="s">
        <v>6865</v>
      </c>
      <c r="AJ1148" s="14">
        <v>10</v>
      </c>
      <c r="AK1148" s="14" t="s">
        <v>6866</v>
      </c>
      <c r="AN1148" s="14" t="s">
        <v>510</v>
      </c>
    </row>
    <row r="1149" spans="1:40" ht="12.75" customHeight="1" x14ac:dyDescent="0.2">
      <c r="A1149" s="13" t="s">
        <v>4024</v>
      </c>
      <c r="B1149" s="14" t="s">
        <v>4018</v>
      </c>
      <c r="D1149" s="16">
        <v>105</v>
      </c>
      <c r="E1149" s="104" t="s">
        <v>6237</v>
      </c>
      <c r="G1149" s="17">
        <v>69072300</v>
      </c>
      <c r="I1149" s="13" t="s">
        <v>2685</v>
      </c>
      <c r="K1149" s="18" t="s">
        <v>4026</v>
      </c>
      <c r="L1149" s="14" t="s">
        <v>512</v>
      </c>
      <c r="M1149" s="14" t="s">
        <v>347</v>
      </c>
      <c r="N1149" s="14" t="s">
        <v>240</v>
      </c>
      <c r="O1149" s="29" t="s">
        <v>4027</v>
      </c>
      <c r="P1149" s="13" t="s">
        <v>55</v>
      </c>
      <c r="Q1149" s="14">
        <v>0.22</v>
      </c>
      <c r="R1149" s="19">
        <v>16.72</v>
      </c>
      <c r="S1149" s="18">
        <v>8.36</v>
      </c>
      <c r="T1149" s="18" t="s">
        <v>855</v>
      </c>
      <c r="U1149" s="18">
        <v>99.95</v>
      </c>
      <c r="V1149" s="18" t="s">
        <v>468</v>
      </c>
      <c r="W1149" s="18">
        <f>SUM(U1149*AB1149/AC1149)</f>
        <v>49.975000000000001</v>
      </c>
      <c r="X1149" s="14">
        <v>99.95</v>
      </c>
      <c r="Y1149" s="18">
        <v>82.603305785123965</v>
      </c>
      <c r="Z1149" s="18" t="s">
        <v>468</v>
      </c>
      <c r="AA1149" s="18" t="s">
        <v>7834</v>
      </c>
      <c r="AB1149" s="18">
        <v>38</v>
      </c>
      <c r="AC1149" s="23">
        <v>76</v>
      </c>
      <c r="AD1149" s="16" t="s">
        <v>615</v>
      </c>
      <c r="AE1149" s="14" t="s">
        <v>509</v>
      </c>
      <c r="AF1149" s="18">
        <v>11.5</v>
      </c>
      <c r="AG1149" s="18" t="s">
        <v>6865</v>
      </c>
      <c r="AH1149" s="18">
        <v>11.5</v>
      </c>
      <c r="AI1149" s="18" t="s">
        <v>6865</v>
      </c>
      <c r="AJ1149" s="14">
        <v>10</v>
      </c>
      <c r="AK1149" s="14" t="s">
        <v>6866</v>
      </c>
      <c r="AN1149" s="14" t="s">
        <v>510</v>
      </c>
    </row>
    <row r="1150" spans="1:40" ht="12.75" customHeight="1" x14ac:dyDescent="0.2">
      <c r="A1150" s="13" t="s">
        <v>4025</v>
      </c>
      <c r="B1150" s="14" t="s">
        <v>4019</v>
      </c>
      <c r="D1150" s="16">
        <v>105</v>
      </c>
      <c r="E1150" s="104" t="s">
        <v>6236</v>
      </c>
      <c r="G1150" s="17">
        <v>69072300</v>
      </c>
      <c r="I1150" s="13" t="s">
        <v>4021</v>
      </c>
      <c r="K1150" s="18" t="s">
        <v>4026</v>
      </c>
      <c r="L1150" s="14" t="s">
        <v>512</v>
      </c>
      <c r="M1150" s="14" t="s">
        <v>347</v>
      </c>
      <c r="N1150" s="14" t="s">
        <v>240</v>
      </c>
      <c r="O1150" s="29" t="s">
        <v>4027</v>
      </c>
      <c r="P1150" s="13" t="s">
        <v>55</v>
      </c>
      <c r="Q1150" s="14">
        <v>0.22</v>
      </c>
      <c r="R1150" s="19">
        <v>16.72</v>
      </c>
      <c r="S1150" s="18">
        <v>8.36</v>
      </c>
      <c r="T1150" s="18" t="s">
        <v>855</v>
      </c>
      <c r="U1150" s="18">
        <v>99.95</v>
      </c>
      <c r="V1150" s="18" t="s">
        <v>468</v>
      </c>
      <c r="W1150" s="18">
        <f>SUM(U1150*AB1150/AC1150)</f>
        <v>49.975000000000001</v>
      </c>
      <c r="X1150" s="14">
        <v>99.95</v>
      </c>
      <c r="Y1150" s="18">
        <v>82.603305785123965</v>
      </c>
      <c r="Z1150" s="18" t="s">
        <v>468</v>
      </c>
      <c r="AA1150" s="18" t="s">
        <v>7834</v>
      </c>
      <c r="AB1150" s="18">
        <v>38</v>
      </c>
      <c r="AC1150" s="23">
        <v>76</v>
      </c>
      <c r="AD1150" s="16" t="s">
        <v>615</v>
      </c>
      <c r="AE1150" s="14" t="s">
        <v>509</v>
      </c>
      <c r="AF1150" s="18">
        <v>11.5</v>
      </c>
      <c r="AG1150" s="18" t="s">
        <v>6865</v>
      </c>
      <c r="AH1150" s="18">
        <v>11.5</v>
      </c>
      <c r="AI1150" s="18" t="s">
        <v>6865</v>
      </c>
      <c r="AJ1150" s="14">
        <v>10</v>
      </c>
      <c r="AK1150" s="14" t="s">
        <v>6866</v>
      </c>
      <c r="AN1150" s="14" t="s">
        <v>510</v>
      </c>
    </row>
    <row r="1151" spans="1:40" ht="12.75" customHeight="1" x14ac:dyDescent="0.2">
      <c r="A1151" s="13" t="s">
        <v>7984</v>
      </c>
      <c r="B1151" s="14" t="s">
        <v>7988</v>
      </c>
      <c r="D1151" s="16">
        <v>105</v>
      </c>
      <c r="E1151" s="104">
        <v>8435615701035</v>
      </c>
      <c r="G1151" s="17">
        <v>69072300</v>
      </c>
      <c r="I1151" s="13" t="s">
        <v>3311</v>
      </c>
      <c r="J1151" s="14" t="s">
        <v>3097</v>
      </c>
      <c r="K1151" s="18" t="s">
        <v>4026</v>
      </c>
      <c r="L1151" s="14" t="s">
        <v>512</v>
      </c>
      <c r="M1151" s="14" t="s">
        <v>347</v>
      </c>
      <c r="N1151" s="14" t="s">
        <v>240</v>
      </c>
      <c r="O1151" s="29" t="s">
        <v>7993</v>
      </c>
      <c r="P1151" s="13" t="s">
        <v>55</v>
      </c>
      <c r="Q1151" s="14">
        <v>0.22</v>
      </c>
      <c r="R1151" s="19">
        <v>16.72</v>
      </c>
      <c r="S1151" s="18">
        <v>8.36</v>
      </c>
      <c r="T1151" s="18" t="s">
        <v>855</v>
      </c>
      <c r="U1151" s="18">
        <v>99.95</v>
      </c>
      <c r="V1151" s="18" t="s">
        <v>468</v>
      </c>
      <c r="W1151" s="18">
        <f>SUM(U1151*AB1151/AC1151)</f>
        <v>49.975000000000001</v>
      </c>
      <c r="X1151" s="14">
        <v>99.95</v>
      </c>
      <c r="Y1151" s="18">
        <v>82.603305785123965</v>
      </c>
      <c r="Z1151" s="18" t="s">
        <v>468</v>
      </c>
      <c r="AA1151" s="18" t="s">
        <v>7834</v>
      </c>
      <c r="AB1151" s="18">
        <v>38</v>
      </c>
      <c r="AC1151" s="23">
        <v>76</v>
      </c>
      <c r="AD1151" s="16" t="s">
        <v>615</v>
      </c>
      <c r="AE1151" s="14" t="s">
        <v>509</v>
      </c>
      <c r="AF1151" s="18">
        <v>11.5</v>
      </c>
      <c r="AG1151" s="18" t="s">
        <v>6865</v>
      </c>
      <c r="AH1151" s="18">
        <v>11.5</v>
      </c>
      <c r="AI1151" s="18" t="s">
        <v>6865</v>
      </c>
      <c r="AJ1151" s="14">
        <v>10</v>
      </c>
      <c r="AK1151" s="14" t="s">
        <v>6866</v>
      </c>
      <c r="AN1151" s="14" t="s">
        <v>510</v>
      </c>
    </row>
    <row r="1152" spans="1:40" ht="12.75" customHeight="1" x14ac:dyDescent="0.2">
      <c r="A1152" s="13" t="s">
        <v>7983</v>
      </c>
      <c r="B1152" s="14" t="s">
        <v>7989</v>
      </c>
      <c r="D1152" s="16">
        <v>105</v>
      </c>
      <c r="E1152" s="104">
        <v>8435615701066</v>
      </c>
      <c r="G1152" s="17">
        <v>69072300</v>
      </c>
      <c r="I1152" s="13" t="s">
        <v>2555</v>
      </c>
      <c r="J1152" s="14" t="s">
        <v>3097</v>
      </c>
      <c r="K1152" s="18" t="s">
        <v>4026</v>
      </c>
      <c r="L1152" s="14" t="s">
        <v>512</v>
      </c>
      <c r="M1152" s="14" t="s">
        <v>347</v>
      </c>
      <c r="N1152" s="14" t="s">
        <v>240</v>
      </c>
      <c r="O1152" s="29" t="s">
        <v>7993</v>
      </c>
      <c r="P1152" s="13" t="s">
        <v>55</v>
      </c>
      <c r="Q1152" s="14">
        <v>0.22</v>
      </c>
      <c r="R1152" s="19">
        <v>16.72</v>
      </c>
      <c r="S1152" s="18">
        <v>8.36</v>
      </c>
      <c r="T1152" s="18" t="s">
        <v>855</v>
      </c>
      <c r="U1152" s="18">
        <v>99.95</v>
      </c>
      <c r="V1152" s="18" t="s">
        <v>468</v>
      </c>
      <c r="W1152" s="18">
        <f>SUM(U1152*AB1152/AC1152)</f>
        <v>49.975000000000001</v>
      </c>
      <c r="X1152" s="14">
        <v>99.95</v>
      </c>
      <c r="Y1152" s="18">
        <v>82.603305785123965</v>
      </c>
      <c r="Z1152" s="18" t="s">
        <v>468</v>
      </c>
      <c r="AA1152" s="18" t="s">
        <v>7834</v>
      </c>
      <c r="AB1152" s="18">
        <v>38</v>
      </c>
      <c r="AC1152" s="23">
        <v>76</v>
      </c>
      <c r="AD1152" s="16" t="s">
        <v>615</v>
      </c>
      <c r="AE1152" s="14" t="s">
        <v>509</v>
      </c>
      <c r="AF1152" s="18">
        <v>11.5</v>
      </c>
      <c r="AG1152" s="18" t="s">
        <v>6865</v>
      </c>
      <c r="AH1152" s="18">
        <v>11.5</v>
      </c>
      <c r="AI1152" s="18" t="s">
        <v>6865</v>
      </c>
      <c r="AJ1152" s="14">
        <v>10</v>
      </c>
      <c r="AK1152" s="14" t="s">
        <v>6866</v>
      </c>
      <c r="AN1152" s="14" t="s">
        <v>510</v>
      </c>
    </row>
    <row r="1153" spans="1:40" ht="12.75" customHeight="1" x14ac:dyDescent="0.2">
      <c r="A1153" s="13" t="s">
        <v>7985</v>
      </c>
      <c r="B1153" s="14" t="s">
        <v>7990</v>
      </c>
      <c r="D1153" s="16">
        <v>105</v>
      </c>
      <c r="E1153" s="104">
        <v>8435615701042</v>
      </c>
      <c r="G1153" s="17">
        <v>69072300</v>
      </c>
      <c r="I1153" s="13" t="s">
        <v>380</v>
      </c>
      <c r="J1153" s="14" t="s">
        <v>3097</v>
      </c>
      <c r="K1153" s="18" t="s">
        <v>4026</v>
      </c>
      <c r="L1153" s="14" t="s">
        <v>512</v>
      </c>
      <c r="M1153" s="14" t="s">
        <v>347</v>
      </c>
      <c r="N1153" s="14" t="s">
        <v>240</v>
      </c>
      <c r="O1153" s="29" t="s">
        <v>7993</v>
      </c>
      <c r="P1153" s="13" t="s">
        <v>55</v>
      </c>
      <c r="Q1153" s="14">
        <v>0.22</v>
      </c>
      <c r="R1153" s="19">
        <v>16.72</v>
      </c>
      <c r="S1153" s="18">
        <v>8.36</v>
      </c>
      <c r="T1153" s="18" t="s">
        <v>855</v>
      </c>
      <c r="U1153" s="18">
        <v>99.95</v>
      </c>
      <c r="V1153" s="18" t="s">
        <v>468</v>
      </c>
      <c r="W1153" s="18">
        <f>SUM(U1153*AB1153/AC1153)</f>
        <v>49.975000000000001</v>
      </c>
      <c r="X1153" s="14">
        <v>99.95</v>
      </c>
      <c r="Y1153" s="18">
        <v>82.603305785123965</v>
      </c>
      <c r="Z1153" s="18" t="s">
        <v>468</v>
      </c>
      <c r="AA1153" s="18" t="s">
        <v>7834</v>
      </c>
      <c r="AB1153" s="18">
        <v>38</v>
      </c>
      <c r="AC1153" s="23">
        <v>76</v>
      </c>
      <c r="AD1153" s="16" t="s">
        <v>615</v>
      </c>
      <c r="AE1153" s="14" t="s">
        <v>509</v>
      </c>
      <c r="AF1153" s="18">
        <v>11.5</v>
      </c>
      <c r="AG1153" s="18" t="s">
        <v>6865</v>
      </c>
      <c r="AH1153" s="18">
        <v>11.5</v>
      </c>
      <c r="AI1153" s="18" t="s">
        <v>6865</v>
      </c>
      <c r="AJ1153" s="14">
        <v>10</v>
      </c>
      <c r="AK1153" s="14" t="s">
        <v>6866</v>
      </c>
      <c r="AN1153" s="14" t="s">
        <v>510</v>
      </c>
    </row>
    <row r="1154" spans="1:40" ht="12.75" customHeight="1" x14ac:dyDescent="0.2">
      <c r="A1154" s="13" t="s">
        <v>7986</v>
      </c>
      <c r="B1154" s="14" t="s">
        <v>7991</v>
      </c>
      <c r="D1154" s="16">
        <v>105</v>
      </c>
      <c r="E1154" s="104">
        <v>8435615701073</v>
      </c>
      <c r="G1154" s="17">
        <v>69072300</v>
      </c>
      <c r="I1154" s="13" t="s">
        <v>2035</v>
      </c>
      <c r="J1154" s="14" t="s">
        <v>3097</v>
      </c>
      <c r="K1154" s="18" t="s">
        <v>4026</v>
      </c>
      <c r="L1154" s="14" t="s">
        <v>512</v>
      </c>
      <c r="M1154" s="14" t="s">
        <v>347</v>
      </c>
      <c r="N1154" s="14" t="s">
        <v>240</v>
      </c>
      <c r="O1154" s="29" t="s">
        <v>7993</v>
      </c>
      <c r="P1154" s="13" t="s">
        <v>55</v>
      </c>
      <c r="Q1154" s="14">
        <v>0.22</v>
      </c>
      <c r="R1154" s="19">
        <v>16.72</v>
      </c>
      <c r="S1154" s="18">
        <v>8.36</v>
      </c>
      <c r="T1154" s="18" t="s">
        <v>855</v>
      </c>
      <c r="U1154" s="18">
        <v>99.95</v>
      </c>
      <c r="V1154" s="18" t="s">
        <v>468</v>
      </c>
      <c r="W1154" s="18">
        <f>SUM(U1154*AB1154/AC1154)</f>
        <v>49.975000000000001</v>
      </c>
      <c r="X1154" s="14">
        <v>99.95</v>
      </c>
      <c r="Y1154" s="18">
        <v>82.603305785123965</v>
      </c>
      <c r="Z1154" s="18" t="s">
        <v>468</v>
      </c>
      <c r="AA1154" s="18" t="s">
        <v>7834</v>
      </c>
      <c r="AB1154" s="18">
        <v>38</v>
      </c>
      <c r="AC1154" s="23">
        <v>76</v>
      </c>
      <c r="AD1154" s="16" t="s">
        <v>615</v>
      </c>
      <c r="AE1154" s="14" t="s">
        <v>509</v>
      </c>
      <c r="AF1154" s="18">
        <v>11.5</v>
      </c>
      <c r="AG1154" s="18" t="s">
        <v>6865</v>
      </c>
      <c r="AH1154" s="18">
        <v>11.5</v>
      </c>
      <c r="AI1154" s="18" t="s">
        <v>6865</v>
      </c>
      <c r="AJ1154" s="14">
        <v>10</v>
      </c>
      <c r="AK1154" s="14" t="s">
        <v>6866</v>
      </c>
      <c r="AN1154" s="14" t="s">
        <v>510</v>
      </c>
    </row>
    <row r="1155" spans="1:40" ht="12.75" customHeight="1" x14ac:dyDescent="0.2">
      <c r="A1155" s="13" t="s">
        <v>7987</v>
      </c>
      <c r="B1155" s="14" t="s">
        <v>7992</v>
      </c>
      <c r="D1155" s="16">
        <v>105</v>
      </c>
      <c r="E1155" s="104">
        <v>8435615701059</v>
      </c>
      <c r="G1155" s="17">
        <v>69072300</v>
      </c>
      <c r="I1155" s="13" t="s">
        <v>382</v>
      </c>
      <c r="J1155" s="14" t="s">
        <v>3097</v>
      </c>
      <c r="K1155" s="18" t="s">
        <v>4026</v>
      </c>
      <c r="L1155" s="14" t="s">
        <v>512</v>
      </c>
      <c r="M1155" s="14" t="s">
        <v>347</v>
      </c>
      <c r="N1155" s="14" t="s">
        <v>240</v>
      </c>
      <c r="O1155" s="29" t="s">
        <v>7993</v>
      </c>
      <c r="P1155" s="13" t="s">
        <v>55</v>
      </c>
      <c r="Q1155" s="14">
        <v>0.22</v>
      </c>
      <c r="R1155" s="19">
        <v>16.72</v>
      </c>
      <c r="S1155" s="18">
        <v>8.36</v>
      </c>
      <c r="T1155" s="18" t="s">
        <v>855</v>
      </c>
      <c r="U1155" s="18">
        <v>99.95</v>
      </c>
      <c r="V1155" s="18" t="s">
        <v>468</v>
      </c>
      <c r="W1155" s="18">
        <f>SUM(U1155*AB1155/AC1155)</f>
        <v>49.975000000000001</v>
      </c>
      <c r="X1155" s="14">
        <v>99.95</v>
      </c>
      <c r="Y1155" s="18">
        <v>82.603305785123965</v>
      </c>
      <c r="Z1155" s="18" t="s">
        <v>468</v>
      </c>
      <c r="AA1155" s="18" t="s">
        <v>7834</v>
      </c>
      <c r="AB1155" s="18">
        <v>38</v>
      </c>
      <c r="AC1155" s="23">
        <v>76</v>
      </c>
      <c r="AD1155" s="16" t="s">
        <v>615</v>
      </c>
      <c r="AE1155" s="14" t="s">
        <v>509</v>
      </c>
      <c r="AF1155" s="18">
        <v>11.5</v>
      </c>
      <c r="AG1155" s="18" t="s">
        <v>6865</v>
      </c>
      <c r="AH1155" s="18">
        <v>11.5</v>
      </c>
      <c r="AI1155" s="18" t="s">
        <v>6865</v>
      </c>
      <c r="AJ1155" s="14">
        <v>10</v>
      </c>
      <c r="AK1155" s="14" t="s">
        <v>6866</v>
      </c>
      <c r="AN1155" s="14" t="s">
        <v>510</v>
      </c>
    </row>
    <row r="1156" spans="1:40" ht="12.75" customHeight="1" x14ac:dyDescent="0.2">
      <c r="A1156" s="53" t="s">
        <v>3290</v>
      </c>
      <c r="B1156" s="53" t="s">
        <v>3315</v>
      </c>
      <c r="C1156" s="53"/>
      <c r="E1156" s="105" t="s">
        <v>7214</v>
      </c>
      <c r="F1156" s="17"/>
      <c r="G1156" s="17">
        <v>69072300</v>
      </c>
      <c r="H1156" s="53"/>
      <c r="I1156" s="26" t="s">
        <v>384</v>
      </c>
      <c r="K1156" s="18" t="s">
        <v>1325</v>
      </c>
      <c r="L1156" s="14" t="s">
        <v>512</v>
      </c>
      <c r="M1156" s="14" t="s">
        <v>347</v>
      </c>
      <c r="N1156" s="14" t="s">
        <v>240</v>
      </c>
      <c r="O1156" s="29" t="s">
        <v>3312</v>
      </c>
      <c r="P1156" s="13" t="s">
        <v>55</v>
      </c>
      <c r="Q1156" s="14">
        <v>0.15</v>
      </c>
      <c r="R1156" s="19">
        <v>15</v>
      </c>
      <c r="S1156" s="18">
        <v>7.5</v>
      </c>
      <c r="T1156" s="20" t="s">
        <v>876</v>
      </c>
      <c r="U1156" s="20">
        <v>95.95</v>
      </c>
      <c r="V1156" s="18" t="s">
        <v>468</v>
      </c>
      <c r="W1156" s="18">
        <f>SUM(U1156*AB1156/AC1156)</f>
        <v>47.975000000000001</v>
      </c>
      <c r="X1156" s="14">
        <v>95.95</v>
      </c>
      <c r="Y1156" s="18">
        <v>79.297520661157023</v>
      </c>
      <c r="Z1156" s="18" t="s">
        <v>468</v>
      </c>
      <c r="AA1156" s="20" t="s">
        <v>7779</v>
      </c>
      <c r="AB1156" s="18">
        <v>50</v>
      </c>
      <c r="AC1156" s="23">
        <v>100</v>
      </c>
      <c r="AD1156" s="16" t="s">
        <v>615</v>
      </c>
      <c r="AE1156" s="14" t="s">
        <v>509</v>
      </c>
      <c r="AF1156" s="18">
        <v>10</v>
      </c>
      <c r="AG1156" s="18" t="s">
        <v>6865</v>
      </c>
      <c r="AH1156" s="18">
        <v>10</v>
      </c>
      <c r="AI1156" s="18" t="s">
        <v>6865</v>
      </c>
      <c r="AJ1156" s="14">
        <v>9</v>
      </c>
      <c r="AK1156" s="14" t="s">
        <v>6866</v>
      </c>
      <c r="AN1156" s="14" t="s">
        <v>510</v>
      </c>
    </row>
    <row r="1157" spans="1:40" ht="12.75" customHeight="1" x14ac:dyDescent="0.2">
      <c r="A1157" s="53" t="s">
        <v>3293</v>
      </c>
      <c r="B1157" s="53" t="s">
        <v>3318</v>
      </c>
      <c r="C1157" s="53"/>
      <c r="E1157" s="105" t="s">
        <v>7215</v>
      </c>
      <c r="F1157" s="17"/>
      <c r="G1157" s="17">
        <v>69072300</v>
      </c>
      <c r="H1157" s="53"/>
      <c r="I1157" s="26" t="s">
        <v>377</v>
      </c>
      <c r="K1157" s="18" t="s">
        <v>1325</v>
      </c>
      <c r="L1157" s="14" t="s">
        <v>512</v>
      </c>
      <c r="M1157" s="14" t="s">
        <v>347</v>
      </c>
      <c r="N1157" s="14" t="s">
        <v>240</v>
      </c>
      <c r="O1157" s="29" t="s">
        <v>3312</v>
      </c>
      <c r="P1157" s="13" t="s">
        <v>55</v>
      </c>
      <c r="Q1157" s="14">
        <v>0.15</v>
      </c>
      <c r="R1157" s="19">
        <v>15</v>
      </c>
      <c r="S1157" s="18">
        <v>7.5</v>
      </c>
      <c r="T1157" s="20" t="s">
        <v>1508</v>
      </c>
      <c r="U1157" s="20">
        <v>111.95</v>
      </c>
      <c r="V1157" s="18" t="s">
        <v>468</v>
      </c>
      <c r="W1157" s="18">
        <f>SUM(U1157*AB1157/AC1157)</f>
        <v>55.975000000000001</v>
      </c>
      <c r="X1157" s="14">
        <v>111.95</v>
      </c>
      <c r="Y1157" s="18">
        <v>92.520661157024804</v>
      </c>
      <c r="Z1157" s="18" t="s">
        <v>468</v>
      </c>
      <c r="AA1157" s="20" t="s">
        <v>7779</v>
      </c>
      <c r="AB1157" s="18">
        <v>50</v>
      </c>
      <c r="AC1157" s="23">
        <v>100</v>
      </c>
      <c r="AD1157" s="16" t="s">
        <v>615</v>
      </c>
      <c r="AE1157" s="14" t="s">
        <v>509</v>
      </c>
      <c r="AF1157" s="18">
        <v>10</v>
      </c>
      <c r="AG1157" s="18" t="s">
        <v>6865</v>
      </c>
      <c r="AH1157" s="18">
        <v>10</v>
      </c>
      <c r="AI1157" s="18" t="s">
        <v>6865</v>
      </c>
      <c r="AJ1157" s="14">
        <v>9</v>
      </c>
      <c r="AK1157" s="14" t="s">
        <v>6866</v>
      </c>
      <c r="AN1157" s="14" t="s">
        <v>510</v>
      </c>
    </row>
    <row r="1158" spans="1:40" ht="12.75" customHeight="1" x14ac:dyDescent="0.2">
      <c r="A1158" s="53" t="s">
        <v>3296</v>
      </c>
      <c r="B1158" s="53" t="s">
        <v>3321</v>
      </c>
      <c r="C1158" s="53"/>
      <c r="E1158" s="105" t="s">
        <v>7216</v>
      </c>
      <c r="F1158" s="17"/>
      <c r="G1158" s="17">
        <v>69072300</v>
      </c>
      <c r="H1158" s="53"/>
      <c r="I1158" s="26" t="s">
        <v>935</v>
      </c>
      <c r="K1158" s="18" t="s">
        <v>1325</v>
      </c>
      <c r="L1158" s="14" t="s">
        <v>512</v>
      </c>
      <c r="M1158" s="14" t="s">
        <v>347</v>
      </c>
      <c r="N1158" s="14" t="s">
        <v>240</v>
      </c>
      <c r="O1158" s="29" t="s">
        <v>3312</v>
      </c>
      <c r="P1158" s="13" t="s">
        <v>55</v>
      </c>
      <c r="Q1158" s="14">
        <v>0.15</v>
      </c>
      <c r="R1158" s="19">
        <v>15</v>
      </c>
      <c r="S1158" s="18">
        <v>7.5</v>
      </c>
      <c r="T1158" s="20" t="s">
        <v>1508</v>
      </c>
      <c r="U1158" s="20">
        <v>111.95</v>
      </c>
      <c r="V1158" s="18" t="s">
        <v>468</v>
      </c>
      <c r="W1158" s="18">
        <f>SUM(U1158*AB1158/AC1158)</f>
        <v>55.975000000000001</v>
      </c>
      <c r="X1158" s="14">
        <v>111.95</v>
      </c>
      <c r="Y1158" s="18">
        <v>92.520661157024804</v>
      </c>
      <c r="Z1158" s="18" t="s">
        <v>468</v>
      </c>
      <c r="AA1158" s="20" t="s">
        <v>7779</v>
      </c>
      <c r="AB1158" s="18">
        <v>50</v>
      </c>
      <c r="AC1158" s="23">
        <v>100</v>
      </c>
      <c r="AD1158" s="16" t="s">
        <v>615</v>
      </c>
      <c r="AE1158" s="14" t="s">
        <v>509</v>
      </c>
      <c r="AF1158" s="18">
        <v>10</v>
      </c>
      <c r="AG1158" s="18" t="s">
        <v>6865</v>
      </c>
      <c r="AH1158" s="18">
        <v>10</v>
      </c>
      <c r="AI1158" s="18" t="s">
        <v>6865</v>
      </c>
      <c r="AJ1158" s="14">
        <v>9</v>
      </c>
      <c r="AK1158" s="14" t="s">
        <v>6866</v>
      </c>
      <c r="AN1158" s="14" t="s">
        <v>510</v>
      </c>
    </row>
    <row r="1159" spans="1:40" ht="12.75" customHeight="1" x14ac:dyDescent="0.2">
      <c r="A1159" s="53" t="s">
        <v>3291</v>
      </c>
      <c r="B1159" s="53" t="s">
        <v>3316</v>
      </c>
      <c r="C1159" s="53"/>
      <c r="E1159" s="105" t="s">
        <v>7217</v>
      </c>
      <c r="F1159" s="17"/>
      <c r="G1159" s="17">
        <v>69072300</v>
      </c>
      <c r="H1159" s="53"/>
      <c r="I1159" s="26" t="s">
        <v>386</v>
      </c>
      <c r="K1159" s="18" t="s">
        <v>1325</v>
      </c>
      <c r="L1159" s="14" t="s">
        <v>512</v>
      </c>
      <c r="M1159" s="14" t="s">
        <v>347</v>
      </c>
      <c r="N1159" s="14" t="s">
        <v>240</v>
      </c>
      <c r="O1159" s="29" t="s">
        <v>3312</v>
      </c>
      <c r="P1159" s="13" t="s">
        <v>55</v>
      </c>
      <c r="Q1159" s="14">
        <v>0.15</v>
      </c>
      <c r="R1159" s="19">
        <v>15</v>
      </c>
      <c r="S1159" s="18">
        <v>7.5</v>
      </c>
      <c r="T1159" s="20" t="s">
        <v>876</v>
      </c>
      <c r="U1159" s="20">
        <v>95.95</v>
      </c>
      <c r="V1159" s="18" t="s">
        <v>468</v>
      </c>
      <c r="W1159" s="18">
        <f>SUM(U1159*AB1159/AC1159)</f>
        <v>47.975000000000001</v>
      </c>
      <c r="X1159" s="14">
        <v>95.95</v>
      </c>
      <c r="Y1159" s="18">
        <v>79.297520661157023</v>
      </c>
      <c r="Z1159" s="18" t="s">
        <v>468</v>
      </c>
      <c r="AA1159" s="20" t="s">
        <v>7779</v>
      </c>
      <c r="AB1159" s="18">
        <v>50</v>
      </c>
      <c r="AC1159" s="23">
        <v>100</v>
      </c>
      <c r="AD1159" s="16" t="s">
        <v>615</v>
      </c>
      <c r="AE1159" s="14" t="s">
        <v>509</v>
      </c>
      <c r="AF1159" s="18">
        <v>10</v>
      </c>
      <c r="AG1159" s="18" t="s">
        <v>6865</v>
      </c>
      <c r="AH1159" s="18">
        <v>10</v>
      </c>
      <c r="AI1159" s="18" t="s">
        <v>6865</v>
      </c>
      <c r="AJ1159" s="14">
        <v>9</v>
      </c>
      <c r="AK1159" s="14" t="s">
        <v>6866</v>
      </c>
      <c r="AN1159" s="14" t="s">
        <v>510</v>
      </c>
    </row>
    <row r="1160" spans="1:40" ht="12.75" customHeight="1" x14ac:dyDescent="0.2">
      <c r="A1160" s="53" t="s">
        <v>3292</v>
      </c>
      <c r="B1160" s="53" t="s">
        <v>3317</v>
      </c>
      <c r="C1160" s="53"/>
      <c r="E1160" s="105" t="s">
        <v>7218</v>
      </c>
      <c r="F1160" s="17"/>
      <c r="G1160" s="17">
        <v>69072300</v>
      </c>
      <c r="H1160" s="53"/>
      <c r="I1160" s="26" t="s">
        <v>385</v>
      </c>
      <c r="K1160" s="18" t="s">
        <v>1325</v>
      </c>
      <c r="L1160" s="14" t="s">
        <v>512</v>
      </c>
      <c r="M1160" s="14" t="s">
        <v>347</v>
      </c>
      <c r="N1160" s="14" t="s">
        <v>240</v>
      </c>
      <c r="O1160" s="29" t="s">
        <v>3312</v>
      </c>
      <c r="P1160" s="13" t="s">
        <v>55</v>
      </c>
      <c r="Q1160" s="14">
        <v>0.15</v>
      </c>
      <c r="R1160" s="19">
        <v>15</v>
      </c>
      <c r="S1160" s="18">
        <v>7.5</v>
      </c>
      <c r="T1160" s="20" t="s">
        <v>876</v>
      </c>
      <c r="U1160" s="20">
        <v>95.95</v>
      </c>
      <c r="V1160" s="18" t="s">
        <v>468</v>
      </c>
      <c r="W1160" s="18">
        <f>SUM(U1160*AB1160/AC1160)</f>
        <v>47.975000000000001</v>
      </c>
      <c r="X1160" s="14">
        <v>95.95</v>
      </c>
      <c r="Y1160" s="18">
        <v>79.297520661157023</v>
      </c>
      <c r="Z1160" s="18" t="s">
        <v>468</v>
      </c>
      <c r="AA1160" s="20" t="s">
        <v>7779</v>
      </c>
      <c r="AB1160" s="18">
        <v>50</v>
      </c>
      <c r="AC1160" s="23">
        <v>100</v>
      </c>
      <c r="AD1160" s="16" t="s">
        <v>615</v>
      </c>
      <c r="AE1160" s="14" t="s">
        <v>509</v>
      </c>
      <c r="AF1160" s="18">
        <v>10</v>
      </c>
      <c r="AG1160" s="18" t="s">
        <v>6865</v>
      </c>
      <c r="AH1160" s="18">
        <v>10</v>
      </c>
      <c r="AI1160" s="18" t="s">
        <v>6865</v>
      </c>
      <c r="AJ1160" s="14">
        <v>9</v>
      </c>
      <c r="AK1160" s="14" t="s">
        <v>6866</v>
      </c>
      <c r="AN1160" s="14" t="s">
        <v>510</v>
      </c>
    </row>
    <row r="1161" spans="1:40" ht="12.75" customHeight="1" x14ac:dyDescent="0.2">
      <c r="A1161" s="53" t="s">
        <v>3294</v>
      </c>
      <c r="B1161" s="53" t="s">
        <v>3319</v>
      </c>
      <c r="C1161" s="53"/>
      <c r="E1161" s="105" t="s">
        <v>7219</v>
      </c>
      <c r="F1161" s="17"/>
      <c r="G1161" s="17">
        <v>69072300</v>
      </c>
      <c r="H1161" s="53"/>
      <c r="I1161" s="26" t="s">
        <v>2686</v>
      </c>
      <c r="K1161" s="18" t="s">
        <v>1325</v>
      </c>
      <c r="L1161" s="14" t="s">
        <v>512</v>
      </c>
      <c r="M1161" s="14" t="s">
        <v>347</v>
      </c>
      <c r="N1161" s="14" t="s">
        <v>240</v>
      </c>
      <c r="O1161" s="29" t="s">
        <v>3312</v>
      </c>
      <c r="P1161" s="13" t="s">
        <v>55</v>
      </c>
      <c r="Q1161" s="14">
        <v>0.15</v>
      </c>
      <c r="R1161" s="19">
        <v>15</v>
      </c>
      <c r="S1161" s="18">
        <v>7.5</v>
      </c>
      <c r="T1161" s="20" t="s">
        <v>1508</v>
      </c>
      <c r="U1161" s="20">
        <v>111.95</v>
      </c>
      <c r="V1161" s="18" t="s">
        <v>468</v>
      </c>
      <c r="W1161" s="18">
        <f>SUM(U1161*AB1161/AC1161)</f>
        <v>55.975000000000001</v>
      </c>
      <c r="X1161" s="14">
        <v>111.95</v>
      </c>
      <c r="Y1161" s="18">
        <v>92.520661157024804</v>
      </c>
      <c r="Z1161" s="18" t="s">
        <v>468</v>
      </c>
      <c r="AA1161" s="20" t="s">
        <v>7779</v>
      </c>
      <c r="AB1161" s="18">
        <v>50</v>
      </c>
      <c r="AC1161" s="23">
        <v>100</v>
      </c>
      <c r="AD1161" s="16" t="s">
        <v>615</v>
      </c>
      <c r="AE1161" s="14" t="s">
        <v>509</v>
      </c>
      <c r="AF1161" s="18">
        <v>10</v>
      </c>
      <c r="AG1161" s="18" t="s">
        <v>6865</v>
      </c>
      <c r="AH1161" s="18">
        <v>10</v>
      </c>
      <c r="AI1161" s="18" t="s">
        <v>6865</v>
      </c>
      <c r="AJ1161" s="14">
        <v>9</v>
      </c>
      <c r="AK1161" s="14" t="s">
        <v>6866</v>
      </c>
      <c r="AN1161" s="14" t="s">
        <v>510</v>
      </c>
    </row>
    <row r="1162" spans="1:40" ht="12.75" customHeight="1" x14ac:dyDescent="0.2">
      <c r="A1162" s="53" t="s">
        <v>3295</v>
      </c>
      <c r="B1162" s="53" t="s">
        <v>3320</v>
      </c>
      <c r="C1162" s="53"/>
      <c r="E1162" s="105" t="s">
        <v>7220</v>
      </c>
      <c r="F1162" s="17"/>
      <c r="G1162" s="17">
        <v>69072300</v>
      </c>
      <c r="H1162" s="53"/>
      <c r="I1162" s="26" t="s">
        <v>3198</v>
      </c>
      <c r="K1162" s="18" t="s">
        <v>1325</v>
      </c>
      <c r="L1162" s="14" t="s">
        <v>512</v>
      </c>
      <c r="M1162" s="14" t="s">
        <v>347</v>
      </c>
      <c r="N1162" s="14" t="s">
        <v>240</v>
      </c>
      <c r="O1162" s="29" t="s">
        <v>3312</v>
      </c>
      <c r="P1162" s="13" t="s">
        <v>55</v>
      </c>
      <c r="Q1162" s="14">
        <v>0.15</v>
      </c>
      <c r="R1162" s="19">
        <v>15</v>
      </c>
      <c r="S1162" s="18">
        <v>7.5</v>
      </c>
      <c r="T1162" s="20" t="s">
        <v>1508</v>
      </c>
      <c r="U1162" s="20">
        <v>111.95</v>
      </c>
      <c r="V1162" s="18" t="s">
        <v>468</v>
      </c>
      <c r="W1162" s="18">
        <f>SUM(U1162*AB1162/AC1162)</f>
        <v>55.975000000000001</v>
      </c>
      <c r="X1162" s="14">
        <v>111.95</v>
      </c>
      <c r="Y1162" s="18">
        <v>92.520661157024804</v>
      </c>
      <c r="Z1162" s="18" t="s">
        <v>468</v>
      </c>
      <c r="AA1162" s="20" t="s">
        <v>7779</v>
      </c>
      <c r="AB1162" s="18">
        <v>50</v>
      </c>
      <c r="AC1162" s="23">
        <v>100</v>
      </c>
      <c r="AD1162" s="16" t="s">
        <v>615</v>
      </c>
      <c r="AE1162" s="14" t="s">
        <v>509</v>
      </c>
      <c r="AF1162" s="18">
        <v>10</v>
      </c>
      <c r="AG1162" s="18" t="s">
        <v>6865</v>
      </c>
      <c r="AH1162" s="18">
        <v>10</v>
      </c>
      <c r="AI1162" s="18" t="s">
        <v>6865</v>
      </c>
      <c r="AJ1162" s="14">
        <v>9</v>
      </c>
      <c r="AK1162" s="14" t="s">
        <v>6866</v>
      </c>
      <c r="AN1162" s="14" t="s">
        <v>510</v>
      </c>
    </row>
    <row r="1163" spans="1:40" ht="12.75" customHeight="1" x14ac:dyDescent="0.2">
      <c r="A1163" s="53" t="s">
        <v>3297</v>
      </c>
      <c r="B1163" s="53" t="s">
        <v>3322</v>
      </c>
      <c r="C1163" s="53"/>
      <c r="E1163" s="105" t="s">
        <v>7221</v>
      </c>
      <c r="F1163" s="17"/>
      <c r="G1163" s="17">
        <v>69072300</v>
      </c>
      <c r="H1163" s="53"/>
      <c r="I1163" s="26" t="s">
        <v>2555</v>
      </c>
      <c r="K1163" s="18" t="s">
        <v>1325</v>
      </c>
      <c r="L1163" s="14" t="s">
        <v>512</v>
      </c>
      <c r="M1163" s="14" t="s">
        <v>347</v>
      </c>
      <c r="N1163" s="14" t="s">
        <v>240</v>
      </c>
      <c r="O1163" s="29" t="s">
        <v>3312</v>
      </c>
      <c r="P1163" s="13" t="s">
        <v>55</v>
      </c>
      <c r="Q1163" s="14">
        <v>0.15</v>
      </c>
      <c r="R1163" s="19">
        <v>15</v>
      </c>
      <c r="S1163" s="18">
        <v>7.5</v>
      </c>
      <c r="T1163" s="20" t="s">
        <v>1508</v>
      </c>
      <c r="U1163" s="20">
        <v>111.95</v>
      </c>
      <c r="V1163" s="18" t="s">
        <v>468</v>
      </c>
      <c r="W1163" s="18">
        <f>SUM(U1163*AB1163/AC1163)</f>
        <v>55.975000000000001</v>
      </c>
      <c r="X1163" s="14">
        <v>111.95</v>
      </c>
      <c r="Y1163" s="18">
        <v>92.520661157024804</v>
      </c>
      <c r="Z1163" s="18" t="s">
        <v>468</v>
      </c>
      <c r="AA1163" s="20" t="s">
        <v>7779</v>
      </c>
      <c r="AB1163" s="18">
        <v>50</v>
      </c>
      <c r="AC1163" s="23">
        <v>100</v>
      </c>
      <c r="AD1163" s="16" t="s">
        <v>615</v>
      </c>
      <c r="AE1163" s="14" t="s">
        <v>509</v>
      </c>
      <c r="AF1163" s="18">
        <v>10</v>
      </c>
      <c r="AG1163" s="18" t="s">
        <v>6865</v>
      </c>
      <c r="AH1163" s="18">
        <v>10</v>
      </c>
      <c r="AI1163" s="18" t="s">
        <v>6865</v>
      </c>
      <c r="AJ1163" s="14">
        <v>9</v>
      </c>
      <c r="AK1163" s="14" t="s">
        <v>6866</v>
      </c>
      <c r="AN1163" s="14" t="s">
        <v>510</v>
      </c>
    </row>
    <row r="1164" spans="1:40" ht="12.75" customHeight="1" x14ac:dyDescent="0.2">
      <c r="A1164" s="53" t="s">
        <v>3298</v>
      </c>
      <c r="B1164" s="53" t="s">
        <v>3323</v>
      </c>
      <c r="C1164" s="53"/>
      <c r="E1164" s="105" t="s">
        <v>7222</v>
      </c>
      <c r="F1164" s="17"/>
      <c r="G1164" s="17">
        <v>69072300</v>
      </c>
      <c r="H1164" s="53"/>
      <c r="I1164" s="26" t="s">
        <v>3311</v>
      </c>
      <c r="K1164" s="18" t="s">
        <v>1325</v>
      </c>
      <c r="L1164" s="14" t="s">
        <v>512</v>
      </c>
      <c r="M1164" s="14" t="s">
        <v>347</v>
      </c>
      <c r="N1164" s="14" t="s">
        <v>240</v>
      </c>
      <c r="O1164" s="29" t="s">
        <v>3312</v>
      </c>
      <c r="P1164" s="13" t="s">
        <v>55</v>
      </c>
      <c r="Q1164" s="14">
        <v>0.15</v>
      </c>
      <c r="R1164" s="19">
        <v>15</v>
      </c>
      <c r="S1164" s="18">
        <v>7.5</v>
      </c>
      <c r="T1164" s="20" t="s">
        <v>1508</v>
      </c>
      <c r="U1164" s="20">
        <v>111.95</v>
      </c>
      <c r="V1164" s="18" t="s">
        <v>468</v>
      </c>
      <c r="W1164" s="18">
        <f>SUM(U1164*AB1164/AC1164)</f>
        <v>55.975000000000001</v>
      </c>
      <c r="X1164" s="14">
        <v>111.95</v>
      </c>
      <c r="Y1164" s="18">
        <v>92.520661157024804</v>
      </c>
      <c r="Z1164" s="18" t="s">
        <v>468</v>
      </c>
      <c r="AA1164" s="20" t="s">
        <v>7779</v>
      </c>
      <c r="AB1164" s="18">
        <v>50</v>
      </c>
      <c r="AC1164" s="23">
        <v>100</v>
      </c>
      <c r="AD1164" s="16" t="s">
        <v>615</v>
      </c>
      <c r="AE1164" s="14" t="s">
        <v>509</v>
      </c>
      <c r="AF1164" s="18">
        <v>10</v>
      </c>
      <c r="AG1164" s="18" t="s">
        <v>6865</v>
      </c>
      <c r="AH1164" s="18">
        <v>10</v>
      </c>
      <c r="AI1164" s="18" t="s">
        <v>6865</v>
      </c>
      <c r="AJ1164" s="14">
        <v>9</v>
      </c>
      <c r="AK1164" s="14" t="s">
        <v>6866</v>
      </c>
      <c r="AN1164" s="14" t="s">
        <v>510</v>
      </c>
    </row>
    <row r="1165" spans="1:40" ht="12.75" customHeight="1" x14ac:dyDescent="0.2">
      <c r="A1165" s="53" t="s">
        <v>3299</v>
      </c>
      <c r="B1165" s="53" t="s">
        <v>3324</v>
      </c>
      <c r="C1165" s="53"/>
      <c r="E1165" s="105" t="s">
        <v>7223</v>
      </c>
      <c r="F1165" s="17"/>
      <c r="G1165" s="17">
        <v>69072300</v>
      </c>
      <c r="H1165" s="53"/>
      <c r="I1165" s="26" t="s">
        <v>2035</v>
      </c>
      <c r="K1165" s="18" t="s">
        <v>1325</v>
      </c>
      <c r="L1165" s="14" t="s">
        <v>512</v>
      </c>
      <c r="M1165" s="14" t="s">
        <v>347</v>
      </c>
      <c r="N1165" s="14" t="s">
        <v>240</v>
      </c>
      <c r="O1165" s="29" t="s">
        <v>3312</v>
      </c>
      <c r="P1165" s="13" t="s">
        <v>55</v>
      </c>
      <c r="Q1165" s="14">
        <v>0.15</v>
      </c>
      <c r="R1165" s="19">
        <v>15</v>
      </c>
      <c r="S1165" s="18">
        <v>7.5</v>
      </c>
      <c r="T1165" s="20" t="s">
        <v>1508</v>
      </c>
      <c r="U1165" s="20">
        <v>111.95</v>
      </c>
      <c r="V1165" s="18" t="s">
        <v>468</v>
      </c>
      <c r="W1165" s="18">
        <f>SUM(U1165*AB1165/AC1165)</f>
        <v>55.975000000000001</v>
      </c>
      <c r="X1165" s="14">
        <v>111.95</v>
      </c>
      <c r="Y1165" s="18">
        <v>92.520661157024804</v>
      </c>
      <c r="Z1165" s="18" t="s">
        <v>468</v>
      </c>
      <c r="AA1165" s="20" t="s">
        <v>7779</v>
      </c>
      <c r="AB1165" s="18">
        <v>50</v>
      </c>
      <c r="AC1165" s="23">
        <v>100</v>
      </c>
      <c r="AD1165" s="16" t="s">
        <v>615</v>
      </c>
      <c r="AE1165" s="14" t="s">
        <v>509</v>
      </c>
      <c r="AF1165" s="18">
        <v>10</v>
      </c>
      <c r="AG1165" s="18" t="s">
        <v>6865</v>
      </c>
      <c r="AH1165" s="18">
        <v>10</v>
      </c>
      <c r="AI1165" s="18" t="s">
        <v>6865</v>
      </c>
      <c r="AJ1165" s="14">
        <v>9</v>
      </c>
      <c r="AK1165" s="14" t="s">
        <v>6866</v>
      </c>
      <c r="AN1165" s="14" t="s">
        <v>510</v>
      </c>
    </row>
    <row r="1166" spans="1:40" ht="12.75" customHeight="1" x14ac:dyDescent="0.2">
      <c r="A1166" s="53" t="s">
        <v>3300</v>
      </c>
      <c r="B1166" s="53" t="s">
        <v>3325</v>
      </c>
      <c r="C1166" s="53"/>
      <c r="E1166" s="105" t="s">
        <v>7224</v>
      </c>
      <c r="F1166" s="17"/>
      <c r="G1166" s="17">
        <v>69072300</v>
      </c>
      <c r="H1166" s="53"/>
      <c r="I1166" s="26" t="s">
        <v>376</v>
      </c>
      <c r="K1166" s="18" t="s">
        <v>1325</v>
      </c>
      <c r="L1166" s="14" t="s">
        <v>512</v>
      </c>
      <c r="M1166" s="14" t="s">
        <v>347</v>
      </c>
      <c r="N1166" s="14" t="s">
        <v>240</v>
      </c>
      <c r="O1166" s="29" t="s">
        <v>3312</v>
      </c>
      <c r="P1166" s="13" t="s">
        <v>55</v>
      </c>
      <c r="Q1166" s="14">
        <v>0.15</v>
      </c>
      <c r="R1166" s="19">
        <v>15</v>
      </c>
      <c r="S1166" s="18">
        <v>7.5</v>
      </c>
      <c r="T1166" s="20" t="s">
        <v>1508</v>
      </c>
      <c r="U1166" s="20">
        <v>111.95</v>
      </c>
      <c r="V1166" s="18" t="s">
        <v>468</v>
      </c>
      <c r="W1166" s="18">
        <f>SUM(U1166*AB1166/AC1166)</f>
        <v>55.975000000000001</v>
      </c>
      <c r="X1166" s="14">
        <v>111.95</v>
      </c>
      <c r="Y1166" s="18">
        <v>92.520661157024804</v>
      </c>
      <c r="Z1166" s="18" t="s">
        <v>468</v>
      </c>
      <c r="AA1166" s="20" t="s">
        <v>7779</v>
      </c>
      <c r="AB1166" s="18">
        <v>50</v>
      </c>
      <c r="AC1166" s="23">
        <v>100</v>
      </c>
      <c r="AD1166" s="16" t="s">
        <v>615</v>
      </c>
      <c r="AE1166" s="14" t="s">
        <v>509</v>
      </c>
      <c r="AF1166" s="18">
        <v>10</v>
      </c>
      <c r="AG1166" s="18" t="s">
        <v>6865</v>
      </c>
      <c r="AH1166" s="18">
        <v>10</v>
      </c>
      <c r="AI1166" s="18" t="s">
        <v>6865</v>
      </c>
      <c r="AJ1166" s="14">
        <v>9</v>
      </c>
      <c r="AK1166" s="14" t="s">
        <v>6866</v>
      </c>
      <c r="AN1166" s="14" t="s">
        <v>510</v>
      </c>
    </row>
    <row r="1167" spans="1:40" ht="12.75" customHeight="1" x14ac:dyDescent="0.2">
      <c r="A1167" s="53" t="s">
        <v>3313</v>
      </c>
      <c r="B1167" s="53" t="s">
        <v>3326</v>
      </c>
      <c r="C1167" s="53" t="s">
        <v>8623</v>
      </c>
      <c r="E1167" s="105" t="s">
        <v>7225</v>
      </c>
      <c r="F1167" s="17"/>
      <c r="G1167" s="17">
        <v>69072300</v>
      </c>
      <c r="H1167" s="13" t="s">
        <v>505</v>
      </c>
      <c r="I1167" s="13" t="s">
        <v>2473</v>
      </c>
      <c r="K1167" s="18" t="s">
        <v>1325</v>
      </c>
      <c r="L1167" s="14" t="s">
        <v>512</v>
      </c>
      <c r="M1167" s="14" t="s">
        <v>347</v>
      </c>
      <c r="N1167" s="14" t="s">
        <v>240</v>
      </c>
      <c r="O1167" s="29" t="s">
        <v>3312</v>
      </c>
      <c r="P1167" s="13" t="s">
        <v>55</v>
      </c>
      <c r="Q1167" s="14">
        <v>0.15</v>
      </c>
      <c r="R1167" s="19">
        <v>15</v>
      </c>
      <c r="S1167" s="18">
        <v>7.5</v>
      </c>
      <c r="T1167" s="20" t="s">
        <v>1508</v>
      </c>
      <c r="U1167" s="20">
        <v>111.95</v>
      </c>
      <c r="V1167" s="18" t="s">
        <v>468</v>
      </c>
      <c r="W1167" s="18">
        <f>SUM(U1167*AB1167/AC1167)</f>
        <v>55.975000000000001</v>
      </c>
      <c r="X1167" s="14">
        <v>111.95</v>
      </c>
      <c r="Y1167" s="18">
        <v>92.520661157024804</v>
      </c>
      <c r="Z1167" s="18" t="s">
        <v>468</v>
      </c>
      <c r="AA1167" s="20" t="s">
        <v>7779</v>
      </c>
      <c r="AB1167" s="18">
        <v>50</v>
      </c>
      <c r="AC1167" s="23">
        <v>100</v>
      </c>
      <c r="AD1167" s="16" t="s">
        <v>615</v>
      </c>
      <c r="AE1167" s="14" t="s">
        <v>509</v>
      </c>
      <c r="AF1167" s="18">
        <v>10</v>
      </c>
      <c r="AG1167" s="18" t="s">
        <v>6865</v>
      </c>
      <c r="AH1167" s="18">
        <v>10</v>
      </c>
      <c r="AI1167" s="18" t="s">
        <v>6865</v>
      </c>
      <c r="AJ1167" s="14">
        <v>9</v>
      </c>
      <c r="AK1167" s="14" t="s">
        <v>6866</v>
      </c>
      <c r="AN1167" s="14" t="s">
        <v>510</v>
      </c>
    </row>
    <row r="1168" spans="1:40" ht="12.75" customHeight="1" x14ac:dyDescent="0.2">
      <c r="A1168" s="13" t="s">
        <v>302</v>
      </c>
      <c r="B1168" s="14" t="s">
        <v>1397</v>
      </c>
      <c r="D1168" s="16">
        <v>120</v>
      </c>
      <c r="G1168" s="27">
        <v>69072300</v>
      </c>
      <c r="I1168" s="13" t="s">
        <v>622</v>
      </c>
      <c r="K1168" s="57" t="s">
        <v>1325</v>
      </c>
      <c r="L1168" s="58" t="s">
        <v>512</v>
      </c>
      <c r="M1168" s="14" t="s">
        <v>347</v>
      </c>
      <c r="N1168" s="58" t="s">
        <v>341</v>
      </c>
      <c r="O1168" s="59" t="s">
        <v>340</v>
      </c>
      <c r="P1168" s="13" t="s">
        <v>500</v>
      </c>
      <c r="Q1168" s="14">
        <v>0.14399999999999999</v>
      </c>
      <c r="R1168" s="19">
        <v>14.5</v>
      </c>
      <c r="S1168" s="18">
        <v>7.2</v>
      </c>
      <c r="T1168" s="57" t="s">
        <v>869</v>
      </c>
      <c r="U1168" s="57">
        <v>127.95</v>
      </c>
      <c r="V1168" s="18" t="s">
        <v>468</v>
      </c>
      <c r="W1168" s="18">
        <f>SUM(U1168*AB1168/AC1168)</f>
        <v>63.975000000000001</v>
      </c>
      <c r="X1168" s="14">
        <v>127.95</v>
      </c>
      <c r="Y1168" s="18">
        <v>105.74380165289257</v>
      </c>
      <c r="Z1168" s="18" t="s">
        <v>468</v>
      </c>
      <c r="AA1168" s="57" t="s">
        <v>7779</v>
      </c>
      <c r="AB1168" s="18">
        <v>50</v>
      </c>
      <c r="AC1168" s="23">
        <v>100</v>
      </c>
      <c r="AD1168" s="16" t="s">
        <v>615</v>
      </c>
      <c r="AE1168" s="14" t="s">
        <v>509</v>
      </c>
      <c r="AF1168" s="18">
        <v>10</v>
      </c>
      <c r="AG1168" s="18" t="s">
        <v>6865</v>
      </c>
      <c r="AH1168" s="18">
        <v>10</v>
      </c>
      <c r="AI1168" s="18" t="s">
        <v>6865</v>
      </c>
      <c r="AJ1168" s="14">
        <v>7</v>
      </c>
      <c r="AK1168" s="14" t="s">
        <v>6866</v>
      </c>
      <c r="AN1168" s="14" t="s">
        <v>510</v>
      </c>
    </row>
    <row r="1169" spans="1:40" ht="12.75" customHeight="1" x14ac:dyDescent="0.2">
      <c r="A1169" s="13" t="s">
        <v>303</v>
      </c>
      <c r="B1169" s="14" t="s">
        <v>1398</v>
      </c>
      <c r="D1169" s="16">
        <v>120</v>
      </c>
      <c r="G1169" s="27">
        <v>69072300</v>
      </c>
      <c r="I1169" s="13" t="s">
        <v>627</v>
      </c>
      <c r="K1169" s="57" t="s">
        <v>1325</v>
      </c>
      <c r="L1169" s="58" t="s">
        <v>512</v>
      </c>
      <c r="M1169" s="14" t="s">
        <v>347</v>
      </c>
      <c r="N1169" s="58" t="s">
        <v>341</v>
      </c>
      <c r="O1169" s="59" t="s">
        <v>340</v>
      </c>
      <c r="P1169" s="13" t="s">
        <v>500</v>
      </c>
      <c r="Q1169" s="14">
        <v>0.14399999999999999</v>
      </c>
      <c r="R1169" s="19">
        <v>14.5</v>
      </c>
      <c r="S1169" s="18">
        <v>7.2</v>
      </c>
      <c r="T1169" s="57" t="s">
        <v>869</v>
      </c>
      <c r="U1169" s="57">
        <v>127.95</v>
      </c>
      <c r="V1169" s="18" t="s">
        <v>468</v>
      </c>
      <c r="W1169" s="18">
        <f>SUM(U1169*AB1169/AC1169)</f>
        <v>63.975000000000001</v>
      </c>
      <c r="X1169" s="14">
        <v>127.95</v>
      </c>
      <c r="Y1169" s="18">
        <v>105.74380165289257</v>
      </c>
      <c r="Z1169" s="18" t="s">
        <v>468</v>
      </c>
      <c r="AA1169" s="57" t="s">
        <v>7779</v>
      </c>
      <c r="AB1169" s="18">
        <v>50</v>
      </c>
      <c r="AC1169" s="23">
        <v>100</v>
      </c>
      <c r="AD1169" s="16" t="s">
        <v>615</v>
      </c>
      <c r="AE1169" s="14" t="s">
        <v>509</v>
      </c>
      <c r="AF1169" s="18">
        <v>10</v>
      </c>
      <c r="AG1169" s="18" t="s">
        <v>6865</v>
      </c>
      <c r="AH1169" s="18">
        <v>10</v>
      </c>
      <c r="AI1169" s="18" t="s">
        <v>6865</v>
      </c>
      <c r="AJ1169" s="14">
        <v>7</v>
      </c>
      <c r="AK1169" s="14" t="s">
        <v>6866</v>
      </c>
      <c r="AN1169" s="14" t="s">
        <v>510</v>
      </c>
    </row>
    <row r="1170" spans="1:40" ht="12.75" customHeight="1" x14ac:dyDescent="0.2">
      <c r="A1170" s="13" t="s">
        <v>304</v>
      </c>
      <c r="B1170" s="14" t="s">
        <v>1399</v>
      </c>
      <c r="D1170" s="16">
        <v>120</v>
      </c>
      <c r="G1170" s="27">
        <v>69072300</v>
      </c>
      <c r="I1170" s="13" t="s">
        <v>628</v>
      </c>
      <c r="K1170" s="57" t="s">
        <v>1325</v>
      </c>
      <c r="L1170" s="58" t="s">
        <v>512</v>
      </c>
      <c r="M1170" s="14" t="s">
        <v>347</v>
      </c>
      <c r="N1170" s="58" t="s">
        <v>341</v>
      </c>
      <c r="O1170" s="59" t="s">
        <v>340</v>
      </c>
      <c r="P1170" s="13" t="s">
        <v>500</v>
      </c>
      <c r="Q1170" s="14">
        <v>0.14399999999999999</v>
      </c>
      <c r="R1170" s="19">
        <v>14.5</v>
      </c>
      <c r="S1170" s="18">
        <v>7.2</v>
      </c>
      <c r="T1170" s="57" t="s">
        <v>869</v>
      </c>
      <c r="U1170" s="57">
        <v>127.95</v>
      </c>
      <c r="V1170" s="18" t="s">
        <v>468</v>
      </c>
      <c r="W1170" s="18">
        <f>SUM(U1170*AB1170/AC1170)</f>
        <v>63.975000000000001</v>
      </c>
      <c r="X1170" s="14">
        <v>127.95</v>
      </c>
      <c r="Y1170" s="18">
        <v>105.74380165289257</v>
      </c>
      <c r="Z1170" s="18" t="s">
        <v>468</v>
      </c>
      <c r="AA1170" s="57" t="s">
        <v>7779</v>
      </c>
      <c r="AB1170" s="18">
        <v>50</v>
      </c>
      <c r="AC1170" s="23">
        <v>100</v>
      </c>
      <c r="AD1170" s="16" t="s">
        <v>615</v>
      </c>
      <c r="AE1170" s="14" t="s">
        <v>509</v>
      </c>
      <c r="AF1170" s="18">
        <v>10</v>
      </c>
      <c r="AG1170" s="18" t="s">
        <v>6865</v>
      </c>
      <c r="AH1170" s="18">
        <v>10</v>
      </c>
      <c r="AI1170" s="18" t="s">
        <v>6865</v>
      </c>
      <c r="AJ1170" s="14">
        <v>7</v>
      </c>
      <c r="AK1170" s="14" t="s">
        <v>6866</v>
      </c>
      <c r="AN1170" s="14" t="s">
        <v>510</v>
      </c>
    </row>
    <row r="1171" spans="1:40" ht="12.75" customHeight="1" x14ac:dyDescent="0.2">
      <c r="A1171" s="13" t="s">
        <v>305</v>
      </c>
      <c r="B1171" s="14" t="s">
        <v>1400</v>
      </c>
      <c r="D1171" s="16">
        <v>120</v>
      </c>
      <c r="G1171" s="27">
        <v>69072300</v>
      </c>
      <c r="I1171" s="13" t="s">
        <v>379</v>
      </c>
      <c r="K1171" s="57" t="s">
        <v>1325</v>
      </c>
      <c r="L1171" s="58" t="s">
        <v>512</v>
      </c>
      <c r="M1171" s="14" t="s">
        <v>347</v>
      </c>
      <c r="N1171" s="58" t="s">
        <v>341</v>
      </c>
      <c r="O1171" s="59" t="s">
        <v>340</v>
      </c>
      <c r="P1171" s="13" t="s">
        <v>500</v>
      </c>
      <c r="Q1171" s="14">
        <v>0.14399999999999999</v>
      </c>
      <c r="R1171" s="19">
        <v>14.5</v>
      </c>
      <c r="S1171" s="18">
        <v>7.2</v>
      </c>
      <c r="T1171" s="57" t="s">
        <v>869</v>
      </c>
      <c r="U1171" s="57">
        <v>127.95</v>
      </c>
      <c r="V1171" s="18" t="s">
        <v>468</v>
      </c>
      <c r="W1171" s="18">
        <f>SUM(U1171*AB1171/AC1171)</f>
        <v>63.975000000000001</v>
      </c>
      <c r="X1171" s="14">
        <v>127.95</v>
      </c>
      <c r="Y1171" s="18">
        <v>105.74380165289257</v>
      </c>
      <c r="Z1171" s="18" t="s">
        <v>468</v>
      </c>
      <c r="AA1171" s="57" t="s">
        <v>7779</v>
      </c>
      <c r="AB1171" s="18">
        <v>50</v>
      </c>
      <c r="AC1171" s="23">
        <v>100</v>
      </c>
      <c r="AD1171" s="16" t="s">
        <v>615</v>
      </c>
      <c r="AE1171" s="14" t="s">
        <v>509</v>
      </c>
      <c r="AF1171" s="18">
        <v>10</v>
      </c>
      <c r="AG1171" s="18" t="s">
        <v>6865</v>
      </c>
      <c r="AH1171" s="18">
        <v>10</v>
      </c>
      <c r="AI1171" s="18" t="s">
        <v>6865</v>
      </c>
      <c r="AJ1171" s="14">
        <v>7</v>
      </c>
      <c r="AK1171" s="14" t="s">
        <v>6866</v>
      </c>
      <c r="AN1171" s="14" t="s">
        <v>510</v>
      </c>
    </row>
    <row r="1172" spans="1:40" ht="12.75" customHeight="1" x14ac:dyDescent="0.2">
      <c r="A1172" s="13" t="s">
        <v>306</v>
      </c>
      <c r="B1172" s="14" t="s">
        <v>1401</v>
      </c>
      <c r="D1172" s="16">
        <v>120</v>
      </c>
      <c r="G1172" s="27">
        <v>69072300</v>
      </c>
      <c r="I1172" s="13" t="s">
        <v>393</v>
      </c>
      <c r="K1172" s="57" t="s">
        <v>1325</v>
      </c>
      <c r="L1172" s="58" t="s">
        <v>512</v>
      </c>
      <c r="M1172" s="14" t="s">
        <v>347</v>
      </c>
      <c r="N1172" s="58" t="s">
        <v>341</v>
      </c>
      <c r="O1172" s="59" t="s">
        <v>340</v>
      </c>
      <c r="P1172" s="13" t="s">
        <v>500</v>
      </c>
      <c r="Q1172" s="14">
        <v>0.14399999999999999</v>
      </c>
      <c r="R1172" s="19">
        <v>14.5</v>
      </c>
      <c r="S1172" s="18">
        <v>7.2</v>
      </c>
      <c r="T1172" s="57" t="s">
        <v>869</v>
      </c>
      <c r="U1172" s="57">
        <v>127.95</v>
      </c>
      <c r="V1172" s="18" t="s">
        <v>468</v>
      </c>
      <c r="W1172" s="18">
        <f>SUM(U1172*AB1172/AC1172)</f>
        <v>63.975000000000001</v>
      </c>
      <c r="X1172" s="14">
        <v>127.95</v>
      </c>
      <c r="Y1172" s="18">
        <v>105.74380165289257</v>
      </c>
      <c r="Z1172" s="18" t="s">
        <v>468</v>
      </c>
      <c r="AA1172" s="57" t="s">
        <v>7779</v>
      </c>
      <c r="AB1172" s="18">
        <v>50</v>
      </c>
      <c r="AC1172" s="23">
        <v>100</v>
      </c>
      <c r="AD1172" s="16" t="s">
        <v>615</v>
      </c>
      <c r="AE1172" s="14" t="s">
        <v>509</v>
      </c>
      <c r="AF1172" s="18">
        <v>10</v>
      </c>
      <c r="AG1172" s="18" t="s">
        <v>6865</v>
      </c>
      <c r="AH1172" s="18">
        <v>10</v>
      </c>
      <c r="AI1172" s="18" t="s">
        <v>6865</v>
      </c>
      <c r="AJ1172" s="14">
        <v>7</v>
      </c>
      <c r="AK1172" s="14" t="s">
        <v>6866</v>
      </c>
      <c r="AN1172" s="14" t="s">
        <v>510</v>
      </c>
    </row>
    <row r="1173" spans="1:40" ht="12.75" customHeight="1" x14ac:dyDescent="0.2">
      <c r="A1173" s="13" t="s">
        <v>307</v>
      </c>
      <c r="B1173" s="14" t="s">
        <v>1402</v>
      </c>
      <c r="C1173" s="14" t="s">
        <v>8623</v>
      </c>
      <c r="D1173" s="16">
        <v>120</v>
      </c>
      <c r="G1173" s="27">
        <v>69072300</v>
      </c>
      <c r="H1173" s="13" t="s">
        <v>505</v>
      </c>
      <c r="I1173" s="13" t="s">
        <v>394</v>
      </c>
      <c r="K1173" s="57" t="s">
        <v>1325</v>
      </c>
      <c r="L1173" s="58" t="s">
        <v>512</v>
      </c>
      <c r="M1173" s="14" t="s">
        <v>347</v>
      </c>
      <c r="N1173" s="58" t="s">
        <v>341</v>
      </c>
      <c r="O1173" s="59" t="s">
        <v>340</v>
      </c>
      <c r="P1173" s="13" t="s">
        <v>500</v>
      </c>
      <c r="Q1173" s="14">
        <v>0.14399999999999999</v>
      </c>
      <c r="R1173" s="19">
        <v>14.5</v>
      </c>
      <c r="S1173" s="18">
        <v>7.2</v>
      </c>
      <c r="T1173" s="57" t="s">
        <v>869</v>
      </c>
      <c r="U1173" s="57">
        <v>127.95</v>
      </c>
      <c r="V1173" s="18" t="s">
        <v>468</v>
      </c>
      <c r="W1173" s="18">
        <f>SUM(U1173*AB1173/AC1173)</f>
        <v>63.975000000000001</v>
      </c>
      <c r="X1173" s="14">
        <v>127.95</v>
      </c>
      <c r="Y1173" s="18">
        <v>105.74380165289257</v>
      </c>
      <c r="Z1173" s="18" t="s">
        <v>468</v>
      </c>
      <c r="AA1173" s="57" t="s">
        <v>7779</v>
      </c>
      <c r="AB1173" s="18">
        <v>50</v>
      </c>
      <c r="AC1173" s="23">
        <v>100</v>
      </c>
      <c r="AD1173" s="16" t="s">
        <v>615</v>
      </c>
      <c r="AE1173" s="14" t="s">
        <v>509</v>
      </c>
      <c r="AF1173" s="18">
        <v>10</v>
      </c>
      <c r="AG1173" s="18" t="s">
        <v>6865</v>
      </c>
      <c r="AH1173" s="18">
        <v>10</v>
      </c>
      <c r="AI1173" s="18" t="s">
        <v>6865</v>
      </c>
      <c r="AJ1173" s="14">
        <v>7</v>
      </c>
      <c r="AK1173" s="14" t="s">
        <v>6866</v>
      </c>
      <c r="AN1173" s="14" t="s">
        <v>510</v>
      </c>
    </row>
    <row r="1174" spans="1:40" ht="12.75" customHeight="1" x14ac:dyDescent="0.2">
      <c r="A1174" s="13" t="s">
        <v>308</v>
      </c>
      <c r="B1174" s="14" t="s">
        <v>1403</v>
      </c>
      <c r="C1174" s="14" t="s">
        <v>8623</v>
      </c>
      <c r="D1174" s="16">
        <v>120</v>
      </c>
      <c r="G1174" s="27">
        <v>69072300</v>
      </c>
      <c r="H1174" s="13" t="s">
        <v>505</v>
      </c>
      <c r="I1174" s="13" t="s">
        <v>395</v>
      </c>
      <c r="K1174" s="57" t="s">
        <v>1325</v>
      </c>
      <c r="L1174" s="58" t="s">
        <v>512</v>
      </c>
      <c r="M1174" s="14" t="s">
        <v>347</v>
      </c>
      <c r="N1174" s="58" t="s">
        <v>341</v>
      </c>
      <c r="O1174" s="59" t="s">
        <v>340</v>
      </c>
      <c r="P1174" s="13" t="s">
        <v>500</v>
      </c>
      <c r="Q1174" s="14">
        <v>0.14399999999999999</v>
      </c>
      <c r="R1174" s="19">
        <v>14.5</v>
      </c>
      <c r="S1174" s="18">
        <v>7.2</v>
      </c>
      <c r="T1174" s="57" t="s">
        <v>869</v>
      </c>
      <c r="U1174" s="57">
        <v>127.95</v>
      </c>
      <c r="V1174" s="18" t="s">
        <v>468</v>
      </c>
      <c r="W1174" s="18">
        <f>SUM(U1174*AB1174/AC1174)</f>
        <v>63.975000000000001</v>
      </c>
      <c r="X1174" s="14">
        <v>127.95</v>
      </c>
      <c r="Y1174" s="18">
        <v>105.74380165289257</v>
      </c>
      <c r="Z1174" s="18" t="s">
        <v>468</v>
      </c>
      <c r="AA1174" s="57" t="s">
        <v>7779</v>
      </c>
      <c r="AB1174" s="18">
        <v>50</v>
      </c>
      <c r="AC1174" s="23">
        <v>100</v>
      </c>
      <c r="AD1174" s="16" t="s">
        <v>615</v>
      </c>
      <c r="AE1174" s="14" t="s">
        <v>509</v>
      </c>
      <c r="AF1174" s="18">
        <v>10</v>
      </c>
      <c r="AG1174" s="18" t="s">
        <v>6865</v>
      </c>
      <c r="AH1174" s="18">
        <v>10</v>
      </c>
      <c r="AI1174" s="18" t="s">
        <v>6865</v>
      </c>
      <c r="AJ1174" s="14">
        <v>7</v>
      </c>
      <c r="AK1174" s="14" t="s">
        <v>6866</v>
      </c>
      <c r="AN1174" s="14" t="s">
        <v>510</v>
      </c>
    </row>
    <row r="1175" spans="1:40" ht="12.75" customHeight="1" x14ac:dyDescent="0.2">
      <c r="A1175" s="13" t="s">
        <v>309</v>
      </c>
      <c r="B1175" s="14" t="s">
        <v>1404</v>
      </c>
      <c r="C1175" s="14" t="s">
        <v>8623</v>
      </c>
      <c r="D1175" s="16">
        <v>120</v>
      </c>
      <c r="G1175" s="27">
        <v>69072300</v>
      </c>
      <c r="H1175" s="13" t="s">
        <v>505</v>
      </c>
      <c r="I1175" s="13" t="s">
        <v>396</v>
      </c>
      <c r="K1175" s="57" t="s">
        <v>1325</v>
      </c>
      <c r="L1175" s="58" t="s">
        <v>512</v>
      </c>
      <c r="M1175" s="14" t="s">
        <v>347</v>
      </c>
      <c r="N1175" s="58" t="s">
        <v>341</v>
      </c>
      <c r="O1175" s="59" t="s">
        <v>340</v>
      </c>
      <c r="P1175" s="13" t="s">
        <v>500</v>
      </c>
      <c r="Q1175" s="14">
        <v>0.14399999999999999</v>
      </c>
      <c r="R1175" s="19">
        <v>14.5</v>
      </c>
      <c r="S1175" s="18">
        <v>7.2</v>
      </c>
      <c r="T1175" s="57" t="s">
        <v>869</v>
      </c>
      <c r="U1175" s="57">
        <v>127.95</v>
      </c>
      <c r="V1175" s="18" t="s">
        <v>468</v>
      </c>
      <c r="W1175" s="18">
        <f>SUM(U1175*AB1175/AC1175)</f>
        <v>63.975000000000001</v>
      </c>
      <c r="X1175" s="14">
        <v>127.95</v>
      </c>
      <c r="Y1175" s="18">
        <v>105.74380165289257</v>
      </c>
      <c r="Z1175" s="18" t="s">
        <v>468</v>
      </c>
      <c r="AA1175" s="57" t="s">
        <v>7779</v>
      </c>
      <c r="AB1175" s="18">
        <v>50</v>
      </c>
      <c r="AC1175" s="23">
        <v>100</v>
      </c>
      <c r="AD1175" s="16" t="s">
        <v>615</v>
      </c>
      <c r="AE1175" s="14" t="s">
        <v>509</v>
      </c>
      <c r="AF1175" s="18">
        <v>10</v>
      </c>
      <c r="AG1175" s="18" t="s">
        <v>6865</v>
      </c>
      <c r="AH1175" s="18">
        <v>10</v>
      </c>
      <c r="AI1175" s="18" t="s">
        <v>6865</v>
      </c>
      <c r="AJ1175" s="14">
        <v>7</v>
      </c>
      <c r="AK1175" s="14" t="s">
        <v>6866</v>
      </c>
      <c r="AN1175" s="14" t="s">
        <v>510</v>
      </c>
    </row>
    <row r="1176" spans="1:40" ht="12.75" customHeight="1" x14ac:dyDescent="0.2">
      <c r="A1176" s="13" t="s">
        <v>310</v>
      </c>
      <c r="B1176" s="14" t="s">
        <v>1405</v>
      </c>
      <c r="C1176" s="14" t="s">
        <v>8623</v>
      </c>
      <c r="D1176" s="16">
        <v>120</v>
      </c>
      <c r="G1176" s="27">
        <v>69072300</v>
      </c>
      <c r="H1176" s="13" t="s">
        <v>505</v>
      </c>
      <c r="I1176" s="13" t="s">
        <v>397</v>
      </c>
      <c r="K1176" s="57" t="s">
        <v>1325</v>
      </c>
      <c r="L1176" s="58" t="s">
        <v>512</v>
      </c>
      <c r="M1176" s="14" t="s">
        <v>347</v>
      </c>
      <c r="N1176" s="58" t="s">
        <v>341</v>
      </c>
      <c r="O1176" s="59" t="s">
        <v>340</v>
      </c>
      <c r="P1176" s="13" t="s">
        <v>500</v>
      </c>
      <c r="Q1176" s="14">
        <v>0.14399999999999999</v>
      </c>
      <c r="R1176" s="19">
        <v>14.5</v>
      </c>
      <c r="S1176" s="18">
        <v>7.2</v>
      </c>
      <c r="T1176" s="57" t="s">
        <v>869</v>
      </c>
      <c r="U1176" s="57">
        <v>127.95</v>
      </c>
      <c r="V1176" s="18" t="s">
        <v>468</v>
      </c>
      <c r="W1176" s="18">
        <f>SUM(U1176*AB1176/AC1176)</f>
        <v>63.975000000000001</v>
      </c>
      <c r="X1176" s="14">
        <v>127.95</v>
      </c>
      <c r="Y1176" s="18">
        <v>105.74380165289257</v>
      </c>
      <c r="Z1176" s="18" t="s">
        <v>468</v>
      </c>
      <c r="AA1176" s="57" t="s">
        <v>7779</v>
      </c>
      <c r="AB1176" s="18">
        <v>50</v>
      </c>
      <c r="AC1176" s="23">
        <v>100</v>
      </c>
      <c r="AD1176" s="16" t="s">
        <v>615</v>
      </c>
      <c r="AE1176" s="14" t="s">
        <v>509</v>
      </c>
      <c r="AF1176" s="18">
        <v>10</v>
      </c>
      <c r="AG1176" s="18" t="s">
        <v>6865</v>
      </c>
      <c r="AH1176" s="18">
        <v>10</v>
      </c>
      <c r="AI1176" s="18" t="s">
        <v>6865</v>
      </c>
      <c r="AJ1176" s="14">
        <v>7</v>
      </c>
      <c r="AK1176" s="14" t="s">
        <v>6866</v>
      </c>
      <c r="AN1176" s="14" t="s">
        <v>510</v>
      </c>
    </row>
    <row r="1177" spans="1:40" ht="12.75" customHeight="1" x14ac:dyDescent="0.2">
      <c r="A1177" s="13" t="s">
        <v>311</v>
      </c>
      <c r="B1177" s="14" t="s">
        <v>1406</v>
      </c>
      <c r="C1177" s="14" t="s">
        <v>8623</v>
      </c>
      <c r="D1177" s="16">
        <v>120</v>
      </c>
      <c r="G1177" s="27">
        <v>69072300</v>
      </c>
      <c r="H1177" s="13" t="s">
        <v>505</v>
      </c>
      <c r="I1177" s="13" t="s">
        <v>398</v>
      </c>
      <c r="K1177" s="57" t="s">
        <v>1325</v>
      </c>
      <c r="L1177" s="58" t="s">
        <v>512</v>
      </c>
      <c r="M1177" s="14" t="s">
        <v>347</v>
      </c>
      <c r="N1177" s="58" t="s">
        <v>341</v>
      </c>
      <c r="O1177" s="59" t="s">
        <v>340</v>
      </c>
      <c r="P1177" s="13" t="s">
        <v>500</v>
      </c>
      <c r="Q1177" s="14">
        <v>0.14399999999999999</v>
      </c>
      <c r="R1177" s="19">
        <v>14.5</v>
      </c>
      <c r="S1177" s="18">
        <v>7.2</v>
      </c>
      <c r="T1177" s="57" t="s">
        <v>869</v>
      </c>
      <c r="U1177" s="57">
        <v>127.95</v>
      </c>
      <c r="V1177" s="18" t="s">
        <v>468</v>
      </c>
      <c r="W1177" s="18">
        <f>SUM(U1177*AB1177/AC1177)</f>
        <v>63.975000000000001</v>
      </c>
      <c r="X1177" s="14">
        <v>127.95</v>
      </c>
      <c r="Y1177" s="18">
        <v>105.74380165289257</v>
      </c>
      <c r="Z1177" s="18" t="s">
        <v>468</v>
      </c>
      <c r="AA1177" s="57" t="s">
        <v>7779</v>
      </c>
      <c r="AB1177" s="18">
        <v>50</v>
      </c>
      <c r="AC1177" s="23">
        <v>100</v>
      </c>
      <c r="AD1177" s="16" t="s">
        <v>615</v>
      </c>
      <c r="AE1177" s="14" t="s">
        <v>509</v>
      </c>
      <c r="AF1177" s="18">
        <v>10</v>
      </c>
      <c r="AG1177" s="18" t="s">
        <v>6865</v>
      </c>
      <c r="AH1177" s="18">
        <v>10</v>
      </c>
      <c r="AI1177" s="18" t="s">
        <v>6865</v>
      </c>
      <c r="AJ1177" s="14">
        <v>7</v>
      </c>
      <c r="AK1177" s="14" t="s">
        <v>6866</v>
      </c>
      <c r="AN1177" s="14" t="s">
        <v>510</v>
      </c>
    </row>
    <row r="1178" spans="1:40" s="60" customFormat="1" ht="13.5" customHeight="1" x14ac:dyDescent="0.2">
      <c r="A1178" s="13" t="s">
        <v>312</v>
      </c>
      <c r="B1178" s="14" t="s">
        <v>1407</v>
      </c>
      <c r="C1178" s="14" t="s">
        <v>8623</v>
      </c>
      <c r="D1178" s="16">
        <v>120</v>
      </c>
      <c r="E1178" s="104"/>
      <c r="F1178" s="16"/>
      <c r="G1178" s="27">
        <v>69072300</v>
      </c>
      <c r="H1178" s="13" t="s">
        <v>505</v>
      </c>
      <c r="I1178" s="13" t="s">
        <v>621</v>
      </c>
      <c r="J1178" s="14"/>
      <c r="K1178" s="57" t="s">
        <v>1325</v>
      </c>
      <c r="L1178" s="58" t="s">
        <v>512</v>
      </c>
      <c r="M1178" s="14" t="s">
        <v>347</v>
      </c>
      <c r="N1178" s="58" t="s">
        <v>341</v>
      </c>
      <c r="O1178" s="59" t="s">
        <v>340</v>
      </c>
      <c r="P1178" s="13" t="s">
        <v>500</v>
      </c>
      <c r="Q1178" s="14">
        <v>0.14399999999999999</v>
      </c>
      <c r="R1178" s="19">
        <v>14.5</v>
      </c>
      <c r="S1178" s="18">
        <v>7.2</v>
      </c>
      <c r="T1178" s="57" t="s">
        <v>869</v>
      </c>
      <c r="U1178" s="57">
        <v>127.95</v>
      </c>
      <c r="V1178" s="18" t="s">
        <v>468</v>
      </c>
      <c r="W1178" s="18">
        <f>SUM(U1178*AB1178/AC1178)</f>
        <v>63.975000000000001</v>
      </c>
      <c r="X1178" s="14">
        <v>127.95</v>
      </c>
      <c r="Y1178" s="18">
        <v>105.74380165289257</v>
      </c>
      <c r="Z1178" s="18" t="s">
        <v>468</v>
      </c>
      <c r="AA1178" s="57" t="s">
        <v>7779</v>
      </c>
      <c r="AB1178" s="18">
        <v>50</v>
      </c>
      <c r="AC1178" s="23">
        <v>100</v>
      </c>
      <c r="AD1178" s="16" t="s">
        <v>615</v>
      </c>
      <c r="AE1178" s="14" t="s">
        <v>509</v>
      </c>
      <c r="AF1178" s="18">
        <v>10</v>
      </c>
      <c r="AG1178" s="18" t="s">
        <v>6865</v>
      </c>
      <c r="AH1178" s="18">
        <v>10</v>
      </c>
      <c r="AI1178" s="18" t="s">
        <v>6865</v>
      </c>
      <c r="AJ1178" s="14">
        <v>7</v>
      </c>
      <c r="AK1178" s="14" t="s">
        <v>6866</v>
      </c>
      <c r="AL1178" s="25"/>
      <c r="AM1178" s="14"/>
      <c r="AN1178" s="14" t="s">
        <v>510</v>
      </c>
    </row>
    <row r="1179" spans="1:40" ht="12.75" customHeight="1" x14ac:dyDescent="0.2">
      <c r="A1179" s="13" t="s">
        <v>313</v>
      </c>
      <c r="B1179" s="14" t="s">
        <v>1408</v>
      </c>
      <c r="C1179" s="14" t="s">
        <v>8623</v>
      </c>
      <c r="D1179" s="16">
        <v>120</v>
      </c>
      <c r="G1179" s="27">
        <v>69072300</v>
      </c>
      <c r="H1179" s="13" t="s">
        <v>505</v>
      </c>
      <c r="I1179" s="13" t="s">
        <v>399</v>
      </c>
      <c r="K1179" s="57" t="s">
        <v>1325</v>
      </c>
      <c r="L1179" s="58" t="s">
        <v>512</v>
      </c>
      <c r="M1179" s="14" t="s">
        <v>347</v>
      </c>
      <c r="N1179" s="58" t="s">
        <v>341</v>
      </c>
      <c r="O1179" s="59" t="s">
        <v>340</v>
      </c>
      <c r="P1179" s="13" t="s">
        <v>500</v>
      </c>
      <c r="Q1179" s="14">
        <v>0.14399999999999999</v>
      </c>
      <c r="R1179" s="19">
        <v>14.5</v>
      </c>
      <c r="S1179" s="18">
        <v>7.2</v>
      </c>
      <c r="T1179" s="57" t="s">
        <v>869</v>
      </c>
      <c r="U1179" s="57">
        <v>127.95</v>
      </c>
      <c r="V1179" s="18" t="s">
        <v>468</v>
      </c>
      <c r="W1179" s="18">
        <f>SUM(U1179*AB1179/AC1179)</f>
        <v>63.975000000000001</v>
      </c>
      <c r="X1179" s="14">
        <v>127.95</v>
      </c>
      <c r="Y1179" s="18">
        <v>105.74380165289257</v>
      </c>
      <c r="Z1179" s="18" t="s">
        <v>468</v>
      </c>
      <c r="AA1179" s="57" t="s">
        <v>7779</v>
      </c>
      <c r="AB1179" s="18">
        <v>50</v>
      </c>
      <c r="AC1179" s="23">
        <v>100</v>
      </c>
      <c r="AD1179" s="16" t="s">
        <v>615</v>
      </c>
      <c r="AE1179" s="14" t="s">
        <v>509</v>
      </c>
      <c r="AF1179" s="18">
        <v>10</v>
      </c>
      <c r="AG1179" s="18" t="s">
        <v>6865</v>
      </c>
      <c r="AH1179" s="18">
        <v>10</v>
      </c>
      <c r="AI1179" s="18" t="s">
        <v>6865</v>
      </c>
      <c r="AJ1179" s="14">
        <v>7</v>
      </c>
      <c r="AK1179" s="14" t="s">
        <v>6866</v>
      </c>
      <c r="AN1179" s="14" t="s">
        <v>510</v>
      </c>
    </row>
    <row r="1180" spans="1:40" ht="12.75" customHeight="1" x14ac:dyDescent="0.2">
      <c r="A1180" s="13" t="s">
        <v>314</v>
      </c>
      <c r="B1180" s="14" t="s">
        <v>1409</v>
      </c>
      <c r="C1180" s="14" t="s">
        <v>8623</v>
      </c>
      <c r="D1180" s="16">
        <v>120</v>
      </c>
      <c r="G1180" s="27">
        <v>69072300</v>
      </c>
      <c r="H1180" s="13" t="s">
        <v>505</v>
      </c>
      <c r="I1180" s="13" t="s">
        <v>400</v>
      </c>
      <c r="K1180" s="57" t="s">
        <v>1325</v>
      </c>
      <c r="L1180" s="58" t="s">
        <v>512</v>
      </c>
      <c r="M1180" s="14" t="s">
        <v>347</v>
      </c>
      <c r="N1180" s="58" t="s">
        <v>341</v>
      </c>
      <c r="O1180" s="59" t="s">
        <v>340</v>
      </c>
      <c r="P1180" s="13" t="s">
        <v>500</v>
      </c>
      <c r="Q1180" s="14">
        <v>0.14399999999999999</v>
      </c>
      <c r="R1180" s="19">
        <v>14.5</v>
      </c>
      <c r="S1180" s="18">
        <v>7.2</v>
      </c>
      <c r="T1180" s="57" t="s">
        <v>869</v>
      </c>
      <c r="U1180" s="57">
        <v>127.95</v>
      </c>
      <c r="V1180" s="18" t="s">
        <v>468</v>
      </c>
      <c r="W1180" s="18">
        <f>SUM(U1180*AB1180/AC1180)</f>
        <v>63.975000000000001</v>
      </c>
      <c r="X1180" s="14">
        <v>127.95</v>
      </c>
      <c r="Y1180" s="18">
        <v>105.74380165289257</v>
      </c>
      <c r="Z1180" s="18" t="s">
        <v>468</v>
      </c>
      <c r="AA1180" s="57" t="s">
        <v>7779</v>
      </c>
      <c r="AB1180" s="18">
        <v>50</v>
      </c>
      <c r="AC1180" s="23">
        <v>100</v>
      </c>
      <c r="AD1180" s="16" t="s">
        <v>615</v>
      </c>
      <c r="AE1180" s="14" t="s">
        <v>509</v>
      </c>
      <c r="AF1180" s="18">
        <v>10</v>
      </c>
      <c r="AG1180" s="18" t="s">
        <v>6865</v>
      </c>
      <c r="AH1180" s="18">
        <v>10</v>
      </c>
      <c r="AI1180" s="18" t="s">
        <v>6865</v>
      </c>
      <c r="AJ1180" s="14">
        <v>7</v>
      </c>
      <c r="AK1180" s="14" t="s">
        <v>6866</v>
      </c>
      <c r="AN1180" s="14" t="s">
        <v>510</v>
      </c>
    </row>
    <row r="1181" spans="1:40" ht="12.75" customHeight="1" x14ac:dyDescent="0.2">
      <c r="A1181" s="13" t="s">
        <v>315</v>
      </c>
      <c r="B1181" s="14" t="s">
        <v>1410</v>
      </c>
      <c r="C1181" s="14" t="s">
        <v>8623</v>
      </c>
      <c r="D1181" s="16">
        <v>120</v>
      </c>
      <c r="G1181" s="27">
        <v>69072300</v>
      </c>
      <c r="H1181" s="13" t="s">
        <v>505</v>
      </c>
      <c r="I1181" s="13" t="s">
        <v>401</v>
      </c>
      <c r="K1181" s="57" t="s">
        <v>1325</v>
      </c>
      <c r="L1181" s="58" t="s">
        <v>512</v>
      </c>
      <c r="M1181" s="14" t="s">
        <v>347</v>
      </c>
      <c r="N1181" s="58" t="s">
        <v>341</v>
      </c>
      <c r="O1181" s="59" t="s">
        <v>340</v>
      </c>
      <c r="P1181" s="13" t="s">
        <v>500</v>
      </c>
      <c r="Q1181" s="14">
        <v>0.14399999999999999</v>
      </c>
      <c r="R1181" s="19">
        <v>14.5</v>
      </c>
      <c r="S1181" s="18">
        <v>7.2</v>
      </c>
      <c r="T1181" s="57" t="s">
        <v>869</v>
      </c>
      <c r="U1181" s="57">
        <v>127.95</v>
      </c>
      <c r="V1181" s="18" t="s">
        <v>468</v>
      </c>
      <c r="W1181" s="18">
        <f>SUM(U1181*AB1181/AC1181)</f>
        <v>63.975000000000001</v>
      </c>
      <c r="X1181" s="14">
        <v>127.95</v>
      </c>
      <c r="Y1181" s="18">
        <v>105.74380165289257</v>
      </c>
      <c r="Z1181" s="18" t="s">
        <v>468</v>
      </c>
      <c r="AA1181" s="57" t="s">
        <v>7779</v>
      </c>
      <c r="AB1181" s="18">
        <v>50</v>
      </c>
      <c r="AC1181" s="23">
        <v>100</v>
      </c>
      <c r="AD1181" s="16" t="s">
        <v>615</v>
      </c>
      <c r="AE1181" s="14" t="s">
        <v>509</v>
      </c>
      <c r="AF1181" s="18">
        <v>10</v>
      </c>
      <c r="AG1181" s="18" t="s">
        <v>6865</v>
      </c>
      <c r="AH1181" s="18">
        <v>10</v>
      </c>
      <c r="AI1181" s="18" t="s">
        <v>6865</v>
      </c>
      <c r="AJ1181" s="14">
        <v>7</v>
      </c>
      <c r="AK1181" s="14" t="s">
        <v>6866</v>
      </c>
      <c r="AN1181" s="14" t="s">
        <v>510</v>
      </c>
    </row>
    <row r="1182" spans="1:40" ht="12.75" customHeight="1" x14ac:dyDescent="0.2">
      <c r="A1182" s="13" t="s">
        <v>316</v>
      </c>
      <c r="B1182" s="14" t="s">
        <v>1411</v>
      </c>
      <c r="C1182" s="14" t="s">
        <v>8623</v>
      </c>
      <c r="D1182" s="16">
        <v>120</v>
      </c>
      <c r="G1182" s="27">
        <v>69072300</v>
      </c>
      <c r="H1182" s="13" t="s">
        <v>505</v>
      </c>
      <c r="I1182" s="13" t="s">
        <v>402</v>
      </c>
      <c r="K1182" s="57" t="s">
        <v>1325</v>
      </c>
      <c r="L1182" s="58" t="s">
        <v>512</v>
      </c>
      <c r="M1182" s="14" t="s">
        <v>347</v>
      </c>
      <c r="N1182" s="58" t="s">
        <v>341</v>
      </c>
      <c r="O1182" s="59" t="s">
        <v>340</v>
      </c>
      <c r="P1182" s="13" t="s">
        <v>500</v>
      </c>
      <c r="Q1182" s="14">
        <v>0.14399999999999999</v>
      </c>
      <c r="R1182" s="19">
        <v>14.5</v>
      </c>
      <c r="S1182" s="18">
        <v>7.2</v>
      </c>
      <c r="T1182" s="57" t="s">
        <v>869</v>
      </c>
      <c r="U1182" s="57">
        <v>127.95</v>
      </c>
      <c r="V1182" s="18" t="s">
        <v>468</v>
      </c>
      <c r="W1182" s="18">
        <f>SUM(U1182*AB1182/AC1182)</f>
        <v>63.975000000000001</v>
      </c>
      <c r="X1182" s="14">
        <v>127.95</v>
      </c>
      <c r="Y1182" s="18">
        <v>105.74380165289257</v>
      </c>
      <c r="Z1182" s="18" t="s">
        <v>468</v>
      </c>
      <c r="AA1182" s="57" t="s">
        <v>7779</v>
      </c>
      <c r="AB1182" s="18">
        <v>50</v>
      </c>
      <c r="AC1182" s="23">
        <v>100</v>
      </c>
      <c r="AD1182" s="16" t="s">
        <v>615</v>
      </c>
      <c r="AE1182" s="14" t="s">
        <v>509</v>
      </c>
      <c r="AF1182" s="18">
        <v>10</v>
      </c>
      <c r="AG1182" s="18" t="s">
        <v>6865</v>
      </c>
      <c r="AH1182" s="18">
        <v>10</v>
      </c>
      <c r="AI1182" s="18" t="s">
        <v>6865</v>
      </c>
      <c r="AJ1182" s="14">
        <v>7</v>
      </c>
      <c r="AK1182" s="14" t="s">
        <v>6866</v>
      </c>
      <c r="AN1182" s="14" t="s">
        <v>510</v>
      </c>
    </row>
    <row r="1183" spans="1:40" ht="12.75" customHeight="1" x14ac:dyDescent="0.2">
      <c r="A1183" s="13" t="s">
        <v>317</v>
      </c>
      <c r="B1183" s="14" t="s">
        <v>1412</v>
      </c>
      <c r="C1183" s="14" t="s">
        <v>8623</v>
      </c>
      <c r="D1183" s="16">
        <v>120</v>
      </c>
      <c r="G1183" s="27">
        <v>69072300</v>
      </c>
      <c r="H1183" s="13" t="s">
        <v>505</v>
      </c>
      <c r="I1183" s="13" t="s">
        <v>403</v>
      </c>
      <c r="K1183" s="57" t="s">
        <v>1325</v>
      </c>
      <c r="L1183" s="58" t="s">
        <v>512</v>
      </c>
      <c r="M1183" s="14" t="s">
        <v>347</v>
      </c>
      <c r="N1183" s="58" t="s">
        <v>341</v>
      </c>
      <c r="O1183" s="59" t="s">
        <v>340</v>
      </c>
      <c r="P1183" s="13" t="s">
        <v>500</v>
      </c>
      <c r="Q1183" s="14">
        <v>0.14399999999999999</v>
      </c>
      <c r="R1183" s="19">
        <v>14.5</v>
      </c>
      <c r="S1183" s="18">
        <v>7.2</v>
      </c>
      <c r="T1183" s="57" t="s">
        <v>869</v>
      </c>
      <c r="U1183" s="57">
        <v>127.95</v>
      </c>
      <c r="V1183" s="18" t="s">
        <v>468</v>
      </c>
      <c r="W1183" s="18">
        <f>SUM(U1183*AB1183/AC1183)</f>
        <v>63.975000000000001</v>
      </c>
      <c r="X1183" s="14">
        <v>127.95</v>
      </c>
      <c r="Y1183" s="18">
        <v>105.74380165289257</v>
      </c>
      <c r="Z1183" s="18" t="s">
        <v>468</v>
      </c>
      <c r="AA1183" s="57" t="s">
        <v>7779</v>
      </c>
      <c r="AB1183" s="18">
        <v>50</v>
      </c>
      <c r="AC1183" s="23">
        <v>100</v>
      </c>
      <c r="AD1183" s="16" t="s">
        <v>615</v>
      </c>
      <c r="AE1183" s="14" t="s">
        <v>509</v>
      </c>
      <c r="AF1183" s="18">
        <v>10</v>
      </c>
      <c r="AG1183" s="18" t="s">
        <v>6865</v>
      </c>
      <c r="AH1183" s="18">
        <v>10</v>
      </c>
      <c r="AI1183" s="18" t="s">
        <v>6865</v>
      </c>
      <c r="AJ1183" s="14">
        <v>7</v>
      </c>
      <c r="AK1183" s="14" t="s">
        <v>6866</v>
      </c>
      <c r="AN1183" s="14" t="s">
        <v>510</v>
      </c>
    </row>
    <row r="1184" spans="1:40" ht="12.75" customHeight="1" x14ac:dyDescent="0.2">
      <c r="A1184" s="13" t="s">
        <v>318</v>
      </c>
      <c r="B1184" s="14" t="s">
        <v>1413</v>
      </c>
      <c r="C1184" s="14" t="s">
        <v>8623</v>
      </c>
      <c r="D1184" s="16">
        <v>120</v>
      </c>
      <c r="G1184" s="27">
        <v>69072300</v>
      </c>
      <c r="H1184" s="13" t="s">
        <v>505</v>
      </c>
      <c r="I1184" s="13" t="s">
        <v>629</v>
      </c>
      <c r="K1184" s="57" t="s">
        <v>1325</v>
      </c>
      <c r="L1184" s="58" t="s">
        <v>512</v>
      </c>
      <c r="M1184" s="14" t="s">
        <v>347</v>
      </c>
      <c r="N1184" s="58" t="s">
        <v>341</v>
      </c>
      <c r="O1184" s="59" t="s">
        <v>340</v>
      </c>
      <c r="P1184" s="13" t="s">
        <v>500</v>
      </c>
      <c r="Q1184" s="14">
        <v>0.14399999999999999</v>
      </c>
      <c r="R1184" s="19">
        <v>14.5</v>
      </c>
      <c r="S1184" s="18">
        <v>7.2</v>
      </c>
      <c r="T1184" s="57" t="s">
        <v>869</v>
      </c>
      <c r="U1184" s="57">
        <v>127.95</v>
      </c>
      <c r="V1184" s="18" t="s">
        <v>468</v>
      </c>
      <c r="W1184" s="18">
        <f>SUM(U1184*AB1184/AC1184)</f>
        <v>63.975000000000001</v>
      </c>
      <c r="X1184" s="14">
        <v>127.95</v>
      </c>
      <c r="Y1184" s="18">
        <v>105.74380165289257</v>
      </c>
      <c r="Z1184" s="18" t="s">
        <v>468</v>
      </c>
      <c r="AA1184" s="57" t="s">
        <v>7779</v>
      </c>
      <c r="AB1184" s="18">
        <v>50</v>
      </c>
      <c r="AC1184" s="23">
        <v>100</v>
      </c>
      <c r="AD1184" s="16" t="s">
        <v>615</v>
      </c>
      <c r="AE1184" s="14" t="s">
        <v>509</v>
      </c>
      <c r="AF1184" s="18">
        <v>10</v>
      </c>
      <c r="AG1184" s="18" t="s">
        <v>6865</v>
      </c>
      <c r="AH1184" s="18">
        <v>10</v>
      </c>
      <c r="AI1184" s="18" t="s">
        <v>6865</v>
      </c>
      <c r="AJ1184" s="14">
        <v>7</v>
      </c>
      <c r="AK1184" s="14" t="s">
        <v>6866</v>
      </c>
      <c r="AN1184" s="14" t="s">
        <v>510</v>
      </c>
    </row>
    <row r="1185" spans="1:40" ht="12.75" customHeight="1" x14ac:dyDescent="0.2">
      <c r="A1185" s="13" t="s">
        <v>319</v>
      </c>
      <c r="B1185" s="14" t="s">
        <v>1414</v>
      </c>
      <c r="C1185" s="14" t="s">
        <v>8623</v>
      </c>
      <c r="D1185" s="16">
        <v>120</v>
      </c>
      <c r="G1185" s="27">
        <v>69072300</v>
      </c>
      <c r="H1185" s="13" t="s">
        <v>505</v>
      </c>
      <c r="I1185" s="13" t="s">
        <v>404</v>
      </c>
      <c r="K1185" s="57" t="s">
        <v>1325</v>
      </c>
      <c r="L1185" s="58" t="s">
        <v>512</v>
      </c>
      <c r="M1185" s="14" t="s">
        <v>347</v>
      </c>
      <c r="N1185" s="58" t="s">
        <v>341</v>
      </c>
      <c r="O1185" s="59" t="s">
        <v>340</v>
      </c>
      <c r="P1185" s="13" t="s">
        <v>500</v>
      </c>
      <c r="Q1185" s="14">
        <v>0.14399999999999999</v>
      </c>
      <c r="R1185" s="19">
        <v>14.5</v>
      </c>
      <c r="S1185" s="18">
        <v>7.2</v>
      </c>
      <c r="T1185" s="57" t="s">
        <v>869</v>
      </c>
      <c r="U1185" s="57">
        <v>127.95</v>
      </c>
      <c r="V1185" s="18" t="s">
        <v>468</v>
      </c>
      <c r="W1185" s="18">
        <f>SUM(U1185*AB1185/AC1185)</f>
        <v>63.975000000000001</v>
      </c>
      <c r="X1185" s="14">
        <v>127.95</v>
      </c>
      <c r="Y1185" s="18">
        <v>105.74380165289257</v>
      </c>
      <c r="Z1185" s="18" t="s">
        <v>468</v>
      </c>
      <c r="AA1185" s="57" t="s">
        <v>7779</v>
      </c>
      <c r="AB1185" s="18">
        <v>50</v>
      </c>
      <c r="AC1185" s="23">
        <v>100</v>
      </c>
      <c r="AD1185" s="16" t="s">
        <v>615</v>
      </c>
      <c r="AE1185" s="14" t="s">
        <v>509</v>
      </c>
      <c r="AF1185" s="18">
        <v>10</v>
      </c>
      <c r="AG1185" s="18" t="s">
        <v>6865</v>
      </c>
      <c r="AH1185" s="18">
        <v>10</v>
      </c>
      <c r="AI1185" s="18" t="s">
        <v>6865</v>
      </c>
      <c r="AJ1185" s="14">
        <v>7</v>
      </c>
      <c r="AK1185" s="14" t="s">
        <v>6866</v>
      </c>
      <c r="AN1185" s="14" t="s">
        <v>510</v>
      </c>
    </row>
    <row r="1186" spans="1:40" ht="12.75" customHeight="1" x14ac:dyDescent="0.2">
      <c r="A1186" s="13" t="s">
        <v>320</v>
      </c>
      <c r="B1186" s="14" t="s">
        <v>1415</v>
      </c>
      <c r="C1186" s="14" t="s">
        <v>8623</v>
      </c>
      <c r="D1186" s="16">
        <v>120</v>
      </c>
      <c r="G1186" s="27">
        <v>69072300</v>
      </c>
      <c r="H1186" s="13" t="s">
        <v>505</v>
      </c>
      <c r="I1186" s="13" t="s">
        <v>405</v>
      </c>
      <c r="K1186" s="57" t="s">
        <v>1325</v>
      </c>
      <c r="L1186" s="58" t="s">
        <v>512</v>
      </c>
      <c r="M1186" s="14" t="s">
        <v>347</v>
      </c>
      <c r="N1186" s="58" t="s">
        <v>341</v>
      </c>
      <c r="O1186" s="59" t="s">
        <v>340</v>
      </c>
      <c r="P1186" s="13" t="s">
        <v>500</v>
      </c>
      <c r="Q1186" s="14">
        <v>0.14399999999999999</v>
      </c>
      <c r="R1186" s="19">
        <v>14.5</v>
      </c>
      <c r="S1186" s="18">
        <v>7.2</v>
      </c>
      <c r="T1186" s="57" t="s">
        <v>869</v>
      </c>
      <c r="U1186" s="57">
        <v>127.95</v>
      </c>
      <c r="V1186" s="18" t="s">
        <v>468</v>
      </c>
      <c r="W1186" s="18">
        <f>SUM(U1186*AB1186/AC1186)</f>
        <v>63.975000000000001</v>
      </c>
      <c r="X1186" s="14">
        <v>127.95</v>
      </c>
      <c r="Y1186" s="18">
        <v>105.74380165289257</v>
      </c>
      <c r="Z1186" s="18" t="s">
        <v>468</v>
      </c>
      <c r="AA1186" s="57" t="s">
        <v>7779</v>
      </c>
      <c r="AB1186" s="18">
        <v>50</v>
      </c>
      <c r="AC1186" s="23">
        <v>100</v>
      </c>
      <c r="AD1186" s="16" t="s">
        <v>615</v>
      </c>
      <c r="AE1186" s="14" t="s">
        <v>509</v>
      </c>
      <c r="AF1186" s="18">
        <v>10</v>
      </c>
      <c r="AG1186" s="18" t="s">
        <v>6865</v>
      </c>
      <c r="AH1186" s="18">
        <v>10</v>
      </c>
      <c r="AI1186" s="18" t="s">
        <v>6865</v>
      </c>
      <c r="AJ1186" s="14">
        <v>7</v>
      </c>
      <c r="AK1186" s="14" t="s">
        <v>6866</v>
      </c>
      <c r="AN1186" s="14" t="s">
        <v>510</v>
      </c>
    </row>
    <row r="1187" spans="1:40" ht="12.75" customHeight="1" x14ac:dyDescent="0.2">
      <c r="A1187" s="13" t="s">
        <v>321</v>
      </c>
      <c r="B1187" s="14" t="s">
        <v>1416</v>
      </c>
      <c r="C1187" s="14" t="s">
        <v>8623</v>
      </c>
      <c r="D1187" s="16">
        <v>120</v>
      </c>
      <c r="G1187" s="27">
        <v>69072300</v>
      </c>
      <c r="H1187" s="13" t="s">
        <v>505</v>
      </c>
      <c r="I1187" s="13" t="s">
        <v>366</v>
      </c>
      <c r="K1187" s="57" t="s">
        <v>1325</v>
      </c>
      <c r="L1187" s="58" t="s">
        <v>512</v>
      </c>
      <c r="M1187" s="14" t="s">
        <v>347</v>
      </c>
      <c r="N1187" s="58" t="s">
        <v>341</v>
      </c>
      <c r="O1187" s="59" t="s">
        <v>340</v>
      </c>
      <c r="P1187" s="13" t="s">
        <v>500</v>
      </c>
      <c r="Q1187" s="14">
        <v>0.14399999999999999</v>
      </c>
      <c r="R1187" s="19">
        <v>14.5</v>
      </c>
      <c r="S1187" s="18">
        <v>7.2</v>
      </c>
      <c r="T1187" s="57" t="s">
        <v>869</v>
      </c>
      <c r="U1187" s="57">
        <v>127.95</v>
      </c>
      <c r="V1187" s="18" t="s">
        <v>468</v>
      </c>
      <c r="W1187" s="18">
        <f>SUM(U1187*AB1187/AC1187)</f>
        <v>63.975000000000001</v>
      </c>
      <c r="X1187" s="14">
        <v>127.95</v>
      </c>
      <c r="Y1187" s="18">
        <v>105.74380165289257</v>
      </c>
      <c r="Z1187" s="18" t="s">
        <v>468</v>
      </c>
      <c r="AA1187" s="57" t="s">
        <v>7779</v>
      </c>
      <c r="AB1187" s="18">
        <v>50</v>
      </c>
      <c r="AC1187" s="23">
        <v>100</v>
      </c>
      <c r="AD1187" s="16" t="s">
        <v>615</v>
      </c>
      <c r="AE1187" s="14" t="s">
        <v>509</v>
      </c>
      <c r="AF1187" s="18">
        <v>10</v>
      </c>
      <c r="AG1187" s="18" t="s">
        <v>6865</v>
      </c>
      <c r="AH1187" s="18">
        <v>10</v>
      </c>
      <c r="AI1187" s="18" t="s">
        <v>6865</v>
      </c>
      <c r="AJ1187" s="14">
        <v>7</v>
      </c>
      <c r="AK1187" s="14" t="s">
        <v>6866</v>
      </c>
      <c r="AN1187" s="14" t="s">
        <v>510</v>
      </c>
    </row>
    <row r="1188" spans="1:40" ht="12.75" customHeight="1" x14ac:dyDescent="0.2">
      <c r="A1188" s="13" t="s">
        <v>322</v>
      </c>
      <c r="B1188" s="14" t="s">
        <v>1417</v>
      </c>
      <c r="C1188" s="14" t="s">
        <v>8623</v>
      </c>
      <c r="D1188" s="16">
        <v>120</v>
      </c>
      <c r="G1188" s="27">
        <v>69072300</v>
      </c>
      <c r="H1188" s="13" t="s">
        <v>505</v>
      </c>
      <c r="I1188" s="13" t="s">
        <v>367</v>
      </c>
      <c r="K1188" s="57" t="s">
        <v>1325</v>
      </c>
      <c r="L1188" s="58" t="s">
        <v>512</v>
      </c>
      <c r="M1188" s="14" t="s">
        <v>347</v>
      </c>
      <c r="N1188" s="58" t="s">
        <v>341</v>
      </c>
      <c r="O1188" s="59" t="s">
        <v>340</v>
      </c>
      <c r="P1188" s="13" t="s">
        <v>500</v>
      </c>
      <c r="Q1188" s="14">
        <v>0.14399999999999999</v>
      </c>
      <c r="R1188" s="19">
        <v>14.5</v>
      </c>
      <c r="S1188" s="18">
        <v>7.2</v>
      </c>
      <c r="T1188" s="57" t="s">
        <v>869</v>
      </c>
      <c r="U1188" s="57">
        <v>127.95</v>
      </c>
      <c r="V1188" s="18" t="s">
        <v>468</v>
      </c>
      <c r="W1188" s="18">
        <f>SUM(U1188*AB1188/AC1188)</f>
        <v>63.975000000000001</v>
      </c>
      <c r="X1188" s="14">
        <v>127.95</v>
      </c>
      <c r="Y1188" s="18">
        <v>105.74380165289257</v>
      </c>
      <c r="Z1188" s="18" t="s">
        <v>468</v>
      </c>
      <c r="AA1188" s="57" t="s">
        <v>7779</v>
      </c>
      <c r="AB1188" s="18">
        <v>50</v>
      </c>
      <c r="AC1188" s="23">
        <v>100</v>
      </c>
      <c r="AD1188" s="16" t="s">
        <v>615</v>
      </c>
      <c r="AE1188" s="14" t="s">
        <v>509</v>
      </c>
      <c r="AF1188" s="18">
        <v>10</v>
      </c>
      <c r="AG1188" s="18" t="s">
        <v>6865</v>
      </c>
      <c r="AH1188" s="18">
        <v>10</v>
      </c>
      <c r="AI1188" s="18" t="s">
        <v>6865</v>
      </c>
      <c r="AJ1188" s="14">
        <v>7</v>
      </c>
      <c r="AK1188" s="14" t="s">
        <v>6866</v>
      </c>
      <c r="AN1188" s="14" t="s">
        <v>510</v>
      </c>
    </row>
    <row r="1189" spans="1:40" ht="12.75" customHeight="1" x14ac:dyDescent="0.2">
      <c r="A1189" s="13" t="s">
        <v>323</v>
      </c>
      <c r="B1189" s="14" t="s">
        <v>1418</v>
      </c>
      <c r="C1189" s="14" t="s">
        <v>8623</v>
      </c>
      <c r="D1189" s="16">
        <v>120</v>
      </c>
      <c r="G1189" s="27">
        <v>69072300</v>
      </c>
      <c r="H1189" s="13" t="s">
        <v>505</v>
      </c>
      <c r="I1189" s="13" t="s">
        <v>407</v>
      </c>
      <c r="K1189" s="57" t="s">
        <v>1325</v>
      </c>
      <c r="L1189" s="58" t="s">
        <v>512</v>
      </c>
      <c r="M1189" s="14" t="s">
        <v>347</v>
      </c>
      <c r="N1189" s="58" t="s">
        <v>341</v>
      </c>
      <c r="O1189" s="59" t="s">
        <v>340</v>
      </c>
      <c r="P1189" s="13" t="s">
        <v>500</v>
      </c>
      <c r="Q1189" s="14">
        <v>0.14399999999999999</v>
      </c>
      <c r="R1189" s="19">
        <v>14.5</v>
      </c>
      <c r="S1189" s="18">
        <v>7.2</v>
      </c>
      <c r="T1189" s="57" t="s">
        <v>869</v>
      </c>
      <c r="U1189" s="57">
        <v>127.95</v>
      </c>
      <c r="V1189" s="18" t="s">
        <v>468</v>
      </c>
      <c r="W1189" s="18">
        <f>SUM(U1189*AB1189/AC1189)</f>
        <v>63.975000000000001</v>
      </c>
      <c r="X1189" s="14">
        <v>127.95</v>
      </c>
      <c r="Y1189" s="18">
        <v>105.74380165289257</v>
      </c>
      <c r="Z1189" s="18" t="s">
        <v>468</v>
      </c>
      <c r="AA1189" s="57" t="s">
        <v>7779</v>
      </c>
      <c r="AB1189" s="18">
        <v>50</v>
      </c>
      <c r="AC1189" s="23">
        <v>100</v>
      </c>
      <c r="AD1189" s="16" t="s">
        <v>615</v>
      </c>
      <c r="AE1189" s="14" t="s">
        <v>509</v>
      </c>
      <c r="AF1189" s="18">
        <v>10</v>
      </c>
      <c r="AG1189" s="18" t="s">
        <v>6865</v>
      </c>
      <c r="AH1189" s="18">
        <v>10</v>
      </c>
      <c r="AI1189" s="18" t="s">
        <v>6865</v>
      </c>
      <c r="AJ1189" s="14">
        <v>7</v>
      </c>
      <c r="AK1189" s="14" t="s">
        <v>6866</v>
      </c>
      <c r="AN1189" s="14" t="s">
        <v>510</v>
      </c>
    </row>
    <row r="1190" spans="1:40" ht="12.75" customHeight="1" x14ac:dyDescent="0.2">
      <c r="A1190" s="13" t="s">
        <v>324</v>
      </c>
      <c r="B1190" s="14" t="s">
        <v>1419</v>
      </c>
      <c r="C1190" s="14" t="s">
        <v>8623</v>
      </c>
      <c r="D1190" s="16">
        <v>120</v>
      </c>
      <c r="G1190" s="27">
        <v>69072300</v>
      </c>
      <c r="H1190" s="13" t="s">
        <v>505</v>
      </c>
      <c r="I1190" s="13" t="s">
        <v>406</v>
      </c>
      <c r="K1190" s="57" t="s">
        <v>1325</v>
      </c>
      <c r="L1190" s="58" t="s">
        <v>512</v>
      </c>
      <c r="M1190" s="14" t="s">
        <v>347</v>
      </c>
      <c r="N1190" s="58" t="s">
        <v>341</v>
      </c>
      <c r="O1190" s="59" t="s">
        <v>340</v>
      </c>
      <c r="P1190" s="13" t="s">
        <v>500</v>
      </c>
      <c r="Q1190" s="14">
        <v>0.14399999999999999</v>
      </c>
      <c r="R1190" s="19">
        <v>14.5</v>
      </c>
      <c r="S1190" s="18">
        <v>7.2</v>
      </c>
      <c r="T1190" s="57" t="s">
        <v>869</v>
      </c>
      <c r="U1190" s="57">
        <v>127.95</v>
      </c>
      <c r="V1190" s="18" t="s">
        <v>468</v>
      </c>
      <c r="W1190" s="18">
        <f>SUM(U1190*AB1190/AC1190)</f>
        <v>63.975000000000001</v>
      </c>
      <c r="X1190" s="14">
        <v>127.95</v>
      </c>
      <c r="Y1190" s="18">
        <v>105.74380165289257</v>
      </c>
      <c r="Z1190" s="18" t="s">
        <v>468</v>
      </c>
      <c r="AA1190" s="57" t="s">
        <v>7779</v>
      </c>
      <c r="AB1190" s="18">
        <v>50</v>
      </c>
      <c r="AC1190" s="23">
        <v>100</v>
      </c>
      <c r="AD1190" s="16" t="s">
        <v>615</v>
      </c>
      <c r="AE1190" s="14" t="s">
        <v>509</v>
      </c>
      <c r="AF1190" s="18">
        <v>10</v>
      </c>
      <c r="AG1190" s="18" t="s">
        <v>6865</v>
      </c>
      <c r="AH1190" s="18">
        <v>10</v>
      </c>
      <c r="AI1190" s="18" t="s">
        <v>6865</v>
      </c>
      <c r="AJ1190" s="14">
        <v>7</v>
      </c>
      <c r="AK1190" s="14" t="s">
        <v>6866</v>
      </c>
      <c r="AN1190" s="14" t="s">
        <v>510</v>
      </c>
    </row>
    <row r="1191" spans="1:40" ht="12.75" customHeight="1" x14ac:dyDescent="0.2">
      <c r="A1191" s="13" t="s">
        <v>325</v>
      </c>
      <c r="B1191" s="14" t="s">
        <v>1420</v>
      </c>
      <c r="C1191" s="14" t="s">
        <v>8623</v>
      </c>
      <c r="D1191" s="16">
        <v>120</v>
      </c>
      <c r="G1191" s="27">
        <v>69072300</v>
      </c>
      <c r="H1191" s="13" t="s">
        <v>505</v>
      </c>
      <c r="I1191" s="13" t="s">
        <v>408</v>
      </c>
      <c r="K1191" s="57" t="s">
        <v>1325</v>
      </c>
      <c r="L1191" s="58" t="s">
        <v>512</v>
      </c>
      <c r="M1191" s="14" t="s">
        <v>347</v>
      </c>
      <c r="N1191" s="58" t="s">
        <v>341</v>
      </c>
      <c r="O1191" s="59" t="s">
        <v>340</v>
      </c>
      <c r="P1191" s="13" t="s">
        <v>500</v>
      </c>
      <c r="Q1191" s="14">
        <v>0.14399999999999999</v>
      </c>
      <c r="R1191" s="19">
        <v>14.5</v>
      </c>
      <c r="S1191" s="18">
        <v>7.2</v>
      </c>
      <c r="T1191" s="57" t="s">
        <v>869</v>
      </c>
      <c r="U1191" s="57">
        <v>127.95</v>
      </c>
      <c r="V1191" s="18" t="s">
        <v>468</v>
      </c>
      <c r="W1191" s="18">
        <f>SUM(U1191*AB1191/AC1191)</f>
        <v>63.975000000000001</v>
      </c>
      <c r="X1191" s="14">
        <v>127.95</v>
      </c>
      <c r="Y1191" s="18">
        <v>105.74380165289257</v>
      </c>
      <c r="Z1191" s="18" t="s">
        <v>468</v>
      </c>
      <c r="AA1191" s="57" t="s">
        <v>7779</v>
      </c>
      <c r="AB1191" s="18">
        <v>50</v>
      </c>
      <c r="AC1191" s="23">
        <v>100</v>
      </c>
      <c r="AD1191" s="16" t="s">
        <v>615</v>
      </c>
      <c r="AE1191" s="14" t="s">
        <v>509</v>
      </c>
      <c r="AF1191" s="18">
        <v>10</v>
      </c>
      <c r="AG1191" s="18" t="s">
        <v>6865</v>
      </c>
      <c r="AH1191" s="18">
        <v>10</v>
      </c>
      <c r="AI1191" s="18" t="s">
        <v>6865</v>
      </c>
      <c r="AJ1191" s="14">
        <v>7</v>
      </c>
      <c r="AK1191" s="14" t="s">
        <v>6866</v>
      </c>
      <c r="AN1191" s="14" t="s">
        <v>510</v>
      </c>
    </row>
    <row r="1192" spans="1:40" ht="12.75" customHeight="1" x14ac:dyDescent="0.2">
      <c r="A1192" s="13" t="s">
        <v>326</v>
      </c>
      <c r="B1192" s="14" t="s">
        <v>1421</v>
      </c>
      <c r="C1192" s="14" t="s">
        <v>8623</v>
      </c>
      <c r="D1192" s="16">
        <v>120</v>
      </c>
      <c r="G1192" s="27">
        <v>69072300</v>
      </c>
      <c r="H1192" s="13" t="s">
        <v>505</v>
      </c>
      <c r="I1192" s="13" t="s">
        <v>409</v>
      </c>
      <c r="K1192" s="57" t="s">
        <v>1325</v>
      </c>
      <c r="L1192" s="58" t="s">
        <v>512</v>
      </c>
      <c r="M1192" s="14" t="s">
        <v>347</v>
      </c>
      <c r="N1192" s="58" t="s">
        <v>341</v>
      </c>
      <c r="O1192" s="59" t="s">
        <v>340</v>
      </c>
      <c r="P1192" s="13" t="s">
        <v>500</v>
      </c>
      <c r="Q1192" s="14">
        <v>0.14399999999999999</v>
      </c>
      <c r="R1192" s="19">
        <v>14.5</v>
      </c>
      <c r="S1192" s="18">
        <v>7.2</v>
      </c>
      <c r="T1192" s="57" t="s">
        <v>869</v>
      </c>
      <c r="U1192" s="57">
        <v>127.95</v>
      </c>
      <c r="V1192" s="18" t="s">
        <v>468</v>
      </c>
      <c r="W1192" s="18">
        <f>SUM(U1192*AB1192/AC1192)</f>
        <v>63.975000000000001</v>
      </c>
      <c r="X1192" s="14">
        <v>127.95</v>
      </c>
      <c r="Y1192" s="18">
        <v>105.74380165289257</v>
      </c>
      <c r="Z1192" s="18" t="s">
        <v>468</v>
      </c>
      <c r="AA1192" s="57" t="s">
        <v>7779</v>
      </c>
      <c r="AB1192" s="18">
        <v>50</v>
      </c>
      <c r="AC1192" s="23">
        <v>100</v>
      </c>
      <c r="AD1192" s="16" t="s">
        <v>615</v>
      </c>
      <c r="AE1192" s="14" t="s">
        <v>509</v>
      </c>
      <c r="AF1192" s="18">
        <v>10</v>
      </c>
      <c r="AG1192" s="18" t="s">
        <v>6865</v>
      </c>
      <c r="AH1192" s="18">
        <v>10</v>
      </c>
      <c r="AI1192" s="18" t="s">
        <v>6865</v>
      </c>
      <c r="AJ1192" s="14">
        <v>7</v>
      </c>
      <c r="AK1192" s="14" t="s">
        <v>6866</v>
      </c>
      <c r="AN1192" s="14" t="s">
        <v>510</v>
      </c>
    </row>
    <row r="1193" spans="1:40" ht="12.75" customHeight="1" x14ac:dyDescent="0.2">
      <c r="A1193" s="13" t="s">
        <v>327</v>
      </c>
      <c r="B1193" s="14" t="s">
        <v>1422</v>
      </c>
      <c r="C1193" s="14" t="s">
        <v>8623</v>
      </c>
      <c r="D1193" s="16">
        <v>120</v>
      </c>
      <c r="G1193" s="27">
        <v>69072300</v>
      </c>
      <c r="H1193" s="13" t="s">
        <v>505</v>
      </c>
      <c r="I1193" s="13" t="s">
        <v>410</v>
      </c>
      <c r="K1193" s="57" t="s">
        <v>1325</v>
      </c>
      <c r="L1193" s="58" t="s">
        <v>512</v>
      </c>
      <c r="M1193" s="14" t="s">
        <v>347</v>
      </c>
      <c r="N1193" s="58" t="s">
        <v>341</v>
      </c>
      <c r="O1193" s="59" t="s">
        <v>340</v>
      </c>
      <c r="P1193" s="13" t="s">
        <v>500</v>
      </c>
      <c r="Q1193" s="14">
        <v>0.14399999999999999</v>
      </c>
      <c r="R1193" s="19">
        <v>14.5</v>
      </c>
      <c r="S1193" s="18">
        <v>7.2</v>
      </c>
      <c r="T1193" s="57" t="s">
        <v>869</v>
      </c>
      <c r="U1193" s="57">
        <v>127.95</v>
      </c>
      <c r="V1193" s="18" t="s">
        <v>468</v>
      </c>
      <c r="W1193" s="18">
        <f>SUM(U1193*AB1193/AC1193)</f>
        <v>63.975000000000001</v>
      </c>
      <c r="X1193" s="14">
        <v>127.95</v>
      </c>
      <c r="Y1193" s="18">
        <v>105.74380165289257</v>
      </c>
      <c r="Z1193" s="18" t="s">
        <v>468</v>
      </c>
      <c r="AA1193" s="57" t="s">
        <v>7779</v>
      </c>
      <c r="AB1193" s="18">
        <v>50</v>
      </c>
      <c r="AC1193" s="23">
        <v>100</v>
      </c>
      <c r="AD1193" s="16" t="s">
        <v>615</v>
      </c>
      <c r="AE1193" s="14" t="s">
        <v>509</v>
      </c>
      <c r="AF1193" s="18">
        <v>10</v>
      </c>
      <c r="AG1193" s="18" t="s">
        <v>6865</v>
      </c>
      <c r="AH1193" s="18">
        <v>10</v>
      </c>
      <c r="AI1193" s="18" t="s">
        <v>6865</v>
      </c>
      <c r="AJ1193" s="14">
        <v>7</v>
      </c>
      <c r="AK1193" s="14" t="s">
        <v>6866</v>
      </c>
      <c r="AN1193" s="14" t="s">
        <v>510</v>
      </c>
    </row>
    <row r="1194" spans="1:40" ht="12.75" customHeight="1" x14ac:dyDescent="0.2">
      <c r="A1194" s="13" t="s">
        <v>328</v>
      </c>
      <c r="B1194" s="14" t="s">
        <v>1423</v>
      </c>
      <c r="C1194" s="14" t="s">
        <v>8623</v>
      </c>
      <c r="D1194" s="16">
        <v>120</v>
      </c>
      <c r="G1194" s="27">
        <v>69072300</v>
      </c>
      <c r="H1194" s="13" t="s">
        <v>505</v>
      </c>
      <c r="I1194" s="13" t="s">
        <v>411</v>
      </c>
      <c r="K1194" s="57" t="s">
        <v>1325</v>
      </c>
      <c r="L1194" s="58" t="s">
        <v>512</v>
      </c>
      <c r="M1194" s="14" t="s">
        <v>347</v>
      </c>
      <c r="N1194" s="58" t="s">
        <v>341</v>
      </c>
      <c r="O1194" s="59" t="s">
        <v>340</v>
      </c>
      <c r="P1194" s="13" t="s">
        <v>500</v>
      </c>
      <c r="Q1194" s="14">
        <v>0.14399999999999999</v>
      </c>
      <c r="R1194" s="19">
        <v>14.5</v>
      </c>
      <c r="S1194" s="18">
        <v>7.2</v>
      </c>
      <c r="T1194" s="57" t="s">
        <v>869</v>
      </c>
      <c r="U1194" s="57">
        <v>127.95</v>
      </c>
      <c r="V1194" s="18" t="s">
        <v>468</v>
      </c>
      <c r="W1194" s="18">
        <f>SUM(U1194*AB1194/AC1194)</f>
        <v>63.975000000000001</v>
      </c>
      <c r="X1194" s="14">
        <v>127.95</v>
      </c>
      <c r="Y1194" s="18">
        <v>105.74380165289257</v>
      </c>
      <c r="Z1194" s="18" t="s">
        <v>468</v>
      </c>
      <c r="AA1194" s="57" t="s">
        <v>7779</v>
      </c>
      <c r="AB1194" s="18">
        <v>50</v>
      </c>
      <c r="AC1194" s="23">
        <v>100</v>
      </c>
      <c r="AD1194" s="16" t="s">
        <v>615</v>
      </c>
      <c r="AE1194" s="14" t="s">
        <v>509</v>
      </c>
      <c r="AF1194" s="18">
        <v>10</v>
      </c>
      <c r="AG1194" s="18" t="s">
        <v>6865</v>
      </c>
      <c r="AH1194" s="18">
        <v>10</v>
      </c>
      <c r="AI1194" s="18" t="s">
        <v>6865</v>
      </c>
      <c r="AJ1194" s="14">
        <v>7</v>
      </c>
      <c r="AK1194" s="14" t="s">
        <v>6866</v>
      </c>
      <c r="AN1194" s="14" t="s">
        <v>510</v>
      </c>
    </row>
    <row r="1195" spans="1:40" ht="12.75" customHeight="1" x14ac:dyDescent="0.2">
      <c r="A1195" s="13" t="s">
        <v>329</v>
      </c>
      <c r="B1195" s="14" t="s">
        <v>1424</v>
      </c>
      <c r="C1195" s="14" t="s">
        <v>8622</v>
      </c>
      <c r="D1195" s="16">
        <v>120</v>
      </c>
      <c r="G1195" s="27">
        <v>69072300</v>
      </c>
      <c r="H1195" s="13" t="s">
        <v>505</v>
      </c>
      <c r="I1195" s="13" t="s">
        <v>412</v>
      </c>
      <c r="K1195" s="57" t="s">
        <v>1325</v>
      </c>
      <c r="L1195" s="58" t="s">
        <v>512</v>
      </c>
      <c r="M1195" s="14" t="s">
        <v>347</v>
      </c>
      <c r="N1195" s="58" t="s">
        <v>341</v>
      </c>
      <c r="O1195" s="59" t="s">
        <v>340</v>
      </c>
      <c r="P1195" s="13" t="s">
        <v>500</v>
      </c>
      <c r="Q1195" s="14">
        <v>0.14399999999999999</v>
      </c>
      <c r="R1195" s="19">
        <v>14.5</v>
      </c>
      <c r="S1195" s="18">
        <v>7.2</v>
      </c>
      <c r="T1195" s="57" t="s">
        <v>869</v>
      </c>
      <c r="U1195" s="57">
        <v>127.95</v>
      </c>
      <c r="V1195" s="18" t="s">
        <v>468</v>
      </c>
      <c r="W1195" s="18">
        <f>SUM(U1195*AB1195/AC1195)</f>
        <v>63.975000000000001</v>
      </c>
      <c r="X1195" s="14">
        <v>127.95</v>
      </c>
      <c r="Y1195" s="18">
        <v>105.74380165289257</v>
      </c>
      <c r="Z1195" s="18" t="s">
        <v>468</v>
      </c>
      <c r="AA1195" s="57" t="s">
        <v>7779</v>
      </c>
      <c r="AB1195" s="18">
        <v>50</v>
      </c>
      <c r="AC1195" s="23">
        <v>100</v>
      </c>
      <c r="AD1195" s="16" t="s">
        <v>615</v>
      </c>
      <c r="AE1195" s="14" t="s">
        <v>509</v>
      </c>
      <c r="AF1195" s="18">
        <v>10</v>
      </c>
      <c r="AG1195" s="18" t="s">
        <v>6865</v>
      </c>
      <c r="AH1195" s="18">
        <v>10</v>
      </c>
      <c r="AI1195" s="18" t="s">
        <v>6865</v>
      </c>
      <c r="AJ1195" s="14">
        <v>7</v>
      </c>
      <c r="AK1195" s="14" t="s">
        <v>6866</v>
      </c>
      <c r="AN1195" s="14" t="s">
        <v>510</v>
      </c>
    </row>
    <row r="1196" spans="1:40" ht="12.75" customHeight="1" x14ac:dyDescent="0.2">
      <c r="A1196" s="13" t="s">
        <v>330</v>
      </c>
      <c r="B1196" s="14" t="s">
        <v>1425</v>
      </c>
      <c r="C1196" s="14" t="s">
        <v>8623</v>
      </c>
      <c r="D1196" s="16">
        <v>120</v>
      </c>
      <c r="G1196" s="27">
        <v>69072300</v>
      </c>
      <c r="H1196" s="13" t="s">
        <v>505</v>
      </c>
      <c r="I1196" s="13" t="s">
        <v>413</v>
      </c>
      <c r="K1196" s="57" t="s">
        <v>1325</v>
      </c>
      <c r="L1196" s="58" t="s">
        <v>512</v>
      </c>
      <c r="M1196" s="14" t="s">
        <v>347</v>
      </c>
      <c r="N1196" s="58" t="s">
        <v>341</v>
      </c>
      <c r="O1196" s="59" t="s">
        <v>340</v>
      </c>
      <c r="P1196" s="13" t="s">
        <v>500</v>
      </c>
      <c r="Q1196" s="14">
        <v>0.14399999999999999</v>
      </c>
      <c r="R1196" s="19">
        <v>14.5</v>
      </c>
      <c r="S1196" s="18">
        <v>7.2</v>
      </c>
      <c r="T1196" s="57" t="s">
        <v>869</v>
      </c>
      <c r="U1196" s="57">
        <v>127.95</v>
      </c>
      <c r="V1196" s="18" t="s">
        <v>468</v>
      </c>
      <c r="W1196" s="18">
        <f>SUM(U1196*AB1196/AC1196)</f>
        <v>63.975000000000001</v>
      </c>
      <c r="X1196" s="14">
        <v>127.95</v>
      </c>
      <c r="Y1196" s="18">
        <v>105.74380165289257</v>
      </c>
      <c r="Z1196" s="18" t="s">
        <v>468</v>
      </c>
      <c r="AA1196" s="57" t="s">
        <v>7779</v>
      </c>
      <c r="AB1196" s="18">
        <v>50</v>
      </c>
      <c r="AC1196" s="23">
        <v>100</v>
      </c>
      <c r="AD1196" s="16" t="s">
        <v>615</v>
      </c>
      <c r="AE1196" s="14" t="s">
        <v>509</v>
      </c>
      <c r="AF1196" s="18">
        <v>10</v>
      </c>
      <c r="AG1196" s="18" t="s">
        <v>6865</v>
      </c>
      <c r="AH1196" s="18">
        <v>10</v>
      </c>
      <c r="AI1196" s="18" t="s">
        <v>6865</v>
      </c>
      <c r="AJ1196" s="14">
        <v>7</v>
      </c>
      <c r="AK1196" s="14" t="s">
        <v>6866</v>
      </c>
      <c r="AN1196" s="14" t="s">
        <v>510</v>
      </c>
    </row>
    <row r="1197" spans="1:40" ht="12.75" customHeight="1" x14ac:dyDescent="0.2">
      <c r="A1197" s="13" t="s">
        <v>331</v>
      </c>
      <c r="B1197" s="14" t="s">
        <v>1426</v>
      </c>
      <c r="C1197" s="14" t="s">
        <v>8623</v>
      </c>
      <c r="D1197" s="16">
        <v>120</v>
      </c>
      <c r="G1197" s="27">
        <v>69072300</v>
      </c>
      <c r="H1197" s="13" t="s">
        <v>505</v>
      </c>
      <c r="I1197" s="13" t="s">
        <v>414</v>
      </c>
      <c r="K1197" s="57" t="s">
        <v>1325</v>
      </c>
      <c r="L1197" s="58" t="s">
        <v>512</v>
      </c>
      <c r="M1197" s="14" t="s">
        <v>347</v>
      </c>
      <c r="N1197" s="58" t="s">
        <v>341</v>
      </c>
      <c r="O1197" s="59" t="s">
        <v>340</v>
      </c>
      <c r="P1197" s="13" t="s">
        <v>500</v>
      </c>
      <c r="Q1197" s="14">
        <v>0.14399999999999999</v>
      </c>
      <c r="R1197" s="19">
        <v>14.5</v>
      </c>
      <c r="S1197" s="18">
        <v>7.2</v>
      </c>
      <c r="T1197" s="57" t="s">
        <v>869</v>
      </c>
      <c r="U1197" s="57">
        <v>127.95</v>
      </c>
      <c r="V1197" s="18" t="s">
        <v>468</v>
      </c>
      <c r="W1197" s="18">
        <f>SUM(U1197*AB1197/AC1197)</f>
        <v>63.975000000000001</v>
      </c>
      <c r="X1197" s="14">
        <v>127.95</v>
      </c>
      <c r="Y1197" s="18">
        <v>105.74380165289257</v>
      </c>
      <c r="Z1197" s="18" t="s">
        <v>468</v>
      </c>
      <c r="AA1197" s="57" t="s">
        <v>7779</v>
      </c>
      <c r="AB1197" s="18">
        <v>50</v>
      </c>
      <c r="AC1197" s="23">
        <v>100</v>
      </c>
      <c r="AD1197" s="16" t="s">
        <v>615</v>
      </c>
      <c r="AE1197" s="14" t="s">
        <v>509</v>
      </c>
      <c r="AF1197" s="18">
        <v>10</v>
      </c>
      <c r="AG1197" s="18" t="s">
        <v>6865</v>
      </c>
      <c r="AH1197" s="18">
        <v>10</v>
      </c>
      <c r="AI1197" s="18" t="s">
        <v>6865</v>
      </c>
      <c r="AJ1197" s="14">
        <v>7</v>
      </c>
      <c r="AK1197" s="14" t="s">
        <v>6866</v>
      </c>
      <c r="AN1197" s="14" t="s">
        <v>510</v>
      </c>
    </row>
    <row r="1198" spans="1:40" ht="12.75" customHeight="1" x14ac:dyDescent="0.2">
      <c r="A1198" s="13" t="s">
        <v>332</v>
      </c>
      <c r="B1198" s="14" t="s">
        <v>1427</v>
      </c>
      <c r="C1198" s="14" t="s">
        <v>8623</v>
      </c>
      <c r="D1198" s="16">
        <v>120</v>
      </c>
      <c r="G1198" s="27">
        <v>69072300</v>
      </c>
      <c r="H1198" s="13" t="s">
        <v>505</v>
      </c>
      <c r="I1198" s="13" t="s">
        <v>415</v>
      </c>
      <c r="K1198" s="57" t="s">
        <v>1325</v>
      </c>
      <c r="L1198" s="58" t="s">
        <v>512</v>
      </c>
      <c r="M1198" s="14" t="s">
        <v>347</v>
      </c>
      <c r="N1198" s="58" t="s">
        <v>341</v>
      </c>
      <c r="O1198" s="59" t="s">
        <v>340</v>
      </c>
      <c r="P1198" s="13" t="s">
        <v>500</v>
      </c>
      <c r="Q1198" s="14">
        <v>0.14399999999999999</v>
      </c>
      <c r="R1198" s="19">
        <v>14.5</v>
      </c>
      <c r="S1198" s="18">
        <v>7.2</v>
      </c>
      <c r="T1198" s="57" t="s">
        <v>869</v>
      </c>
      <c r="U1198" s="57">
        <v>127.95</v>
      </c>
      <c r="V1198" s="18" t="s">
        <v>468</v>
      </c>
      <c r="W1198" s="18">
        <f>SUM(U1198*AB1198/AC1198)</f>
        <v>63.975000000000001</v>
      </c>
      <c r="X1198" s="14">
        <v>127.95</v>
      </c>
      <c r="Y1198" s="18">
        <v>105.74380165289257</v>
      </c>
      <c r="Z1198" s="18" t="s">
        <v>468</v>
      </c>
      <c r="AA1198" s="57" t="s">
        <v>7779</v>
      </c>
      <c r="AB1198" s="18">
        <v>50</v>
      </c>
      <c r="AC1198" s="23">
        <v>100</v>
      </c>
      <c r="AD1198" s="16" t="s">
        <v>615</v>
      </c>
      <c r="AE1198" s="14" t="s">
        <v>509</v>
      </c>
      <c r="AF1198" s="18">
        <v>10</v>
      </c>
      <c r="AG1198" s="18" t="s">
        <v>6865</v>
      </c>
      <c r="AH1198" s="18">
        <v>10</v>
      </c>
      <c r="AI1198" s="18" t="s">
        <v>6865</v>
      </c>
      <c r="AJ1198" s="14">
        <v>7</v>
      </c>
      <c r="AK1198" s="14" t="s">
        <v>6866</v>
      </c>
      <c r="AN1198" s="14" t="s">
        <v>510</v>
      </c>
    </row>
    <row r="1199" spans="1:40" ht="12.75" customHeight="1" x14ac:dyDescent="0.2">
      <c r="A1199" s="13" t="s">
        <v>333</v>
      </c>
      <c r="B1199" s="14" t="s">
        <v>1428</v>
      </c>
      <c r="C1199" s="14" t="s">
        <v>8623</v>
      </c>
      <c r="D1199" s="16">
        <v>120</v>
      </c>
      <c r="G1199" s="27">
        <v>69072300</v>
      </c>
      <c r="H1199" s="13" t="s">
        <v>505</v>
      </c>
      <c r="I1199" s="13" t="s">
        <v>416</v>
      </c>
      <c r="K1199" s="57" t="s">
        <v>1325</v>
      </c>
      <c r="L1199" s="58" t="s">
        <v>512</v>
      </c>
      <c r="M1199" s="14" t="s">
        <v>347</v>
      </c>
      <c r="N1199" s="58" t="s">
        <v>341</v>
      </c>
      <c r="O1199" s="59" t="s">
        <v>340</v>
      </c>
      <c r="P1199" s="13" t="s">
        <v>500</v>
      </c>
      <c r="Q1199" s="14">
        <v>0.14399999999999999</v>
      </c>
      <c r="R1199" s="19">
        <v>14.5</v>
      </c>
      <c r="S1199" s="18">
        <v>7.2</v>
      </c>
      <c r="T1199" s="57" t="s">
        <v>869</v>
      </c>
      <c r="U1199" s="57">
        <v>127.95</v>
      </c>
      <c r="V1199" s="18" t="s">
        <v>468</v>
      </c>
      <c r="W1199" s="18">
        <f>SUM(U1199*AB1199/AC1199)</f>
        <v>63.975000000000001</v>
      </c>
      <c r="X1199" s="14">
        <v>127.95</v>
      </c>
      <c r="Y1199" s="18">
        <v>105.74380165289257</v>
      </c>
      <c r="Z1199" s="18" t="s">
        <v>468</v>
      </c>
      <c r="AA1199" s="57" t="s">
        <v>7779</v>
      </c>
      <c r="AB1199" s="18">
        <v>50</v>
      </c>
      <c r="AC1199" s="23">
        <v>100</v>
      </c>
      <c r="AD1199" s="16" t="s">
        <v>615</v>
      </c>
      <c r="AE1199" s="14" t="s">
        <v>509</v>
      </c>
      <c r="AF1199" s="18">
        <v>10</v>
      </c>
      <c r="AG1199" s="18" t="s">
        <v>6865</v>
      </c>
      <c r="AH1199" s="18">
        <v>10</v>
      </c>
      <c r="AI1199" s="18" t="s">
        <v>6865</v>
      </c>
      <c r="AJ1199" s="14">
        <v>7</v>
      </c>
      <c r="AK1199" s="14" t="s">
        <v>6866</v>
      </c>
      <c r="AN1199" s="14" t="s">
        <v>510</v>
      </c>
    </row>
    <row r="1200" spans="1:40" ht="12.75" customHeight="1" x14ac:dyDescent="0.2">
      <c r="A1200" s="13" t="s">
        <v>334</v>
      </c>
      <c r="B1200" s="14" t="s">
        <v>1429</v>
      </c>
      <c r="C1200" s="14" t="s">
        <v>8623</v>
      </c>
      <c r="D1200" s="16">
        <v>120</v>
      </c>
      <c r="G1200" s="27">
        <v>69072300</v>
      </c>
      <c r="H1200" s="13" t="s">
        <v>505</v>
      </c>
      <c r="I1200" s="13" t="s">
        <v>417</v>
      </c>
      <c r="K1200" s="57" t="s">
        <v>1325</v>
      </c>
      <c r="L1200" s="58" t="s">
        <v>512</v>
      </c>
      <c r="M1200" s="14" t="s">
        <v>347</v>
      </c>
      <c r="N1200" s="58" t="s">
        <v>341</v>
      </c>
      <c r="O1200" s="59" t="s">
        <v>340</v>
      </c>
      <c r="P1200" s="13" t="s">
        <v>500</v>
      </c>
      <c r="Q1200" s="14">
        <v>0.14399999999999999</v>
      </c>
      <c r="R1200" s="19">
        <v>14.5</v>
      </c>
      <c r="S1200" s="18">
        <v>7.2</v>
      </c>
      <c r="T1200" s="57" t="s">
        <v>869</v>
      </c>
      <c r="U1200" s="57">
        <v>127.95</v>
      </c>
      <c r="V1200" s="18" t="s">
        <v>468</v>
      </c>
      <c r="W1200" s="18">
        <f>SUM(U1200*AB1200/AC1200)</f>
        <v>63.975000000000001</v>
      </c>
      <c r="X1200" s="14">
        <v>127.95</v>
      </c>
      <c r="Y1200" s="18">
        <v>105.74380165289257</v>
      </c>
      <c r="Z1200" s="18" t="s">
        <v>468</v>
      </c>
      <c r="AA1200" s="57" t="s">
        <v>7779</v>
      </c>
      <c r="AB1200" s="18">
        <v>50</v>
      </c>
      <c r="AC1200" s="23">
        <v>100</v>
      </c>
      <c r="AD1200" s="16" t="s">
        <v>615</v>
      </c>
      <c r="AE1200" s="14" t="s">
        <v>509</v>
      </c>
      <c r="AF1200" s="18">
        <v>10</v>
      </c>
      <c r="AG1200" s="18" t="s">
        <v>6865</v>
      </c>
      <c r="AH1200" s="18">
        <v>10</v>
      </c>
      <c r="AI1200" s="18" t="s">
        <v>6865</v>
      </c>
      <c r="AJ1200" s="14">
        <v>7</v>
      </c>
      <c r="AK1200" s="14" t="s">
        <v>6866</v>
      </c>
      <c r="AN1200" s="14" t="s">
        <v>510</v>
      </c>
    </row>
    <row r="1201" spans="1:40" ht="12.75" customHeight="1" x14ac:dyDescent="0.2">
      <c r="A1201" s="13" t="s">
        <v>335</v>
      </c>
      <c r="B1201" s="14" t="s">
        <v>1430</v>
      </c>
      <c r="C1201" s="14" t="s">
        <v>8623</v>
      </c>
      <c r="D1201" s="16">
        <v>120</v>
      </c>
      <c r="G1201" s="27">
        <v>69072300</v>
      </c>
      <c r="H1201" s="13" t="s">
        <v>505</v>
      </c>
      <c r="I1201" s="13" t="s">
        <v>418</v>
      </c>
      <c r="K1201" s="57" t="s">
        <v>1325</v>
      </c>
      <c r="L1201" s="58" t="s">
        <v>512</v>
      </c>
      <c r="M1201" s="14" t="s">
        <v>347</v>
      </c>
      <c r="N1201" s="58" t="s">
        <v>341</v>
      </c>
      <c r="O1201" s="59" t="s">
        <v>340</v>
      </c>
      <c r="P1201" s="13" t="s">
        <v>500</v>
      </c>
      <c r="Q1201" s="14">
        <v>0.14399999999999999</v>
      </c>
      <c r="R1201" s="19">
        <v>14.5</v>
      </c>
      <c r="S1201" s="18">
        <v>7.2</v>
      </c>
      <c r="T1201" s="57" t="s">
        <v>869</v>
      </c>
      <c r="U1201" s="57">
        <v>127.95</v>
      </c>
      <c r="V1201" s="18" t="s">
        <v>468</v>
      </c>
      <c r="W1201" s="18">
        <f>SUM(U1201*AB1201/AC1201)</f>
        <v>63.975000000000001</v>
      </c>
      <c r="X1201" s="14">
        <v>127.95</v>
      </c>
      <c r="Y1201" s="18">
        <v>105.74380165289257</v>
      </c>
      <c r="Z1201" s="18" t="s">
        <v>468</v>
      </c>
      <c r="AA1201" s="57" t="s">
        <v>7779</v>
      </c>
      <c r="AB1201" s="18">
        <v>50</v>
      </c>
      <c r="AC1201" s="23">
        <v>100</v>
      </c>
      <c r="AD1201" s="16" t="s">
        <v>615</v>
      </c>
      <c r="AE1201" s="14" t="s">
        <v>509</v>
      </c>
      <c r="AF1201" s="18">
        <v>10</v>
      </c>
      <c r="AG1201" s="18" t="s">
        <v>6865</v>
      </c>
      <c r="AH1201" s="18">
        <v>10</v>
      </c>
      <c r="AI1201" s="18" t="s">
        <v>6865</v>
      </c>
      <c r="AJ1201" s="14">
        <v>7</v>
      </c>
      <c r="AK1201" s="14" t="s">
        <v>6866</v>
      </c>
      <c r="AN1201" s="14" t="s">
        <v>510</v>
      </c>
    </row>
    <row r="1202" spans="1:40" ht="12.75" customHeight="1" x14ac:dyDescent="0.2">
      <c r="A1202" s="13" t="s">
        <v>336</v>
      </c>
      <c r="B1202" s="14" t="s">
        <v>1431</v>
      </c>
      <c r="C1202" s="14" t="s">
        <v>8622</v>
      </c>
      <c r="D1202" s="16">
        <v>120</v>
      </c>
      <c r="G1202" s="27">
        <v>69072300</v>
      </c>
      <c r="H1202" s="13" t="s">
        <v>505</v>
      </c>
      <c r="I1202" s="13" t="s">
        <v>419</v>
      </c>
      <c r="K1202" s="57" t="s">
        <v>1325</v>
      </c>
      <c r="L1202" s="58" t="s">
        <v>512</v>
      </c>
      <c r="M1202" s="14" t="s">
        <v>347</v>
      </c>
      <c r="N1202" s="58" t="s">
        <v>341</v>
      </c>
      <c r="O1202" s="59" t="s">
        <v>340</v>
      </c>
      <c r="P1202" s="13" t="s">
        <v>500</v>
      </c>
      <c r="Q1202" s="14">
        <v>0.14399999999999999</v>
      </c>
      <c r="R1202" s="19">
        <v>14.5</v>
      </c>
      <c r="S1202" s="18">
        <v>7.2</v>
      </c>
      <c r="T1202" s="57" t="s">
        <v>869</v>
      </c>
      <c r="U1202" s="57">
        <v>127.95</v>
      </c>
      <c r="V1202" s="18" t="s">
        <v>468</v>
      </c>
      <c r="W1202" s="18">
        <f>SUM(U1202*AB1202/AC1202)</f>
        <v>63.975000000000001</v>
      </c>
      <c r="X1202" s="14">
        <v>127.95</v>
      </c>
      <c r="Y1202" s="18">
        <v>105.74380165289257</v>
      </c>
      <c r="Z1202" s="18" t="s">
        <v>468</v>
      </c>
      <c r="AA1202" s="57" t="s">
        <v>7779</v>
      </c>
      <c r="AB1202" s="18">
        <v>50</v>
      </c>
      <c r="AC1202" s="23">
        <v>100</v>
      </c>
      <c r="AD1202" s="16" t="s">
        <v>615</v>
      </c>
      <c r="AE1202" s="14" t="s">
        <v>509</v>
      </c>
      <c r="AF1202" s="18">
        <v>10</v>
      </c>
      <c r="AG1202" s="18" t="s">
        <v>6865</v>
      </c>
      <c r="AH1202" s="18">
        <v>10</v>
      </c>
      <c r="AI1202" s="18" t="s">
        <v>6865</v>
      </c>
      <c r="AJ1202" s="14">
        <v>7</v>
      </c>
      <c r="AK1202" s="14" t="s">
        <v>6866</v>
      </c>
      <c r="AN1202" s="14" t="s">
        <v>510</v>
      </c>
    </row>
    <row r="1203" spans="1:40" ht="12.75" customHeight="1" x14ac:dyDescent="0.2">
      <c r="A1203" s="13" t="s">
        <v>337</v>
      </c>
      <c r="B1203" s="14" t="s">
        <v>1432</v>
      </c>
      <c r="C1203" s="14" t="s">
        <v>8623</v>
      </c>
      <c r="D1203" s="16">
        <v>120</v>
      </c>
      <c r="G1203" s="27">
        <v>69072300</v>
      </c>
      <c r="H1203" s="13" t="s">
        <v>505</v>
      </c>
      <c r="I1203" s="13" t="s">
        <v>351</v>
      </c>
      <c r="K1203" s="57" t="s">
        <v>1325</v>
      </c>
      <c r="L1203" s="58" t="s">
        <v>512</v>
      </c>
      <c r="M1203" s="14" t="s">
        <v>347</v>
      </c>
      <c r="N1203" s="58" t="s">
        <v>341</v>
      </c>
      <c r="O1203" s="59" t="s">
        <v>340</v>
      </c>
      <c r="P1203" s="13" t="s">
        <v>500</v>
      </c>
      <c r="Q1203" s="14">
        <v>0.14399999999999999</v>
      </c>
      <c r="R1203" s="19">
        <v>14.5</v>
      </c>
      <c r="S1203" s="18">
        <v>7.2</v>
      </c>
      <c r="T1203" s="57" t="s">
        <v>869</v>
      </c>
      <c r="U1203" s="57">
        <v>127.95</v>
      </c>
      <c r="V1203" s="18" t="s">
        <v>468</v>
      </c>
      <c r="W1203" s="18">
        <f>SUM(U1203*AB1203/AC1203)</f>
        <v>63.975000000000001</v>
      </c>
      <c r="X1203" s="14">
        <v>127.95</v>
      </c>
      <c r="Y1203" s="18">
        <v>105.74380165289257</v>
      </c>
      <c r="Z1203" s="18" t="s">
        <v>468</v>
      </c>
      <c r="AA1203" s="57" t="s">
        <v>7779</v>
      </c>
      <c r="AB1203" s="18">
        <v>50</v>
      </c>
      <c r="AC1203" s="23">
        <v>100</v>
      </c>
      <c r="AD1203" s="16" t="s">
        <v>615</v>
      </c>
      <c r="AE1203" s="14" t="s">
        <v>509</v>
      </c>
      <c r="AF1203" s="18">
        <v>10</v>
      </c>
      <c r="AG1203" s="18" t="s">
        <v>6865</v>
      </c>
      <c r="AH1203" s="18">
        <v>10</v>
      </c>
      <c r="AI1203" s="18" t="s">
        <v>6865</v>
      </c>
      <c r="AJ1203" s="14">
        <v>7</v>
      </c>
      <c r="AK1203" s="14" t="s">
        <v>6866</v>
      </c>
      <c r="AN1203" s="14" t="s">
        <v>510</v>
      </c>
    </row>
    <row r="1204" spans="1:40" ht="12.75" customHeight="1" x14ac:dyDescent="0.2">
      <c r="A1204" s="13" t="s">
        <v>878</v>
      </c>
      <c r="B1204" s="14" t="s">
        <v>1433</v>
      </c>
      <c r="C1204" s="14" t="s">
        <v>8623</v>
      </c>
      <c r="D1204" s="16">
        <v>120</v>
      </c>
      <c r="G1204" s="27">
        <v>69072300</v>
      </c>
      <c r="H1204" s="13" t="s">
        <v>505</v>
      </c>
      <c r="I1204" s="13" t="s">
        <v>883</v>
      </c>
      <c r="K1204" s="57" t="s">
        <v>1325</v>
      </c>
      <c r="L1204" s="58" t="s">
        <v>512</v>
      </c>
      <c r="M1204" s="14" t="s">
        <v>347</v>
      </c>
      <c r="N1204" s="58" t="s">
        <v>341</v>
      </c>
      <c r="O1204" s="59" t="s">
        <v>340</v>
      </c>
      <c r="P1204" s="13" t="s">
        <v>500</v>
      </c>
      <c r="Q1204" s="14">
        <v>0.14399999999999999</v>
      </c>
      <c r="R1204" s="19">
        <v>14.5</v>
      </c>
      <c r="S1204" s="18">
        <v>7.2</v>
      </c>
      <c r="T1204" s="57" t="s">
        <v>869</v>
      </c>
      <c r="U1204" s="57">
        <v>127.95</v>
      </c>
      <c r="V1204" s="18" t="s">
        <v>468</v>
      </c>
      <c r="W1204" s="18">
        <f>SUM(U1204*AB1204/AC1204)</f>
        <v>63.975000000000001</v>
      </c>
      <c r="X1204" s="14">
        <v>127.95</v>
      </c>
      <c r="Y1204" s="18">
        <v>105.74380165289257</v>
      </c>
      <c r="Z1204" s="18" t="s">
        <v>468</v>
      </c>
      <c r="AA1204" s="57" t="s">
        <v>7779</v>
      </c>
      <c r="AB1204" s="18">
        <v>50</v>
      </c>
      <c r="AC1204" s="23">
        <v>100</v>
      </c>
      <c r="AD1204" s="16" t="s">
        <v>615</v>
      </c>
      <c r="AE1204" s="14" t="s">
        <v>509</v>
      </c>
      <c r="AF1204" s="18">
        <v>10</v>
      </c>
      <c r="AG1204" s="18" t="s">
        <v>6865</v>
      </c>
      <c r="AH1204" s="18">
        <v>10</v>
      </c>
      <c r="AI1204" s="18" t="s">
        <v>6865</v>
      </c>
      <c r="AJ1204" s="14">
        <v>7</v>
      </c>
      <c r="AK1204" s="14" t="s">
        <v>6866</v>
      </c>
      <c r="AN1204" s="14" t="s">
        <v>510</v>
      </c>
    </row>
    <row r="1205" spans="1:40" ht="12.75" customHeight="1" x14ac:dyDescent="0.2">
      <c r="A1205" s="13" t="s">
        <v>879</v>
      </c>
      <c r="B1205" s="14" t="s">
        <v>1434</v>
      </c>
      <c r="C1205" s="14" t="s">
        <v>8623</v>
      </c>
      <c r="D1205" s="16">
        <v>120</v>
      </c>
      <c r="G1205" s="27">
        <v>69072300</v>
      </c>
      <c r="H1205" s="13" t="s">
        <v>505</v>
      </c>
      <c r="I1205" s="13" t="s">
        <v>884</v>
      </c>
      <c r="K1205" s="57" t="s">
        <v>1325</v>
      </c>
      <c r="L1205" s="58" t="s">
        <v>512</v>
      </c>
      <c r="M1205" s="14" t="s">
        <v>347</v>
      </c>
      <c r="N1205" s="58" t="s">
        <v>341</v>
      </c>
      <c r="O1205" s="59" t="s">
        <v>340</v>
      </c>
      <c r="P1205" s="13" t="s">
        <v>500</v>
      </c>
      <c r="Q1205" s="14">
        <v>0.14399999999999999</v>
      </c>
      <c r="R1205" s="19">
        <v>14.5</v>
      </c>
      <c r="S1205" s="18">
        <v>7.2</v>
      </c>
      <c r="T1205" s="57" t="s">
        <v>869</v>
      </c>
      <c r="U1205" s="57">
        <v>127.95</v>
      </c>
      <c r="V1205" s="18" t="s">
        <v>468</v>
      </c>
      <c r="W1205" s="18">
        <f>SUM(U1205*AB1205/AC1205)</f>
        <v>63.975000000000001</v>
      </c>
      <c r="X1205" s="14">
        <v>127.95</v>
      </c>
      <c r="Y1205" s="18">
        <v>105.74380165289257</v>
      </c>
      <c r="Z1205" s="18" t="s">
        <v>468</v>
      </c>
      <c r="AA1205" s="57" t="s">
        <v>7779</v>
      </c>
      <c r="AB1205" s="18">
        <v>50</v>
      </c>
      <c r="AC1205" s="23">
        <v>100</v>
      </c>
      <c r="AD1205" s="16" t="s">
        <v>615</v>
      </c>
      <c r="AE1205" s="14" t="s">
        <v>509</v>
      </c>
      <c r="AF1205" s="18">
        <v>10</v>
      </c>
      <c r="AG1205" s="18" t="s">
        <v>6865</v>
      </c>
      <c r="AH1205" s="18">
        <v>10</v>
      </c>
      <c r="AI1205" s="18" t="s">
        <v>6865</v>
      </c>
      <c r="AJ1205" s="14">
        <v>7</v>
      </c>
      <c r="AK1205" s="14" t="s">
        <v>6866</v>
      </c>
      <c r="AN1205" s="14" t="s">
        <v>510</v>
      </c>
    </row>
    <row r="1206" spans="1:40" ht="12.75" customHeight="1" x14ac:dyDescent="0.2">
      <c r="A1206" s="13" t="s">
        <v>880</v>
      </c>
      <c r="B1206" s="14" t="s">
        <v>1435</v>
      </c>
      <c r="C1206" s="14" t="s">
        <v>8623</v>
      </c>
      <c r="D1206" s="16">
        <v>120</v>
      </c>
      <c r="G1206" s="27">
        <v>69072300</v>
      </c>
      <c r="H1206" s="13" t="s">
        <v>505</v>
      </c>
      <c r="I1206" s="13" t="s">
        <v>885</v>
      </c>
      <c r="K1206" s="57" t="s">
        <v>1325</v>
      </c>
      <c r="L1206" s="58" t="s">
        <v>512</v>
      </c>
      <c r="M1206" s="14" t="s">
        <v>347</v>
      </c>
      <c r="N1206" s="58" t="s">
        <v>341</v>
      </c>
      <c r="O1206" s="59" t="s">
        <v>340</v>
      </c>
      <c r="P1206" s="13" t="s">
        <v>500</v>
      </c>
      <c r="Q1206" s="14">
        <v>0.14399999999999999</v>
      </c>
      <c r="R1206" s="19">
        <v>14.5</v>
      </c>
      <c r="S1206" s="18">
        <v>7.2</v>
      </c>
      <c r="T1206" s="57" t="s">
        <v>869</v>
      </c>
      <c r="U1206" s="57">
        <v>127.95</v>
      </c>
      <c r="V1206" s="18" t="s">
        <v>468</v>
      </c>
      <c r="W1206" s="18">
        <f>SUM(U1206*AB1206/AC1206)</f>
        <v>63.975000000000001</v>
      </c>
      <c r="X1206" s="14">
        <v>127.95</v>
      </c>
      <c r="Y1206" s="18">
        <v>105.74380165289257</v>
      </c>
      <c r="Z1206" s="18" t="s">
        <v>468</v>
      </c>
      <c r="AA1206" s="57" t="s">
        <v>7779</v>
      </c>
      <c r="AB1206" s="18">
        <v>50</v>
      </c>
      <c r="AC1206" s="23">
        <v>100</v>
      </c>
      <c r="AD1206" s="16" t="s">
        <v>615</v>
      </c>
      <c r="AE1206" s="14" t="s">
        <v>509</v>
      </c>
      <c r="AF1206" s="18">
        <v>10</v>
      </c>
      <c r="AG1206" s="18" t="s">
        <v>6865</v>
      </c>
      <c r="AH1206" s="18">
        <v>10</v>
      </c>
      <c r="AI1206" s="18" t="s">
        <v>6865</v>
      </c>
      <c r="AJ1206" s="14">
        <v>7</v>
      </c>
      <c r="AK1206" s="14" t="s">
        <v>6866</v>
      </c>
      <c r="AN1206" s="14" t="s">
        <v>510</v>
      </c>
    </row>
    <row r="1207" spans="1:40" ht="12.75" customHeight="1" x14ac:dyDescent="0.2">
      <c r="A1207" s="13" t="s">
        <v>881</v>
      </c>
      <c r="B1207" s="14" t="s">
        <v>1436</v>
      </c>
      <c r="C1207" s="14" t="s">
        <v>8623</v>
      </c>
      <c r="D1207" s="16">
        <v>120</v>
      </c>
      <c r="G1207" s="27">
        <v>69072300</v>
      </c>
      <c r="H1207" s="13" t="s">
        <v>505</v>
      </c>
      <c r="I1207" s="13" t="s">
        <v>886</v>
      </c>
      <c r="K1207" s="57" t="s">
        <v>1325</v>
      </c>
      <c r="L1207" s="58" t="s">
        <v>512</v>
      </c>
      <c r="M1207" s="14" t="s">
        <v>347</v>
      </c>
      <c r="N1207" s="58" t="s">
        <v>341</v>
      </c>
      <c r="O1207" s="59" t="s">
        <v>340</v>
      </c>
      <c r="P1207" s="13" t="s">
        <v>500</v>
      </c>
      <c r="Q1207" s="14">
        <v>0.14399999999999999</v>
      </c>
      <c r="R1207" s="19">
        <v>14.5</v>
      </c>
      <c r="S1207" s="18">
        <v>7.2</v>
      </c>
      <c r="T1207" s="57" t="s">
        <v>869</v>
      </c>
      <c r="U1207" s="57">
        <v>127.95</v>
      </c>
      <c r="V1207" s="18" t="s">
        <v>468</v>
      </c>
      <c r="W1207" s="18">
        <f>SUM(U1207*AB1207/AC1207)</f>
        <v>63.975000000000001</v>
      </c>
      <c r="X1207" s="14">
        <v>127.95</v>
      </c>
      <c r="Y1207" s="18">
        <v>105.74380165289257</v>
      </c>
      <c r="Z1207" s="18" t="s">
        <v>468</v>
      </c>
      <c r="AA1207" s="57" t="s">
        <v>7779</v>
      </c>
      <c r="AB1207" s="18">
        <v>50</v>
      </c>
      <c r="AC1207" s="23">
        <v>100</v>
      </c>
      <c r="AD1207" s="16" t="s">
        <v>615</v>
      </c>
      <c r="AE1207" s="14" t="s">
        <v>509</v>
      </c>
      <c r="AF1207" s="18">
        <v>10</v>
      </c>
      <c r="AG1207" s="18" t="s">
        <v>6865</v>
      </c>
      <c r="AH1207" s="18">
        <v>10</v>
      </c>
      <c r="AI1207" s="18" t="s">
        <v>6865</v>
      </c>
      <c r="AJ1207" s="14">
        <v>7</v>
      </c>
      <c r="AK1207" s="14" t="s">
        <v>6866</v>
      </c>
      <c r="AN1207" s="14" t="s">
        <v>510</v>
      </c>
    </row>
    <row r="1208" spans="1:40" ht="12.75" customHeight="1" x14ac:dyDescent="0.2">
      <c r="A1208" s="13" t="s">
        <v>882</v>
      </c>
      <c r="B1208" s="14" t="s">
        <v>1437</v>
      </c>
      <c r="C1208" s="14" t="s">
        <v>8623</v>
      </c>
      <c r="D1208" s="16">
        <v>120</v>
      </c>
      <c r="G1208" s="27">
        <v>69072300</v>
      </c>
      <c r="H1208" s="13" t="s">
        <v>505</v>
      </c>
      <c r="I1208" s="13" t="s">
        <v>887</v>
      </c>
      <c r="K1208" s="57" t="s">
        <v>1325</v>
      </c>
      <c r="L1208" s="58" t="s">
        <v>512</v>
      </c>
      <c r="M1208" s="14" t="s">
        <v>347</v>
      </c>
      <c r="N1208" s="58" t="s">
        <v>341</v>
      </c>
      <c r="O1208" s="59" t="s">
        <v>340</v>
      </c>
      <c r="P1208" s="13" t="s">
        <v>500</v>
      </c>
      <c r="Q1208" s="14">
        <v>0.14399999999999999</v>
      </c>
      <c r="R1208" s="19">
        <v>14.5</v>
      </c>
      <c r="S1208" s="18">
        <v>7.2</v>
      </c>
      <c r="T1208" s="57" t="s">
        <v>869</v>
      </c>
      <c r="U1208" s="57">
        <v>127.95</v>
      </c>
      <c r="V1208" s="18" t="s">
        <v>468</v>
      </c>
      <c r="W1208" s="18">
        <f>SUM(U1208*AB1208/AC1208)</f>
        <v>63.975000000000001</v>
      </c>
      <c r="X1208" s="14">
        <v>127.95</v>
      </c>
      <c r="Y1208" s="18">
        <v>105.74380165289257</v>
      </c>
      <c r="Z1208" s="18" t="s">
        <v>468</v>
      </c>
      <c r="AA1208" s="57" t="s">
        <v>7779</v>
      </c>
      <c r="AB1208" s="18">
        <v>50</v>
      </c>
      <c r="AC1208" s="23">
        <v>100</v>
      </c>
      <c r="AD1208" s="16" t="s">
        <v>615</v>
      </c>
      <c r="AE1208" s="14" t="s">
        <v>509</v>
      </c>
      <c r="AF1208" s="18">
        <v>10</v>
      </c>
      <c r="AG1208" s="18" t="s">
        <v>6865</v>
      </c>
      <c r="AH1208" s="18">
        <v>10</v>
      </c>
      <c r="AI1208" s="18" t="s">
        <v>6865</v>
      </c>
      <c r="AJ1208" s="14">
        <v>7</v>
      </c>
      <c r="AK1208" s="14" t="s">
        <v>6866</v>
      </c>
      <c r="AN1208" s="14" t="s">
        <v>510</v>
      </c>
    </row>
    <row r="1209" spans="1:40" ht="12.75" customHeight="1" x14ac:dyDescent="0.2">
      <c r="A1209" s="13" t="s">
        <v>902</v>
      </c>
      <c r="B1209" s="14" t="s">
        <v>1438</v>
      </c>
      <c r="C1209" s="14" t="s">
        <v>8623</v>
      </c>
      <c r="D1209" s="16">
        <v>120</v>
      </c>
      <c r="G1209" s="27">
        <v>69072300</v>
      </c>
      <c r="H1209" s="13" t="s">
        <v>505</v>
      </c>
      <c r="I1209" s="13" t="s">
        <v>903</v>
      </c>
      <c r="K1209" s="57" t="s">
        <v>1325</v>
      </c>
      <c r="L1209" s="58" t="s">
        <v>512</v>
      </c>
      <c r="M1209" s="14" t="s">
        <v>347</v>
      </c>
      <c r="N1209" s="58" t="s">
        <v>341</v>
      </c>
      <c r="O1209" s="59" t="s">
        <v>340</v>
      </c>
      <c r="P1209" s="13" t="s">
        <v>500</v>
      </c>
      <c r="Q1209" s="14">
        <v>0.14399999999999999</v>
      </c>
      <c r="R1209" s="19">
        <v>14.5</v>
      </c>
      <c r="S1209" s="18">
        <v>7.2</v>
      </c>
      <c r="T1209" s="57" t="s">
        <v>869</v>
      </c>
      <c r="U1209" s="57">
        <v>127.95</v>
      </c>
      <c r="V1209" s="18" t="s">
        <v>468</v>
      </c>
      <c r="W1209" s="18">
        <f>SUM(U1209*AB1209/AC1209)</f>
        <v>63.975000000000001</v>
      </c>
      <c r="X1209" s="14">
        <v>127.95</v>
      </c>
      <c r="Y1209" s="18">
        <v>105.74380165289257</v>
      </c>
      <c r="Z1209" s="18" t="s">
        <v>468</v>
      </c>
      <c r="AA1209" s="57" t="s">
        <v>7779</v>
      </c>
      <c r="AB1209" s="18">
        <v>50</v>
      </c>
      <c r="AC1209" s="23">
        <v>100</v>
      </c>
      <c r="AD1209" s="16" t="s">
        <v>615</v>
      </c>
      <c r="AE1209" s="14" t="s">
        <v>509</v>
      </c>
      <c r="AF1209" s="18">
        <v>10</v>
      </c>
      <c r="AG1209" s="18" t="s">
        <v>6865</v>
      </c>
      <c r="AH1209" s="18">
        <v>10</v>
      </c>
      <c r="AI1209" s="18" t="s">
        <v>6865</v>
      </c>
      <c r="AJ1209" s="14">
        <v>7</v>
      </c>
      <c r="AK1209" s="14" t="s">
        <v>6866</v>
      </c>
      <c r="AN1209" s="14" t="s">
        <v>510</v>
      </c>
    </row>
    <row r="1210" spans="1:40" ht="12.75" customHeight="1" x14ac:dyDescent="0.2">
      <c r="A1210" s="13" t="s">
        <v>930</v>
      </c>
      <c r="B1210" s="14" t="s">
        <v>1439</v>
      </c>
      <c r="C1210" s="14" t="s">
        <v>8623</v>
      </c>
      <c r="D1210" s="16">
        <v>120</v>
      </c>
      <c r="G1210" s="27">
        <v>69072300</v>
      </c>
      <c r="H1210" s="13" t="s">
        <v>505</v>
      </c>
      <c r="I1210" s="13" t="s">
        <v>931</v>
      </c>
      <c r="K1210" s="57" t="s">
        <v>1325</v>
      </c>
      <c r="L1210" s="58" t="s">
        <v>512</v>
      </c>
      <c r="M1210" s="14" t="s">
        <v>347</v>
      </c>
      <c r="N1210" s="58" t="s">
        <v>341</v>
      </c>
      <c r="O1210" s="59" t="s">
        <v>340</v>
      </c>
      <c r="P1210" s="13" t="s">
        <v>500</v>
      </c>
      <c r="Q1210" s="14">
        <v>0.14399999999999999</v>
      </c>
      <c r="R1210" s="19">
        <v>14.5</v>
      </c>
      <c r="S1210" s="18">
        <v>7.2</v>
      </c>
      <c r="T1210" s="57" t="s">
        <v>869</v>
      </c>
      <c r="U1210" s="57">
        <v>127.95</v>
      </c>
      <c r="V1210" s="18" t="s">
        <v>468</v>
      </c>
      <c r="W1210" s="18">
        <f>SUM(U1210*AB1210/AC1210)</f>
        <v>63.975000000000001</v>
      </c>
      <c r="X1210" s="14">
        <v>127.95</v>
      </c>
      <c r="Y1210" s="18">
        <v>105.74380165289257</v>
      </c>
      <c r="Z1210" s="18" t="s">
        <v>468</v>
      </c>
      <c r="AA1210" s="57" t="s">
        <v>7779</v>
      </c>
      <c r="AB1210" s="18">
        <v>50</v>
      </c>
      <c r="AC1210" s="23">
        <v>100</v>
      </c>
      <c r="AD1210" s="16" t="s">
        <v>615</v>
      </c>
      <c r="AE1210" s="14" t="s">
        <v>509</v>
      </c>
      <c r="AF1210" s="18">
        <v>10</v>
      </c>
      <c r="AG1210" s="18" t="s">
        <v>6865</v>
      </c>
      <c r="AH1210" s="18">
        <v>10</v>
      </c>
      <c r="AI1210" s="18" t="s">
        <v>6865</v>
      </c>
      <c r="AJ1210" s="14">
        <v>7</v>
      </c>
      <c r="AK1210" s="14" t="s">
        <v>6866</v>
      </c>
      <c r="AN1210" s="14" t="s">
        <v>510</v>
      </c>
    </row>
    <row r="1211" spans="1:40" ht="12.75" customHeight="1" x14ac:dyDescent="0.2">
      <c r="A1211" s="13" t="s">
        <v>932</v>
      </c>
      <c r="B1211" s="14" t="s">
        <v>1440</v>
      </c>
      <c r="C1211" s="14" t="s">
        <v>8623</v>
      </c>
      <c r="D1211" s="16">
        <v>120</v>
      </c>
      <c r="G1211" s="27">
        <v>69072300</v>
      </c>
      <c r="H1211" s="13" t="s">
        <v>505</v>
      </c>
      <c r="I1211" s="13" t="s">
        <v>933</v>
      </c>
      <c r="K1211" s="57" t="s">
        <v>1325</v>
      </c>
      <c r="L1211" s="58" t="s">
        <v>512</v>
      </c>
      <c r="M1211" s="14" t="s">
        <v>347</v>
      </c>
      <c r="N1211" s="58" t="s">
        <v>341</v>
      </c>
      <c r="O1211" s="59" t="s">
        <v>340</v>
      </c>
      <c r="P1211" s="13" t="s">
        <v>500</v>
      </c>
      <c r="Q1211" s="14">
        <v>0.14399999999999999</v>
      </c>
      <c r="R1211" s="19">
        <v>14.5</v>
      </c>
      <c r="S1211" s="18">
        <v>7.2</v>
      </c>
      <c r="T1211" s="57" t="s">
        <v>869</v>
      </c>
      <c r="U1211" s="57">
        <v>127.95</v>
      </c>
      <c r="V1211" s="18" t="s">
        <v>468</v>
      </c>
      <c r="W1211" s="18">
        <f>SUM(U1211*AB1211/AC1211)</f>
        <v>63.975000000000001</v>
      </c>
      <c r="X1211" s="14">
        <v>127.95</v>
      </c>
      <c r="Y1211" s="18">
        <v>105.74380165289257</v>
      </c>
      <c r="Z1211" s="18" t="s">
        <v>468</v>
      </c>
      <c r="AA1211" s="57" t="s">
        <v>7779</v>
      </c>
      <c r="AB1211" s="18">
        <v>50</v>
      </c>
      <c r="AC1211" s="23">
        <v>100</v>
      </c>
      <c r="AD1211" s="16" t="s">
        <v>615</v>
      </c>
      <c r="AE1211" s="14" t="s">
        <v>509</v>
      </c>
      <c r="AF1211" s="18">
        <v>10</v>
      </c>
      <c r="AG1211" s="18" t="s">
        <v>6865</v>
      </c>
      <c r="AH1211" s="18">
        <v>10</v>
      </c>
      <c r="AI1211" s="18" t="s">
        <v>6865</v>
      </c>
      <c r="AJ1211" s="14">
        <v>7</v>
      </c>
      <c r="AK1211" s="14" t="s">
        <v>6866</v>
      </c>
      <c r="AN1211" s="14" t="s">
        <v>510</v>
      </c>
    </row>
    <row r="1212" spans="1:40" ht="12.75" customHeight="1" x14ac:dyDescent="0.2">
      <c r="A1212" s="13" t="s">
        <v>3047</v>
      </c>
      <c r="B1212" s="14" t="s">
        <v>3056</v>
      </c>
      <c r="C1212" s="14" t="s">
        <v>8623</v>
      </c>
      <c r="D1212" s="16">
        <v>120</v>
      </c>
      <c r="G1212" s="17">
        <v>69072300</v>
      </c>
      <c r="H1212" s="13" t="s">
        <v>505</v>
      </c>
      <c r="I1212" s="13" t="s">
        <v>3058</v>
      </c>
      <c r="K1212" s="57" t="s">
        <v>1325</v>
      </c>
      <c r="L1212" s="58" t="s">
        <v>512</v>
      </c>
      <c r="M1212" s="14" t="s">
        <v>347</v>
      </c>
      <c r="N1212" s="58" t="s">
        <v>341</v>
      </c>
      <c r="O1212" s="59" t="s">
        <v>340</v>
      </c>
      <c r="P1212" s="13" t="s">
        <v>500</v>
      </c>
      <c r="Q1212" s="14">
        <v>0.14399999999999999</v>
      </c>
      <c r="R1212" s="19">
        <v>14.5</v>
      </c>
      <c r="S1212" s="18">
        <v>7.2</v>
      </c>
      <c r="T1212" s="57" t="s">
        <v>869</v>
      </c>
      <c r="U1212" s="57">
        <v>127.95</v>
      </c>
      <c r="V1212" s="18" t="s">
        <v>468</v>
      </c>
      <c r="W1212" s="18">
        <f>SUM(U1212*AB1212/AC1212)</f>
        <v>63.975000000000001</v>
      </c>
      <c r="X1212" s="14">
        <v>127.95</v>
      </c>
      <c r="Y1212" s="18">
        <v>105.74380165289257</v>
      </c>
      <c r="Z1212" s="18" t="s">
        <v>468</v>
      </c>
      <c r="AA1212" s="57" t="s">
        <v>7779</v>
      </c>
      <c r="AB1212" s="18">
        <v>50</v>
      </c>
      <c r="AC1212" s="23">
        <v>100</v>
      </c>
      <c r="AD1212" s="16" t="s">
        <v>615</v>
      </c>
      <c r="AE1212" s="14" t="s">
        <v>509</v>
      </c>
      <c r="AF1212" s="18">
        <v>10</v>
      </c>
      <c r="AG1212" s="18" t="s">
        <v>6865</v>
      </c>
      <c r="AH1212" s="18">
        <v>10</v>
      </c>
      <c r="AI1212" s="18" t="s">
        <v>6865</v>
      </c>
      <c r="AJ1212" s="14">
        <v>7</v>
      </c>
      <c r="AK1212" s="14" t="s">
        <v>6866</v>
      </c>
      <c r="AN1212" s="14" t="s">
        <v>510</v>
      </c>
    </row>
    <row r="1213" spans="1:40" ht="12.75" customHeight="1" x14ac:dyDescent="0.2">
      <c r="A1213" s="13" t="s">
        <v>3048</v>
      </c>
      <c r="B1213" s="14" t="s">
        <v>3057</v>
      </c>
      <c r="C1213" s="14" t="s">
        <v>8623</v>
      </c>
      <c r="D1213" s="16">
        <v>120</v>
      </c>
      <c r="G1213" s="17">
        <v>69072300</v>
      </c>
      <c r="I1213" s="13" t="s">
        <v>3059</v>
      </c>
      <c r="K1213" s="57" t="s">
        <v>1325</v>
      </c>
      <c r="L1213" s="58" t="s">
        <v>512</v>
      </c>
      <c r="M1213" s="14" t="s">
        <v>347</v>
      </c>
      <c r="N1213" s="58" t="s">
        <v>341</v>
      </c>
      <c r="O1213" s="59" t="s">
        <v>340</v>
      </c>
      <c r="P1213" s="13" t="s">
        <v>500</v>
      </c>
      <c r="Q1213" s="14">
        <v>0.14399999999999999</v>
      </c>
      <c r="R1213" s="19">
        <v>14.5</v>
      </c>
      <c r="S1213" s="18">
        <v>7.2</v>
      </c>
      <c r="T1213" s="57" t="s">
        <v>869</v>
      </c>
      <c r="U1213" s="57">
        <v>127.95</v>
      </c>
      <c r="V1213" s="18" t="s">
        <v>468</v>
      </c>
      <c r="W1213" s="18">
        <f>SUM(U1213*AB1213/AC1213)</f>
        <v>63.975000000000001</v>
      </c>
      <c r="X1213" s="14">
        <v>127.95</v>
      </c>
      <c r="Y1213" s="18">
        <v>105.74380165289257</v>
      </c>
      <c r="Z1213" s="18" t="s">
        <v>468</v>
      </c>
      <c r="AA1213" s="57" t="s">
        <v>7779</v>
      </c>
      <c r="AB1213" s="18">
        <v>50</v>
      </c>
      <c r="AC1213" s="23">
        <v>100</v>
      </c>
      <c r="AD1213" s="16" t="s">
        <v>615</v>
      </c>
      <c r="AE1213" s="14" t="s">
        <v>509</v>
      </c>
      <c r="AF1213" s="18">
        <v>10</v>
      </c>
      <c r="AG1213" s="18" t="s">
        <v>6865</v>
      </c>
      <c r="AH1213" s="18">
        <v>10</v>
      </c>
      <c r="AI1213" s="18" t="s">
        <v>6865</v>
      </c>
      <c r="AJ1213" s="14">
        <v>7</v>
      </c>
      <c r="AK1213" s="14" t="s">
        <v>6866</v>
      </c>
      <c r="AN1213" s="14" t="s">
        <v>510</v>
      </c>
    </row>
    <row r="1214" spans="1:40" ht="12.75" customHeight="1" x14ac:dyDescent="0.2">
      <c r="A1214" s="13" t="s">
        <v>3049</v>
      </c>
      <c r="B1214" s="14" t="s">
        <v>3060</v>
      </c>
      <c r="C1214" s="14" t="s">
        <v>8624</v>
      </c>
      <c r="D1214" s="16">
        <v>120</v>
      </c>
      <c r="G1214" s="17">
        <v>69072300</v>
      </c>
      <c r="I1214" s="13" t="s">
        <v>3061</v>
      </c>
      <c r="K1214" s="57" t="s">
        <v>1325</v>
      </c>
      <c r="L1214" s="58" t="s">
        <v>512</v>
      </c>
      <c r="M1214" s="14" t="s">
        <v>347</v>
      </c>
      <c r="N1214" s="58" t="s">
        <v>341</v>
      </c>
      <c r="O1214" s="59" t="s">
        <v>340</v>
      </c>
      <c r="P1214" s="13" t="s">
        <v>500</v>
      </c>
      <c r="Q1214" s="14">
        <v>0.14399999999999999</v>
      </c>
      <c r="R1214" s="19">
        <v>14.5</v>
      </c>
      <c r="S1214" s="18">
        <v>7.2</v>
      </c>
      <c r="T1214" s="57" t="s">
        <v>833</v>
      </c>
      <c r="U1214" s="57">
        <v>169.95</v>
      </c>
      <c r="V1214" s="18" t="s">
        <v>468</v>
      </c>
      <c r="W1214" s="18">
        <f>SUM(U1214*AB1214/AC1214)</f>
        <v>84.974999999999994</v>
      </c>
      <c r="X1214" s="14">
        <v>169.95</v>
      </c>
      <c r="Y1214" s="18">
        <v>140.45454545454544</v>
      </c>
      <c r="Z1214" s="18" t="s">
        <v>468</v>
      </c>
      <c r="AA1214" s="57" t="s">
        <v>7779</v>
      </c>
      <c r="AB1214" s="18">
        <v>50</v>
      </c>
      <c r="AC1214" s="23">
        <v>100</v>
      </c>
      <c r="AD1214" s="16" t="s">
        <v>615</v>
      </c>
      <c r="AE1214" s="14" t="s">
        <v>509</v>
      </c>
      <c r="AF1214" s="18">
        <v>10</v>
      </c>
      <c r="AG1214" s="18" t="s">
        <v>6865</v>
      </c>
      <c r="AH1214" s="18">
        <v>10</v>
      </c>
      <c r="AI1214" s="18" t="s">
        <v>6865</v>
      </c>
      <c r="AJ1214" s="14">
        <v>7</v>
      </c>
      <c r="AK1214" s="14" t="s">
        <v>6866</v>
      </c>
      <c r="AN1214" s="14" t="s">
        <v>510</v>
      </c>
    </row>
    <row r="1215" spans="1:40" ht="12.75" customHeight="1" x14ac:dyDescent="0.2">
      <c r="A1215" s="13" t="s">
        <v>3050</v>
      </c>
      <c r="B1215" s="14" t="s">
        <v>3053</v>
      </c>
      <c r="C1215" s="14" t="s">
        <v>8624</v>
      </c>
      <c r="D1215" s="16">
        <v>120</v>
      </c>
      <c r="G1215" s="17">
        <v>69072300</v>
      </c>
      <c r="I1215" s="13" t="s">
        <v>3062</v>
      </c>
      <c r="K1215" s="57" t="s">
        <v>1325</v>
      </c>
      <c r="L1215" s="58" t="s">
        <v>512</v>
      </c>
      <c r="M1215" s="14" t="s">
        <v>347</v>
      </c>
      <c r="N1215" s="58" t="s">
        <v>341</v>
      </c>
      <c r="O1215" s="59" t="s">
        <v>340</v>
      </c>
      <c r="P1215" s="13" t="s">
        <v>500</v>
      </c>
      <c r="Q1215" s="14">
        <v>0.14399999999999999</v>
      </c>
      <c r="R1215" s="19">
        <v>14.5</v>
      </c>
      <c r="S1215" s="18">
        <v>7.2</v>
      </c>
      <c r="T1215" s="57" t="s">
        <v>833</v>
      </c>
      <c r="U1215" s="57">
        <v>169.95</v>
      </c>
      <c r="V1215" s="18" t="s">
        <v>468</v>
      </c>
      <c r="W1215" s="18">
        <f>SUM(U1215*AB1215/AC1215)</f>
        <v>84.974999999999994</v>
      </c>
      <c r="X1215" s="14">
        <v>169.95</v>
      </c>
      <c r="Y1215" s="18">
        <v>140.45454545454544</v>
      </c>
      <c r="Z1215" s="18" t="s">
        <v>468</v>
      </c>
      <c r="AA1215" s="57" t="s">
        <v>7779</v>
      </c>
      <c r="AB1215" s="18">
        <v>50</v>
      </c>
      <c r="AC1215" s="23">
        <v>100</v>
      </c>
      <c r="AD1215" s="16" t="s">
        <v>615</v>
      </c>
      <c r="AE1215" s="14" t="s">
        <v>509</v>
      </c>
      <c r="AF1215" s="18">
        <v>10</v>
      </c>
      <c r="AG1215" s="18" t="s">
        <v>6865</v>
      </c>
      <c r="AH1215" s="18">
        <v>10</v>
      </c>
      <c r="AI1215" s="18" t="s">
        <v>6865</v>
      </c>
      <c r="AJ1215" s="14">
        <v>7</v>
      </c>
      <c r="AK1215" s="14" t="s">
        <v>6866</v>
      </c>
      <c r="AN1215" s="14" t="s">
        <v>510</v>
      </c>
    </row>
    <row r="1216" spans="1:40" ht="12.75" customHeight="1" x14ac:dyDescent="0.2">
      <c r="A1216" s="13" t="s">
        <v>3051</v>
      </c>
      <c r="B1216" s="14" t="s">
        <v>3052</v>
      </c>
      <c r="C1216" s="14" t="s">
        <v>8624</v>
      </c>
      <c r="D1216" s="16">
        <v>120</v>
      </c>
      <c r="G1216" s="17">
        <v>69072300</v>
      </c>
      <c r="I1216" s="13" t="s">
        <v>3063</v>
      </c>
      <c r="K1216" s="57" t="s">
        <v>1325</v>
      </c>
      <c r="L1216" s="58" t="s">
        <v>512</v>
      </c>
      <c r="M1216" s="14" t="s">
        <v>347</v>
      </c>
      <c r="N1216" s="58" t="s">
        <v>341</v>
      </c>
      <c r="O1216" s="59" t="s">
        <v>340</v>
      </c>
      <c r="P1216" s="13" t="s">
        <v>500</v>
      </c>
      <c r="Q1216" s="14">
        <v>0.14399999999999999</v>
      </c>
      <c r="R1216" s="19">
        <v>14.5</v>
      </c>
      <c r="S1216" s="18">
        <v>7.2</v>
      </c>
      <c r="T1216" s="57" t="s">
        <v>833</v>
      </c>
      <c r="U1216" s="57">
        <v>169.95</v>
      </c>
      <c r="V1216" s="18" t="s">
        <v>468</v>
      </c>
      <c r="W1216" s="18">
        <f>SUM(U1216*AB1216/AC1216)</f>
        <v>84.974999999999994</v>
      </c>
      <c r="X1216" s="14">
        <v>169.95</v>
      </c>
      <c r="Y1216" s="18">
        <v>140.45454545454544</v>
      </c>
      <c r="Z1216" s="18" t="s">
        <v>468</v>
      </c>
      <c r="AA1216" s="57" t="s">
        <v>7779</v>
      </c>
      <c r="AB1216" s="18">
        <v>50</v>
      </c>
      <c r="AC1216" s="23">
        <v>100</v>
      </c>
      <c r="AD1216" s="16" t="s">
        <v>615</v>
      </c>
      <c r="AE1216" s="14" t="s">
        <v>509</v>
      </c>
      <c r="AF1216" s="18">
        <v>10</v>
      </c>
      <c r="AG1216" s="18" t="s">
        <v>6865</v>
      </c>
      <c r="AH1216" s="18">
        <v>10</v>
      </c>
      <c r="AI1216" s="18" t="s">
        <v>6865</v>
      </c>
      <c r="AJ1216" s="14">
        <v>7</v>
      </c>
      <c r="AK1216" s="14" t="s">
        <v>6866</v>
      </c>
      <c r="AN1216" s="14" t="s">
        <v>510</v>
      </c>
    </row>
    <row r="1217" spans="1:40" ht="12.75" customHeight="1" x14ac:dyDescent="0.2">
      <c r="A1217" s="13" t="s">
        <v>3054</v>
      </c>
      <c r="B1217" s="14" t="s">
        <v>3055</v>
      </c>
      <c r="C1217" s="14" t="s">
        <v>8624</v>
      </c>
      <c r="D1217" s="16">
        <v>120</v>
      </c>
      <c r="G1217" s="17">
        <v>69072300</v>
      </c>
      <c r="I1217" s="13" t="s">
        <v>3064</v>
      </c>
      <c r="K1217" s="57" t="s">
        <v>1325</v>
      </c>
      <c r="L1217" s="58" t="s">
        <v>512</v>
      </c>
      <c r="M1217" s="14" t="s">
        <v>347</v>
      </c>
      <c r="N1217" s="58" t="s">
        <v>341</v>
      </c>
      <c r="O1217" s="59" t="s">
        <v>340</v>
      </c>
      <c r="P1217" s="13" t="s">
        <v>500</v>
      </c>
      <c r="Q1217" s="14">
        <v>0.14399999999999999</v>
      </c>
      <c r="R1217" s="19">
        <v>14.5</v>
      </c>
      <c r="S1217" s="18">
        <v>7.2</v>
      </c>
      <c r="T1217" s="57" t="s">
        <v>833</v>
      </c>
      <c r="U1217" s="57">
        <v>169.95</v>
      </c>
      <c r="V1217" s="18" t="s">
        <v>468</v>
      </c>
      <c r="W1217" s="18">
        <f>SUM(U1217*AB1217/AC1217)</f>
        <v>84.974999999999994</v>
      </c>
      <c r="X1217" s="14">
        <v>169.95</v>
      </c>
      <c r="Y1217" s="18">
        <v>140.45454545454544</v>
      </c>
      <c r="Z1217" s="18" t="s">
        <v>468</v>
      </c>
      <c r="AA1217" s="57" t="s">
        <v>7779</v>
      </c>
      <c r="AB1217" s="18">
        <v>50</v>
      </c>
      <c r="AC1217" s="23">
        <v>100</v>
      </c>
      <c r="AD1217" s="16" t="s">
        <v>615</v>
      </c>
      <c r="AE1217" s="14" t="s">
        <v>509</v>
      </c>
      <c r="AF1217" s="18">
        <v>10</v>
      </c>
      <c r="AG1217" s="18" t="s">
        <v>6865</v>
      </c>
      <c r="AH1217" s="18">
        <v>10</v>
      </c>
      <c r="AI1217" s="18" t="s">
        <v>6865</v>
      </c>
      <c r="AJ1217" s="14">
        <v>7</v>
      </c>
      <c r="AK1217" s="14" t="s">
        <v>6866</v>
      </c>
      <c r="AN1217" s="14" t="s">
        <v>510</v>
      </c>
    </row>
    <row r="1218" spans="1:40" ht="12.75" customHeight="1" x14ac:dyDescent="0.2">
      <c r="A1218" s="13" t="s">
        <v>3067</v>
      </c>
      <c r="B1218" s="14" t="s">
        <v>3075</v>
      </c>
      <c r="C1218" s="14" t="s">
        <v>8624</v>
      </c>
      <c r="D1218" s="16">
        <v>120</v>
      </c>
      <c r="G1218" s="17">
        <v>69072300</v>
      </c>
      <c r="I1218" s="13" t="s">
        <v>3076</v>
      </c>
      <c r="K1218" s="57" t="s">
        <v>1325</v>
      </c>
      <c r="L1218" s="58" t="s">
        <v>512</v>
      </c>
      <c r="M1218" s="14" t="s">
        <v>347</v>
      </c>
      <c r="N1218" s="58" t="s">
        <v>341</v>
      </c>
      <c r="O1218" s="59" t="s">
        <v>340</v>
      </c>
      <c r="P1218" s="13" t="s">
        <v>500</v>
      </c>
      <c r="Q1218" s="14">
        <v>0.14399999999999999</v>
      </c>
      <c r="R1218" s="19">
        <v>14.5</v>
      </c>
      <c r="S1218" s="18">
        <v>7.2</v>
      </c>
      <c r="T1218" s="57" t="s">
        <v>833</v>
      </c>
      <c r="U1218" s="57">
        <v>169.95</v>
      </c>
      <c r="V1218" s="18" t="s">
        <v>468</v>
      </c>
      <c r="W1218" s="18">
        <f>SUM(U1218*AB1218/AC1218)</f>
        <v>84.974999999999994</v>
      </c>
      <c r="X1218" s="14">
        <v>169.95</v>
      </c>
      <c r="Y1218" s="18">
        <v>140.45454545454544</v>
      </c>
      <c r="Z1218" s="18" t="s">
        <v>468</v>
      </c>
      <c r="AA1218" s="57" t="s">
        <v>7779</v>
      </c>
      <c r="AB1218" s="18">
        <v>50</v>
      </c>
      <c r="AC1218" s="23">
        <v>100</v>
      </c>
      <c r="AD1218" s="16" t="s">
        <v>615</v>
      </c>
      <c r="AE1218" s="14" t="s">
        <v>509</v>
      </c>
      <c r="AF1218" s="18">
        <v>10</v>
      </c>
      <c r="AG1218" s="18" t="s">
        <v>6865</v>
      </c>
      <c r="AH1218" s="18">
        <v>10</v>
      </c>
      <c r="AI1218" s="18" t="s">
        <v>6865</v>
      </c>
      <c r="AJ1218" s="14">
        <v>7</v>
      </c>
      <c r="AK1218" s="14" t="s">
        <v>6866</v>
      </c>
      <c r="AN1218" s="14" t="s">
        <v>510</v>
      </c>
    </row>
    <row r="1219" spans="1:40" ht="12.75" customHeight="1" x14ac:dyDescent="0.2">
      <c r="A1219" s="60" t="s">
        <v>3068</v>
      </c>
      <c r="B1219" s="12" t="s">
        <v>3078</v>
      </c>
      <c r="C1219" s="14" t="s">
        <v>8624</v>
      </c>
      <c r="D1219" s="16">
        <v>120</v>
      </c>
      <c r="F1219" s="63"/>
      <c r="G1219" s="17">
        <v>69072300</v>
      </c>
      <c r="H1219" s="12"/>
      <c r="I1219" s="61" t="s">
        <v>3077</v>
      </c>
      <c r="J1219" s="60"/>
      <c r="K1219" s="57" t="s">
        <v>1325</v>
      </c>
      <c r="L1219" s="58" t="s">
        <v>512</v>
      </c>
      <c r="M1219" s="14" t="s">
        <v>347</v>
      </c>
      <c r="N1219" s="58" t="s">
        <v>341</v>
      </c>
      <c r="O1219" s="59" t="s">
        <v>340</v>
      </c>
      <c r="P1219" s="13" t="s">
        <v>500</v>
      </c>
      <c r="Q1219" s="14">
        <v>0.14399999999999999</v>
      </c>
      <c r="R1219" s="19">
        <v>14.5</v>
      </c>
      <c r="S1219" s="18">
        <v>7.2</v>
      </c>
      <c r="T1219" s="57" t="s">
        <v>833</v>
      </c>
      <c r="U1219" s="57">
        <v>169.95</v>
      </c>
      <c r="V1219" s="18" t="s">
        <v>468</v>
      </c>
      <c r="W1219" s="18">
        <f>SUM(U1219*AB1219/AC1219)</f>
        <v>84.974999999999994</v>
      </c>
      <c r="X1219" s="14">
        <v>169.95</v>
      </c>
      <c r="Y1219" s="18">
        <v>140.45454545454544</v>
      </c>
      <c r="Z1219" s="18" t="s">
        <v>468</v>
      </c>
      <c r="AA1219" s="57" t="s">
        <v>7779</v>
      </c>
      <c r="AB1219" s="18">
        <v>50</v>
      </c>
      <c r="AC1219" s="23">
        <v>100</v>
      </c>
      <c r="AD1219" s="16" t="s">
        <v>615</v>
      </c>
      <c r="AE1219" s="14" t="s">
        <v>509</v>
      </c>
      <c r="AF1219" s="18">
        <v>10</v>
      </c>
      <c r="AG1219" s="18" t="s">
        <v>6865</v>
      </c>
      <c r="AH1219" s="18">
        <v>10</v>
      </c>
      <c r="AI1219" s="18" t="s">
        <v>6865</v>
      </c>
      <c r="AJ1219" s="14">
        <v>7</v>
      </c>
      <c r="AK1219" s="14" t="s">
        <v>6866</v>
      </c>
      <c r="AN1219" s="14" t="s">
        <v>510</v>
      </c>
    </row>
    <row r="1220" spans="1:40" ht="12.75" customHeight="1" x14ac:dyDescent="0.2">
      <c r="A1220" s="13" t="s">
        <v>3878</v>
      </c>
      <c r="B1220" s="14" t="s">
        <v>3880</v>
      </c>
      <c r="C1220" s="14" t="s">
        <v>8624</v>
      </c>
      <c r="D1220" s="16">
        <v>120</v>
      </c>
      <c r="G1220" s="17">
        <v>69072300</v>
      </c>
      <c r="I1220" s="13" t="s">
        <v>972</v>
      </c>
      <c r="K1220" s="57" t="s">
        <v>1325</v>
      </c>
      <c r="L1220" s="58" t="s">
        <v>512</v>
      </c>
      <c r="M1220" s="14" t="s">
        <v>347</v>
      </c>
      <c r="N1220" s="58" t="s">
        <v>341</v>
      </c>
      <c r="O1220" s="59" t="s">
        <v>340</v>
      </c>
      <c r="P1220" s="13" t="s">
        <v>500</v>
      </c>
      <c r="Q1220" s="14">
        <v>0.14399999999999999</v>
      </c>
      <c r="R1220" s="19">
        <v>14.5</v>
      </c>
      <c r="S1220" s="18">
        <v>7.2</v>
      </c>
      <c r="T1220" s="57" t="s">
        <v>869</v>
      </c>
      <c r="U1220" s="57">
        <v>127.95</v>
      </c>
      <c r="V1220" s="18" t="s">
        <v>468</v>
      </c>
      <c r="W1220" s="18">
        <f>SUM(U1220*AB1220/AC1220)</f>
        <v>63.975000000000001</v>
      </c>
      <c r="X1220" s="14">
        <v>127.95</v>
      </c>
      <c r="Y1220" s="18">
        <v>105.74380165289257</v>
      </c>
      <c r="Z1220" s="18" t="s">
        <v>468</v>
      </c>
      <c r="AA1220" s="57" t="s">
        <v>7779</v>
      </c>
      <c r="AB1220" s="18">
        <v>50</v>
      </c>
      <c r="AC1220" s="23">
        <v>100</v>
      </c>
      <c r="AD1220" s="16" t="s">
        <v>615</v>
      </c>
      <c r="AE1220" s="14" t="s">
        <v>509</v>
      </c>
      <c r="AF1220" s="18">
        <v>10</v>
      </c>
      <c r="AG1220" s="18" t="s">
        <v>6865</v>
      </c>
      <c r="AH1220" s="18">
        <v>10</v>
      </c>
      <c r="AI1220" s="18" t="s">
        <v>6865</v>
      </c>
      <c r="AJ1220" s="14">
        <v>7</v>
      </c>
      <c r="AK1220" s="14" t="s">
        <v>6866</v>
      </c>
      <c r="AN1220" s="14" t="s">
        <v>510</v>
      </c>
    </row>
    <row r="1221" spans="1:40" ht="12.75" customHeight="1" x14ac:dyDescent="0.2">
      <c r="A1221" s="13" t="s">
        <v>3879</v>
      </c>
      <c r="B1221" s="14" t="s">
        <v>3881</v>
      </c>
      <c r="C1221" s="14" t="s">
        <v>8624</v>
      </c>
      <c r="D1221" s="16">
        <v>120</v>
      </c>
      <c r="G1221" s="17">
        <v>69072300</v>
      </c>
      <c r="I1221" s="13" t="s">
        <v>387</v>
      </c>
      <c r="K1221" s="57" t="s">
        <v>1325</v>
      </c>
      <c r="L1221" s="58" t="s">
        <v>512</v>
      </c>
      <c r="M1221" s="14" t="s">
        <v>347</v>
      </c>
      <c r="N1221" s="58" t="s">
        <v>341</v>
      </c>
      <c r="O1221" s="59" t="s">
        <v>340</v>
      </c>
      <c r="P1221" s="13" t="s">
        <v>500</v>
      </c>
      <c r="Q1221" s="14">
        <v>0.14399999999999999</v>
      </c>
      <c r="R1221" s="19">
        <v>14.5</v>
      </c>
      <c r="S1221" s="18">
        <v>7.2</v>
      </c>
      <c r="T1221" s="57" t="s">
        <v>869</v>
      </c>
      <c r="U1221" s="57">
        <v>127.95</v>
      </c>
      <c r="V1221" s="18" t="s">
        <v>468</v>
      </c>
      <c r="W1221" s="18">
        <f>SUM(U1221*AB1221/AC1221)</f>
        <v>63.975000000000001</v>
      </c>
      <c r="X1221" s="14">
        <v>127.95</v>
      </c>
      <c r="Y1221" s="18">
        <v>105.74380165289257</v>
      </c>
      <c r="Z1221" s="18" t="s">
        <v>468</v>
      </c>
      <c r="AA1221" s="57" t="s">
        <v>7779</v>
      </c>
      <c r="AB1221" s="18">
        <v>50</v>
      </c>
      <c r="AC1221" s="23">
        <v>100</v>
      </c>
      <c r="AD1221" s="16" t="s">
        <v>615</v>
      </c>
      <c r="AE1221" s="14" t="s">
        <v>509</v>
      </c>
      <c r="AF1221" s="18">
        <v>10</v>
      </c>
      <c r="AG1221" s="18" t="s">
        <v>6865</v>
      </c>
      <c r="AH1221" s="18">
        <v>10</v>
      </c>
      <c r="AI1221" s="18" t="s">
        <v>6865</v>
      </c>
      <c r="AJ1221" s="14">
        <v>7</v>
      </c>
      <c r="AK1221" s="14" t="s">
        <v>6866</v>
      </c>
      <c r="AN1221" s="14" t="s">
        <v>510</v>
      </c>
    </row>
    <row r="1222" spans="1:40" ht="12.75" customHeight="1" x14ac:dyDescent="0.2">
      <c r="A1222" s="13" t="s">
        <v>5333</v>
      </c>
      <c r="B1222" s="14" t="s">
        <v>5334</v>
      </c>
      <c r="C1222" s="14" t="s">
        <v>8623</v>
      </c>
      <c r="D1222" s="16">
        <v>120</v>
      </c>
      <c r="G1222" s="17">
        <v>69072300</v>
      </c>
      <c r="I1222" s="13" t="s">
        <v>5335</v>
      </c>
      <c r="K1222" s="57" t="s">
        <v>1325</v>
      </c>
      <c r="L1222" s="58" t="s">
        <v>512</v>
      </c>
      <c r="M1222" s="14" t="s">
        <v>347</v>
      </c>
      <c r="N1222" s="58" t="s">
        <v>341</v>
      </c>
      <c r="O1222" s="59" t="s">
        <v>340</v>
      </c>
      <c r="P1222" s="13" t="s">
        <v>500</v>
      </c>
      <c r="Q1222" s="14">
        <v>0.14399999999999999</v>
      </c>
      <c r="R1222" s="19">
        <v>14.5</v>
      </c>
      <c r="S1222" s="18">
        <v>7.2</v>
      </c>
      <c r="T1222" s="57" t="s">
        <v>869</v>
      </c>
      <c r="U1222" s="57">
        <v>127.95</v>
      </c>
      <c r="V1222" s="18" t="s">
        <v>468</v>
      </c>
      <c r="W1222" s="18">
        <f>SUM(U1222*AB1222/AC1222)</f>
        <v>63.975000000000001</v>
      </c>
      <c r="X1222" s="14">
        <v>127.95</v>
      </c>
      <c r="Y1222" s="18">
        <v>105.74380165289257</v>
      </c>
      <c r="Z1222" s="18" t="s">
        <v>468</v>
      </c>
      <c r="AA1222" s="57" t="s">
        <v>7779</v>
      </c>
      <c r="AB1222" s="18">
        <v>50</v>
      </c>
      <c r="AC1222" s="23">
        <v>100</v>
      </c>
      <c r="AD1222" s="16" t="s">
        <v>615</v>
      </c>
      <c r="AE1222" s="14" t="s">
        <v>509</v>
      </c>
      <c r="AF1222" s="18">
        <v>10</v>
      </c>
      <c r="AG1222" s="18" t="s">
        <v>6865</v>
      </c>
      <c r="AH1222" s="18">
        <v>10</v>
      </c>
      <c r="AI1222" s="18" t="s">
        <v>6865</v>
      </c>
      <c r="AJ1222" s="14">
        <v>7</v>
      </c>
      <c r="AK1222" s="14" t="s">
        <v>6866</v>
      </c>
      <c r="AN1222" s="14" t="s">
        <v>510</v>
      </c>
    </row>
    <row r="1223" spans="1:40" ht="12.75" customHeight="1" x14ac:dyDescent="0.2">
      <c r="A1223" s="13" t="s">
        <v>338</v>
      </c>
      <c r="B1223" s="14" t="s">
        <v>1441</v>
      </c>
      <c r="D1223" s="16">
        <v>120</v>
      </c>
      <c r="G1223" s="27">
        <v>69072300</v>
      </c>
      <c r="I1223" s="13" t="s">
        <v>420</v>
      </c>
      <c r="K1223" s="57" t="s">
        <v>1325</v>
      </c>
      <c r="L1223" s="58" t="s">
        <v>512</v>
      </c>
      <c r="M1223" s="14" t="s">
        <v>347</v>
      </c>
      <c r="N1223" s="58" t="s">
        <v>341</v>
      </c>
      <c r="O1223" s="59" t="s">
        <v>340</v>
      </c>
      <c r="P1223" s="13" t="s">
        <v>500</v>
      </c>
      <c r="Q1223" s="14">
        <v>0.14399999999999999</v>
      </c>
      <c r="R1223" s="19">
        <v>14.5</v>
      </c>
      <c r="S1223" s="18">
        <v>7.2</v>
      </c>
      <c r="T1223" s="57" t="s">
        <v>869</v>
      </c>
      <c r="U1223" s="57">
        <v>127.95</v>
      </c>
      <c r="V1223" s="18" t="s">
        <v>468</v>
      </c>
      <c r="W1223" s="18">
        <f>SUM(U1223*AB1223/AC1223)</f>
        <v>63.975000000000001</v>
      </c>
      <c r="X1223" s="14">
        <v>127.95</v>
      </c>
      <c r="Y1223" s="18">
        <v>105.74380165289257</v>
      </c>
      <c r="Z1223" s="18" t="s">
        <v>468</v>
      </c>
      <c r="AA1223" s="57" t="s">
        <v>7779</v>
      </c>
      <c r="AB1223" s="18">
        <v>50</v>
      </c>
      <c r="AC1223" s="23">
        <v>100</v>
      </c>
      <c r="AD1223" s="16" t="s">
        <v>615</v>
      </c>
      <c r="AE1223" s="14" t="s">
        <v>509</v>
      </c>
      <c r="AF1223" s="18">
        <v>10</v>
      </c>
      <c r="AG1223" s="18" t="s">
        <v>6865</v>
      </c>
      <c r="AH1223" s="18">
        <v>10</v>
      </c>
      <c r="AI1223" s="18" t="s">
        <v>6865</v>
      </c>
      <c r="AJ1223" s="14">
        <v>7</v>
      </c>
      <c r="AK1223" s="14" t="s">
        <v>6866</v>
      </c>
      <c r="AN1223" s="14" t="s">
        <v>510</v>
      </c>
    </row>
    <row r="1224" spans="1:40" ht="12.75" customHeight="1" x14ac:dyDescent="0.2">
      <c r="A1224" s="13" t="s">
        <v>339</v>
      </c>
      <c r="B1224" s="14" t="s">
        <v>1442</v>
      </c>
      <c r="D1224" s="16">
        <v>120</v>
      </c>
      <c r="G1224" s="27">
        <v>69072300</v>
      </c>
      <c r="I1224" s="13" t="s">
        <v>421</v>
      </c>
      <c r="K1224" s="57" t="s">
        <v>1325</v>
      </c>
      <c r="L1224" s="58" t="s">
        <v>512</v>
      </c>
      <c r="M1224" s="14" t="s">
        <v>347</v>
      </c>
      <c r="N1224" s="58" t="s">
        <v>341</v>
      </c>
      <c r="O1224" s="59" t="s">
        <v>340</v>
      </c>
      <c r="P1224" s="13" t="s">
        <v>500</v>
      </c>
      <c r="Q1224" s="14">
        <v>0.14399999999999999</v>
      </c>
      <c r="R1224" s="19">
        <v>14.5</v>
      </c>
      <c r="S1224" s="18">
        <v>7.2</v>
      </c>
      <c r="T1224" s="57" t="s">
        <v>869</v>
      </c>
      <c r="U1224" s="57">
        <v>127.95</v>
      </c>
      <c r="V1224" s="18" t="s">
        <v>468</v>
      </c>
      <c r="W1224" s="18">
        <f>SUM(U1224*AB1224/AC1224)</f>
        <v>63.975000000000001</v>
      </c>
      <c r="X1224" s="14">
        <v>127.95</v>
      </c>
      <c r="Y1224" s="18">
        <v>105.74380165289257</v>
      </c>
      <c r="Z1224" s="18" t="s">
        <v>468</v>
      </c>
      <c r="AA1224" s="57" t="s">
        <v>7779</v>
      </c>
      <c r="AB1224" s="18">
        <v>50</v>
      </c>
      <c r="AC1224" s="23">
        <v>100</v>
      </c>
      <c r="AD1224" s="16" t="s">
        <v>615</v>
      </c>
      <c r="AE1224" s="14" t="s">
        <v>509</v>
      </c>
      <c r="AF1224" s="18">
        <v>10</v>
      </c>
      <c r="AG1224" s="18" t="s">
        <v>6865</v>
      </c>
      <c r="AH1224" s="18">
        <v>10</v>
      </c>
      <c r="AI1224" s="18" t="s">
        <v>6865</v>
      </c>
      <c r="AJ1224" s="14">
        <v>7</v>
      </c>
      <c r="AK1224" s="14" t="s">
        <v>6866</v>
      </c>
      <c r="AN1224" s="14" t="s">
        <v>510</v>
      </c>
    </row>
    <row r="1225" spans="1:40" ht="12.75" customHeight="1" x14ac:dyDescent="0.2">
      <c r="A1225" s="13" t="s">
        <v>8279</v>
      </c>
      <c r="B1225" s="14" t="s">
        <v>8282</v>
      </c>
      <c r="C1225" s="14" t="s">
        <v>8623</v>
      </c>
      <c r="D1225" s="16">
        <v>120</v>
      </c>
      <c r="G1225" s="17">
        <v>69072300</v>
      </c>
      <c r="H1225" s="13" t="s">
        <v>505</v>
      </c>
      <c r="I1225" s="13" t="s">
        <v>8285</v>
      </c>
      <c r="K1225" s="57" t="s">
        <v>1325</v>
      </c>
      <c r="L1225" s="58" t="s">
        <v>512</v>
      </c>
      <c r="M1225" s="14" t="s">
        <v>347</v>
      </c>
      <c r="N1225" s="58" t="s">
        <v>341</v>
      </c>
      <c r="O1225" s="59" t="s">
        <v>340</v>
      </c>
      <c r="P1225" s="13" t="s">
        <v>500</v>
      </c>
      <c r="Q1225" s="14">
        <v>0.14399999999999999</v>
      </c>
      <c r="R1225" s="19">
        <v>14.5</v>
      </c>
      <c r="S1225" s="18">
        <v>7.2</v>
      </c>
      <c r="T1225" s="57" t="s">
        <v>869</v>
      </c>
      <c r="U1225" s="57">
        <v>127.95</v>
      </c>
      <c r="V1225" s="18" t="s">
        <v>468</v>
      </c>
      <c r="W1225" s="18">
        <f>SUM(U1225*AB1225/AC1225)</f>
        <v>63.975000000000001</v>
      </c>
      <c r="X1225" s="14">
        <v>127.95</v>
      </c>
      <c r="Y1225" s="18">
        <v>105.74380165289257</v>
      </c>
      <c r="Z1225" s="18" t="s">
        <v>468</v>
      </c>
      <c r="AA1225" s="57" t="s">
        <v>7779</v>
      </c>
      <c r="AB1225" s="18">
        <v>50</v>
      </c>
      <c r="AC1225" s="23">
        <v>100</v>
      </c>
      <c r="AD1225" s="16" t="s">
        <v>615</v>
      </c>
      <c r="AE1225" s="14" t="s">
        <v>509</v>
      </c>
      <c r="AF1225" s="18">
        <v>10</v>
      </c>
      <c r="AG1225" s="18" t="s">
        <v>6865</v>
      </c>
      <c r="AH1225" s="18">
        <v>10</v>
      </c>
      <c r="AI1225" s="18" t="s">
        <v>6865</v>
      </c>
      <c r="AJ1225" s="14">
        <v>7</v>
      </c>
      <c r="AK1225" s="14" t="s">
        <v>6866</v>
      </c>
      <c r="AN1225" s="14" t="s">
        <v>510</v>
      </c>
    </row>
    <row r="1226" spans="1:40" ht="12.75" customHeight="1" x14ac:dyDescent="0.2">
      <c r="A1226" s="13" t="s">
        <v>8280</v>
      </c>
      <c r="B1226" s="14" t="s">
        <v>8283</v>
      </c>
      <c r="C1226" s="14" t="s">
        <v>8623</v>
      </c>
      <c r="D1226" s="16">
        <v>120</v>
      </c>
      <c r="G1226" s="17">
        <v>69072300</v>
      </c>
      <c r="H1226" s="13" t="s">
        <v>505</v>
      </c>
      <c r="I1226" s="13" t="s">
        <v>8286</v>
      </c>
      <c r="K1226" s="57" t="s">
        <v>1325</v>
      </c>
      <c r="L1226" s="58" t="s">
        <v>512</v>
      </c>
      <c r="M1226" s="14" t="s">
        <v>347</v>
      </c>
      <c r="N1226" s="58" t="s">
        <v>341</v>
      </c>
      <c r="O1226" s="59" t="s">
        <v>340</v>
      </c>
      <c r="P1226" s="13" t="s">
        <v>500</v>
      </c>
      <c r="Q1226" s="14">
        <v>0.14399999999999999</v>
      </c>
      <c r="R1226" s="19">
        <v>14.5</v>
      </c>
      <c r="S1226" s="18">
        <v>7.2</v>
      </c>
      <c r="T1226" s="57" t="s">
        <v>869</v>
      </c>
      <c r="U1226" s="57">
        <v>127.95</v>
      </c>
      <c r="V1226" s="18" t="s">
        <v>468</v>
      </c>
      <c r="W1226" s="18">
        <f>SUM(U1226*AB1226/AC1226)</f>
        <v>63.975000000000001</v>
      </c>
      <c r="X1226" s="14">
        <v>127.95</v>
      </c>
      <c r="Y1226" s="18">
        <v>105.74380165289257</v>
      </c>
      <c r="Z1226" s="18" t="s">
        <v>468</v>
      </c>
      <c r="AA1226" s="57" t="s">
        <v>7779</v>
      </c>
      <c r="AB1226" s="18">
        <v>50</v>
      </c>
      <c r="AC1226" s="23">
        <v>100</v>
      </c>
      <c r="AD1226" s="16" t="s">
        <v>615</v>
      </c>
      <c r="AE1226" s="14" t="s">
        <v>509</v>
      </c>
      <c r="AF1226" s="18">
        <v>10</v>
      </c>
      <c r="AG1226" s="18" t="s">
        <v>6865</v>
      </c>
      <c r="AH1226" s="18">
        <v>10</v>
      </c>
      <c r="AI1226" s="18" t="s">
        <v>6865</v>
      </c>
      <c r="AJ1226" s="14">
        <v>7</v>
      </c>
      <c r="AK1226" s="14" t="s">
        <v>6866</v>
      </c>
      <c r="AN1226" s="14" t="s">
        <v>510</v>
      </c>
    </row>
    <row r="1227" spans="1:40" ht="12.75" customHeight="1" x14ac:dyDescent="0.2">
      <c r="A1227" s="13" t="s">
        <v>8281</v>
      </c>
      <c r="B1227" s="14" t="s">
        <v>8284</v>
      </c>
      <c r="C1227" s="14" t="s">
        <v>8623</v>
      </c>
      <c r="D1227" s="16">
        <v>120</v>
      </c>
      <c r="G1227" s="17">
        <v>69072300</v>
      </c>
      <c r="H1227" s="13" t="s">
        <v>505</v>
      </c>
      <c r="I1227" s="13" t="s">
        <v>2841</v>
      </c>
      <c r="K1227" s="57" t="s">
        <v>1325</v>
      </c>
      <c r="L1227" s="58" t="s">
        <v>512</v>
      </c>
      <c r="M1227" s="14" t="s">
        <v>347</v>
      </c>
      <c r="N1227" s="58" t="s">
        <v>341</v>
      </c>
      <c r="O1227" s="59" t="s">
        <v>340</v>
      </c>
      <c r="P1227" s="13" t="s">
        <v>500</v>
      </c>
      <c r="Q1227" s="14">
        <v>0.14399999999999999</v>
      </c>
      <c r="R1227" s="19">
        <v>14.5</v>
      </c>
      <c r="S1227" s="18">
        <v>7.2</v>
      </c>
      <c r="T1227" s="57" t="s">
        <v>869</v>
      </c>
      <c r="U1227" s="57">
        <v>127.95</v>
      </c>
      <c r="V1227" s="18" t="s">
        <v>468</v>
      </c>
      <c r="W1227" s="18">
        <f>SUM(U1227*AB1227/AC1227)</f>
        <v>63.975000000000001</v>
      </c>
      <c r="X1227" s="14">
        <v>127.95</v>
      </c>
      <c r="Y1227" s="18">
        <v>105.74380165289257</v>
      </c>
      <c r="Z1227" s="18" t="s">
        <v>468</v>
      </c>
      <c r="AA1227" s="57" t="s">
        <v>7779</v>
      </c>
      <c r="AB1227" s="18">
        <v>50</v>
      </c>
      <c r="AC1227" s="23">
        <v>100</v>
      </c>
      <c r="AD1227" s="16" t="s">
        <v>615</v>
      </c>
      <c r="AE1227" s="14" t="s">
        <v>509</v>
      </c>
      <c r="AF1227" s="18">
        <v>10</v>
      </c>
      <c r="AG1227" s="18" t="s">
        <v>6865</v>
      </c>
      <c r="AH1227" s="18">
        <v>10</v>
      </c>
      <c r="AI1227" s="18" t="s">
        <v>6865</v>
      </c>
      <c r="AJ1227" s="14">
        <v>7</v>
      </c>
      <c r="AK1227" s="14" t="s">
        <v>6866</v>
      </c>
      <c r="AN1227" s="14" t="s">
        <v>510</v>
      </c>
    </row>
    <row r="1228" spans="1:40" ht="12.75" customHeight="1" x14ac:dyDescent="0.2">
      <c r="A1228" s="76" t="s">
        <v>8072</v>
      </c>
      <c r="B1228" s="14" t="s">
        <v>8086</v>
      </c>
      <c r="D1228" s="65">
        <v>96</v>
      </c>
      <c r="E1228" s="111" t="s">
        <v>8054</v>
      </c>
      <c r="F1228" s="65" t="s">
        <v>8072</v>
      </c>
      <c r="G1228" s="17">
        <v>69072300</v>
      </c>
      <c r="I1228" s="77" t="s">
        <v>1051</v>
      </c>
      <c r="J1228" s="76"/>
      <c r="K1228" s="78" t="s">
        <v>1357</v>
      </c>
      <c r="L1228" s="14" t="s">
        <v>512</v>
      </c>
      <c r="M1228" s="14" t="s">
        <v>347</v>
      </c>
      <c r="N1228" s="14" t="s">
        <v>948</v>
      </c>
      <c r="O1228" s="14" t="s">
        <v>8106</v>
      </c>
      <c r="P1228" s="13" t="s">
        <v>1672</v>
      </c>
      <c r="Q1228" s="14">
        <v>0.32900000000000001</v>
      </c>
      <c r="R1228" s="19">
        <v>14.629</v>
      </c>
      <c r="S1228" s="79">
        <v>7.9</v>
      </c>
      <c r="T1228" s="18" t="s">
        <v>876</v>
      </c>
      <c r="U1228" s="18">
        <v>95.95</v>
      </c>
      <c r="V1228" s="18" t="s">
        <v>468</v>
      </c>
      <c r="W1228" s="18">
        <f>SUM(U1228*AB1228/AC1228)</f>
        <v>52.336363636363643</v>
      </c>
      <c r="X1228" s="14">
        <v>95.95</v>
      </c>
      <c r="Y1228" s="18">
        <v>79.297520661157023</v>
      </c>
      <c r="Z1228" s="18" t="s">
        <v>468</v>
      </c>
      <c r="AA1228" s="18" t="s">
        <v>8107</v>
      </c>
      <c r="AB1228" s="80">
        <v>24</v>
      </c>
      <c r="AC1228" s="23">
        <v>44</v>
      </c>
      <c r="AD1228" s="16" t="s">
        <v>615</v>
      </c>
      <c r="AE1228" s="14" t="s">
        <v>509</v>
      </c>
      <c r="AF1228" s="18">
        <v>30</v>
      </c>
      <c r="AG1228" s="18" t="s">
        <v>6865</v>
      </c>
      <c r="AH1228" s="18">
        <v>7.5</v>
      </c>
      <c r="AI1228" s="18" t="s">
        <v>6865</v>
      </c>
      <c r="AJ1228" s="14">
        <v>8</v>
      </c>
      <c r="AK1228" s="14" t="s">
        <v>6866</v>
      </c>
      <c r="AN1228" s="14" t="s">
        <v>510</v>
      </c>
    </row>
    <row r="1229" spans="1:40" ht="12.75" customHeight="1" x14ac:dyDescent="0.2">
      <c r="A1229" s="76" t="s">
        <v>8073</v>
      </c>
      <c r="B1229" s="14" t="s">
        <v>8088</v>
      </c>
      <c r="D1229" s="65">
        <v>96</v>
      </c>
      <c r="E1229" s="111" t="s">
        <v>8055</v>
      </c>
      <c r="F1229" s="65" t="s">
        <v>8073</v>
      </c>
      <c r="G1229" s="17">
        <v>69072300</v>
      </c>
      <c r="I1229" s="77" t="s">
        <v>8080</v>
      </c>
      <c r="J1229" s="76"/>
      <c r="K1229" s="78" t="s">
        <v>1357</v>
      </c>
      <c r="L1229" s="14" t="s">
        <v>512</v>
      </c>
      <c r="M1229" s="14" t="s">
        <v>347</v>
      </c>
      <c r="N1229" s="14" t="s">
        <v>948</v>
      </c>
      <c r="O1229" s="14" t="s">
        <v>8106</v>
      </c>
      <c r="P1229" s="13" t="s">
        <v>1672</v>
      </c>
      <c r="Q1229" s="14">
        <v>0.32900000000000001</v>
      </c>
      <c r="R1229" s="19">
        <v>14.629</v>
      </c>
      <c r="S1229" s="79">
        <v>7.9</v>
      </c>
      <c r="T1229" s="18" t="s">
        <v>876</v>
      </c>
      <c r="U1229" s="18">
        <v>95.95</v>
      </c>
      <c r="V1229" s="18" t="s">
        <v>468</v>
      </c>
      <c r="W1229" s="18">
        <f>SUM(U1229*AB1229/AC1229)</f>
        <v>52.336363636363643</v>
      </c>
      <c r="X1229" s="14">
        <v>95.95</v>
      </c>
      <c r="Y1229" s="18">
        <v>79.297520661157023</v>
      </c>
      <c r="Z1229" s="18" t="s">
        <v>468</v>
      </c>
      <c r="AA1229" s="18" t="s">
        <v>8107</v>
      </c>
      <c r="AB1229" s="80">
        <v>24</v>
      </c>
      <c r="AC1229" s="23">
        <v>44</v>
      </c>
      <c r="AD1229" s="16" t="s">
        <v>615</v>
      </c>
      <c r="AE1229" s="14" t="s">
        <v>509</v>
      </c>
      <c r="AF1229" s="18">
        <v>30</v>
      </c>
      <c r="AG1229" s="18" t="s">
        <v>6865</v>
      </c>
      <c r="AH1229" s="18">
        <v>7.5</v>
      </c>
      <c r="AI1229" s="18" t="s">
        <v>6865</v>
      </c>
      <c r="AJ1229" s="14">
        <v>8</v>
      </c>
      <c r="AK1229" s="14" t="s">
        <v>6866</v>
      </c>
      <c r="AN1229" s="14" t="s">
        <v>510</v>
      </c>
    </row>
    <row r="1230" spans="1:40" ht="12.75" customHeight="1" x14ac:dyDescent="0.2">
      <c r="A1230" s="76" t="s">
        <v>8074</v>
      </c>
      <c r="B1230" s="14" t="s">
        <v>8090</v>
      </c>
      <c r="D1230" s="65">
        <v>96</v>
      </c>
      <c r="E1230" s="111" t="s">
        <v>8056</v>
      </c>
      <c r="F1230" s="65" t="s">
        <v>8074</v>
      </c>
      <c r="G1230" s="17">
        <v>69072300</v>
      </c>
      <c r="I1230" s="77" t="s">
        <v>8082</v>
      </c>
      <c r="J1230" s="76"/>
      <c r="K1230" s="78" t="s">
        <v>1357</v>
      </c>
      <c r="L1230" s="14" t="s">
        <v>512</v>
      </c>
      <c r="M1230" s="14" t="s">
        <v>347</v>
      </c>
      <c r="N1230" s="14" t="s">
        <v>948</v>
      </c>
      <c r="O1230" s="14" t="s">
        <v>8106</v>
      </c>
      <c r="P1230" s="13" t="s">
        <v>1672</v>
      </c>
      <c r="Q1230" s="14">
        <v>0.32900000000000001</v>
      </c>
      <c r="R1230" s="19">
        <v>14.629</v>
      </c>
      <c r="S1230" s="79">
        <v>7.9</v>
      </c>
      <c r="T1230" s="18" t="s">
        <v>876</v>
      </c>
      <c r="U1230" s="18">
        <v>95.95</v>
      </c>
      <c r="V1230" s="18" t="s">
        <v>468</v>
      </c>
      <c r="W1230" s="18">
        <f>SUM(U1230*AB1230/AC1230)</f>
        <v>52.336363636363643</v>
      </c>
      <c r="X1230" s="14">
        <v>95.95</v>
      </c>
      <c r="Y1230" s="18">
        <v>79.297520661157023</v>
      </c>
      <c r="Z1230" s="18" t="s">
        <v>468</v>
      </c>
      <c r="AA1230" s="18" t="s">
        <v>8107</v>
      </c>
      <c r="AB1230" s="80">
        <v>24</v>
      </c>
      <c r="AC1230" s="23">
        <v>44</v>
      </c>
      <c r="AD1230" s="16" t="s">
        <v>615</v>
      </c>
      <c r="AE1230" s="14" t="s">
        <v>509</v>
      </c>
      <c r="AF1230" s="18">
        <v>30</v>
      </c>
      <c r="AG1230" s="18" t="s">
        <v>6865</v>
      </c>
      <c r="AH1230" s="18">
        <v>7.5</v>
      </c>
      <c r="AI1230" s="18" t="s">
        <v>6865</v>
      </c>
      <c r="AJ1230" s="14">
        <v>8</v>
      </c>
      <c r="AK1230" s="14" t="s">
        <v>6866</v>
      </c>
      <c r="AN1230" s="14" t="s">
        <v>510</v>
      </c>
    </row>
    <row r="1231" spans="1:40" ht="12.75" customHeight="1" x14ac:dyDescent="0.2">
      <c r="A1231" s="76" t="s">
        <v>8075</v>
      </c>
      <c r="B1231" s="14" t="s">
        <v>8092</v>
      </c>
      <c r="D1231" s="65">
        <v>96</v>
      </c>
      <c r="E1231" s="111" t="s">
        <v>8057</v>
      </c>
      <c r="F1231" s="65" t="s">
        <v>8075</v>
      </c>
      <c r="G1231" s="17">
        <v>69072300</v>
      </c>
      <c r="I1231" s="77" t="s">
        <v>8078</v>
      </c>
      <c r="J1231" s="76"/>
      <c r="K1231" s="78" t="s">
        <v>1357</v>
      </c>
      <c r="L1231" s="14" t="s">
        <v>512</v>
      </c>
      <c r="M1231" s="14" t="s">
        <v>347</v>
      </c>
      <c r="N1231" s="14" t="s">
        <v>948</v>
      </c>
      <c r="O1231" s="14" t="s">
        <v>8106</v>
      </c>
      <c r="P1231" s="13" t="s">
        <v>1672</v>
      </c>
      <c r="Q1231" s="14">
        <v>0.32900000000000001</v>
      </c>
      <c r="R1231" s="19">
        <v>14.629</v>
      </c>
      <c r="S1231" s="79">
        <v>7.9</v>
      </c>
      <c r="T1231" s="18" t="s">
        <v>876</v>
      </c>
      <c r="U1231" s="18">
        <v>95.95</v>
      </c>
      <c r="V1231" s="18" t="s">
        <v>468</v>
      </c>
      <c r="W1231" s="18">
        <f>SUM(U1231*AB1231/AC1231)</f>
        <v>52.336363636363643</v>
      </c>
      <c r="X1231" s="14">
        <v>95.95</v>
      </c>
      <c r="Y1231" s="18">
        <v>79.297520661157023</v>
      </c>
      <c r="Z1231" s="18" t="s">
        <v>468</v>
      </c>
      <c r="AA1231" s="18" t="s">
        <v>8107</v>
      </c>
      <c r="AB1231" s="80">
        <v>24</v>
      </c>
      <c r="AC1231" s="23">
        <v>44</v>
      </c>
      <c r="AD1231" s="16" t="s">
        <v>615</v>
      </c>
      <c r="AE1231" s="14" t="s">
        <v>509</v>
      </c>
      <c r="AF1231" s="18">
        <v>30</v>
      </c>
      <c r="AG1231" s="18" t="s">
        <v>6865</v>
      </c>
      <c r="AH1231" s="18">
        <v>7.5</v>
      </c>
      <c r="AI1231" s="18" t="s">
        <v>6865</v>
      </c>
      <c r="AJ1231" s="14">
        <v>8</v>
      </c>
      <c r="AK1231" s="14" t="s">
        <v>6866</v>
      </c>
      <c r="AN1231" s="14" t="s">
        <v>510</v>
      </c>
    </row>
    <row r="1232" spans="1:40" ht="12.75" customHeight="1" x14ac:dyDescent="0.2">
      <c r="A1232" s="76" t="s">
        <v>8076</v>
      </c>
      <c r="B1232" s="14" t="s">
        <v>8094</v>
      </c>
      <c r="D1232" s="65">
        <v>96</v>
      </c>
      <c r="E1232" s="111" t="s">
        <v>8058</v>
      </c>
      <c r="F1232" s="65" t="s">
        <v>8076</v>
      </c>
      <c r="G1232" s="17">
        <v>69072300</v>
      </c>
      <c r="I1232" s="77" t="s">
        <v>8081</v>
      </c>
      <c r="J1232" s="76"/>
      <c r="K1232" s="78" t="s">
        <v>1357</v>
      </c>
      <c r="L1232" s="14" t="s">
        <v>512</v>
      </c>
      <c r="M1232" s="14" t="s">
        <v>347</v>
      </c>
      <c r="N1232" s="14" t="s">
        <v>948</v>
      </c>
      <c r="O1232" s="14" t="s">
        <v>8106</v>
      </c>
      <c r="P1232" s="13" t="s">
        <v>1672</v>
      </c>
      <c r="Q1232" s="14">
        <v>0.32900000000000001</v>
      </c>
      <c r="R1232" s="19">
        <v>14.629</v>
      </c>
      <c r="S1232" s="79">
        <v>7.9</v>
      </c>
      <c r="T1232" s="18" t="s">
        <v>876</v>
      </c>
      <c r="U1232" s="18">
        <v>95.95</v>
      </c>
      <c r="V1232" s="18" t="s">
        <v>468</v>
      </c>
      <c r="W1232" s="18">
        <f>SUM(U1232*AB1232/AC1232)</f>
        <v>52.336363636363643</v>
      </c>
      <c r="X1232" s="14">
        <v>95.95</v>
      </c>
      <c r="Y1232" s="18">
        <v>79.297520661157023</v>
      </c>
      <c r="Z1232" s="18" t="s">
        <v>468</v>
      </c>
      <c r="AA1232" s="18" t="s">
        <v>8107</v>
      </c>
      <c r="AB1232" s="80">
        <v>24</v>
      </c>
      <c r="AC1232" s="23">
        <v>44</v>
      </c>
      <c r="AD1232" s="16" t="s">
        <v>615</v>
      </c>
      <c r="AE1232" s="14" t="s">
        <v>509</v>
      </c>
      <c r="AF1232" s="18">
        <v>30</v>
      </c>
      <c r="AG1232" s="18" t="s">
        <v>6865</v>
      </c>
      <c r="AH1232" s="18">
        <v>7.5</v>
      </c>
      <c r="AI1232" s="18" t="s">
        <v>6865</v>
      </c>
      <c r="AJ1232" s="14">
        <v>8</v>
      </c>
      <c r="AK1232" s="14" t="s">
        <v>6866</v>
      </c>
      <c r="AN1232" s="14" t="s">
        <v>510</v>
      </c>
    </row>
    <row r="1233" spans="1:40" ht="12.75" customHeight="1" x14ac:dyDescent="0.2">
      <c r="A1233" s="76" t="s">
        <v>8077</v>
      </c>
      <c r="B1233" s="14" t="s">
        <v>8097</v>
      </c>
      <c r="D1233" s="65">
        <v>96</v>
      </c>
      <c r="E1233" s="111" t="s">
        <v>8059</v>
      </c>
      <c r="F1233" s="65" t="s">
        <v>8077</v>
      </c>
      <c r="G1233" s="17">
        <v>69072300</v>
      </c>
      <c r="I1233" s="77" t="s">
        <v>8096</v>
      </c>
      <c r="J1233" s="76"/>
      <c r="K1233" s="78" t="s">
        <v>1357</v>
      </c>
      <c r="L1233" s="14" t="s">
        <v>512</v>
      </c>
      <c r="M1233" s="14" t="s">
        <v>347</v>
      </c>
      <c r="N1233" s="14" t="s">
        <v>948</v>
      </c>
      <c r="O1233" s="14" t="s">
        <v>8106</v>
      </c>
      <c r="P1233" s="13" t="s">
        <v>1672</v>
      </c>
      <c r="Q1233" s="14">
        <v>0.32900000000000001</v>
      </c>
      <c r="R1233" s="19">
        <v>14.629</v>
      </c>
      <c r="S1233" s="79">
        <v>7.9</v>
      </c>
      <c r="T1233" s="18" t="s">
        <v>876</v>
      </c>
      <c r="U1233" s="18">
        <v>95.95</v>
      </c>
      <c r="V1233" s="18" t="s">
        <v>468</v>
      </c>
      <c r="W1233" s="18">
        <f>SUM(U1233*AB1233/AC1233)</f>
        <v>52.336363636363643</v>
      </c>
      <c r="X1233" s="14">
        <v>95.95</v>
      </c>
      <c r="Y1233" s="18">
        <v>79.297520661157023</v>
      </c>
      <c r="Z1233" s="18" t="s">
        <v>468</v>
      </c>
      <c r="AA1233" s="18" t="s">
        <v>8107</v>
      </c>
      <c r="AB1233" s="80">
        <v>24</v>
      </c>
      <c r="AC1233" s="23">
        <v>44</v>
      </c>
      <c r="AD1233" s="16" t="s">
        <v>615</v>
      </c>
      <c r="AE1233" s="14" t="s">
        <v>509</v>
      </c>
      <c r="AF1233" s="18">
        <v>30</v>
      </c>
      <c r="AG1233" s="18" t="s">
        <v>6865</v>
      </c>
      <c r="AH1233" s="18">
        <v>7.5</v>
      </c>
      <c r="AI1233" s="18" t="s">
        <v>6865</v>
      </c>
      <c r="AJ1233" s="14">
        <v>8</v>
      </c>
      <c r="AK1233" s="14" t="s">
        <v>6866</v>
      </c>
      <c r="AN1233" s="14" t="s">
        <v>510</v>
      </c>
    </row>
    <row r="1234" spans="1:40" ht="12.75" customHeight="1" x14ac:dyDescent="0.2">
      <c r="A1234" s="76" t="s">
        <v>8060</v>
      </c>
      <c r="B1234" s="14" t="s">
        <v>8085</v>
      </c>
      <c r="D1234" s="81">
        <v>96</v>
      </c>
      <c r="E1234" s="111" t="s">
        <v>8042</v>
      </c>
      <c r="F1234" s="65" t="s">
        <v>8060</v>
      </c>
      <c r="G1234" s="17">
        <v>69072300</v>
      </c>
      <c r="I1234" s="77" t="s">
        <v>1051</v>
      </c>
      <c r="J1234" s="76" t="s">
        <v>8104</v>
      </c>
      <c r="K1234" s="78" t="s">
        <v>1357</v>
      </c>
      <c r="L1234" s="14" t="s">
        <v>512</v>
      </c>
      <c r="M1234" s="14" t="s">
        <v>347</v>
      </c>
      <c r="N1234" s="14" t="s">
        <v>948</v>
      </c>
      <c r="O1234" s="14" t="s">
        <v>8106</v>
      </c>
      <c r="P1234" s="13" t="s">
        <v>1672</v>
      </c>
      <c r="Q1234" s="14">
        <v>0.40250000000000002</v>
      </c>
      <c r="R1234" s="19">
        <v>17.88</v>
      </c>
      <c r="S1234" s="82">
        <v>8.0500000000000007</v>
      </c>
      <c r="T1234" s="18" t="s">
        <v>835</v>
      </c>
      <c r="U1234" s="18">
        <v>121.95</v>
      </c>
      <c r="V1234" s="18" t="s">
        <v>468</v>
      </c>
      <c r="W1234" s="18">
        <f>SUM(U1234*AB1234/AC1234)</f>
        <v>55.43181818181818</v>
      </c>
      <c r="X1234" s="14">
        <v>121.95</v>
      </c>
      <c r="Y1234" s="18">
        <v>100.78512396694215</v>
      </c>
      <c r="Z1234" s="18" t="s">
        <v>468</v>
      </c>
      <c r="AA1234" s="18" t="s">
        <v>7817</v>
      </c>
      <c r="AB1234" s="83">
        <v>20</v>
      </c>
      <c r="AC1234" s="23">
        <v>44</v>
      </c>
      <c r="AD1234" s="16" t="s">
        <v>615</v>
      </c>
      <c r="AE1234" s="14" t="s">
        <v>509</v>
      </c>
      <c r="AF1234" s="18">
        <v>30</v>
      </c>
      <c r="AG1234" s="18" t="s">
        <v>6865</v>
      </c>
      <c r="AH1234" s="18">
        <v>7.5</v>
      </c>
      <c r="AI1234" s="18" t="s">
        <v>6865</v>
      </c>
      <c r="AJ1234" s="14">
        <v>13</v>
      </c>
      <c r="AK1234" s="14" t="s">
        <v>6866</v>
      </c>
      <c r="AN1234" s="14" t="s">
        <v>510</v>
      </c>
    </row>
    <row r="1235" spans="1:40" ht="12.75" customHeight="1" x14ac:dyDescent="0.2">
      <c r="A1235" s="76" t="s">
        <v>8061</v>
      </c>
      <c r="B1235" s="14" t="s">
        <v>8087</v>
      </c>
      <c r="D1235" s="81">
        <v>96</v>
      </c>
      <c r="E1235" s="111" t="s">
        <v>8043</v>
      </c>
      <c r="F1235" s="65" t="s">
        <v>8061</v>
      </c>
      <c r="G1235" s="17">
        <v>69072300</v>
      </c>
      <c r="I1235" s="77" t="s">
        <v>8080</v>
      </c>
      <c r="J1235" s="76" t="s">
        <v>8104</v>
      </c>
      <c r="K1235" s="78" t="s">
        <v>1357</v>
      </c>
      <c r="L1235" s="14" t="s">
        <v>512</v>
      </c>
      <c r="M1235" s="14" t="s">
        <v>347</v>
      </c>
      <c r="N1235" s="14" t="s">
        <v>948</v>
      </c>
      <c r="O1235" s="14" t="s">
        <v>8106</v>
      </c>
      <c r="P1235" s="13" t="s">
        <v>1672</v>
      </c>
      <c r="Q1235" s="14">
        <v>0.40250000000000002</v>
      </c>
      <c r="R1235" s="19">
        <v>17.88</v>
      </c>
      <c r="S1235" s="82">
        <v>8.0500000000000007</v>
      </c>
      <c r="T1235" s="18" t="s">
        <v>835</v>
      </c>
      <c r="U1235" s="18">
        <v>121.95</v>
      </c>
      <c r="V1235" s="18" t="s">
        <v>468</v>
      </c>
      <c r="W1235" s="18">
        <f>SUM(U1235*AB1235/AC1235)</f>
        <v>55.43181818181818</v>
      </c>
      <c r="X1235" s="14">
        <v>121.95</v>
      </c>
      <c r="Y1235" s="18">
        <v>100.78512396694215</v>
      </c>
      <c r="Z1235" s="18" t="s">
        <v>468</v>
      </c>
      <c r="AA1235" s="18" t="s">
        <v>7817</v>
      </c>
      <c r="AB1235" s="83">
        <v>20</v>
      </c>
      <c r="AC1235" s="23">
        <v>44</v>
      </c>
      <c r="AD1235" s="16" t="s">
        <v>615</v>
      </c>
      <c r="AE1235" s="14" t="s">
        <v>509</v>
      </c>
      <c r="AF1235" s="18">
        <v>30</v>
      </c>
      <c r="AG1235" s="18" t="s">
        <v>6865</v>
      </c>
      <c r="AH1235" s="18">
        <v>7.5</v>
      </c>
      <c r="AI1235" s="18" t="s">
        <v>6865</v>
      </c>
      <c r="AJ1235" s="14">
        <v>13</v>
      </c>
      <c r="AK1235" s="14" t="s">
        <v>6866</v>
      </c>
      <c r="AN1235" s="14" t="s">
        <v>510</v>
      </c>
    </row>
    <row r="1236" spans="1:40" ht="12.75" customHeight="1" x14ac:dyDescent="0.2">
      <c r="A1236" s="76" t="s">
        <v>8062</v>
      </c>
      <c r="B1236" s="14" t="s">
        <v>8089</v>
      </c>
      <c r="D1236" s="81">
        <v>96</v>
      </c>
      <c r="E1236" s="111" t="s">
        <v>8044</v>
      </c>
      <c r="F1236" s="65" t="s">
        <v>8062</v>
      </c>
      <c r="G1236" s="17">
        <v>69072300</v>
      </c>
      <c r="I1236" s="77" t="s">
        <v>8082</v>
      </c>
      <c r="J1236" s="76" t="s">
        <v>8104</v>
      </c>
      <c r="K1236" s="78" t="s">
        <v>1357</v>
      </c>
      <c r="L1236" s="14" t="s">
        <v>512</v>
      </c>
      <c r="M1236" s="14" t="s">
        <v>347</v>
      </c>
      <c r="N1236" s="14" t="s">
        <v>948</v>
      </c>
      <c r="O1236" s="14" t="s">
        <v>8106</v>
      </c>
      <c r="P1236" s="13" t="s">
        <v>1672</v>
      </c>
      <c r="Q1236" s="14">
        <v>0.40250000000000002</v>
      </c>
      <c r="R1236" s="19">
        <v>17.88</v>
      </c>
      <c r="S1236" s="82">
        <v>8.0500000000000007</v>
      </c>
      <c r="T1236" s="18" t="s">
        <v>835</v>
      </c>
      <c r="U1236" s="18">
        <v>121.95</v>
      </c>
      <c r="V1236" s="18" t="s">
        <v>468</v>
      </c>
      <c r="W1236" s="18">
        <f>SUM(U1236*AB1236/AC1236)</f>
        <v>55.43181818181818</v>
      </c>
      <c r="X1236" s="14">
        <v>121.95</v>
      </c>
      <c r="Y1236" s="18">
        <v>100.78512396694215</v>
      </c>
      <c r="Z1236" s="18" t="s">
        <v>468</v>
      </c>
      <c r="AA1236" s="18" t="s">
        <v>7817</v>
      </c>
      <c r="AB1236" s="83">
        <v>20</v>
      </c>
      <c r="AC1236" s="23">
        <v>44</v>
      </c>
      <c r="AD1236" s="16" t="s">
        <v>615</v>
      </c>
      <c r="AE1236" s="14" t="s">
        <v>509</v>
      </c>
      <c r="AF1236" s="18">
        <v>30</v>
      </c>
      <c r="AG1236" s="18" t="s">
        <v>6865</v>
      </c>
      <c r="AH1236" s="18">
        <v>7.5</v>
      </c>
      <c r="AI1236" s="18" t="s">
        <v>6865</v>
      </c>
      <c r="AJ1236" s="14">
        <v>13</v>
      </c>
      <c r="AK1236" s="14" t="s">
        <v>6866</v>
      </c>
      <c r="AN1236" s="14" t="s">
        <v>510</v>
      </c>
    </row>
    <row r="1237" spans="1:40" ht="12.75" customHeight="1" x14ac:dyDescent="0.2">
      <c r="A1237" s="76" t="s">
        <v>8063</v>
      </c>
      <c r="B1237" s="14" t="s">
        <v>8091</v>
      </c>
      <c r="D1237" s="81">
        <v>96</v>
      </c>
      <c r="E1237" s="111" t="s">
        <v>8045</v>
      </c>
      <c r="F1237" s="65" t="s">
        <v>8063</v>
      </c>
      <c r="G1237" s="17">
        <v>69072300</v>
      </c>
      <c r="I1237" s="77" t="s">
        <v>8078</v>
      </c>
      <c r="J1237" s="76" t="s">
        <v>8104</v>
      </c>
      <c r="K1237" s="78" t="s">
        <v>1357</v>
      </c>
      <c r="L1237" s="14" t="s">
        <v>512</v>
      </c>
      <c r="M1237" s="14" t="s">
        <v>347</v>
      </c>
      <c r="N1237" s="14" t="s">
        <v>948</v>
      </c>
      <c r="O1237" s="14" t="s">
        <v>8106</v>
      </c>
      <c r="P1237" s="13" t="s">
        <v>1672</v>
      </c>
      <c r="Q1237" s="14">
        <v>0.40250000000000002</v>
      </c>
      <c r="R1237" s="19">
        <v>17.88</v>
      </c>
      <c r="S1237" s="82">
        <v>8.0500000000000007</v>
      </c>
      <c r="T1237" s="18" t="s">
        <v>835</v>
      </c>
      <c r="U1237" s="18">
        <v>121.95</v>
      </c>
      <c r="V1237" s="18" t="s">
        <v>468</v>
      </c>
      <c r="W1237" s="18">
        <f>SUM(U1237*AB1237/AC1237)</f>
        <v>55.43181818181818</v>
      </c>
      <c r="X1237" s="14">
        <v>121.95</v>
      </c>
      <c r="Y1237" s="18">
        <v>100.78512396694215</v>
      </c>
      <c r="Z1237" s="18" t="s">
        <v>468</v>
      </c>
      <c r="AA1237" s="18" t="s">
        <v>7817</v>
      </c>
      <c r="AB1237" s="83">
        <v>20</v>
      </c>
      <c r="AC1237" s="23">
        <v>44</v>
      </c>
      <c r="AD1237" s="16" t="s">
        <v>615</v>
      </c>
      <c r="AE1237" s="14" t="s">
        <v>509</v>
      </c>
      <c r="AF1237" s="18">
        <v>30</v>
      </c>
      <c r="AG1237" s="18" t="s">
        <v>6865</v>
      </c>
      <c r="AH1237" s="18">
        <v>7.5</v>
      </c>
      <c r="AI1237" s="18" t="s">
        <v>6865</v>
      </c>
      <c r="AJ1237" s="14">
        <v>13</v>
      </c>
      <c r="AK1237" s="14" t="s">
        <v>6866</v>
      </c>
      <c r="AN1237" s="14" t="s">
        <v>510</v>
      </c>
    </row>
    <row r="1238" spans="1:40" ht="12.75" customHeight="1" x14ac:dyDescent="0.2">
      <c r="A1238" s="76" t="s">
        <v>8064</v>
      </c>
      <c r="B1238" s="14" t="s">
        <v>8093</v>
      </c>
      <c r="D1238" s="81">
        <v>96</v>
      </c>
      <c r="E1238" s="111" t="s">
        <v>8046</v>
      </c>
      <c r="F1238" s="65" t="s">
        <v>8064</v>
      </c>
      <c r="G1238" s="17">
        <v>69072300</v>
      </c>
      <c r="I1238" s="77" t="s">
        <v>8081</v>
      </c>
      <c r="J1238" s="76" t="s">
        <v>8104</v>
      </c>
      <c r="K1238" s="78" t="s">
        <v>1357</v>
      </c>
      <c r="L1238" s="14" t="s">
        <v>512</v>
      </c>
      <c r="M1238" s="14" t="s">
        <v>347</v>
      </c>
      <c r="N1238" s="14" t="s">
        <v>948</v>
      </c>
      <c r="O1238" s="14" t="s">
        <v>8106</v>
      </c>
      <c r="P1238" s="13" t="s">
        <v>1672</v>
      </c>
      <c r="Q1238" s="14">
        <v>0.40250000000000002</v>
      </c>
      <c r="R1238" s="19">
        <v>17.88</v>
      </c>
      <c r="S1238" s="82">
        <v>8.0500000000000007</v>
      </c>
      <c r="T1238" s="18" t="s">
        <v>835</v>
      </c>
      <c r="U1238" s="18">
        <v>121.95</v>
      </c>
      <c r="V1238" s="18" t="s">
        <v>468</v>
      </c>
      <c r="W1238" s="18">
        <f>SUM(U1238*AB1238/AC1238)</f>
        <v>55.43181818181818</v>
      </c>
      <c r="X1238" s="14">
        <v>121.95</v>
      </c>
      <c r="Y1238" s="18">
        <v>100.78512396694215</v>
      </c>
      <c r="Z1238" s="18" t="s">
        <v>468</v>
      </c>
      <c r="AA1238" s="18" t="s">
        <v>7817</v>
      </c>
      <c r="AB1238" s="83">
        <v>20</v>
      </c>
      <c r="AC1238" s="23">
        <v>44</v>
      </c>
      <c r="AD1238" s="16" t="s">
        <v>615</v>
      </c>
      <c r="AE1238" s="14" t="s">
        <v>509</v>
      </c>
      <c r="AF1238" s="18">
        <v>30</v>
      </c>
      <c r="AG1238" s="18" t="s">
        <v>6865</v>
      </c>
      <c r="AH1238" s="18">
        <v>7.5</v>
      </c>
      <c r="AI1238" s="18" t="s">
        <v>6865</v>
      </c>
      <c r="AJ1238" s="14">
        <v>13</v>
      </c>
      <c r="AK1238" s="14" t="s">
        <v>6866</v>
      </c>
      <c r="AN1238" s="14" t="s">
        <v>510</v>
      </c>
    </row>
    <row r="1239" spans="1:40" ht="12.75" customHeight="1" x14ac:dyDescent="0.2">
      <c r="A1239" s="76" t="s">
        <v>8065</v>
      </c>
      <c r="B1239" s="14" t="s">
        <v>8095</v>
      </c>
      <c r="D1239" s="81">
        <v>96</v>
      </c>
      <c r="E1239" s="111" t="s">
        <v>8047</v>
      </c>
      <c r="F1239" s="65" t="s">
        <v>8065</v>
      </c>
      <c r="G1239" s="17">
        <v>69072300</v>
      </c>
      <c r="I1239" s="77" t="s">
        <v>8096</v>
      </c>
      <c r="J1239" s="76" t="s">
        <v>8104</v>
      </c>
      <c r="K1239" s="78" t="s">
        <v>1357</v>
      </c>
      <c r="L1239" s="14" t="s">
        <v>512</v>
      </c>
      <c r="M1239" s="14" t="s">
        <v>347</v>
      </c>
      <c r="N1239" s="14" t="s">
        <v>948</v>
      </c>
      <c r="O1239" s="14" t="s">
        <v>8106</v>
      </c>
      <c r="P1239" s="13" t="s">
        <v>1672</v>
      </c>
      <c r="Q1239" s="14">
        <v>0.40250000000000002</v>
      </c>
      <c r="R1239" s="19">
        <v>17.88</v>
      </c>
      <c r="S1239" s="82">
        <v>8.0500000000000007</v>
      </c>
      <c r="T1239" s="18" t="s">
        <v>835</v>
      </c>
      <c r="U1239" s="18">
        <v>121.95</v>
      </c>
      <c r="V1239" s="18" t="s">
        <v>468</v>
      </c>
      <c r="W1239" s="18">
        <f>SUM(U1239*AB1239/AC1239)</f>
        <v>55.43181818181818</v>
      </c>
      <c r="X1239" s="14">
        <v>121.95</v>
      </c>
      <c r="Y1239" s="18">
        <v>100.78512396694215</v>
      </c>
      <c r="Z1239" s="18" t="s">
        <v>468</v>
      </c>
      <c r="AA1239" s="18" t="s">
        <v>7817</v>
      </c>
      <c r="AB1239" s="83">
        <v>20</v>
      </c>
      <c r="AC1239" s="23">
        <v>44</v>
      </c>
      <c r="AD1239" s="16" t="s">
        <v>615</v>
      </c>
      <c r="AE1239" s="14" t="s">
        <v>509</v>
      </c>
      <c r="AF1239" s="18">
        <v>30</v>
      </c>
      <c r="AG1239" s="18" t="s">
        <v>6865</v>
      </c>
      <c r="AH1239" s="18">
        <v>7.5</v>
      </c>
      <c r="AI1239" s="18" t="s">
        <v>6865</v>
      </c>
      <c r="AJ1239" s="14">
        <v>13</v>
      </c>
      <c r="AK1239" s="14" t="s">
        <v>6866</v>
      </c>
      <c r="AN1239" s="14" t="s">
        <v>510</v>
      </c>
    </row>
    <row r="1240" spans="1:40" ht="12.75" customHeight="1" x14ac:dyDescent="0.2">
      <c r="A1240" s="76" t="s">
        <v>8066</v>
      </c>
      <c r="B1240" s="14" t="s">
        <v>8098</v>
      </c>
      <c r="D1240" s="81">
        <v>96</v>
      </c>
      <c r="E1240" s="111" t="s">
        <v>8048</v>
      </c>
      <c r="F1240" s="65" t="s">
        <v>8066</v>
      </c>
      <c r="G1240" s="17">
        <v>69072300</v>
      </c>
      <c r="I1240" s="77" t="s">
        <v>4060</v>
      </c>
      <c r="J1240" s="76" t="s">
        <v>8105</v>
      </c>
      <c r="K1240" s="78" t="s">
        <v>1357</v>
      </c>
      <c r="L1240" s="14" t="s">
        <v>512</v>
      </c>
      <c r="M1240" s="14" t="s">
        <v>347</v>
      </c>
      <c r="N1240" s="14" t="s">
        <v>948</v>
      </c>
      <c r="O1240" s="14" t="s">
        <v>8106</v>
      </c>
      <c r="P1240" s="13" t="s">
        <v>1672</v>
      </c>
      <c r="Q1240" s="14">
        <v>0.36359999999999998</v>
      </c>
      <c r="R1240" s="19">
        <v>16</v>
      </c>
      <c r="S1240" s="82">
        <v>8</v>
      </c>
      <c r="T1240" s="18" t="s">
        <v>835</v>
      </c>
      <c r="U1240" s="18">
        <v>121.95</v>
      </c>
      <c r="V1240" s="18" t="s">
        <v>468</v>
      </c>
      <c r="W1240" s="18">
        <f>SUM(U1240*AB1240/AC1240)</f>
        <v>60.975000000000001</v>
      </c>
      <c r="X1240" s="14">
        <v>121.95</v>
      </c>
      <c r="Y1240" s="18">
        <v>100.78512396694215</v>
      </c>
      <c r="Z1240" s="18" t="s">
        <v>468</v>
      </c>
      <c r="AA1240" s="18" t="s">
        <v>7736</v>
      </c>
      <c r="AB1240" s="83">
        <v>22</v>
      </c>
      <c r="AC1240" s="23">
        <v>44</v>
      </c>
      <c r="AD1240" s="16" t="s">
        <v>615</v>
      </c>
      <c r="AE1240" s="14" t="s">
        <v>509</v>
      </c>
      <c r="AF1240" s="18">
        <v>30</v>
      </c>
      <c r="AG1240" s="18" t="s">
        <v>6865</v>
      </c>
      <c r="AH1240" s="18">
        <v>7.5</v>
      </c>
      <c r="AI1240" s="18" t="s">
        <v>6865</v>
      </c>
      <c r="AJ1240" s="14">
        <v>13</v>
      </c>
      <c r="AK1240" s="14" t="s">
        <v>6866</v>
      </c>
      <c r="AN1240" s="14" t="s">
        <v>510</v>
      </c>
    </row>
    <row r="1241" spans="1:40" ht="12.75" customHeight="1" x14ac:dyDescent="0.2">
      <c r="A1241" s="76" t="s">
        <v>8067</v>
      </c>
      <c r="B1241" s="14" t="s">
        <v>8099</v>
      </c>
      <c r="D1241" s="81">
        <v>96</v>
      </c>
      <c r="E1241" s="111" t="s">
        <v>8049</v>
      </c>
      <c r="F1241" s="65" t="s">
        <v>8067</v>
      </c>
      <c r="G1241" s="17">
        <v>69072300</v>
      </c>
      <c r="I1241" s="77" t="s">
        <v>6085</v>
      </c>
      <c r="J1241" s="76" t="s">
        <v>8105</v>
      </c>
      <c r="K1241" s="78" t="s">
        <v>1357</v>
      </c>
      <c r="L1241" s="14" t="s">
        <v>512</v>
      </c>
      <c r="M1241" s="14" t="s">
        <v>347</v>
      </c>
      <c r="N1241" s="14" t="s">
        <v>948</v>
      </c>
      <c r="O1241" s="14" t="s">
        <v>8106</v>
      </c>
      <c r="P1241" s="13" t="s">
        <v>1672</v>
      </c>
      <c r="Q1241" s="14">
        <v>0.36359999999999998</v>
      </c>
      <c r="R1241" s="19">
        <v>16</v>
      </c>
      <c r="S1241" s="82">
        <v>8</v>
      </c>
      <c r="T1241" s="18" t="s">
        <v>835</v>
      </c>
      <c r="U1241" s="18">
        <v>121.95</v>
      </c>
      <c r="V1241" s="18" t="s">
        <v>468</v>
      </c>
      <c r="W1241" s="18">
        <f>SUM(U1241*AB1241/AC1241)</f>
        <v>60.975000000000001</v>
      </c>
      <c r="X1241" s="14">
        <v>121.95</v>
      </c>
      <c r="Y1241" s="18">
        <v>100.78512396694215</v>
      </c>
      <c r="Z1241" s="18" t="s">
        <v>468</v>
      </c>
      <c r="AA1241" s="18" t="s">
        <v>7736</v>
      </c>
      <c r="AB1241" s="83">
        <v>22</v>
      </c>
      <c r="AC1241" s="23">
        <v>44</v>
      </c>
      <c r="AD1241" s="16" t="s">
        <v>615</v>
      </c>
      <c r="AE1241" s="14" t="s">
        <v>509</v>
      </c>
      <c r="AF1241" s="18">
        <v>30</v>
      </c>
      <c r="AG1241" s="18" t="s">
        <v>6865</v>
      </c>
      <c r="AH1241" s="18">
        <v>7.5</v>
      </c>
      <c r="AI1241" s="18" t="s">
        <v>6865</v>
      </c>
      <c r="AJ1241" s="14">
        <v>13</v>
      </c>
      <c r="AK1241" s="14" t="s">
        <v>6866</v>
      </c>
      <c r="AN1241" s="14" t="s">
        <v>510</v>
      </c>
    </row>
    <row r="1242" spans="1:40" ht="12.75" customHeight="1" x14ac:dyDescent="0.2">
      <c r="A1242" s="76" t="s">
        <v>8068</v>
      </c>
      <c r="B1242" s="14" t="s">
        <v>8100</v>
      </c>
      <c r="D1242" s="81">
        <v>96</v>
      </c>
      <c r="E1242" s="111" t="s">
        <v>8050</v>
      </c>
      <c r="F1242" s="65" t="s">
        <v>8068</v>
      </c>
      <c r="G1242" s="17">
        <v>69072300</v>
      </c>
      <c r="I1242" s="77" t="s">
        <v>8083</v>
      </c>
      <c r="J1242" s="76" t="s">
        <v>8105</v>
      </c>
      <c r="K1242" s="78" t="s">
        <v>1357</v>
      </c>
      <c r="L1242" s="14" t="s">
        <v>512</v>
      </c>
      <c r="M1242" s="14" t="s">
        <v>347</v>
      </c>
      <c r="N1242" s="14" t="s">
        <v>948</v>
      </c>
      <c r="O1242" s="14" t="s">
        <v>8106</v>
      </c>
      <c r="P1242" s="13" t="s">
        <v>1672</v>
      </c>
      <c r="Q1242" s="14">
        <v>0.36359999999999998</v>
      </c>
      <c r="R1242" s="19">
        <v>16</v>
      </c>
      <c r="S1242" s="82">
        <v>8</v>
      </c>
      <c r="T1242" s="18" t="s">
        <v>835</v>
      </c>
      <c r="U1242" s="18">
        <v>121.95</v>
      </c>
      <c r="V1242" s="18" t="s">
        <v>468</v>
      </c>
      <c r="W1242" s="18">
        <f>SUM(U1242*AB1242/AC1242)</f>
        <v>60.975000000000001</v>
      </c>
      <c r="X1242" s="14">
        <v>121.95</v>
      </c>
      <c r="Y1242" s="18">
        <v>100.78512396694215</v>
      </c>
      <c r="Z1242" s="18" t="s">
        <v>468</v>
      </c>
      <c r="AA1242" s="18" t="s">
        <v>7736</v>
      </c>
      <c r="AB1242" s="83">
        <v>22</v>
      </c>
      <c r="AC1242" s="23">
        <v>44</v>
      </c>
      <c r="AD1242" s="16" t="s">
        <v>615</v>
      </c>
      <c r="AE1242" s="14" t="s">
        <v>509</v>
      </c>
      <c r="AF1242" s="18">
        <v>30</v>
      </c>
      <c r="AG1242" s="18" t="s">
        <v>6865</v>
      </c>
      <c r="AH1242" s="18">
        <v>7.5</v>
      </c>
      <c r="AI1242" s="18" t="s">
        <v>6865</v>
      </c>
      <c r="AJ1242" s="14">
        <v>13</v>
      </c>
      <c r="AK1242" s="14" t="s">
        <v>6866</v>
      </c>
      <c r="AN1242" s="14" t="s">
        <v>510</v>
      </c>
    </row>
    <row r="1243" spans="1:40" ht="12.75" customHeight="1" x14ac:dyDescent="0.2">
      <c r="A1243" s="76" t="s">
        <v>8069</v>
      </c>
      <c r="B1243" s="14" t="s">
        <v>8101</v>
      </c>
      <c r="D1243" s="81">
        <v>96</v>
      </c>
      <c r="E1243" s="111" t="s">
        <v>8051</v>
      </c>
      <c r="F1243" s="65" t="s">
        <v>8069</v>
      </c>
      <c r="G1243" s="17">
        <v>69072300</v>
      </c>
      <c r="I1243" s="77" t="s">
        <v>8079</v>
      </c>
      <c r="J1243" s="76" t="s">
        <v>8105</v>
      </c>
      <c r="K1243" s="78" t="s">
        <v>1357</v>
      </c>
      <c r="L1243" s="14" t="s">
        <v>512</v>
      </c>
      <c r="M1243" s="14" t="s">
        <v>347</v>
      </c>
      <c r="N1243" s="14" t="s">
        <v>948</v>
      </c>
      <c r="O1243" s="14" t="s">
        <v>8106</v>
      </c>
      <c r="P1243" s="13" t="s">
        <v>1672</v>
      </c>
      <c r="Q1243" s="14">
        <v>0.36359999999999998</v>
      </c>
      <c r="R1243" s="19">
        <v>16</v>
      </c>
      <c r="S1243" s="82">
        <v>8</v>
      </c>
      <c r="T1243" s="18" t="s">
        <v>835</v>
      </c>
      <c r="U1243" s="18">
        <v>121.95</v>
      </c>
      <c r="V1243" s="18" t="s">
        <v>468</v>
      </c>
      <c r="W1243" s="18">
        <f>SUM(U1243*AB1243/AC1243)</f>
        <v>60.975000000000001</v>
      </c>
      <c r="X1243" s="14">
        <v>121.95</v>
      </c>
      <c r="Y1243" s="18">
        <v>100.78512396694215</v>
      </c>
      <c r="Z1243" s="18" t="s">
        <v>468</v>
      </c>
      <c r="AA1243" s="18" t="s">
        <v>7736</v>
      </c>
      <c r="AB1243" s="83">
        <v>22</v>
      </c>
      <c r="AC1243" s="23">
        <v>44</v>
      </c>
      <c r="AD1243" s="16" t="s">
        <v>615</v>
      </c>
      <c r="AE1243" s="14" t="s">
        <v>509</v>
      </c>
      <c r="AF1243" s="18">
        <v>30</v>
      </c>
      <c r="AG1243" s="18" t="s">
        <v>6865</v>
      </c>
      <c r="AH1243" s="18">
        <v>7.5</v>
      </c>
      <c r="AI1243" s="18" t="s">
        <v>6865</v>
      </c>
      <c r="AJ1243" s="14">
        <v>13</v>
      </c>
      <c r="AK1243" s="14" t="s">
        <v>6866</v>
      </c>
      <c r="AN1243" s="14" t="s">
        <v>510</v>
      </c>
    </row>
    <row r="1244" spans="1:40" ht="12.75" customHeight="1" x14ac:dyDescent="0.2">
      <c r="A1244" s="76" t="s">
        <v>8070</v>
      </c>
      <c r="B1244" s="14" t="s">
        <v>8102</v>
      </c>
      <c r="D1244" s="81">
        <v>96</v>
      </c>
      <c r="E1244" s="111" t="s">
        <v>8052</v>
      </c>
      <c r="F1244" s="65" t="s">
        <v>8070</v>
      </c>
      <c r="G1244" s="17">
        <v>69072300</v>
      </c>
      <c r="I1244" s="77" t="s">
        <v>4061</v>
      </c>
      <c r="J1244" s="76" t="s">
        <v>8105</v>
      </c>
      <c r="K1244" s="78" t="s">
        <v>1357</v>
      </c>
      <c r="L1244" s="14" t="s">
        <v>512</v>
      </c>
      <c r="M1244" s="14" t="s">
        <v>347</v>
      </c>
      <c r="N1244" s="14" t="s">
        <v>948</v>
      </c>
      <c r="O1244" s="14" t="s">
        <v>8106</v>
      </c>
      <c r="P1244" s="13" t="s">
        <v>1672</v>
      </c>
      <c r="Q1244" s="14">
        <v>0.36359999999999998</v>
      </c>
      <c r="R1244" s="19">
        <v>16</v>
      </c>
      <c r="S1244" s="82">
        <v>8</v>
      </c>
      <c r="T1244" s="18" t="s">
        <v>835</v>
      </c>
      <c r="U1244" s="18">
        <v>121.95</v>
      </c>
      <c r="V1244" s="18" t="s">
        <v>468</v>
      </c>
      <c r="W1244" s="18">
        <f>SUM(U1244*AB1244/AC1244)</f>
        <v>60.975000000000001</v>
      </c>
      <c r="X1244" s="14">
        <v>121.95</v>
      </c>
      <c r="Y1244" s="18">
        <v>100.78512396694215</v>
      </c>
      <c r="Z1244" s="18" t="s">
        <v>468</v>
      </c>
      <c r="AA1244" s="18" t="s">
        <v>7736</v>
      </c>
      <c r="AB1244" s="83">
        <v>22</v>
      </c>
      <c r="AC1244" s="23">
        <v>44</v>
      </c>
      <c r="AD1244" s="16" t="s">
        <v>615</v>
      </c>
      <c r="AE1244" s="14" t="s">
        <v>509</v>
      </c>
      <c r="AF1244" s="18">
        <v>30</v>
      </c>
      <c r="AG1244" s="18" t="s">
        <v>6865</v>
      </c>
      <c r="AH1244" s="18">
        <v>7.5</v>
      </c>
      <c r="AI1244" s="18" t="s">
        <v>6865</v>
      </c>
      <c r="AJ1244" s="14">
        <v>13</v>
      </c>
      <c r="AK1244" s="14" t="s">
        <v>6866</v>
      </c>
      <c r="AN1244" s="14" t="s">
        <v>510</v>
      </c>
    </row>
    <row r="1245" spans="1:40" ht="12.75" customHeight="1" x14ac:dyDescent="0.2">
      <c r="A1245" s="76" t="s">
        <v>8071</v>
      </c>
      <c r="B1245" s="14" t="s">
        <v>8103</v>
      </c>
      <c r="D1245" s="81">
        <v>96</v>
      </c>
      <c r="E1245" s="111" t="s">
        <v>8053</v>
      </c>
      <c r="F1245" s="65" t="s">
        <v>8071</v>
      </c>
      <c r="G1245" s="17">
        <v>69072300</v>
      </c>
      <c r="I1245" s="77" t="s">
        <v>8084</v>
      </c>
      <c r="J1245" s="76" t="s">
        <v>8105</v>
      </c>
      <c r="K1245" s="78" t="s">
        <v>1357</v>
      </c>
      <c r="L1245" s="14" t="s">
        <v>512</v>
      </c>
      <c r="M1245" s="14" t="s">
        <v>347</v>
      </c>
      <c r="N1245" s="14" t="s">
        <v>948</v>
      </c>
      <c r="O1245" s="14" t="s">
        <v>8106</v>
      </c>
      <c r="P1245" s="13" t="s">
        <v>1672</v>
      </c>
      <c r="Q1245" s="14">
        <v>0.36359999999999998</v>
      </c>
      <c r="R1245" s="19">
        <v>16</v>
      </c>
      <c r="S1245" s="82">
        <v>8</v>
      </c>
      <c r="T1245" s="18" t="s">
        <v>835</v>
      </c>
      <c r="U1245" s="18">
        <v>121.95</v>
      </c>
      <c r="V1245" s="18" t="s">
        <v>468</v>
      </c>
      <c r="W1245" s="18">
        <f>SUM(U1245*AB1245/AC1245)</f>
        <v>60.975000000000001</v>
      </c>
      <c r="X1245" s="14">
        <v>121.95</v>
      </c>
      <c r="Y1245" s="18">
        <v>100.78512396694215</v>
      </c>
      <c r="Z1245" s="18" t="s">
        <v>468</v>
      </c>
      <c r="AA1245" s="18" t="s">
        <v>7736</v>
      </c>
      <c r="AB1245" s="83">
        <v>22</v>
      </c>
      <c r="AC1245" s="23">
        <v>44</v>
      </c>
      <c r="AD1245" s="16" t="s">
        <v>615</v>
      </c>
      <c r="AE1245" s="14" t="s">
        <v>509</v>
      </c>
      <c r="AF1245" s="18">
        <v>30</v>
      </c>
      <c r="AG1245" s="18" t="s">
        <v>6865</v>
      </c>
      <c r="AH1245" s="18">
        <v>7.5</v>
      </c>
      <c r="AI1245" s="18" t="s">
        <v>6865</v>
      </c>
      <c r="AJ1245" s="14">
        <v>13</v>
      </c>
      <c r="AK1245" s="14" t="s">
        <v>6866</v>
      </c>
      <c r="AN1245" s="14" t="s">
        <v>510</v>
      </c>
    </row>
    <row r="1246" spans="1:40" ht="12.75" customHeight="1" x14ac:dyDescent="0.2">
      <c r="A1246" s="44" t="s">
        <v>9432</v>
      </c>
      <c r="B1246" s="44" t="s">
        <v>9447</v>
      </c>
      <c r="D1246" s="16">
        <v>96</v>
      </c>
      <c r="E1246" s="111" t="s">
        <v>9417</v>
      </c>
      <c r="F1246" s="30" t="s">
        <v>9432</v>
      </c>
      <c r="G1246" s="17">
        <v>69072300</v>
      </c>
      <c r="I1246" s="13" t="s">
        <v>9462</v>
      </c>
      <c r="K1246" s="18" t="s">
        <v>1357</v>
      </c>
      <c r="L1246" s="14" t="s">
        <v>512</v>
      </c>
      <c r="M1246" s="14" t="s">
        <v>347</v>
      </c>
      <c r="N1246" s="14" t="s">
        <v>948</v>
      </c>
      <c r="O1246" s="29" t="s">
        <v>8106</v>
      </c>
      <c r="P1246" s="13" t="s">
        <v>1672</v>
      </c>
      <c r="Q1246" s="14">
        <v>0.32900000000000001</v>
      </c>
      <c r="R1246" s="19">
        <v>14.629</v>
      </c>
      <c r="S1246" s="79">
        <v>7.9</v>
      </c>
      <c r="T1246" s="18" t="s">
        <v>876</v>
      </c>
      <c r="U1246" s="18">
        <v>95.95</v>
      </c>
      <c r="V1246" s="18" t="s">
        <v>468</v>
      </c>
      <c r="W1246" s="18">
        <f>SUM(U1246*AB1246/AC1246)</f>
        <v>52.336363636363643</v>
      </c>
      <c r="X1246" s="45">
        <v>95.95</v>
      </c>
      <c r="Y1246" s="18">
        <v>79.297520661157023</v>
      </c>
      <c r="Z1246" s="18" t="s">
        <v>468</v>
      </c>
      <c r="AA1246" s="84" t="s">
        <v>10321</v>
      </c>
      <c r="AB1246" s="80">
        <v>24</v>
      </c>
      <c r="AC1246" s="23">
        <v>44</v>
      </c>
      <c r="AD1246" s="16" t="s">
        <v>615</v>
      </c>
      <c r="AE1246" s="14" t="s">
        <v>509</v>
      </c>
      <c r="AF1246" s="18">
        <v>30</v>
      </c>
      <c r="AG1246" s="18" t="s">
        <v>6865</v>
      </c>
      <c r="AH1246" s="18">
        <v>7.5</v>
      </c>
      <c r="AI1246" s="18" t="s">
        <v>6865</v>
      </c>
      <c r="AJ1246" s="14">
        <v>8</v>
      </c>
      <c r="AK1246" s="14" t="s">
        <v>6866</v>
      </c>
      <c r="AN1246" s="14" t="s">
        <v>510</v>
      </c>
    </row>
    <row r="1247" spans="1:40" ht="12.75" customHeight="1" x14ac:dyDescent="0.2">
      <c r="A1247" s="44" t="s">
        <v>9433</v>
      </c>
      <c r="B1247" s="44" t="s">
        <v>9448</v>
      </c>
      <c r="D1247" s="16">
        <v>96</v>
      </c>
      <c r="E1247" s="111" t="s">
        <v>9418</v>
      </c>
      <c r="F1247" s="30" t="s">
        <v>9433</v>
      </c>
      <c r="G1247" s="17">
        <v>69072300</v>
      </c>
      <c r="I1247" s="13" t="s">
        <v>9463</v>
      </c>
      <c r="K1247" s="18" t="s">
        <v>1357</v>
      </c>
      <c r="L1247" s="14" t="s">
        <v>512</v>
      </c>
      <c r="M1247" s="14" t="s">
        <v>347</v>
      </c>
      <c r="N1247" s="14" t="s">
        <v>948</v>
      </c>
      <c r="O1247" s="29" t="s">
        <v>8106</v>
      </c>
      <c r="P1247" s="13" t="s">
        <v>1672</v>
      </c>
      <c r="Q1247" s="14">
        <v>0.32900000000000001</v>
      </c>
      <c r="R1247" s="19">
        <v>14.629</v>
      </c>
      <c r="S1247" s="79">
        <v>7.9</v>
      </c>
      <c r="T1247" s="18" t="s">
        <v>876</v>
      </c>
      <c r="U1247" s="18">
        <v>95.95</v>
      </c>
      <c r="V1247" s="18" t="s">
        <v>468</v>
      </c>
      <c r="W1247" s="18">
        <f>SUM(U1247*AB1247/AC1247)</f>
        <v>52.336363636363643</v>
      </c>
      <c r="X1247" s="45">
        <v>95.95</v>
      </c>
      <c r="Y1247" s="18">
        <v>79.297520661157023</v>
      </c>
      <c r="Z1247" s="18" t="s">
        <v>468</v>
      </c>
      <c r="AA1247" s="84" t="s">
        <v>10321</v>
      </c>
      <c r="AB1247" s="80">
        <v>24</v>
      </c>
      <c r="AC1247" s="23">
        <v>44</v>
      </c>
      <c r="AD1247" s="16" t="s">
        <v>615</v>
      </c>
      <c r="AE1247" s="14" t="s">
        <v>509</v>
      </c>
      <c r="AF1247" s="18">
        <v>30</v>
      </c>
      <c r="AG1247" s="18" t="s">
        <v>6865</v>
      </c>
      <c r="AH1247" s="18">
        <v>7.5</v>
      </c>
      <c r="AI1247" s="18" t="s">
        <v>6865</v>
      </c>
      <c r="AJ1247" s="14">
        <v>8</v>
      </c>
      <c r="AK1247" s="14" t="s">
        <v>6866</v>
      </c>
      <c r="AN1247" s="14" t="s">
        <v>510</v>
      </c>
    </row>
    <row r="1248" spans="1:40" ht="12.75" customHeight="1" x14ac:dyDescent="0.2">
      <c r="A1248" s="44" t="s">
        <v>9434</v>
      </c>
      <c r="B1248" s="44" t="s">
        <v>9449</v>
      </c>
      <c r="D1248" s="16">
        <v>96</v>
      </c>
      <c r="E1248" s="111" t="s">
        <v>9419</v>
      </c>
      <c r="F1248" s="30" t="s">
        <v>9434</v>
      </c>
      <c r="G1248" s="17">
        <v>69072300</v>
      </c>
      <c r="I1248" s="13" t="s">
        <v>9464</v>
      </c>
      <c r="K1248" s="18" t="s">
        <v>1357</v>
      </c>
      <c r="L1248" s="14" t="s">
        <v>512</v>
      </c>
      <c r="M1248" s="14" t="s">
        <v>347</v>
      </c>
      <c r="N1248" s="14" t="s">
        <v>948</v>
      </c>
      <c r="O1248" s="29" t="s">
        <v>8106</v>
      </c>
      <c r="P1248" s="13" t="s">
        <v>1672</v>
      </c>
      <c r="Q1248" s="14">
        <v>0.32900000000000001</v>
      </c>
      <c r="R1248" s="19">
        <v>14.629</v>
      </c>
      <c r="S1248" s="79">
        <v>7.9</v>
      </c>
      <c r="T1248" s="18" t="s">
        <v>876</v>
      </c>
      <c r="U1248" s="18">
        <v>95.95</v>
      </c>
      <c r="V1248" s="18" t="s">
        <v>468</v>
      </c>
      <c r="W1248" s="18">
        <f>SUM(U1248*AB1248/AC1248)</f>
        <v>52.336363636363643</v>
      </c>
      <c r="X1248" s="45">
        <v>95.95</v>
      </c>
      <c r="Y1248" s="18">
        <v>79.297520661157023</v>
      </c>
      <c r="Z1248" s="18" t="s">
        <v>468</v>
      </c>
      <c r="AA1248" s="84" t="s">
        <v>10321</v>
      </c>
      <c r="AB1248" s="80">
        <v>24</v>
      </c>
      <c r="AC1248" s="23">
        <v>44</v>
      </c>
      <c r="AD1248" s="16" t="s">
        <v>615</v>
      </c>
      <c r="AE1248" s="14" t="s">
        <v>509</v>
      </c>
      <c r="AF1248" s="18">
        <v>30</v>
      </c>
      <c r="AG1248" s="18" t="s">
        <v>6865</v>
      </c>
      <c r="AH1248" s="18">
        <v>7.5</v>
      </c>
      <c r="AI1248" s="18" t="s">
        <v>6865</v>
      </c>
      <c r="AJ1248" s="14">
        <v>8</v>
      </c>
      <c r="AK1248" s="14" t="s">
        <v>6866</v>
      </c>
      <c r="AN1248" s="14" t="s">
        <v>510</v>
      </c>
    </row>
    <row r="1249" spans="1:40" ht="12.75" customHeight="1" x14ac:dyDescent="0.2">
      <c r="A1249" s="44" t="s">
        <v>9435</v>
      </c>
      <c r="B1249" s="44" t="s">
        <v>9450</v>
      </c>
      <c r="D1249" s="16">
        <v>96</v>
      </c>
      <c r="E1249" s="111" t="s">
        <v>9420</v>
      </c>
      <c r="F1249" s="30" t="s">
        <v>9435</v>
      </c>
      <c r="G1249" s="17">
        <v>69072300</v>
      </c>
      <c r="I1249" s="13" t="s">
        <v>9465</v>
      </c>
      <c r="K1249" s="18" t="s">
        <v>1357</v>
      </c>
      <c r="L1249" s="14" t="s">
        <v>512</v>
      </c>
      <c r="M1249" s="14" t="s">
        <v>347</v>
      </c>
      <c r="N1249" s="14" t="s">
        <v>948</v>
      </c>
      <c r="O1249" s="29" t="s">
        <v>8106</v>
      </c>
      <c r="P1249" s="13" t="s">
        <v>1672</v>
      </c>
      <c r="Q1249" s="14">
        <v>0.32900000000000001</v>
      </c>
      <c r="R1249" s="19">
        <v>14.629</v>
      </c>
      <c r="S1249" s="79">
        <v>7.9</v>
      </c>
      <c r="T1249" s="18" t="s">
        <v>876</v>
      </c>
      <c r="U1249" s="18">
        <v>95.95</v>
      </c>
      <c r="V1249" s="18" t="s">
        <v>468</v>
      </c>
      <c r="W1249" s="18">
        <f>SUM(U1249*AB1249/AC1249)</f>
        <v>52.336363636363643</v>
      </c>
      <c r="X1249" s="45">
        <v>95.95</v>
      </c>
      <c r="Y1249" s="18">
        <v>79.297520661157023</v>
      </c>
      <c r="Z1249" s="18" t="s">
        <v>468</v>
      </c>
      <c r="AA1249" s="84" t="s">
        <v>10321</v>
      </c>
      <c r="AB1249" s="80">
        <v>24</v>
      </c>
      <c r="AC1249" s="23">
        <v>44</v>
      </c>
      <c r="AD1249" s="16" t="s">
        <v>615</v>
      </c>
      <c r="AE1249" s="14" t="s">
        <v>509</v>
      </c>
      <c r="AF1249" s="18">
        <v>30</v>
      </c>
      <c r="AG1249" s="18" t="s">
        <v>6865</v>
      </c>
      <c r="AH1249" s="18">
        <v>7.5</v>
      </c>
      <c r="AI1249" s="18" t="s">
        <v>6865</v>
      </c>
      <c r="AJ1249" s="14">
        <v>8</v>
      </c>
      <c r="AK1249" s="14" t="s">
        <v>6866</v>
      </c>
      <c r="AN1249" s="14" t="s">
        <v>510</v>
      </c>
    </row>
    <row r="1250" spans="1:40" ht="12.75" customHeight="1" x14ac:dyDescent="0.2">
      <c r="A1250" s="44" t="s">
        <v>9436</v>
      </c>
      <c r="B1250" s="44" t="s">
        <v>9451</v>
      </c>
      <c r="D1250" s="16">
        <v>96</v>
      </c>
      <c r="E1250" s="111" t="s">
        <v>9421</v>
      </c>
      <c r="F1250" s="30" t="s">
        <v>9436</v>
      </c>
      <c r="G1250" s="17">
        <v>69072300</v>
      </c>
      <c r="I1250" s="13" t="s">
        <v>9466</v>
      </c>
      <c r="K1250" s="18" t="s">
        <v>1357</v>
      </c>
      <c r="L1250" s="14" t="s">
        <v>512</v>
      </c>
      <c r="M1250" s="14" t="s">
        <v>347</v>
      </c>
      <c r="N1250" s="14" t="s">
        <v>948</v>
      </c>
      <c r="O1250" s="29" t="s">
        <v>8106</v>
      </c>
      <c r="P1250" s="13" t="s">
        <v>1672</v>
      </c>
      <c r="Q1250" s="14">
        <v>0.32900000000000001</v>
      </c>
      <c r="R1250" s="19">
        <v>14.629</v>
      </c>
      <c r="S1250" s="79">
        <v>7.9</v>
      </c>
      <c r="T1250" s="18" t="s">
        <v>851</v>
      </c>
      <c r="U1250" s="18">
        <v>178.95</v>
      </c>
      <c r="V1250" s="18" t="s">
        <v>468</v>
      </c>
      <c r="W1250" s="18">
        <f>SUM(U1250*AB1250/AC1250)</f>
        <v>97.609090909090895</v>
      </c>
      <c r="X1250" s="45">
        <v>178.95</v>
      </c>
      <c r="Y1250" s="18">
        <v>147.89256198347107</v>
      </c>
      <c r="Z1250" s="18" t="s">
        <v>468</v>
      </c>
      <c r="AA1250" s="84" t="s">
        <v>10321</v>
      </c>
      <c r="AB1250" s="80">
        <v>24</v>
      </c>
      <c r="AC1250" s="23">
        <v>44</v>
      </c>
      <c r="AD1250" s="16" t="s">
        <v>615</v>
      </c>
      <c r="AE1250" s="14" t="s">
        <v>509</v>
      </c>
      <c r="AF1250" s="18">
        <v>30</v>
      </c>
      <c r="AG1250" s="18" t="s">
        <v>6865</v>
      </c>
      <c r="AH1250" s="18">
        <v>7.5</v>
      </c>
      <c r="AI1250" s="18" t="s">
        <v>6865</v>
      </c>
      <c r="AJ1250" s="14">
        <v>8</v>
      </c>
      <c r="AK1250" s="14" t="s">
        <v>6866</v>
      </c>
      <c r="AN1250" s="14" t="s">
        <v>510</v>
      </c>
    </row>
    <row r="1251" spans="1:40" ht="12.75" customHeight="1" x14ac:dyDescent="0.2">
      <c r="A1251" s="44" t="s">
        <v>9437</v>
      </c>
      <c r="B1251" s="44" t="s">
        <v>9452</v>
      </c>
      <c r="D1251" s="16">
        <v>96</v>
      </c>
      <c r="E1251" s="111" t="s">
        <v>9422</v>
      </c>
      <c r="F1251" s="30" t="s">
        <v>9437</v>
      </c>
      <c r="G1251" s="17">
        <v>69072300</v>
      </c>
      <c r="I1251" s="13" t="s">
        <v>9462</v>
      </c>
      <c r="J1251" s="14" t="s">
        <v>8104</v>
      </c>
      <c r="K1251" s="18" t="s">
        <v>1357</v>
      </c>
      <c r="L1251" s="14" t="s">
        <v>512</v>
      </c>
      <c r="M1251" s="14" t="s">
        <v>347</v>
      </c>
      <c r="N1251" s="14" t="s">
        <v>948</v>
      </c>
      <c r="O1251" s="29" t="s">
        <v>8106</v>
      </c>
      <c r="P1251" s="13" t="s">
        <v>1672</v>
      </c>
      <c r="Q1251" s="14">
        <v>0.40250000000000002</v>
      </c>
      <c r="R1251" s="19">
        <v>17.88</v>
      </c>
      <c r="S1251" s="82">
        <v>8.0500000000000007</v>
      </c>
      <c r="T1251" s="18" t="s">
        <v>835</v>
      </c>
      <c r="U1251" s="18">
        <v>121.95</v>
      </c>
      <c r="V1251" s="18" t="s">
        <v>468</v>
      </c>
      <c r="W1251" s="18">
        <f>SUM(U1251*AB1251/AC1251)</f>
        <v>55.43181818181818</v>
      </c>
      <c r="X1251" s="45">
        <v>121.95</v>
      </c>
      <c r="Y1251" s="18">
        <v>100.78512396694215</v>
      </c>
      <c r="Z1251" s="18" t="s">
        <v>468</v>
      </c>
      <c r="AA1251" s="84" t="s">
        <v>10319</v>
      </c>
      <c r="AB1251" s="83">
        <v>20</v>
      </c>
      <c r="AC1251" s="23">
        <v>44</v>
      </c>
      <c r="AD1251" s="16" t="s">
        <v>615</v>
      </c>
      <c r="AE1251" s="14" t="s">
        <v>509</v>
      </c>
      <c r="AF1251" s="18">
        <v>30</v>
      </c>
      <c r="AG1251" s="18" t="s">
        <v>6865</v>
      </c>
      <c r="AH1251" s="18">
        <v>7.5</v>
      </c>
      <c r="AI1251" s="18" t="s">
        <v>6865</v>
      </c>
      <c r="AJ1251" s="14">
        <v>13</v>
      </c>
      <c r="AK1251" s="14" t="s">
        <v>6866</v>
      </c>
      <c r="AN1251" s="14" t="s">
        <v>510</v>
      </c>
    </row>
    <row r="1252" spans="1:40" ht="12.75" customHeight="1" x14ac:dyDescent="0.2">
      <c r="A1252" s="44" t="s">
        <v>9438</v>
      </c>
      <c r="B1252" s="44" t="s">
        <v>9453</v>
      </c>
      <c r="D1252" s="16">
        <v>96</v>
      </c>
      <c r="E1252" s="111" t="s">
        <v>9423</v>
      </c>
      <c r="F1252" s="30" t="s">
        <v>9438</v>
      </c>
      <c r="G1252" s="17">
        <v>69072300</v>
      </c>
      <c r="I1252" s="13" t="s">
        <v>9463</v>
      </c>
      <c r="J1252" s="14" t="s">
        <v>8104</v>
      </c>
      <c r="K1252" s="18" t="s">
        <v>1357</v>
      </c>
      <c r="L1252" s="14" t="s">
        <v>512</v>
      </c>
      <c r="M1252" s="14" t="s">
        <v>347</v>
      </c>
      <c r="N1252" s="14" t="s">
        <v>948</v>
      </c>
      <c r="O1252" s="29" t="s">
        <v>8106</v>
      </c>
      <c r="P1252" s="13" t="s">
        <v>1672</v>
      </c>
      <c r="Q1252" s="14">
        <v>0.40250000000000002</v>
      </c>
      <c r="R1252" s="19">
        <v>17.88</v>
      </c>
      <c r="S1252" s="82">
        <v>8.0500000000000007</v>
      </c>
      <c r="T1252" s="18" t="s">
        <v>835</v>
      </c>
      <c r="U1252" s="18">
        <v>121.95</v>
      </c>
      <c r="V1252" s="18" t="s">
        <v>468</v>
      </c>
      <c r="W1252" s="18">
        <f>SUM(U1252*AB1252/AC1252)</f>
        <v>55.43181818181818</v>
      </c>
      <c r="X1252" s="45">
        <v>121.95</v>
      </c>
      <c r="Y1252" s="18">
        <v>100.78512396694215</v>
      </c>
      <c r="Z1252" s="18" t="s">
        <v>468</v>
      </c>
      <c r="AA1252" s="84" t="s">
        <v>10319</v>
      </c>
      <c r="AB1252" s="83">
        <v>20</v>
      </c>
      <c r="AC1252" s="23">
        <v>44</v>
      </c>
      <c r="AD1252" s="16" t="s">
        <v>615</v>
      </c>
      <c r="AE1252" s="14" t="s">
        <v>509</v>
      </c>
      <c r="AF1252" s="18">
        <v>30</v>
      </c>
      <c r="AG1252" s="18" t="s">
        <v>6865</v>
      </c>
      <c r="AH1252" s="18">
        <v>7.5</v>
      </c>
      <c r="AI1252" s="18" t="s">
        <v>6865</v>
      </c>
      <c r="AJ1252" s="14">
        <v>13</v>
      </c>
      <c r="AK1252" s="14" t="s">
        <v>6866</v>
      </c>
      <c r="AN1252" s="14" t="s">
        <v>510</v>
      </c>
    </row>
    <row r="1253" spans="1:40" ht="12.75" customHeight="1" x14ac:dyDescent="0.2">
      <c r="A1253" s="44" t="s">
        <v>9439</v>
      </c>
      <c r="B1253" s="44" t="s">
        <v>9454</v>
      </c>
      <c r="D1253" s="16">
        <v>96</v>
      </c>
      <c r="E1253" s="111" t="s">
        <v>9424</v>
      </c>
      <c r="F1253" s="30" t="s">
        <v>9439</v>
      </c>
      <c r="G1253" s="17">
        <v>69072300</v>
      </c>
      <c r="I1253" s="13" t="s">
        <v>9464</v>
      </c>
      <c r="J1253" s="14" t="s">
        <v>8104</v>
      </c>
      <c r="K1253" s="18" t="s">
        <v>1357</v>
      </c>
      <c r="L1253" s="14" t="s">
        <v>512</v>
      </c>
      <c r="M1253" s="14" t="s">
        <v>347</v>
      </c>
      <c r="N1253" s="14" t="s">
        <v>948</v>
      </c>
      <c r="O1253" s="29" t="s">
        <v>8106</v>
      </c>
      <c r="P1253" s="13" t="s">
        <v>1672</v>
      </c>
      <c r="Q1253" s="14">
        <v>0.40250000000000002</v>
      </c>
      <c r="R1253" s="19">
        <v>17.88</v>
      </c>
      <c r="S1253" s="82">
        <v>8.0500000000000007</v>
      </c>
      <c r="T1253" s="18" t="s">
        <v>835</v>
      </c>
      <c r="U1253" s="18">
        <v>121.95</v>
      </c>
      <c r="V1253" s="18" t="s">
        <v>468</v>
      </c>
      <c r="W1253" s="18">
        <f>SUM(U1253*AB1253/AC1253)</f>
        <v>55.43181818181818</v>
      </c>
      <c r="X1253" s="45">
        <v>121.95</v>
      </c>
      <c r="Y1253" s="18">
        <v>100.78512396694215</v>
      </c>
      <c r="Z1253" s="18" t="s">
        <v>468</v>
      </c>
      <c r="AA1253" s="84" t="s">
        <v>10319</v>
      </c>
      <c r="AB1253" s="83">
        <v>20</v>
      </c>
      <c r="AC1253" s="23">
        <v>44</v>
      </c>
      <c r="AD1253" s="16" t="s">
        <v>615</v>
      </c>
      <c r="AE1253" s="14" t="s">
        <v>509</v>
      </c>
      <c r="AF1253" s="18">
        <v>30</v>
      </c>
      <c r="AG1253" s="18" t="s">
        <v>6865</v>
      </c>
      <c r="AH1253" s="18">
        <v>7.5</v>
      </c>
      <c r="AI1253" s="18" t="s">
        <v>6865</v>
      </c>
      <c r="AJ1253" s="14">
        <v>13</v>
      </c>
      <c r="AK1253" s="14" t="s">
        <v>6866</v>
      </c>
      <c r="AN1253" s="14" t="s">
        <v>510</v>
      </c>
    </row>
    <row r="1254" spans="1:40" ht="12.75" customHeight="1" x14ac:dyDescent="0.2">
      <c r="A1254" s="44" t="s">
        <v>9440</v>
      </c>
      <c r="B1254" s="44" t="s">
        <v>9455</v>
      </c>
      <c r="D1254" s="16">
        <v>96</v>
      </c>
      <c r="E1254" s="111" t="s">
        <v>9425</v>
      </c>
      <c r="F1254" s="30" t="s">
        <v>9440</v>
      </c>
      <c r="G1254" s="17">
        <v>69072300</v>
      </c>
      <c r="I1254" s="13" t="s">
        <v>9465</v>
      </c>
      <c r="J1254" s="14" t="s">
        <v>8104</v>
      </c>
      <c r="K1254" s="18" t="s">
        <v>1357</v>
      </c>
      <c r="L1254" s="14" t="s">
        <v>512</v>
      </c>
      <c r="M1254" s="14" t="s">
        <v>347</v>
      </c>
      <c r="N1254" s="14" t="s">
        <v>948</v>
      </c>
      <c r="O1254" s="29" t="s">
        <v>8106</v>
      </c>
      <c r="P1254" s="13" t="s">
        <v>1672</v>
      </c>
      <c r="Q1254" s="14">
        <v>0.40250000000000002</v>
      </c>
      <c r="R1254" s="19">
        <v>17.88</v>
      </c>
      <c r="S1254" s="82">
        <v>8.0500000000000007</v>
      </c>
      <c r="T1254" s="18" t="s">
        <v>835</v>
      </c>
      <c r="U1254" s="18">
        <v>121.95</v>
      </c>
      <c r="V1254" s="18" t="s">
        <v>468</v>
      </c>
      <c r="W1254" s="18">
        <f>SUM(U1254*AB1254/AC1254)</f>
        <v>55.43181818181818</v>
      </c>
      <c r="X1254" s="45">
        <v>121.95</v>
      </c>
      <c r="Y1254" s="18">
        <v>100.78512396694215</v>
      </c>
      <c r="Z1254" s="18" t="s">
        <v>468</v>
      </c>
      <c r="AA1254" s="84" t="s">
        <v>10319</v>
      </c>
      <c r="AB1254" s="83">
        <v>20</v>
      </c>
      <c r="AC1254" s="23">
        <v>44</v>
      </c>
      <c r="AD1254" s="16" t="s">
        <v>615</v>
      </c>
      <c r="AE1254" s="14" t="s">
        <v>509</v>
      </c>
      <c r="AF1254" s="18">
        <v>30</v>
      </c>
      <c r="AG1254" s="18" t="s">
        <v>6865</v>
      </c>
      <c r="AH1254" s="18">
        <v>7.5</v>
      </c>
      <c r="AI1254" s="18" t="s">
        <v>6865</v>
      </c>
      <c r="AJ1254" s="14">
        <v>13</v>
      </c>
      <c r="AK1254" s="14" t="s">
        <v>6866</v>
      </c>
      <c r="AN1254" s="14" t="s">
        <v>510</v>
      </c>
    </row>
    <row r="1255" spans="1:40" ht="12.75" customHeight="1" x14ac:dyDescent="0.2">
      <c r="A1255" s="44" t="s">
        <v>9441</v>
      </c>
      <c r="B1255" s="44" t="s">
        <v>9456</v>
      </c>
      <c r="D1255" s="16">
        <v>96</v>
      </c>
      <c r="E1255" s="111" t="s">
        <v>9426</v>
      </c>
      <c r="F1255" s="30" t="s">
        <v>9441</v>
      </c>
      <c r="G1255" s="17">
        <v>69072300</v>
      </c>
      <c r="I1255" s="13" t="s">
        <v>9466</v>
      </c>
      <c r="J1255" s="14" t="s">
        <v>8104</v>
      </c>
      <c r="K1255" s="18" t="s">
        <v>1357</v>
      </c>
      <c r="L1255" s="14" t="s">
        <v>512</v>
      </c>
      <c r="M1255" s="14" t="s">
        <v>347</v>
      </c>
      <c r="N1255" s="14" t="s">
        <v>948</v>
      </c>
      <c r="O1255" s="29" t="s">
        <v>8106</v>
      </c>
      <c r="P1255" s="13" t="s">
        <v>1672</v>
      </c>
      <c r="Q1255" s="14">
        <v>0.40250000000000002</v>
      </c>
      <c r="R1255" s="19">
        <v>17.88</v>
      </c>
      <c r="S1255" s="82">
        <v>8.0500000000000007</v>
      </c>
      <c r="T1255" s="18" t="s">
        <v>823</v>
      </c>
      <c r="U1255" s="18">
        <v>233.95</v>
      </c>
      <c r="V1255" s="18" t="s">
        <v>468</v>
      </c>
      <c r="W1255" s="18">
        <f>SUM(U1255*AB1255/AC1255)</f>
        <v>106.34090909090909</v>
      </c>
      <c r="X1255" s="45">
        <v>233.95</v>
      </c>
      <c r="Y1255" s="18">
        <v>193.34710743801654</v>
      </c>
      <c r="Z1255" s="18" t="s">
        <v>468</v>
      </c>
      <c r="AA1255" s="84" t="s">
        <v>10319</v>
      </c>
      <c r="AB1255" s="83">
        <v>20</v>
      </c>
      <c r="AC1255" s="23">
        <v>44</v>
      </c>
      <c r="AD1255" s="16" t="s">
        <v>615</v>
      </c>
      <c r="AE1255" s="14" t="s">
        <v>509</v>
      </c>
      <c r="AF1255" s="18">
        <v>30</v>
      </c>
      <c r="AG1255" s="18" t="s">
        <v>6865</v>
      </c>
      <c r="AH1255" s="18">
        <v>7.5</v>
      </c>
      <c r="AI1255" s="18" t="s">
        <v>6865</v>
      </c>
      <c r="AJ1255" s="14">
        <v>13</v>
      </c>
      <c r="AK1255" s="14" t="s">
        <v>6866</v>
      </c>
      <c r="AN1255" s="14" t="s">
        <v>510</v>
      </c>
    </row>
    <row r="1256" spans="1:40" ht="12.75" customHeight="1" x14ac:dyDescent="0.2">
      <c r="A1256" s="44" t="s">
        <v>9442</v>
      </c>
      <c r="B1256" s="44" t="s">
        <v>9457</v>
      </c>
      <c r="D1256" s="16">
        <v>96</v>
      </c>
      <c r="E1256" s="111" t="s">
        <v>9427</v>
      </c>
      <c r="F1256" s="30" t="s">
        <v>9442</v>
      </c>
      <c r="G1256" s="17">
        <v>69072300</v>
      </c>
      <c r="I1256" s="13" t="s">
        <v>9462</v>
      </c>
      <c r="J1256" s="14" t="s">
        <v>8105</v>
      </c>
      <c r="K1256" s="18" t="s">
        <v>1357</v>
      </c>
      <c r="L1256" s="14" t="s">
        <v>512</v>
      </c>
      <c r="M1256" s="14" t="s">
        <v>347</v>
      </c>
      <c r="N1256" s="14" t="s">
        <v>948</v>
      </c>
      <c r="O1256" s="29" t="s">
        <v>8106</v>
      </c>
      <c r="P1256" s="13" t="s">
        <v>1672</v>
      </c>
      <c r="Q1256" s="14">
        <v>0.36359999999999998</v>
      </c>
      <c r="R1256" s="19">
        <v>16</v>
      </c>
      <c r="S1256" s="82">
        <v>8</v>
      </c>
      <c r="T1256" s="18" t="s">
        <v>835</v>
      </c>
      <c r="U1256" s="18">
        <v>121.95</v>
      </c>
      <c r="V1256" s="18" t="s">
        <v>468</v>
      </c>
      <c r="W1256" s="18">
        <f>SUM(U1256*AB1256/AC1256)</f>
        <v>60.975000000000001</v>
      </c>
      <c r="X1256" s="45">
        <v>121.95</v>
      </c>
      <c r="Y1256" s="18">
        <v>100.78512396694215</v>
      </c>
      <c r="Z1256" s="18" t="s">
        <v>468</v>
      </c>
      <c r="AA1256" s="84" t="s">
        <v>10320</v>
      </c>
      <c r="AB1256" s="83">
        <v>22</v>
      </c>
      <c r="AC1256" s="23">
        <v>44</v>
      </c>
      <c r="AD1256" s="16" t="s">
        <v>615</v>
      </c>
      <c r="AE1256" s="14" t="s">
        <v>509</v>
      </c>
      <c r="AF1256" s="18">
        <v>30</v>
      </c>
      <c r="AG1256" s="18" t="s">
        <v>6865</v>
      </c>
      <c r="AH1256" s="18">
        <v>7.5</v>
      </c>
      <c r="AI1256" s="18" t="s">
        <v>6865</v>
      </c>
      <c r="AJ1256" s="14">
        <v>13</v>
      </c>
      <c r="AK1256" s="14" t="s">
        <v>6866</v>
      </c>
      <c r="AN1256" s="14" t="s">
        <v>510</v>
      </c>
    </row>
    <row r="1257" spans="1:40" ht="12.75" customHeight="1" x14ac:dyDescent="0.2">
      <c r="A1257" s="44" t="s">
        <v>9443</v>
      </c>
      <c r="B1257" s="44" t="s">
        <v>9458</v>
      </c>
      <c r="D1257" s="16">
        <v>96</v>
      </c>
      <c r="E1257" s="111" t="s">
        <v>9428</v>
      </c>
      <c r="F1257" s="30" t="s">
        <v>9443</v>
      </c>
      <c r="G1257" s="17">
        <v>69072300</v>
      </c>
      <c r="I1257" s="13" t="s">
        <v>9463</v>
      </c>
      <c r="J1257" s="14" t="s">
        <v>8105</v>
      </c>
      <c r="K1257" s="18" t="s">
        <v>1357</v>
      </c>
      <c r="L1257" s="14" t="s">
        <v>512</v>
      </c>
      <c r="M1257" s="14" t="s">
        <v>347</v>
      </c>
      <c r="N1257" s="14" t="s">
        <v>948</v>
      </c>
      <c r="O1257" s="29" t="s">
        <v>8106</v>
      </c>
      <c r="P1257" s="13" t="s">
        <v>1672</v>
      </c>
      <c r="Q1257" s="14">
        <v>0.36359999999999998</v>
      </c>
      <c r="R1257" s="19">
        <v>16</v>
      </c>
      <c r="S1257" s="82">
        <v>8</v>
      </c>
      <c r="T1257" s="18" t="s">
        <v>835</v>
      </c>
      <c r="U1257" s="18">
        <v>121.95</v>
      </c>
      <c r="V1257" s="18" t="s">
        <v>468</v>
      </c>
      <c r="W1257" s="18">
        <f>SUM(U1257*AB1257/AC1257)</f>
        <v>60.975000000000001</v>
      </c>
      <c r="X1257" s="45">
        <v>121.95</v>
      </c>
      <c r="Y1257" s="18">
        <v>100.78512396694215</v>
      </c>
      <c r="Z1257" s="18" t="s">
        <v>468</v>
      </c>
      <c r="AA1257" s="84" t="s">
        <v>10320</v>
      </c>
      <c r="AB1257" s="83">
        <v>22</v>
      </c>
      <c r="AC1257" s="23">
        <v>44</v>
      </c>
      <c r="AD1257" s="16" t="s">
        <v>615</v>
      </c>
      <c r="AE1257" s="14" t="s">
        <v>509</v>
      </c>
      <c r="AF1257" s="18">
        <v>30</v>
      </c>
      <c r="AG1257" s="18" t="s">
        <v>6865</v>
      </c>
      <c r="AH1257" s="18">
        <v>7.5</v>
      </c>
      <c r="AI1257" s="18" t="s">
        <v>6865</v>
      </c>
      <c r="AJ1257" s="14">
        <v>13</v>
      </c>
      <c r="AK1257" s="14" t="s">
        <v>6866</v>
      </c>
      <c r="AN1257" s="14" t="s">
        <v>510</v>
      </c>
    </row>
    <row r="1258" spans="1:40" ht="12.75" customHeight="1" x14ac:dyDescent="0.2">
      <c r="A1258" s="44" t="s">
        <v>9444</v>
      </c>
      <c r="B1258" s="44" t="s">
        <v>9459</v>
      </c>
      <c r="D1258" s="16">
        <v>96</v>
      </c>
      <c r="E1258" s="111" t="s">
        <v>9429</v>
      </c>
      <c r="F1258" s="30" t="s">
        <v>9444</v>
      </c>
      <c r="G1258" s="17">
        <v>69072300</v>
      </c>
      <c r="I1258" s="13" t="s">
        <v>9464</v>
      </c>
      <c r="J1258" s="14" t="s">
        <v>8105</v>
      </c>
      <c r="K1258" s="18" t="s">
        <v>1357</v>
      </c>
      <c r="L1258" s="14" t="s">
        <v>512</v>
      </c>
      <c r="M1258" s="14" t="s">
        <v>347</v>
      </c>
      <c r="N1258" s="14" t="s">
        <v>948</v>
      </c>
      <c r="O1258" s="29" t="s">
        <v>8106</v>
      </c>
      <c r="P1258" s="13" t="s">
        <v>1672</v>
      </c>
      <c r="Q1258" s="14">
        <v>0.36359999999999998</v>
      </c>
      <c r="R1258" s="19">
        <v>16</v>
      </c>
      <c r="S1258" s="82">
        <v>8</v>
      </c>
      <c r="T1258" s="18" t="s">
        <v>835</v>
      </c>
      <c r="U1258" s="18">
        <v>121.95</v>
      </c>
      <c r="V1258" s="18" t="s">
        <v>468</v>
      </c>
      <c r="W1258" s="18">
        <f>SUM(U1258*AB1258/AC1258)</f>
        <v>60.975000000000001</v>
      </c>
      <c r="X1258" s="45">
        <v>121.95</v>
      </c>
      <c r="Y1258" s="18">
        <v>100.78512396694215</v>
      </c>
      <c r="Z1258" s="18" t="s">
        <v>468</v>
      </c>
      <c r="AA1258" s="84" t="s">
        <v>10320</v>
      </c>
      <c r="AB1258" s="83">
        <v>22</v>
      </c>
      <c r="AC1258" s="23">
        <v>44</v>
      </c>
      <c r="AD1258" s="16" t="s">
        <v>615</v>
      </c>
      <c r="AE1258" s="14" t="s">
        <v>509</v>
      </c>
      <c r="AF1258" s="18">
        <v>30</v>
      </c>
      <c r="AG1258" s="18" t="s">
        <v>6865</v>
      </c>
      <c r="AH1258" s="18">
        <v>7.5</v>
      </c>
      <c r="AI1258" s="18" t="s">
        <v>6865</v>
      </c>
      <c r="AJ1258" s="14">
        <v>13</v>
      </c>
      <c r="AK1258" s="14" t="s">
        <v>6866</v>
      </c>
      <c r="AN1258" s="14" t="s">
        <v>510</v>
      </c>
    </row>
    <row r="1259" spans="1:40" ht="12.75" customHeight="1" x14ac:dyDescent="0.2">
      <c r="A1259" s="44" t="s">
        <v>9445</v>
      </c>
      <c r="B1259" s="44" t="s">
        <v>9460</v>
      </c>
      <c r="D1259" s="16">
        <v>96</v>
      </c>
      <c r="E1259" s="111" t="s">
        <v>9430</v>
      </c>
      <c r="F1259" s="30" t="s">
        <v>9445</v>
      </c>
      <c r="G1259" s="17">
        <v>69072300</v>
      </c>
      <c r="I1259" s="13" t="s">
        <v>9465</v>
      </c>
      <c r="J1259" s="14" t="s">
        <v>8105</v>
      </c>
      <c r="K1259" s="18" t="s">
        <v>1357</v>
      </c>
      <c r="L1259" s="14" t="s">
        <v>512</v>
      </c>
      <c r="M1259" s="14" t="s">
        <v>347</v>
      </c>
      <c r="N1259" s="14" t="s">
        <v>948</v>
      </c>
      <c r="O1259" s="29" t="s">
        <v>8106</v>
      </c>
      <c r="P1259" s="13" t="s">
        <v>1672</v>
      </c>
      <c r="Q1259" s="14">
        <v>0.36359999999999998</v>
      </c>
      <c r="R1259" s="19">
        <v>16</v>
      </c>
      <c r="S1259" s="82">
        <v>8</v>
      </c>
      <c r="T1259" s="18" t="s">
        <v>835</v>
      </c>
      <c r="U1259" s="18">
        <v>121.95</v>
      </c>
      <c r="V1259" s="18" t="s">
        <v>468</v>
      </c>
      <c r="W1259" s="18">
        <f>SUM(U1259*AB1259/AC1259)</f>
        <v>60.975000000000001</v>
      </c>
      <c r="X1259" s="45">
        <v>121.95</v>
      </c>
      <c r="Y1259" s="18">
        <v>100.78512396694215</v>
      </c>
      <c r="Z1259" s="18" t="s">
        <v>468</v>
      </c>
      <c r="AA1259" s="84" t="s">
        <v>10320</v>
      </c>
      <c r="AB1259" s="83">
        <v>22</v>
      </c>
      <c r="AC1259" s="23">
        <v>44</v>
      </c>
      <c r="AD1259" s="16" t="s">
        <v>615</v>
      </c>
      <c r="AE1259" s="14" t="s">
        <v>509</v>
      </c>
      <c r="AF1259" s="18">
        <v>30</v>
      </c>
      <c r="AG1259" s="18" t="s">
        <v>6865</v>
      </c>
      <c r="AH1259" s="18">
        <v>7.5</v>
      </c>
      <c r="AI1259" s="18" t="s">
        <v>6865</v>
      </c>
      <c r="AJ1259" s="14">
        <v>13</v>
      </c>
      <c r="AK1259" s="14" t="s">
        <v>6866</v>
      </c>
      <c r="AN1259" s="14" t="s">
        <v>510</v>
      </c>
    </row>
    <row r="1260" spans="1:40" ht="12.75" customHeight="1" x14ac:dyDescent="0.2">
      <c r="A1260" s="44" t="s">
        <v>9446</v>
      </c>
      <c r="B1260" s="44" t="s">
        <v>9461</v>
      </c>
      <c r="D1260" s="16">
        <v>96</v>
      </c>
      <c r="E1260" s="111" t="s">
        <v>9431</v>
      </c>
      <c r="F1260" s="30" t="s">
        <v>9446</v>
      </c>
      <c r="G1260" s="17">
        <v>69072300</v>
      </c>
      <c r="I1260" s="13" t="s">
        <v>9466</v>
      </c>
      <c r="J1260" s="14" t="s">
        <v>8105</v>
      </c>
      <c r="K1260" s="18" t="s">
        <v>1357</v>
      </c>
      <c r="L1260" s="14" t="s">
        <v>512</v>
      </c>
      <c r="M1260" s="14" t="s">
        <v>347</v>
      </c>
      <c r="N1260" s="14" t="s">
        <v>948</v>
      </c>
      <c r="O1260" s="29" t="s">
        <v>8106</v>
      </c>
      <c r="P1260" s="13" t="s">
        <v>1672</v>
      </c>
      <c r="Q1260" s="14">
        <v>0.36359999999999998</v>
      </c>
      <c r="R1260" s="19">
        <v>16</v>
      </c>
      <c r="S1260" s="82">
        <v>8</v>
      </c>
      <c r="T1260" s="18" t="s">
        <v>823</v>
      </c>
      <c r="U1260" s="18">
        <v>233.95</v>
      </c>
      <c r="V1260" s="18" t="s">
        <v>468</v>
      </c>
      <c r="W1260" s="18">
        <f>SUM(U1260*AB1260/AC1260)</f>
        <v>116.97499999999999</v>
      </c>
      <c r="X1260" s="45">
        <v>233.95</v>
      </c>
      <c r="Y1260" s="18">
        <v>193.34710743801654</v>
      </c>
      <c r="Z1260" s="18" t="s">
        <v>468</v>
      </c>
      <c r="AA1260" s="84" t="s">
        <v>7736</v>
      </c>
      <c r="AB1260" s="83">
        <v>22</v>
      </c>
      <c r="AC1260" s="23">
        <v>44</v>
      </c>
      <c r="AD1260" s="16" t="s">
        <v>615</v>
      </c>
      <c r="AE1260" s="14" t="s">
        <v>509</v>
      </c>
      <c r="AF1260" s="18">
        <v>30</v>
      </c>
      <c r="AG1260" s="18" t="s">
        <v>6865</v>
      </c>
      <c r="AH1260" s="18">
        <v>7.5</v>
      </c>
      <c r="AI1260" s="18" t="s">
        <v>6865</v>
      </c>
      <c r="AJ1260" s="14">
        <v>13</v>
      </c>
      <c r="AK1260" s="14" t="s">
        <v>6866</v>
      </c>
      <c r="AN1260" s="14" t="s">
        <v>510</v>
      </c>
    </row>
    <row r="1261" spans="1:40" ht="12.75" customHeight="1" x14ac:dyDescent="0.2">
      <c r="A1261" s="13" t="s">
        <v>505</v>
      </c>
      <c r="B1261" s="14" t="s">
        <v>874</v>
      </c>
      <c r="E1261" s="104">
        <v>4029981010491</v>
      </c>
      <c r="J1261" s="14" t="s">
        <v>506</v>
      </c>
      <c r="L1261" s="58" t="s">
        <v>733</v>
      </c>
      <c r="M1261" s="14" t="s">
        <v>504</v>
      </c>
      <c r="N1261" s="58" t="s">
        <v>511</v>
      </c>
      <c r="P1261" s="13" t="s">
        <v>504</v>
      </c>
      <c r="Q1261" s="14">
        <v>1</v>
      </c>
      <c r="R1261" s="19" t="s">
        <v>454</v>
      </c>
      <c r="T1261" s="18" t="s">
        <v>858</v>
      </c>
      <c r="U1261" s="18" t="s">
        <v>858</v>
      </c>
      <c r="V1261" s="18" t="s">
        <v>615</v>
      </c>
      <c r="X1261" s="14" t="s">
        <v>858</v>
      </c>
      <c r="Y1261" s="18" t="e">
        <v>#VALUE!</v>
      </c>
      <c r="Z1261" s="18" t="s">
        <v>615</v>
      </c>
      <c r="AA1261" s="18" t="s">
        <v>507</v>
      </c>
      <c r="AD1261" s="16" t="s">
        <v>615</v>
      </c>
      <c r="AE1261" s="14" t="s">
        <v>510</v>
      </c>
    </row>
    <row r="1262" spans="1:40" ht="12.75" customHeight="1" x14ac:dyDescent="0.2">
      <c r="A1262" s="54" t="s">
        <v>5810</v>
      </c>
      <c r="B1262" s="54" t="s">
        <v>5831</v>
      </c>
      <c r="C1262" s="54"/>
      <c r="D1262" s="16">
        <v>95</v>
      </c>
      <c r="E1262" s="109" t="s">
        <v>5795</v>
      </c>
      <c r="F1262" s="56" t="s">
        <v>5810</v>
      </c>
      <c r="G1262" s="17">
        <v>69072300</v>
      </c>
      <c r="H1262" s="54"/>
      <c r="I1262" s="13" t="s">
        <v>1625</v>
      </c>
      <c r="J1262" s="14" t="s">
        <v>5828</v>
      </c>
      <c r="K1262" s="18" t="s">
        <v>5846</v>
      </c>
      <c r="L1262" s="14" t="s">
        <v>512</v>
      </c>
      <c r="M1262" s="14" t="s">
        <v>347</v>
      </c>
      <c r="N1262" s="14" t="s">
        <v>948</v>
      </c>
      <c r="O1262" s="14" t="s">
        <v>5847</v>
      </c>
      <c r="P1262" s="13" t="s">
        <v>1672</v>
      </c>
      <c r="Q1262" s="14">
        <v>0.247</v>
      </c>
      <c r="R1262" s="19">
        <v>18.940000000000001</v>
      </c>
      <c r="S1262" s="18">
        <v>8.9</v>
      </c>
      <c r="T1262" s="18" t="s">
        <v>877</v>
      </c>
      <c r="U1262" s="18">
        <v>105.95</v>
      </c>
      <c r="V1262" s="18" t="s">
        <v>468</v>
      </c>
      <c r="W1262" s="18">
        <f>SUM(U1262*AB1262/AC1262)</f>
        <v>49.796529047975284</v>
      </c>
      <c r="X1262" s="14">
        <v>105.95</v>
      </c>
      <c r="Y1262" s="18">
        <v>87.561983471074385</v>
      </c>
      <c r="Z1262" s="18" t="s">
        <v>468</v>
      </c>
      <c r="AA1262" s="18" t="s">
        <v>5848</v>
      </c>
      <c r="AB1262" s="18">
        <v>36</v>
      </c>
      <c r="AC1262" s="23">
        <v>76.595699999999994</v>
      </c>
      <c r="AD1262" s="16" t="s">
        <v>615</v>
      </c>
      <c r="AE1262" s="14" t="s">
        <v>509</v>
      </c>
      <c r="AF1262" s="18">
        <v>23.2</v>
      </c>
      <c r="AG1262" s="18" t="s">
        <v>6865</v>
      </c>
      <c r="AH1262" s="18">
        <v>5.6</v>
      </c>
      <c r="AI1262" s="18" t="s">
        <v>6865</v>
      </c>
      <c r="AJ1262" s="14">
        <v>9</v>
      </c>
      <c r="AK1262" s="14" t="s">
        <v>6866</v>
      </c>
      <c r="AN1262" s="14" t="s">
        <v>509</v>
      </c>
    </row>
    <row r="1263" spans="1:40" ht="12.75" customHeight="1" x14ac:dyDescent="0.2">
      <c r="A1263" s="54" t="s">
        <v>5811</v>
      </c>
      <c r="B1263" s="54" t="s">
        <v>5832</v>
      </c>
      <c r="C1263" s="54"/>
      <c r="D1263" s="16">
        <v>95</v>
      </c>
      <c r="E1263" s="109" t="s">
        <v>5796</v>
      </c>
      <c r="F1263" s="56" t="s">
        <v>5811</v>
      </c>
      <c r="G1263" s="17">
        <v>69072300</v>
      </c>
      <c r="H1263" s="54"/>
      <c r="I1263" s="13" t="s">
        <v>1625</v>
      </c>
      <c r="J1263" s="14" t="s">
        <v>5829</v>
      </c>
      <c r="K1263" s="18" t="s">
        <v>5846</v>
      </c>
      <c r="L1263" s="14" t="s">
        <v>512</v>
      </c>
      <c r="M1263" s="14" t="s">
        <v>347</v>
      </c>
      <c r="N1263" s="14" t="s">
        <v>948</v>
      </c>
      <c r="O1263" s="14" t="s">
        <v>5847</v>
      </c>
      <c r="P1263" s="13" t="s">
        <v>1672</v>
      </c>
      <c r="Q1263" s="14">
        <v>0.245</v>
      </c>
      <c r="R1263" s="19">
        <v>18.850000000000001</v>
      </c>
      <c r="S1263" s="18">
        <v>9.8000000000000007</v>
      </c>
      <c r="T1263" s="18" t="s">
        <v>1508</v>
      </c>
      <c r="U1263" s="18">
        <v>111.95</v>
      </c>
      <c r="V1263" s="18" t="s">
        <v>468</v>
      </c>
      <c r="W1263" s="18">
        <f>SUM(U1263*AB1263/AC1263)</f>
        <v>58.214058214058213</v>
      </c>
      <c r="X1263" s="14">
        <v>111.95</v>
      </c>
      <c r="Y1263" s="18">
        <v>92.520661157024804</v>
      </c>
      <c r="Z1263" s="18" t="s">
        <v>468</v>
      </c>
      <c r="AA1263" s="18" t="s">
        <v>5849</v>
      </c>
      <c r="AB1263" s="18">
        <v>40</v>
      </c>
      <c r="AC1263" s="23">
        <v>76.923000000000002</v>
      </c>
      <c r="AD1263" s="16" t="s">
        <v>615</v>
      </c>
      <c r="AE1263" s="14" t="s">
        <v>509</v>
      </c>
      <c r="AF1263" s="18">
        <v>23.2</v>
      </c>
      <c r="AG1263" s="18" t="s">
        <v>6865</v>
      </c>
      <c r="AH1263" s="18">
        <v>5.6</v>
      </c>
      <c r="AI1263" s="18" t="s">
        <v>6865</v>
      </c>
      <c r="AJ1263" s="14">
        <v>9</v>
      </c>
      <c r="AK1263" s="14" t="s">
        <v>6866</v>
      </c>
      <c r="AN1263" s="14" t="s">
        <v>509</v>
      </c>
    </row>
    <row r="1264" spans="1:40" ht="12.75" customHeight="1" x14ac:dyDescent="0.2">
      <c r="A1264" s="54" t="s">
        <v>5812</v>
      </c>
      <c r="B1264" s="54" t="s">
        <v>5833</v>
      </c>
      <c r="C1264" s="54"/>
      <c r="D1264" s="16">
        <v>95</v>
      </c>
      <c r="E1264" s="109" t="s">
        <v>5797</v>
      </c>
      <c r="F1264" s="56" t="s">
        <v>5812</v>
      </c>
      <c r="G1264" s="17">
        <v>69072300</v>
      </c>
      <c r="H1264" s="54"/>
      <c r="I1264" s="13" t="s">
        <v>1626</v>
      </c>
      <c r="J1264" s="14" t="s">
        <v>5828</v>
      </c>
      <c r="K1264" s="18" t="s">
        <v>5846</v>
      </c>
      <c r="L1264" s="14" t="s">
        <v>512</v>
      </c>
      <c r="M1264" s="14" t="s">
        <v>347</v>
      </c>
      <c r="N1264" s="14" t="s">
        <v>948</v>
      </c>
      <c r="O1264" s="14" t="s">
        <v>5847</v>
      </c>
      <c r="P1264" s="13" t="s">
        <v>1672</v>
      </c>
      <c r="Q1264" s="14">
        <v>0.247</v>
      </c>
      <c r="R1264" s="19">
        <v>18.940000000000001</v>
      </c>
      <c r="S1264" s="18">
        <v>8.9</v>
      </c>
      <c r="T1264" s="18" t="s">
        <v>877</v>
      </c>
      <c r="U1264" s="18">
        <v>105.95</v>
      </c>
      <c r="V1264" s="18" t="s">
        <v>468</v>
      </c>
      <c r="W1264" s="18">
        <f>SUM(U1264*AB1264/AC1264)</f>
        <v>49.796529047975284</v>
      </c>
      <c r="X1264" s="14">
        <v>105.95</v>
      </c>
      <c r="Y1264" s="18">
        <v>87.561983471074385</v>
      </c>
      <c r="Z1264" s="18" t="s">
        <v>468</v>
      </c>
      <c r="AA1264" s="18" t="s">
        <v>5848</v>
      </c>
      <c r="AB1264" s="18">
        <v>36</v>
      </c>
      <c r="AC1264" s="23">
        <v>76.595699999999994</v>
      </c>
      <c r="AD1264" s="16" t="s">
        <v>615</v>
      </c>
      <c r="AE1264" s="14" t="s">
        <v>509</v>
      </c>
      <c r="AF1264" s="18">
        <v>23.2</v>
      </c>
      <c r="AG1264" s="18" t="s">
        <v>6865</v>
      </c>
      <c r="AH1264" s="18">
        <v>5.6</v>
      </c>
      <c r="AI1264" s="18" t="s">
        <v>6865</v>
      </c>
      <c r="AJ1264" s="14">
        <v>9</v>
      </c>
      <c r="AK1264" s="14" t="s">
        <v>6866</v>
      </c>
      <c r="AN1264" s="14" t="s">
        <v>509</v>
      </c>
    </row>
    <row r="1265" spans="1:40" ht="12.75" customHeight="1" x14ac:dyDescent="0.2">
      <c r="A1265" s="54" t="s">
        <v>5813</v>
      </c>
      <c r="B1265" s="54" t="s">
        <v>5834</v>
      </c>
      <c r="C1265" s="54"/>
      <c r="D1265" s="16">
        <v>95</v>
      </c>
      <c r="E1265" s="109" t="s">
        <v>5798</v>
      </c>
      <c r="F1265" s="56" t="s">
        <v>5813</v>
      </c>
      <c r="G1265" s="17">
        <v>69072300</v>
      </c>
      <c r="H1265" s="54"/>
      <c r="I1265" s="13" t="s">
        <v>1626</v>
      </c>
      <c r="J1265" s="14" t="s">
        <v>5829</v>
      </c>
      <c r="K1265" s="18" t="s">
        <v>5846</v>
      </c>
      <c r="L1265" s="14" t="s">
        <v>512</v>
      </c>
      <c r="M1265" s="14" t="s">
        <v>347</v>
      </c>
      <c r="N1265" s="14" t="s">
        <v>948</v>
      </c>
      <c r="O1265" s="14" t="s">
        <v>5847</v>
      </c>
      <c r="P1265" s="13" t="s">
        <v>1672</v>
      </c>
      <c r="Q1265" s="14">
        <v>0.245</v>
      </c>
      <c r="R1265" s="19">
        <v>18.850000000000001</v>
      </c>
      <c r="S1265" s="18">
        <v>9.8000000000000007</v>
      </c>
      <c r="T1265" s="18" t="s">
        <v>1508</v>
      </c>
      <c r="U1265" s="18">
        <v>111.95</v>
      </c>
      <c r="V1265" s="18" t="s">
        <v>468</v>
      </c>
      <c r="W1265" s="18">
        <f>SUM(U1265*AB1265/AC1265)</f>
        <v>58.214058214058213</v>
      </c>
      <c r="X1265" s="14">
        <v>111.95</v>
      </c>
      <c r="Y1265" s="18">
        <v>92.520661157024804</v>
      </c>
      <c r="Z1265" s="18" t="s">
        <v>468</v>
      </c>
      <c r="AA1265" s="18" t="s">
        <v>5849</v>
      </c>
      <c r="AB1265" s="18">
        <v>40</v>
      </c>
      <c r="AC1265" s="23">
        <v>76.923000000000002</v>
      </c>
      <c r="AD1265" s="16" t="s">
        <v>615</v>
      </c>
      <c r="AE1265" s="14" t="s">
        <v>509</v>
      </c>
      <c r="AF1265" s="18">
        <v>23.2</v>
      </c>
      <c r="AG1265" s="18" t="s">
        <v>6865</v>
      </c>
      <c r="AH1265" s="18">
        <v>5.6</v>
      </c>
      <c r="AI1265" s="18" t="s">
        <v>6865</v>
      </c>
      <c r="AJ1265" s="14">
        <v>9</v>
      </c>
      <c r="AK1265" s="14" t="s">
        <v>6866</v>
      </c>
      <c r="AN1265" s="14" t="s">
        <v>509</v>
      </c>
    </row>
    <row r="1266" spans="1:40" ht="12.75" customHeight="1" x14ac:dyDescent="0.2">
      <c r="A1266" s="54" t="s">
        <v>5814</v>
      </c>
      <c r="B1266" s="54" t="s">
        <v>5835</v>
      </c>
      <c r="C1266" s="54"/>
      <c r="D1266" s="16">
        <v>95</v>
      </c>
      <c r="E1266" s="109" t="s">
        <v>5799</v>
      </c>
      <c r="F1266" s="56" t="s">
        <v>5814</v>
      </c>
      <c r="G1266" s="17">
        <v>69072300</v>
      </c>
      <c r="H1266" s="54"/>
      <c r="I1266" s="13" t="s">
        <v>5825</v>
      </c>
      <c r="J1266" s="14" t="s">
        <v>5828</v>
      </c>
      <c r="K1266" s="18" t="s">
        <v>5846</v>
      </c>
      <c r="L1266" s="14" t="s">
        <v>512</v>
      </c>
      <c r="M1266" s="14" t="s">
        <v>347</v>
      </c>
      <c r="N1266" s="14" t="s">
        <v>948</v>
      </c>
      <c r="O1266" s="14" t="s">
        <v>5847</v>
      </c>
      <c r="P1266" s="13" t="s">
        <v>1672</v>
      </c>
      <c r="Q1266" s="14">
        <v>0.247</v>
      </c>
      <c r="R1266" s="19">
        <v>18.940000000000001</v>
      </c>
      <c r="S1266" s="18">
        <v>8.9</v>
      </c>
      <c r="T1266" s="18" t="s">
        <v>877</v>
      </c>
      <c r="U1266" s="18">
        <v>105.95</v>
      </c>
      <c r="V1266" s="18" t="s">
        <v>468</v>
      </c>
      <c r="W1266" s="18">
        <f>SUM(U1266*AB1266/AC1266)</f>
        <v>49.796529047975284</v>
      </c>
      <c r="X1266" s="14">
        <v>105.95</v>
      </c>
      <c r="Y1266" s="18">
        <v>87.561983471074385</v>
      </c>
      <c r="Z1266" s="18" t="s">
        <v>468</v>
      </c>
      <c r="AA1266" s="18" t="s">
        <v>5848</v>
      </c>
      <c r="AB1266" s="18">
        <v>36</v>
      </c>
      <c r="AC1266" s="23">
        <v>76.595699999999994</v>
      </c>
      <c r="AD1266" s="16" t="s">
        <v>615</v>
      </c>
      <c r="AE1266" s="14" t="s">
        <v>509</v>
      </c>
      <c r="AF1266" s="18">
        <v>23.2</v>
      </c>
      <c r="AG1266" s="18" t="s">
        <v>6865</v>
      </c>
      <c r="AH1266" s="18">
        <v>5.6</v>
      </c>
      <c r="AI1266" s="18" t="s">
        <v>6865</v>
      </c>
      <c r="AJ1266" s="14">
        <v>9</v>
      </c>
      <c r="AK1266" s="14" t="s">
        <v>6866</v>
      </c>
      <c r="AN1266" s="14" t="s">
        <v>509</v>
      </c>
    </row>
    <row r="1267" spans="1:40" ht="12.75" customHeight="1" x14ac:dyDescent="0.2">
      <c r="A1267" s="54" t="s">
        <v>5815</v>
      </c>
      <c r="B1267" s="54" t="s">
        <v>5836</v>
      </c>
      <c r="C1267" s="54"/>
      <c r="D1267" s="16">
        <v>95</v>
      </c>
      <c r="E1267" s="109" t="s">
        <v>5800</v>
      </c>
      <c r="F1267" s="56" t="s">
        <v>5815</v>
      </c>
      <c r="G1267" s="17">
        <v>69072300</v>
      </c>
      <c r="H1267" s="54"/>
      <c r="I1267" s="13" t="s">
        <v>5825</v>
      </c>
      <c r="J1267" s="14" t="s">
        <v>5829</v>
      </c>
      <c r="K1267" s="18" t="s">
        <v>5846</v>
      </c>
      <c r="L1267" s="14" t="s">
        <v>512</v>
      </c>
      <c r="M1267" s="14" t="s">
        <v>347</v>
      </c>
      <c r="N1267" s="14" t="s">
        <v>948</v>
      </c>
      <c r="O1267" s="14" t="s">
        <v>5847</v>
      </c>
      <c r="P1267" s="13" t="s">
        <v>1672</v>
      </c>
      <c r="Q1267" s="14">
        <v>0.245</v>
      </c>
      <c r="R1267" s="19">
        <v>18.850000000000001</v>
      </c>
      <c r="S1267" s="18">
        <v>9.8000000000000007</v>
      </c>
      <c r="T1267" s="18" t="s">
        <v>1508</v>
      </c>
      <c r="U1267" s="18">
        <v>111.95</v>
      </c>
      <c r="V1267" s="18" t="s">
        <v>468</v>
      </c>
      <c r="W1267" s="18">
        <f>SUM(U1267*AB1267/AC1267)</f>
        <v>58.214058214058213</v>
      </c>
      <c r="X1267" s="14">
        <v>111.95</v>
      </c>
      <c r="Y1267" s="18">
        <v>92.520661157024804</v>
      </c>
      <c r="Z1267" s="18" t="s">
        <v>468</v>
      </c>
      <c r="AA1267" s="18" t="s">
        <v>5849</v>
      </c>
      <c r="AB1267" s="18">
        <v>40</v>
      </c>
      <c r="AC1267" s="23">
        <v>76.923000000000002</v>
      </c>
      <c r="AD1267" s="16" t="s">
        <v>615</v>
      </c>
      <c r="AE1267" s="14" t="s">
        <v>509</v>
      </c>
      <c r="AF1267" s="18">
        <v>23.2</v>
      </c>
      <c r="AG1267" s="18" t="s">
        <v>6865</v>
      </c>
      <c r="AH1267" s="18">
        <v>5.6</v>
      </c>
      <c r="AI1267" s="18" t="s">
        <v>6865</v>
      </c>
      <c r="AJ1267" s="14">
        <v>9</v>
      </c>
      <c r="AK1267" s="14" t="s">
        <v>6866</v>
      </c>
      <c r="AN1267" s="14" t="s">
        <v>509</v>
      </c>
    </row>
    <row r="1268" spans="1:40" ht="12.75" customHeight="1" x14ac:dyDescent="0.2">
      <c r="A1268" s="54" t="s">
        <v>5816</v>
      </c>
      <c r="B1268" s="54" t="s">
        <v>5837</v>
      </c>
      <c r="C1268" s="54"/>
      <c r="D1268" s="16">
        <v>95</v>
      </c>
      <c r="E1268" s="109" t="s">
        <v>5801</v>
      </c>
      <c r="F1268" s="56" t="s">
        <v>5816</v>
      </c>
      <c r="G1268" s="17">
        <v>69072300</v>
      </c>
      <c r="H1268" s="54"/>
      <c r="I1268" s="13" t="s">
        <v>5826</v>
      </c>
      <c r="J1268" s="14" t="s">
        <v>5828</v>
      </c>
      <c r="K1268" s="18" t="s">
        <v>5846</v>
      </c>
      <c r="L1268" s="14" t="s">
        <v>512</v>
      </c>
      <c r="M1268" s="14" t="s">
        <v>347</v>
      </c>
      <c r="N1268" s="14" t="s">
        <v>948</v>
      </c>
      <c r="O1268" s="14" t="s">
        <v>5847</v>
      </c>
      <c r="P1268" s="13" t="s">
        <v>1672</v>
      </c>
      <c r="Q1268" s="14">
        <v>0.247</v>
      </c>
      <c r="R1268" s="19">
        <v>18.940000000000001</v>
      </c>
      <c r="S1268" s="18">
        <v>8.9</v>
      </c>
      <c r="T1268" s="18" t="s">
        <v>869</v>
      </c>
      <c r="U1268" s="18">
        <v>127.95</v>
      </c>
      <c r="V1268" s="18" t="s">
        <v>468</v>
      </c>
      <c r="W1268" s="18">
        <f>SUM(U1268*AB1268/AC1268)</f>
        <v>60.136535079645469</v>
      </c>
      <c r="X1268" s="14">
        <v>127.95</v>
      </c>
      <c r="Y1268" s="18">
        <v>105.74380165289257</v>
      </c>
      <c r="Z1268" s="18" t="s">
        <v>468</v>
      </c>
      <c r="AA1268" s="18" t="s">
        <v>5848</v>
      </c>
      <c r="AB1268" s="18">
        <v>36</v>
      </c>
      <c r="AC1268" s="23">
        <v>76.595699999999994</v>
      </c>
      <c r="AD1268" s="16" t="s">
        <v>615</v>
      </c>
      <c r="AE1268" s="14" t="s">
        <v>509</v>
      </c>
      <c r="AF1268" s="18">
        <v>23.2</v>
      </c>
      <c r="AG1268" s="18" t="s">
        <v>6865</v>
      </c>
      <c r="AH1268" s="18">
        <v>5.6</v>
      </c>
      <c r="AI1268" s="18" t="s">
        <v>6865</v>
      </c>
      <c r="AJ1268" s="14">
        <v>9</v>
      </c>
      <c r="AK1268" s="14" t="s">
        <v>6866</v>
      </c>
      <c r="AN1268" s="14" t="s">
        <v>509</v>
      </c>
    </row>
    <row r="1269" spans="1:40" ht="12.75" customHeight="1" x14ac:dyDescent="0.2">
      <c r="A1269" s="54" t="s">
        <v>5817</v>
      </c>
      <c r="B1269" s="54" t="s">
        <v>5838</v>
      </c>
      <c r="C1269" s="54"/>
      <c r="D1269" s="16">
        <v>95</v>
      </c>
      <c r="E1269" s="109" t="s">
        <v>5802</v>
      </c>
      <c r="F1269" s="56" t="s">
        <v>5817</v>
      </c>
      <c r="G1269" s="17">
        <v>69072300</v>
      </c>
      <c r="H1269" s="54"/>
      <c r="I1269" s="13" t="s">
        <v>5826</v>
      </c>
      <c r="J1269" s="14" t="s">
        <v>5829</v>
      </c>
      <c r="K1269" s="18" t="s">
        <v>5846</v>
      </c>
      <c r="L1269" s="14" t="s">
        <v>512</v>
      </c>
      <c r="M1269" s="14" t="s">
        <v>347</v>
      </c>
      <c r="N1269" s="14" t="s">
        <v>948</v>
      </c>
      <c r="O1269" s="14" t="s">
        <v>5847</v>
      </c>
      <c r="P1269" s="13" t="s">
        <v>1672</v>
      </c>
      <c r="Q1269" s="14">
        <v>0.245</v>
      </c>
      <c r="R1269" s="19">
        <v>18.850000000000001</v>
      </c>
      <c r="S1269" s="18">
        <v>9.8000000000000007</v>
      </c>
      <c r="T1269" s="18" t="s">
        <v>877</v>
      </c>
      <c r="U1269" s="18">
        <v>105.95</v>
      </c>
      <c r="V1269" s="18" t="s">
        <v>468</v>
      </c>
      <c r="W1269" s="18">
        <f>SUM(U1269*AB1269/AC1269)</f>
        <v>55.094055094055093</v>
      </c>
      <c r="X1269" s="14">
        <v>105.95</v>
      </c>
      <c r="Y1269" s="18">
        <v>87.561983471074385</v>
      </c>
      <c r="Z1269" s="18" t="s">
        <v>468</v>
      </c>
      <c r="AA1269" s="18" t="s">
        <v>5849</v>
      </c>
      <c r="AB1269" s="18">
        <v>40</v>
      </c>
      <c r="AC1269" s="23">
        <v>76.923000000000002</v>
      </c>
      <c r="AD1269" s="16" t="s">
        <v>615</v>
      </c>
      <c r="AE1269" s="14" t="s">
        <v>509</v>
      </c>
      <c r="AF1269" s="18">
        <v>23.2</v>
      </c>
      <c r="AG1269" s="18" t="s">
        <v>6865</v>
      </c>
      <c r="AH1269" s="18">
        <v>5.6</v>
      </c>
      <c r="AI1269" s="18" t="s">
        <v>6865</v>
      </c>
      <c r="AJ1269" s="14">
        <v>9</v>
      </c>
      <c r="AK1269" s="14" t="s">
        <v>6866</v>
      </c>
      <c r="AN1269" s="14" t="s">
        <v>509</v>
      </c>
    </row>
    <row r="1270" spans="1:40" ht="12.75" customHeight="1" x14ac:dyDescent="0.2">
      <c r="A1270" s="54" t="s">
        <v>5818</v>
      </c>
      <c r="B1270" s="54" t="s">
        <v>5839</v>
      </c>
      <c r="C1270" s="54"/>
      <c r="D1270" s="16">
        <v>95</v>
      </c>
      <c r="E1270" s="109" t="s">
        <v>5803</v>
      </c>
      <c r="F1270" s="56" t="s">
        <v>5818</v>
      </c>
      <c r="G1270" s="17">
        <v>69072300</v>
      </c>
      <c r="H1270" s="54"/>
      <c r="I1270" s="13" t="s">
        <v>5827</v>
      </c>
      <c r="J1270" s="14" t="s">
        <v>5828</v>
      </c>
      <c r="K1270" s="18" t="s">
        <v>5846</v>
      </c>
      <c r="L1270" s="14" t="s">
        <v>512</v>
      </c>
      <c r="M1270" s="14" t="s">
        <v>347</v>
      </c>
      <c r="N1270" s="14" t="s">
        <v>948</v>
      </c>
      <c r="O1270" s="14" t="s">
        <v>5847</v>
      </c>
      <c r="P1270" s="13" t="s">
        <v>1672</v>
      </c>
      <c r="Q1270" s="14">
        <v>0.247</v>
      </c>
      <c r="R1270" s="19">
        <v>18.940000000000001</v>
      </c>
      <c r="S1270" s="18">
        <v>8.9</v>
      </c>
      <c r="T1270" s="18" t="s">
        <v>877</v>
      </c>
      <c r="U1270" s="18">
        <v>105.95</v>
      </c>
      <c r="V1270" s="18" t="s">
        <v>468</v>
      </c>
      <c r="W1270" s="18">
        <f>SUM(U1270*AB1270/AC1270)</f>
        <v>49.796529047975284</v>
      </c>
      <c r="X1270" s="14">
        <v>105.95</v>
      </c>
      <c r="Y1270" s="18">
        <v>87.561983471074385</v>
      </c>
      <c r="Z1270" s="18" t="s">
        <v>468</v>
      </c>
      <c r="AA1270" s="18" t="s">
        <v>5848</v>
      </c>
      <c r="AB1270" s="18">
        <v>36</v>
      </c>
      <c r="AC1270" s="23">
        <v>76.595699999999994</v>
      </c>
      <c r="AD1270" s="16" t="s">
        <v>615</v>
      </c>
      <c r="AE1270" s="14" t="s">
        <v>509</v>
      </c>
      <c r="AF1270" s="18">
        <v>23.2</v>
      </c>
      <c r="AG1270" s="18" t="s">
        <v>6865</v>
      </c>
      <c r="AH1270" s="18">
        <v>5.6</v>
      </c>
      <c r="AI1270" s="18" t="s">
        <v>6865</v>
      </c>
      <c r="AJ1270" s="14">
        <v>9</v>
      </c>
      <c r="AK1270" s="14" t="s">
        <v>6866</v>
      </c>
      <c r="AN1270" s="14" t="s">
        <v>509</v>
      </c>
    </row>
    <row r="1271" spans="1:40" ht="12.75" customHeight="1" x14ac:dyDescent="0.2">
      <c r="A1271" s="54" t="s">
        <v>5819</v>
      </c>
      <c r="B1271" s="54" t="s">
        <v>5840</v>
      </c>
      <c r="C1271" s="54"/>
      <c r="D1271" s="16">
        <v>95</v>
      </c>
      <c r="E1271" s="109" t="s">
        <v>5804</v>
      </c>
      <c r="F1271" s="56" t="s">
        <v>5819</v>
      </c>
      <c r="G1271" s="17">
        <v>69072300</v>
      </c>
      <c r="H1271" s="54"/>
      <c r="I1271" s="13" t="s">
        <v>5827</v>
      </c>
      <c r="J1271" s="14" t="s">
        <v>5829</v>
      </c>
      <c r="K1271" s="18" t="s">
        <v>5846</v>
      </c>
      <c r="L1271" s="14" t="s">
        <v>512</v>
      </c>
      <c r="M1271" s="14" t="s">
        <v>347</v>
      </c>
      <c r="N1271" s="14" t="s">
        <v>948</v>
      </c>
      <c r="O1271" s="14" t="s">
        <v>5847</v>
      </c>
      <c r="P1271" s="13" t="s">
        <v>1672</v>
      </c>
      <c r="Q1271" s="14">
        <v>0.245</v>
      </c>
      <c r="R1271" s="19">
        <v>18.850000000000001</v>
      </c>
      <c r="S1271" s="18">
        <v>9.8000000000000007</v>
      </c>
      <c r="T1271" s="18" t="s">
        <v>1508</v>
      </c>
      <c r="U1271" s="18">
        <v>111.95</v>
      </c>
      <c r="V1271" s="18" t="s">
        <v>468</v>
      </c>
      <c r="W1271" s="18">
        <f>SUM(U1271*AB1271/AC1271)</f>
        <v>58.214058214058213</v>
      </c>
      <c r="X1271" s="14">
        <v>111.95</v>
      </c>
      <c r="Y1271" s="18">
        <v>92.520661157024804</v>
      </c>
      <c r="Z1271" s="18" t="s">
        <v>468</v>
      </c>
      <c r="AA1271" s="18" t="s">
        <v>5849</v>
      </c>
      <c r="AB1271" s="18">
        <v>40</v>
      </c>
      <c r="AC1271" s="23">
        <v>76.923000000000002</v>
      </c>
      <c r="AD1271" s="16" t="s">
        <v>615</v>
      </c>
      <c r="AE1271" s="14" t="s">
        <v>509</v>
      </c>
      <c r="AF1271" s="18">
        <v>23.2</v>
      </c>
      <c r="AG1271" s="18" t="s">
        <v>6865</v>
      </c>
      <c r="AH1271" s="18">
        <v>5.6</v>
      </c>
      <c r="AI1271" s="18" t="s">
        <v>6865</v>
      </c>
      <c r="AJ1271" s="14">
        <v>9</v>
      </c>
      <c r="AK1271" s="14" t="s">
        <v>6866</v>
      </c>
      <c r="AN1271" s="14" t="s">
        <v>509</v>
      </c>
    </row>
    <row r="1272" spans="1:40" ht="12.75" customHeight="1" x14ac:dyDescent="0.2">
      <c r="A1272" s="54" t="s">
        <v>5820</v>
      </c>
      <c r="B1272" s="54" t="s">
        <v>5841</v>
      </c>
      <c r="C1272" s="54"/>
      <c r="E1272" s="109" t="s">
        <v>5805</v>
      </c>
      <c r="F1272" s="56" t="s">
        <v>5820</v>
      </c>
      <c r="G1272" s="17">
        <v>69072300</v>
      </c>
      <c r="H1272" s="54"/>
      <c r="I1272" s="13" t="s">
        <v>1625</v>
      </c>
      <c r="J1272" s="14" t="s">
        <v>5830</v>
      </c>
      <c r="K1272" s="18" t="s">
        <v>5846</v>
      </c>
      <c r="L1272" s="14" t="s">
        <v>512</v>
      </c>
      <c r="M1272" s="14" t="s">
        <v>347</v>
      </c>
      <c r="N1272" s="14" t="s">
        <v>948</v>
      </c>
      <c r="O1272" s="14" t="s">
        <v>5847</v>
      </c>
      <c r="P1272" s="13" t="s">
        <v>1672</v>
      </c>
      <c r="Q1272" s="14">
        <v>0.25</v>
      </c>
      <c r="T1272" s="18" t="s">
        <v>5850</v>
      </c>
      <c r="U1272" s="18">
        <v>17.95</v>
      </c>
      <c r="V1272" s="18" t="s">
        <v>615</v>
      </c>
      <c r="W1272" s="18">
        <f>SUM(U1272*AB1272/AC1272)</f>
        <v>0.93340093340093333</v>
      </c>
      <c r="X1272" s="14">
        <v>17.95</v>
      </c>
      <c r="Y1272" s="18">
        <v>14.834710743801653</v>
      </c>
      <c r="Z1272" s="18" t="s">
        <v>615</v>
      </c>
      <c r="AA1272" s="18" t="s">
        <v>5851</v>
      </c>
      <c r="AB1272" s="18">
        <v>4</v>
      </c>
      <c r="AC1272" s="23">
        <v>76.923000000000002</v>
      </c>
      <c r="AD1272" s="16" t="s">
        <v>615</v>
      </c>
      <c r="AE1272" s="14" t="s">
        <v>509</v>
      </c>
      <c r="AF1272" s="18">
        <v>23.2</v>
      </c>
      <c r="AG1272" s="18" t="s">
        <v>6865</v>
      </c>
      <c r="AH1272" s="18">
        <v>5.6</v>
      </c>
      <c r="AI1272" s="18" t="s">
        <v>6865</v>
      </c>
      <c r="AJ1272" s="14">
        <v>9</v>
      </c>
      <c r="AK1272" s="14" t="s">
        <v>6866</v>
      </c>
      <c r="AN1272" s="14" t="s">
        <v>509</v>
      </c>
    </row>
    <row r="1273" spans="1:40" ht="12.75" customHeight="1" x14ac:dyDescent="0.2">
      <c r="A1273" s="54" t="s">
        <v>5821</v>
      </c>
      <c r="B1273" s="54" t="s">
        <v>5842</v>
      </c>
      <c r="C1273" s="54"/>
      <c r="E1273" s="109" t="s">
        <v>5806</v>
      </c>
      <c r="F1273" s="56" t="s">
        <v>5821</v>
      </c>
      <c r="G1273" s="17">
        <v>69072300</v>
      </c>
      <c r="H1273" s="54"/>
      <c r="I1273" s="13" t="s">
        <v>1626</v>
      </c>
      <c r="J1273" s="14" t="s">
        <v>5830</v>
      </c>
      <c r="K1273" s="18" t="s">
        <v>5846</v>
      </c>
      <c r="L1273" s="14" t="s">
        <v>512</v>
      </c>
      <c r="M1273" s="14" t="s">
        <v>347</v>
      </c>
      <c r="N1273" s="14" t="s">
        <v>948</v>
      </c>
      <c r="O1273" s="14" t="s">
        <v>5847</v>
      </c>
      <c r="P1273" s="13" t="s">
        <v>1672</v>
      </c>
      <c r="Q1273" s="14">
        <v>0.25</v>
      </c>
      <c r="T1273" s="18" t="s">
        <v>5850</v>
      </c>
      <c r="U1273" s="18">
        <v>17.95</v>
      </c>
      <c r="V1273" s="18" t="s">
        <v>615</v>
      </c>
      <c r="W1273" s="18">
        <f>SUM(U1273*AB1273/AC1273)</f>
        <v>0.93340093340093333</v>
      </c>
      <c r="X1273" s="14">
        <v>17.95</v>
      </c>
      <c r="Y1273" s="18">
        <v>14.834710743801653</v>
      </c>
      <c r="Z1273" s="18" t="s">
        <v>615</v>
      </c>
      <c r="AA1273" s="18" t="s">
        <v>5851</v>
      </c>
      <c r="AB1273" s="18">
        <v>4</v>
      </c>
      <c r="AC1273" s="23">
        <v>76.923000000000002</v>
      </c>
      <c r="AD1273" s="16" t="s">
        <v>615</v>
      </c>
      <c r="AE1273" s="14" t="s">
        <v>509</v>
      </c>
      <c r="AF1273" s="18">
        <v>23.2</v>
      </c>
      <c r="AG1273" s="18" t="s">
        <v>6865</v>
      </c>
      <c r="AH1273" s="18">
        <v>5.6</v>
      </c>
      <c r="AI1273" s="18" t="s">
        <v>6865</v>
      </c>
      <c r="AJ1273" s="14">
        <v>9</v>
      </c>
      <c r="AK1273" s="14" t="s">
        <v>6866</v>
      </c>
      <c r="AN1273" s="14" t="s">
        <v>509</v>
      </c>
    </row>
    <row r="1274" spans="1:40" ht="12.75" customHeight="1" x14ac:dyDescent="0.2">
      <c r="A1274" s="54" t="s">
        <v>5822</v>
      </c>
      <c r="B1274" s="54" t="s">
        <v>5843</v>
      </c>
      <c r="C1274" s="54"/>
      <c r="E1274" s="109" t="s">
        <v>5807</v>
      </c>
      <c r="F1274" s="56" t="s">
        <v>5822</v>
      </c>
      <c r="G1274" s="17">
        <v>69072300</v>
      </c>
      <c r="H1274" s="54"/>
      <c r="I1274" s="13" t="s">
        <v>5825</v>
      </c>
      <c r="J1274" s="14" t="s">
        <v>5830</v>
      </c>
      <c r="K1274" s="18" t="s">
        <v>5846</v>
      </c>
      <c r="L1274" s="14" t="s">
        <v>512</v>
      </c>
      <c r="M1274" s="14" t="s">
        <v>347</v>
      </c>
      <c r="N1274" s="14" t="s">
        <v>948</v>
      </c>
      <c r="O1274" s="14" t="s">
        <v>5847</v>
      </c>
      <c r="P1274" s="13" t="s">
        <v>1672</v>
      </c>
      <c r="Q1274" s="14">
        <v>0.25</v>
      </c>
      <c r="T1274" s="18" t="s">
        <v>5850</v>
      </c>
      <c r="U1274" s="18">
        <v>17.95</v>
      </c>
      <c r="V1274" s="18" t="s">
        <v>615</v>
      </c>
      <c r="W1274" s="18">
        <f>SUM(U1274*AB1274/AC1274)</f>
        <v>0.93340093340093333</v>
      </c>
      <c r="X1274" s="14">
        <v>17.95</v>
      </c>
      <c r="Y1274" s="18">
        <v>14.834710743801653</v>
      </c>
      <c r="Z1274" s="18" t="s">
        <v>615</v>
      </c>
      <c r="AA1274" s="18" t="s">
        <v>5851</v>
      </c>
      <c r="AB1274" s="18">
        <v>4</v>
      </c>
      <c r="AC1274" s="23">
        <v>76.923000000000002</v>
      </c>
      <c r="AD1274" s="16" t="s">
        <v>615</v>
      </c>
      <c r="AE1274" s="14" t="s">
        <v>509</v>
      </c>
      <c r="AF1274" s="18">
        <v>23.2</v>
      </c>
      <c r="AG1274" s="18" t="s">
        <v>6865</v>
      </c>
      <c r="AH1274" s="18">
        <v>5.6</v>
      </c>
      <c r="AI1274" s="18" t="s">
        <v>6865</v>
      </c>
      <c r="AJ1274" s="14">
        <v>9</v>
      </c>
      <c r="AK1274" s="14" t="s">
        <v>6866</v>
      </c>
      <c r="AN1274" s="14" t="s">
        <v>509</v>
      </c>
    </row>
    <row r="1275" spans="1:40" ht="12.75" customHeight="1" x14ac:dyDescent="0.2">
      <c r="A1275" s="54" t="s">
        <v>5823</v>
      </c>
      <c r="B1275" s="54" t="s">
        <v>5844</v>
      </c>
      <c r="C1275" s="54"/>
      <c r="E1275" s="109" t="s">
        <v>5808</v>
      </c>
      <c r="F1275" s="56" t="s">
        <v>5823</v>
      </c>
      <c r="G1275" s="17">
        <v>69072300</v>
      </c>
      <c r="H1275" s="54"/>
      <c r="I1275" s="13" t="s">
        <v>5826</v>
      </c>
      <c r="J1275" s="14" t="s">
        <v>5830</v>
      </c>
      <c r="K1275" s="18" t="s">
        <v>5846</v>
      </c>
      <c r="L1275" s="14" t="s">
        <v>512</v>
      </c>
      <c r="M1275" s="14" t="s">
        <v>347</v>
      </c>
      <c r="N1275" s="14" t="s">
        <v>948</v>
      </c>
      <c r="O1275" s="14" t="s">
        <v>5847</v>
      </c>
      <c r="P1275" s="13" t="s">
        <v>1672</v>
      </c>
      <c r="Q1275" s="14">
        <v>0.25</v>
      </c>
      <c r="T1275" s="18" t="s">
        <v>5850</v>
      </c>
      <c r="U1275" s="18">
        <v>17.95</v>
      </c>
      <c r="V1275" s="18" t="s">
        <v>615</v>
      </c>
      <c r="W1275" s="18">
        <f>SUM(U1275*AB1275/AC1275)</f>
        <v>0.93340093340093333</v>
      </c>
      <c r="X1275" s="14">
        <v>17.95</v>
      </c>
      <c r="Y1275" s="18">
        <v>14.834710743801653</v>
      </c>
      <c r="Z1275" s="18" t="s">
        <v>615</v>
      </c>
      <c r="AA1275" s="18" t="s">
        <v>5851</v>
      </c>
      <c r="AB1275" s="18">
        <v>4</v>
      </c>
      <c r="AC1275" s="23">
        <v>76.923000000000002</v>
      </c>
      <c r="AD1275" s="16" t="s">
        <v>615</v>
      </c>
      <c r="AE1275" s="14" t="s">
        <v>509</v>
      </c>
      <c r="AF1275" s="18">
        <v>23.2</v>
      </c>
      <c r="AG1275" s="18" t="s">
        <v>6865</v>
      </c>
      <c r="AH1275" s="18">
        <v>5.6</v>
      </c>
      <c r="AI1275" s="18" t="s">
        <v>6865</v>
      </c>
      <c r="AJ1275" s="14">
        <v>9</v>
      </c>
      <c r="AK1275" s="14" t="s">
        <v>6866</v>
      </c>
      <c r="AN1275" s="14" t="s">
        <v>509</v>
      </c>
    </row>
    <row r="1276" spans="1:40" ht="12.75" customHeight="1" x14ac:dyDescent="0.2">
      <c r="A1276" s="54" t="s">
        <v>5824</v>
      </c>
      <c r="B1276" s="54" t="s">
        <v>5845</v>
      </c>
      <c r="C1276" s="54"/>
      <c r="E1276" s="109" t="s">
        <v>5809</v>
      </c>
      <c r="F1276" s="56" t="s">
        <v>5824</v>
      </c>
      <c r="G1276" s="17">
        <v>69072300</v>
      </c>
      <c r="H1276" s="54"/>
      <c r="I1276" s="13" t="s">
        <v>5827</v>
      </c>
      <c r="J1276" s="14" t="s">
        <v>5830</v>
      </c>
      <c r="K1276" s="18" t="s">
        <v>5846</v>
      </c>
      <c r="L1276" s="14" t="s">
        <v>512</v>
      </c>
      <c r="M1276" s="14" t="s">
        <v>347</v>
      </c>
      <c r="N1276" s="14" t="s">
        <v>948</v>
      </c>
      <c r="O1276" s="14" t="s">
        <v>5847</v>
      </c>
      <c r="P1276" s="13" t="s">
        <v>1672</v>
      </c>
      <c r="Q1276" s="14">
        <v>0.25</v>
      </c>
      <c r="T1276" s="18" t="s">
        <v>5850</v>
      </c>
      <c r="U1276" s="18">
        <v>17.95</v>
      </c>
      <c r="V1276" s="18" t="s">
        <v>615</v>
      </c>
      <c r="W1276" s="18">
        <f>SUM(U1276*AB1276/AC1276)</f>
        <v>0.93340093340093333</v>
      </c>
      <c r="X1276" s="14">
        <v>17.95</v>
      </c>
      <c r="Y1276" s="18">
        <v>14.834710743801653</v>
      </c>
      <c r="Z1276" s="18" t="s">
        <v>615</v>
      </c>
      <c r="AA1276" s="18" t="s">
        <v>5851</v>
      </c>
      <c r="AB1276" s="18">
        <v>4</v>
      </c>
      <c r="AC1276" s="23">
        <v>76.923000000000002</v>
      </c>
      <c r="AD1276" s="16" t="s">
        <v>615</v>
      </c>
      <c r="AE1276" s="14" t="s">
        <v>509</v>
      </c>
      <c r="AF1276" s="18">
        <v>23.2</v>
      </c>
      <c r="AG1276" s="18" t="s">
        <v>6865</v>
      </c>
      <c r="AH1276" s="18">
        <v>5.6</v>
      </c>
      <c r="AI1276" s="18" t="s">
        <v>6865</v>
      </c>
      <c r="AJ1276" s="14">
        <v>9</v>
      </c>
      <c r="AK1276" s="14" t="s">
        <v>6866</v>
      </c>
      <c r="AN1276" s="14" t="s">
        <v>509</v>
      </c>
    </row>
    <row r="1277" spans="1:40" ht="12.75" customHeight="1" x14ac:dyDescent="0.2">
      <c r="A1277" s="13" t="s">
        <v>11954</v>
      </c>
      <c r="B1277" s="14" t="s">
        <v>11972</v>
      </c>
      <c r="D1277" s="16">
        <v>116</v>
      </c>
      <c r="E1277" s="104">
        <v>8435293085168</v>
      </c>
      <c r="F1277" s="16">
        <v>26165</v>
      </c>
      <c r="G1277" s="17">
        <v>69072100</v>
      </c>
      <c r="I1277" s="13" t="s">
        <v>11979</v>
      </c>
      <c r="K1277" s="18" t="s">
        <v>1327</v>
      </c>
      <c r="L1277" s="14" t="s">
        <v>514</v>
      </c>
      <c r="M1277" s="14" t="s">
        <v>453</v>
      </c>
      <c r="N1277" s="14" t="s">
        <v>1443</v>
      </c>
      <c r="O1277" s="29" t="s">
        <v>11951</v>
      </c>
      <c r="P1277" s="13" t="s">
        <v>502</v>
      </c>
      <c r="Q1277" s="14">
        <v>0.72</v>
      </c>
      <c r="R1277" s="19">
        <v>18</v>
      </c>
      <c r="S1277" s="18">
        <v>10.8</v>
      </c>
      <c r="T1277" s="18" t="s">
        <v>873</v>
      </c>
      <c r="U1277" s="18">
        <v>92.95</v>
      </c>
      <c r="V1277" s="18" t="s">
        <v>468</v>
      </c>
      <c r="W1277" s="18">
        <f>SUM(U1277*AB1277/AC1277)</f>
        <v>55.77</v>
      </c>
      <c r="X1277" s="14">
        <v>92.95</v>
      </c>
      <c r="Z1277" s="18" t="s">
        <v>468</v>
      </c>
      <c r="AA1277" s="18" t="s">
        <v>11950</v>
      </c>
      <c r="AB1277" s="18">
        <v>15</v>
      </c>
      <c r="AC1277" s="23">
        <v>25</v>
      </c>
      <c r="AD1277" s="16" t="s">
        <v>615</v>
      </c>
      <c r="AE1277" s="14" t="s">
        <v>509</v>
      </c>
      <c r="AF1277" s="18">
        <v>20</v>
      </c>
      <c r="AG1277" s="18" t="s">
        <v>6865</v>
      </c>
      <c r="AH1277" s="18">
        <v>20</v>
      </c>
      <c r="AI1277" s="18" t="s">
        <v>6865</v>
      </c>
      <c r="AJ1277" s="14">
        <v>8</v>
      </c>
      <c r="AK1277" s="14" t="s">
        <v>6866</v>
      </c>
      <c r="AL1277" s="25" t="s">
        <v>1387</v>
      </c>
      <c r="AM1277" s="14" t="s">
        <v>947</v>
      </c>
      <c r="AN1277" s="14" t="s">
        <v>509</v>
      </c>
    </row>
    <row r="1278" spans="1:40" ht="12.75" customHeight="1" x14ac:dyDescent="0.2">
      <c r="A1278" s="13" t="s">
        <v>11958</v>
      </c>
      <c r="B1278" s="14" t="s">
        <v>11975</v>
      </c>
      <c r="D1278" s="16">
        <v>116</v>
      </c>
      <c r="E1278" s="104">
        <v>8435293085021</v>
      </c>
      <c r="F1278" s="16">
        <v>26164</v>
      </c>
      <c r="G1278" s="17">
        <v>69072100</v>
      </c>
      <c r="I1278" s="13" t="s">
        <v>11981</v>
      </c>
      <c r="K1278" s="18" t="s">
        <v>1327</v>
      </c>
      <c r="L1278" s="14" t="s">
        <v>514</v>
      </c>
      <c r="M1278" s="14" t="s">
        <v>453</v>
      </c>
      <c r="N1278" s="14" t="s">
        <v>1443</v>
      </c>
      <c r="O1278" s="29" t="s">
        <v>11951</v>
      </c>
      <c r="P1278" s="13" t="s">
        <v>502</v>
      </c>
      <c r="Q1278" s="14">
        <v>0.72</v>
      </c>
      <c r="R1278" s="19">
        <v>18</v>
      </c>
      <c r="S1278" s="18">
        <v>10.8</v>
      </c>
      <c r="T1278" s="18" t="s">
        <v>873</v>
      </c>
      <c r="U1278" s="18">
        <v>92.95</v>
      </c>
      <c r="V1278" s="18" t="s">
        <v>468</v>
      </c>
      <c r="W1278" s="18">
        <f>SUM(U1278*AB1278/AC1278)</f>
        <v>55.77</v>
      </c>
      <c r="X1278" s="14">
        <v>92.95</v>
      </c>
      <c r="Z1278" s="18" t="s">
        <v>468</v>
      </c>
      <c r="AA1278" s="18" t="s">
        <v>11950</v>
      </c>
      <c r="AB1278" s="18">
        <v>15</v>
      </c>
      <c r="AC1278" s="23">
        <v>25</v>
      </c>
      <c r="AD1278" s="16" t="s">
        <v>615</v>
      </c>
      <c r="AE1278" s="14" t="s">
        <v>509</v>
      </c>
      <c r="AF1278" s="18">
        <v>20</v>
      </c>
      <c r="AG1278" s="18" t="s">
        <v>6865</v>
      </c>
      <c r="AH1278" s="18">
        <v>20</v>
      </c>
      <c r="AI1278" s="18" t="s">
        <v>6865</v>
      </c>
      <c r="AJ1278" s="14">
        <v>8</v>
      </c>
      <c r="AK1278" s="14" t="s">
        <v>6866</v>
      </c>
      <c r="AL1278" s="25" t="s">
        <v>1387</v>
      </c>
      <c r="AM1278" s="14" t="s">
        <v>947</v>
      </c>
      <c r="AN1278" s="14" t="s">
        <v>509</v>
      </c>
    </row>
    <row r="1279" spans="1:40" ht="12.75" customHeight="1" x14ac:dyDescent="0.2">
      <c r="A1279" s="13" t="s">
        <v>11959</v>
      </c>
      <c r="B1279" s="14" t="s">
        <v>11976</v>
      </c>
      <c r="D1279" s="16">
        <v>116</v>
      </c>
      <c r="E1279" s="104">
        <v>8435293085038</v>
      </c>
      <c r="F1279" s="16">
        <v>26163</v>
      </c>
      <c r="G1279" s="17">
        <v>69072100</v>
      </c>
      <c r="I1279" s="13" t="s">
        <v>11982</v>
      </c>
      <c r="K1279" s="18" t="s">
        <v>1327</v>
      </c>
      <c r="L1279" s="14" t="s">
        <v>514</v>
      </c>
      <c r="M1279" s="14" t="s">
        <v>453</v>
      </c>
      <c r="N1279" s="14" t="s">
        <v>1443</v>
      </c>
      <c r="O1279" s="29" t="s">
        <v>11951</v>
      </c>
      <c r="P1279" s="13" t="s">
        <v>502</v>
      </c>
      <c r="Q1279" s="14">
        <v>0.72</v>
      </c>
      <c r="R1279" s="19">
        <v>18</v>
      </c>
      <c r="S1279" s="18">
        <v>10.8</v>
      </c>
      <c r="T1279" s="18" t="s">
        <v>873</v>
      </c>
      <c r="U1279" s="18">
        <v>92.95</v>
      </c>
      <c r="V1279" s="18" t="s">
        <v>468</v>
      </c>
      <c r="W1279" s="18">
        <f>SUM(U1279*AB1279/AC1279)</f>
        <v>55.77</v>
      </c>
      <c r="X1279" s="14">
        <v>92.95</v>
      </c>
      <c r="Z1279" s="18" t="s">
        <v>468</v>
      </c>
      <c r="AA1279" s="18" t="s">
        <v>11950</v>
      </c>
      <c r="AB1279" s="18">
        <v>15</v>
      </c>
      <c r="AC1279" s="23">
        <v>25</v>
      </c>
      <c r="AD1279" s="16" t="s">
        <v>615</v>
      </c>
      <c r="AE1279" s="14" t="s">
        <v>509</v>
      </c>
      <c r="AF1279" s="18">
        <v>20</v>
      </c>
      <c r="AG1279" s="18" t="s">
        <v>6865</v>
      </c>
      <c r="AH1279" s="18">
        <v>20</v>
      </c>
      <c r="AI1279" s="18" t="s">
        <v>6865</v>
      </c>
      <c r="AJ1279" s="14">
        <v>8</v>
      </c>
      <c r="AK1279" s="14" t="s">
        <v>6866</v>
      </c>
      <c r="AL1279" s="25" t="s">
        <v>1387</v>
      </c>
      <c r="AM1279" s="14" t="s">
        <v>947</v>
      </c>
      <c r="AN1279" s="14" t="s">
        <v>509</v>
      </c>
    </row>
    <row r="1280" spans="1:40" ht="12.75" customHeight="1" x14ac:dyDescent="0.2">
      <c r="A1280" s="13" t="s">
        <v>11956</v>
      </c>
      <c r="B1280" s="14" t="s">
        <v>11973</v>
      </c>
      <c r="D1280" s="16">
        <v>116</v>
      </c>
      <c r="E1280" s="104">
        <v>8435293085144</v>
      </c>
      <c r="F1280" s="16">
        <v>26162</v>
      </c>
      <c r="G1280" s="17">
        <v>69072100</v>
      </c>
      <c r="I1280" s="13" t="s">
        <v>11980</v>
      </c>
      <c r="K1280" s="18" t="s">
        <v>1327</v>
      </c>
      <c r="L1280" s="14" t="s">
        <v>514</v>
      </c>
      <c r="M1280" s="14" t="s">
        <v>453</v>
      </c>
      <c r="N1280" s="14" t="s">
        <v>1443</v>
      </c>
      <c r="O1280" s="29" t="s">
        <v>11951</v>
      </c>
      <c r="P1280" s="13" t="s">
        <v>502</v>
      </c>
      <c r="Q1280" s="14">
        <v>0.72</v>
      </c>
      <c r="R1280" s="19">
        <v>18</v>
      </c>
      <c r="S1280" s="18">
        <v>10.8</v>
      </c>
      <c r="T1280" s="18" t="s">
        <v>873</v>
      </c>
      <c r="U1280" s="18">
        <v>92.95</v>
      </c>
      <c r="V1280" s="18" t="s">
        <v>468</v>
      </c>
      <c r="W1280" s="18">
        <f>SUM(U1280*AB1280/AC1280)</f>
        <v>55.77</v>
      </c>
      <c r="X1280" s="14">
        <v>92.95</v>
      </c>
      <c r="Z1280" s="18" t="s">
        <v>468</v>
      </c>
      <c r="AA1280" s="18" t="s">
        <v>11950</v>
      </c>
      <c r="AB1280" s="18">
        <v>15</v>
      </c>
      <c r="AC1280" s="23">
        <v>25</v>
      </c>
      <c r="AD1280" s="16" t="s">
        <v>615</v>
      </c>
      <c r="AE1280" s="14" t="s">
        <v>509</v>
      </c>
      <c r="AF1280" s="18">
        <v>20</v>
      </c>
      <c r="AG1280" s="18" t="s">
        <v>6865</v>
      </c>
      <c r="AH1280" s="18">
        <v>20</v>
      </c>
      <c r="AI1280" s="18" t="s">
        <v>6865</v>
      </c>
      <c r="AJ1280" s="14">
        <v>8</v>
      </c>
      <c r="AK1280" s="14" t="s">
        <v>6866</v>
      </c>
      <c r="AL1280" s="25" t="s">
        <v>1387</v>
      </c>
      <c r="AM1280" s="14" t="s">
        <v>947</v>
      </c>
      <c r="AN1280" s="14" t="s">
        <v>509</v>
      </c>
    </row>
    <row r="1281" spans="1:40" ht="12.75" customHeight="1" x14ac:dyDescent="0.2">
      <c r="A1281" s="13" t="s">
        <v>11960</v>
      </c>
      <c r="B1281" s="14" t="s">
        <v>11977</v>
      </c>
      <c r="D1281" s="16">
        <v>116</v>
      </c>
      <c r="E1281" s="104">
        <v>8435293085175</v>
      </c>
      <c r="F1281" s="16">
        <v>26161</v>
      </c>
      <c r="G1281" s="17">
        <v>69072100</v>
      </c>
      <c r="I1281" s="13" t="s">
        <v>11983</v>
      </c>
      <c r="K1281" s="18" t="s">
        <v>1327</v>
      </c>
      <c r="L1281" s="14" t="s">
        <v>514</v>
      </c>
      <c r="M1281" s="14" t="s">
        <v>453</v>
      </c>
      <c r="N1281" s="14" t="s">
        <v>1443</v>
      </c>
      <c r="O1281" s="29" t="s">
        <v>11951</v>
      </c>
      <c r="P1281" s="13" t="s">
        <v>502</v>
      </c>
      <c r="Q1281" s="14">
        <v>0.72</v>
      </c>
      <c r="R1281" s="19">
        <v>18</v>
      </c>
      <c r="S1281" s="18">
        <v>10.8</v>
      </c>
      <c r="T1281" s="18" t="s">
        <v>873</v>
      </c>
      <c r="U1281" s="18">
        <v>92.95</v>
      </c>
      <c r="V1281" s="18" t="s">
        <v>468</v>
      </c>
      <c r="W1281" s="18">
        <f>SUM(U1281*AB1281/AC1281)</f>
        <v>55.77</v>
      </c>
      <c r="X1281" s="14">
        <v>92.95</v>
      </c>
      <c r="Z1281" s="18" t="s">
        <v>468</v>
      </c>
      <c r="AA1281" s="18" t="s">
        <v>11950</v>
      </c>
      <c r="AB1281" s="18">
        <v>15</v>
      </c>
      <c r="AC1281" s="23">
        <v>25</v>
      </c>
      <c r="AD1281" s="16" t="s">
        <v>615</v>
      </c>
      <c r="AE1281" s="14" t="s">
        <v>509</v>
      </c>
      <c r="AF1281" s="18">
        <v>20</v>
      </c>
      <c r="AG1281" s="18" t="s">
        <v>6865</v>
      </c>
      <c r="AH1281" s="18">
        <v>20</v>
      </c>
      <c r="AI1281" s="18" t="s">
        <v>6865</v>
      </c>
      <c r="AJ1281" s="14">
        <v>8</v>
      </c>
      <c r="AK1281" s="14" t="s">
        <v>6866</v>
      </c>
      <c r="AL1281" s="25" t="s">
        <v>1387</v>
      </c>
      <c r="AM1281" s="14" t="s">
        <v>947</v>
      </c>
      <c r="AN1281" s="14" t="s">
        <v>509</v>
      </c>
    </row>
    <row r="1282" spans="1:40" ht="12.75" customHeight="1" x14ac:dyDescent="0.2">
      <c r="A1282" s="13" t="s">
        <v>11955</v>
      </c>
      <c r="B1282" s="14" t="s">
        <v>11971</v>
      </c>
      <c r="D1282" s="16">
        <v>116</v>
      </c>
      <c r="E1282" s="104">
        <v>8435293085816</v>
      </c>
      <c r="F1282" s="16">
        <v>26160</v>
      </c>
      <c r="G1282" s="17">
        <v>69072100</v>
      </c>
      <c r="I1282" s="13" t="s">
        <v>11978</v>
      </c>
      <c r="K1282" s="18" t="s">
        <v>1327</v>
      </c>
      <c r="L1282" s="14" t="s">
        <v>514</v>
      </c>
      <c r="M1282" s="14" t="s">
        <v>453</v>
      </c>
      <c r="N1282" s="14" t="s">
        <v>1443</v>
      </c>
      <c r="O1282" s="14" t="s">
        <v>11951</v>
      </c>
      <c r="P1282" s="13" t="s">
        <v>502</v>
      </c>
      <c r="Q1282" s="14">
        <v>0.72</v>
      </c>
      <c r="R1282" s="19">
        <v>18</v>
      </c>
      <c r="S1282" s="18">
        <v>10.8</v>
      </c>
      <c r="T1282" s="18" t="s">
        <v>873</v>
      </c>
      <c r="U1282" s="18">
        <v>92.95</v>
      </c>
      <c r="V1282" s="18" t="s">
        <v>468</v>
      </c>
      <c r="W1282" s="18">
        <f>SUM(U1282*AB1282/AC1282)</f>
        <v>55.77</v>
      </c>
      <c r="X1282" s="14">
        <v>92.95</v>
      </c>
      <c r="Z1282" s="18" t="s">
        <v>468</v>
      </c>
      <c r="AA1282" s="18" t="s">
        <v>11950</v>
      </c>
      <c r="AB1282" s="18">
        <v>15</v>
      </c>
      <c r="AC1282" s="23">
        <v>25</v>
      </c>
      <c r="AD1282" s="16" t="s">
        <v>615</v>
      </c>
      <c r="AE1282" s="14" t="s">
        <v>509</v>
      </c>
      <c r="AF1282" s="18">
        <v>20</v>
      </c>
      <c r="AG1282" s="18" t="s">
        <v>6865</v>
      </c>
      <c r="AH1282" s="18">
        <v>20</v>
      </c>
      <c r="AI1282" s="18" t="s">
        <v>6865</v>
      </c>
      <c r="AJ1282" s="14">
        <v>8</v>
      </c>
      <c r="AK1282" s="14" t="s">
        <v>6866</v>
      </c>
      <c r="AL1282" s="25" t="s">
        <v>1387</v>
      </c>
      <c r="AM1282" s="14" t="s">
        <v>947</v>
      </c>
      <c r="AN1282" s="14" t="s">
        <v>509</v>
      </c>
    </row>
    <row r="1283" spans="1:40" ht="12.75" customHeight="1" x14ac:dyDescent="0.2">
      <c r="A1283" s="13" t="s">
        <v>11957</v>
      </c>
      <c r="B1283" s="14" t="s">
        <v>11974</v>
      </c>
      <c r="D1283" s="16">
        <v>116</v>
      </c>
      <c r="E1283" s="104">
        <v>8435293085151</v>
      </c>
      <c r="F1283" s="16">
        <v>26159</v>
      </c>
      <c r="G1283" s="17">
        <v>69072100</v>
      </c>
      <c r="I1283" s="13" t="s">
        <v>11984</v>
      </c>
      <c r="K1283" s="18" t="s">
        <v>1327</v>
      </c>
      <c r="L1283" s="14" t="s">
        <v>514</v>
      </c>
      <c r="M1283" s="14" t="s">
        <v>453</v>
      </c>
      <c r="N1283" s="14" t="s">
        <v>1443</v>
      </c>
      <c r="O1283" s="29" t="s">
        <v>11951</v>
      </c>
      <c r="P1283" s="13" t="s">
        <v>502</v>
      </c>
      <c r="Q1283" s="14">
        <v>0.72</v>
      </c>
      <c r="R1283" s="19">
        <v>18</v>
      </c>
      <c r="S1283" s="18">
        <v>10.8</v>
      </c>
      <c r="T1283" s="18" t="s">
        <v>873</v>
      </c>
      <c r="U1283" s="18">
        <v>92.95</v>
      </c>
      <c r="V1283" s="18" t="s">
        <v>468</v>
      </c>
      <c r="W1283" s="18">
        <f>SUM(U1283*AB1283/AC1283)</f>
        <v>55.77</v>
      </c>
      <c r="X1283" s="14">
        <v>92.95</v>
      </c>
      <c r="Z1283" s="18" t="s">
        <v>468</v>
      </c>
      <c r="AA1283" s="18" t="s">
        <v>11950</v>
      </c>
      <c r="AB1283" s="18">
        <v>15</v>
      </c>
      <c r="AC1283" s="23">
        <v>25</v>
      </c>
      <c r="AD1283" s="16" t="s">
        <v>615</v>
      </c>
      <c r="AE1283" s="14" t="s">
        <v>509</v>
      </c>
      <c r="AF1283" s="18">
        <v>20</v>
      </c>
      <c r="AG1283" s="18" t="s">
        <v>6865</v>
      </c>
      <c r="AH1283" s="18">
        <v>20</v>
      </c>
      <c r="AI1283" s="18" t="s">
        <v>6865</v>
      </c>
      <c r="AJ1283" s="14">
        <v>8</v>
      </c>
      <c r="AK1283" s="14" t="s">
        <v>6866</v>
      </c>
      <c r="AL1283" s="25" t="s">
        <v>1387</v>
      </c>
      <c r="AM1283" s="14" t="s">
        <v>947</v>
      </c>
      <c r="AN1283" s="14" t="s">
        <v>509</v>
      </c>
    </row>
    <row r="1284" spans="1:40" ht="12.75" customHeight="1" x14ac:dyDescent="0.2">
      <c r="A1284" s="13" t="s">
        <v>11961</v>
      </c>
      <c r="B1284" s="14" t="s">
        <v>12812</v>
      </c>
      <c r="D1284" s="16">
        <v>116</v>
      </c>
      <c r="E1284" s="104">
        <v>8435293085045</v>
      </c>
      <c r="F1284" s="16">
        <v>26166</v>
      </c>
      <c r="G1284" s="17">
        <v>69072100</v>
      </c>
      <c r="J1284" s="14" t="s">
        <v>12822</v>
      </c>
      <c r="K1284" s="18" t="s">
        <v>1327</v>
      </c>
      <c r="L1284" s="14" t="s">
        <v>514</v>
      </c>
      <c r="M1284" s="14" t="s">
        <v>453</v>
      </c>
      <c r="N1284" s="14" t="s">
        <v>1443</v>
      </c>
      <c r="O1284" s="29" t="s">
        <v>11951</v>
      </c>
      <c r="P1284" s="13" t="s">
        <v>502</v>
      </c>
      <c r="Q1284" s="14">
        <v>0.72</v>
      </c>
      <c r="R1284" s="19">
        <v>18</v>
      </c>
      <c r="S1284" s="18">
        <v>10.8</v>
      </c>
      <c r="T1284" s="18" t="s">
        <v>1508</v>
      </c>
      <c r="U1284" s="18">
        <v>111.95</v>
      </c>
      <c r="V1284" s="18" t="s">
        <v>468</v>
      </c>
      <c r="W1284" s="18">
        <f>SUM(U1284*AB1284/AC1284)</f>
        <v>67.17</v>
      </c>
      <c r="X1284" s="14">
        <v>111.95</v>
      </c>
      <c r="Z1284" s="18" t="s">
        <v>468</v>
      </c>
      <c r="AA1284" s="18" t="s">
        <v>11950</v>
      </c>
      <c r="AB1284" s="18">
        <v>15</v>
      </c>
      <c r="AC1284" s="23">
        <v>25</v>
      </c>
      <c r="AD1284" s="16" t="s">
        <v>615</v>
      </c>
      <c r="AE1284" s="14" t="s">
        <v>509</v>
      </c>
      <c r="AF1284" s="18">
        <v>20</v>
      </c>
      <c r="AG1284" s="18" t="s">
        <v>6865</v>
      </c>
      <c r="AH1284" s="18">
        <v>20</v>
      </c>
      <c r="AI1284" s="18" t="s">
        <v>6865</v>
      </c>
      <c r="AJ1284" s="14">
        <v>8</v>
      </c>
      <c r="AK1284" s="14" t="s">
        <v>6866</v>
      </c>
      <c r="AL1284" s="25" t="s">
        <v>1387</v>
      </c>
      <c r="AM1284" s="14" t="s">
        <v>947</v>
      </c>
      <c r="AN1284" s="14" t="s">
        <v>509</v>
      </c>
    </row>
    <row r="1285" spans="1:40" ht="12.75" customHeight="1" x14ac:dyDescent="0.2">
      <c r="A1285" s="13" t="s">
        <v>11963</v>
      </c>
      <c r="B1285" s="14" t="s">
        <v>12814</v>
      </c>
      <c r="D1285" s="16">
        <v>116</v>
      </c>
      <c r="E1285" s="104">
        <v>8435293085052</v>
      </c>
      <c r="F1285" s="16">
        <v>26168</v>
      </c>
      <c r="G1285" s="17">
        <v>69072100</v>
      </c>
      <c r="J1285" s="14" t="s">
        <v>12824</v>
      </c>
      <c r="K1285" s="18" t="s">
        <v>1327</v>
      </c>
      <c r="L1285" s="14" t="s">
        <v>514</v>
      </c>
      <c r="M1285" s="14" t="s">
        <v>453</v>
      </c>
      <c r="N1285" s="14" t="s">
        <v>1443</v>
      </c>
      <c r="O1285" s="29" t="s">
        <v>11951</v>
      </c>
      <c r="P1285" s="13" t="s">
        <v>502</v>
      </c>
      <c r="Q1285" s="14">
        <v>0.72</v>
      </c>
      <c r="R1285" s="19">
        <v>18</v>
      </c>
      <c r="S1285" s="18">
        <v>10.8</v>
      </c>
      <c r="T1285" s="18" t="s">
        <v>1508</v>
      </c>
      <c r="U1285" s="18">
        <v>111.95</v>
      </c>
      <c r="V1285" s="18" t="s">
        <v>468</v>
      </c>
      <c r="W1285" s="18">
        <f>SUM(U1285*AB1285/AC1285)</f>
        <v>67.17</v>
      </c>
      <c r="X1285" s="14">
        <v>111.95</v>
      </c>
      <c r="Z1285" s="18" t="s">
        <v>468</v>
      </c>
      <c r="AA1285" s="18" t="s">
        <v>11950</v>
      </c>
      <c r="AB1285" s="18">
        <v>15</v>
      </c>
      <c r="AC1285" s="23">
        <v>25</v>
      </c>
      <c r="AD1285" s="16" t="s">
        <v>615</v>
      </c>
      <c r="AE1285" s="14" t="s">
        <v>509</v>
      </c>
      <c r="AF1285" s="18">
        <v>20</v>
      </c>
      <c r="AG1285" s="18" t="s">
        <v>6865</v>
      </c>
      <c r="AH1285" s="18">
        <v>20</v>
      </c>
      <c r="AI1285" s="18" t="s">
        <v>6865</v>
      </c>
      <c r="AJ1285" s="14">
        <v>8</v>
      </c>
      <c r="AK1285" s="14" t="s">
        <v>6866</v>
      </c>
      <c r="AL1285" s="25" t="s">
        <v>1387</v>
      </c>
      <c r="AM1285" s="14" t="s">
        <v>947</v>
      </c>
      <c r="AN1285" s="14" t="s">
        <v>509</v>
      </c>
    </row>
    <row r="1286" spans="1:40" ht="12.75" customHeight="1" x14ac:dyDescent="0.2">
      <c r="A1286" s="13" t="s">
        <v>11964</v>
      </c>
      <c r="B1286" s="14" t="s">
        <v>12815</v>
      </c>
      <c r="D1286" s="16">
        <v>116</v>
      </c>
      <c r="E1286" s="104">
        <v>8435293085069</v>
      </c>
      <c r="F1286" s="16">
        <v>26169</v>
      </c>
      <c r="G1286" s="17">
        <v>69072100</v>
      </c>
      <c r="J1286" s="14" t="s">
        <v>12825</v>
      </c>
      <c r="K1286" s="18" t="s">
        <v>1327</v>
      </c>
      <c r="L1286" s="14" t="s">
        <v>514</v>
      </c>
      <c r="M1286" s="14" t="s">
        <v>453</v>
      </c>
      <c r="N1286" s="14" t="s">
        <v>1443</v>
      </c>
      <c r="O1286" s="29" t="s">
        <v>11951</v>
      </c>
      <c r="P1286" s="13" t="s">
        <v>502</v>
      </c>
      <c r="Q1286" s="14">
        <v>0.72</v>
      </c>
      <c r="R1286" s="19">
        <v>18</v>
      </c>
      <c r="S1286" s="18">
        <v>10.8</v>
      </c>
      <c r="T1286" s="18" t="s">
        <v>1508</v>
      </c>
      <c r="U1286" s="18">
        <v>111.95</v>
      </c>
      <c r="V1286" s="18" t="s">
        <v>468</v>
      </c>
      <c r="W1286" s="18">
        <f>SUM(U1286*AB1286/AC1286)</f>
        <v>67.17</v>
      </c>
      <c r="X1286" s="14">
        <v>111.95</v>
      </c>
      <c r="Z1286" s="18" t="s">
        <v>468</v>
      </c>
      <c r="AA1286" s="18" t="s">
        <v>11950</v>
      </c>
      <c r="AB1286" s="18">
        <v>15</v>
      </c>
      <c r="AC1286" s="23">
        <v>25</v>
      </c>
      <c r="AD1286" s="16" t="s">
        <v>615</v>
      </c>
      <c r="AE1286" s="14" t="s">
        <v>509</v>
      </c>
      <c r="AF1286" s="18">
        <v>20</v>
      </c>
      <c r="AG1286" s="18" t="s">
        <v>6865</v>
      </c>
      <c r="AH1286" s="18">
        <v>20</v>
      </c>
      <c r="AI1286" s="18" t="s">
        <v>6865</v>
      </c>
      <c r="AJ1286" s="14">
        <v>8</v>
      </c>
      <c r="AK1286" s="14" t="s">
        <v>6866</v>
      </c>
      <c r="AL1286" s="25" t="s">
        <v>1387</v>
      </c>
      <c r="AM1286" s="14" t="s">
        <v>947</v>
      </c>
      <c r="AN1286" s="14" t="s">
        <v>509</v>
      </c>
    </row>
    <row r="1287" spans="1:40" ht="12.75" customHeight="1" x14ac:dyDescent="0.2">
      <c r="A1287" s="13" t="s">
        <v>11965</v>
      </c>
      <c r="B1287" s="14" t="s">
        <v>12816</v>
      </c>
      <c r="D1287" s="16">
        <v>116</v>
      </c>
      <c r="E1287" s="104">
        <v>8435293085076</v>
      </c>
      <c r="F1287" s="16">
        <v>26170</v>
      </c>
      <c r="G1287" s="17">
        <v>69072100</v>
      </c>
      <c r="J1287" s="14" t="s">
        <v>12826</v>
      </c>
      <c r="K1287" s="18" t="s">
        <v>1327</v>
      </c>
      <c r="L1287" s="14" t="s">
        <v>514</v>
      </c>
      <c r="M1287" s="14" t="s">
        <v>453</v>
      </c>
      <c r="N1287" s="14" t="s">
        <v>1443</v>
      </c>
      <c r="O1287" s="29" t="s">
        <v>11951</v>
      </c>
      <c r="P1287" s="13" t="s">
        <v>502</v>
      </c>
      <c r="Q1287" s="14">
        <v>0.72</v>
      </c>
      <c r="R1287" s="19">
        <v>18</v>
      </c>
      <c r="S1287" s="18">
        <v>10.8</v>
      </c>
      <c r="T1287" s="18" t="s">
        <v>1508</v>
      </c>
      <c r="U1287" s="18">
        <v>111.95</v>
      </c>
      <c r="V1287" s="18" t="s">
        <v>468</v>
      </c>
      <c r="W1287" s="18">
        <f>SUM(U1287*AB1287/AC1287)</f>
        <v>67.17</v>
      </c>
      <c r="X1287" s="14">
        <v>111.95</v>
      </c>
      <c r="Z1287" s="18" t="s">
        <v>468</v>
      </c>
      <c r="AA1287" s="18" t="s">
        <v>11950</v>
      </c>
      <c r="AB1287" s="18">
        <v>15</v>
      </c>
      <c r="AC1287" s="23">
        <v>25</v>
      </c>
      <c r="AD1287" s="16" t="s">
        <v>615</v>
      </c>
      <c r="AE1287" s="14" t="s">
        <v>509</v>
      </c>
      <c r="AF1287" s="18">
        <v>20</v>
      </c>
      <c r="AG1287" s="18" t="s">
        <v>6865</v>
      </c>
      <c r="AH1287" s="18">
        <v>20</v>
      </c>
      <c r="AI1287" s="18" t="s">
        <v>6865</v>
      </c>
      <c r="AJ1287" s="14">
        <v>8</v>
      </c>
      <c r="AK1287" s="14" t="s">
        <v>6866</v>
      </c>
      <c r="AL1287" s="25" t="s">
        <v>1387</v>
      </c>
      <c r="AM1287" s="14" t="s">
        <v>947</v>
      </c>
      <c r="AN1287" s="14" t="s">
        <v>509</v>
      </c>
    </row>
    <row r="1288" spans="1:40" ht="12.75" customHeight="1" x14ac:dyDescent="0.2">
      <c r="A1288" s="13" t="s">
        <v>11966</v>
      </c>
      <c r="B1288" s="14" t="s">
        <v>12817</v>
      </c>
      <c r="D1288" s="16">
        <v>116</v>
      </c>
      <c r="E1288" s="104">
        <v>8435293085083</v>
      </c>
      <c r="F1288" s="16">
        <v>26171</v>
      </c>
      <c r="G1288" s="17">
        <v>69072100</v>
      </c>
      <c r="J1288" s="14" t="s">
        <v>12827</v>
      </c>
      <c r="K1288" s="18" t="s">
        <v>1327</v>
      </c>
      <c r="L1288" s="14" t="s">
        <v>514</v>
      </c>
      <c r="M1288" s="14" t="s">
        <v>453</v>
      </c>
      <c r="N1288" s="14" t="s">
        <v>1443</v>
      </c>
      <c r="O1288" s="29" t="s">
        <v>11951</v>
      </c>
      <c r="P1288" s="13" t="s">
        <v>502</v>
      </c>
      <c r="Q1288" s="14">
        <v>0.72</v>
      </c>
      <c r="R1288" s="19">
        <v>18</v>
      </c>
      <c r="S1288" s="18">
        <v>10.8</v>
      </c>
      <c r="T1288" s="18" t="s">
        <v>1508</v>
      </c>
      <c r="U1288" s="18">
        <v>111.95</v>
      </c>
      <c r="V1288" s="18" t="s">
        <v>468</v>
      </c>
      <c r="W1288" s="18">
        <f>SUM(U1288*AB1288/AC1288)</f>
        <v>67.17</v>
      </c>
      <c r="X1288" s="14">
        <v>111.95</v>
      </c>
      <c r="Z1288" s="18" t="s">
        <v>468</v>
      </c>
      <c r="AA1288" s="18" t="s">
        <v>11950</v>
      </c>
      <c r="AB1288" s="18">
        <v>15</v>
      </c>
      <c r="AC1288" s="23">
        <v>25</v>
      </c>
      <c r="AD1288" s="16" t="s">
        <v>615</v>
      </c>
      <c r="AE1288" s="14" t="s">
        <v>509</v>
      </c>
      <c r="AF1288" s="18">
        <v>20</v>
      </c>
      <c r="AG1288" s="18" t="s">
        <v>6865</v>
      </c>
      <c r="AH1288" s="18">
        <v>20</v>
      </c>
      <c r="AI1288" s="18" t="s">
        <v>6865</v>
      </c>
      <c r="AJ1288" s="14">
        <v>8</v>
      </c>
      <c r="AK1288" s="14" t="s">
        <v>6866</v>
      </c>
      <c r="AL1288" s="25" t="s">
        <v>1387</v>
      </c>
      <c r="AM1288" s="14" t="s">
        <v>947</v>
      </c>
      <c r="AN1288" s="14" t="s">
        <v>509</v>
      </c>
    </row>
    <row r="1289" spans="1:40" ht="12.75" customHeight="1" x14ac:dyDescent="0.2">
      <c r="A1289" s="13" t="s">
        <v>11967</v>
      </c>
      <c r="B1289" s="14" t="s">
        <v>12818</v>
      </c>
      <c r="D1289" s="16">
        <v>116</v>
      </c>
      <c r="E1289" s="104">
        <v>8435293085090</v>
      </c>
      <c r="F1289" s="16">
        <v>26172</v>
      </c>
      <c r="G1289" s="17">
        <v>69072100</v>
      </c>
      <c r="J1289" s="14" t="s">
        <v>12828</v>
      </c>
      <c r="K1289" s="18" t="s">
        <v>1327</v>
      </c>
      <c r="L1289" s="14" t="s">
        <v>514</v>
      </c>
      <c r="M1289" s="14" t="s">
        <v>453</v>
      </c>
      <c r="N1289" s="14" t="s">
        <v>1443</v>
      </c>
      <c r="O1289" s="29" t="s">
        <v>11951</v>
      </c>
      <c r="P1289" s="13" t="s">
        <v>502</v>
      </c>
      <c r="Q1289" s="14">
        <v>0.72</v>
      </c>
      <c r="R1289" s="19">
        <v>18</v>
      </c>
      <c r="S1289" s="18">
        <v>10.8</v>
      </c>
      <c r="T1289" s="18" t="s">
        <v>1508</v>
      </c>
      <c r="U1289" s="18">
        <v>111.95</v>
      </c>
      <c r="V1289" s="18" t="s">
        <v>468</v>
      </c>
      <c r="W1289" s="18">
        <f>SUM(U1289*AB1289/AC1289)</f>
        <v>67.17</v>
      </c>
      <c r="X1289" s="14">
        <v>111.95</v>
      </c>
      <c r="Z1289" s="18" t="s">
        <v>468</v>
      </c>
      <c r="AA1289" s="18" t="s">
        <v>11950</v>
      </c>
      <c r="AB1289" s="18">
        <v>15</v>
      </c>
      <c r="AC1289" s="23">
        <v>25</v>
      </c>
      <c r="AD1289" s="16" t="s">
        <v>615</v>
      </c>
      <c r="AE1289" s="14" t="s">
        <v>509</v>
      </c>
      <c r="AF1289" s="18">
        <v>20</v>
      </c>
      <c r="AG1289" s="18" t="s">
        <v>6865</v>
      </c>
      <c r="AH1289" s="18">
        <v>20</v>
      </c>
      <c r="AI1289" s="18" t="s">
        <v>6865</v>
      </c>
      <c r="AJ1289" s="14">
        <v>8</v>
      </c>
      <c r="AK1289" s="14" t="s">
        <v>6866</v>
      </c>
      <c r="AL1289" s="25" t="s">
        <v>1387</v>
      </c>
      <c r="AM1289" s="14" t="s">
        <v>947</v>
      </c>
      <c r="AN1289" s="14" t="s">
        <v>509</v>
      </c>
    </row>
    <row r="1290" spans="1:40" ht="12.75" customHeight="1" x14ac:dyDescent="0.2">
      <c r="A1290" s="13" t="s">
        <v>11968</v>
      </c>
      <c r="B1290" s="14" t="s">
        <v>12819</v>
      </c>
      <c r="D1290" s="16">
        <v>116</v>
      </c>
      <c r="E1290" s="104">
        <v>8435293085106</v>
      </c>
      <c r="F1290" s="16">
        <v>26173</v>
      </c>
      <c r="G1290" s="17">
        <v>69072100</v>
      </c>
      <c r="J1290" s="14" t="s">
        <v>12829</v>
      </c>
      <c r="K1290" s="18" t="s">
        <v>1327</v>
      </c>
      <c r="L1290" s="14" t="s">
        <v>514</v>
      </c>
      <c r="M1290" s="14" t="s">
        <v>453</v>
      </c>
      <c r="N1290" s="14" t="s">
        <v>1443</v>
      </c>
      <c r="O1290" s="29" t="s">
        <v>11951</v>
      </c>
      <c r="P1290" s="13" t="s">
        <v>502</v>
      </c>
      <c r="Q1290" s="14">
        <v>0.72</v>
      </c>
      <c r="R1290" s="19">
        <v>18</v>
      </c>
      <c r="S1290" s="18">
        <v>10.8</v>
      </c>
      <c r="T1290" s="18" t="s">
        <v>1508</v>
      </c>
      <c r="U1290" s="18">
        <v>111.95</v>
      </c>
      <c r="V1290" s="18" t="s">
        <v>468</v>
      </c>
      <c r="W1290" s="18">
        <f>SUM(U1290*AB1290/AC1290)</f>
        <v>67.17</v>
      </c>
      <c r="X1290" s="14">
        <v>111.95</v>
      </c>
      <c r="Z1290" s="18" t="s">
        <v>468</v>
      </c>
      <c r="AA1290" s="18" t="s">
        <v>11950</v>
      </c>
      <c r="AB1290" s="18">
        <v>15</v>
      </c>
      <c r="AC1290" s="23">
        <v>25</v>
      </c>
      <c r="AD1290" s="16" t="s">
        <v>615</v>
      </c>
      <c r="AE1290" s="14" t="s">
        <v>509</v>
      </c>
      <c r="AF1290" s="18">
        <v>20</v>
      </c>
      <c r="AG1290" s="18" t="s">
        <v>6865</v>
      </c>
      <c r="AH1290" s="18">
        <v>20</v>
      </c>
      <c r="AI1290" s="18" t="s">
        <v>6865</v>
      </c>
      <c r="AJ1290" s="14">
        <v>8</v>
      </c>
      <c r="AK1290" s="14" t="s">
        <v>6866</v>
      </c>
      <c r="AL1290" s="25" t="s">
        <v>1387</v>
      </c>
      <c r="AM1290" s="14" t="s">
        <v>947</v>
      </c>
      <c r="AN1290" s="14" t="s">
        <v>509</v>
      </c>
    </row>
    <row r="1291" spans="1:40" ht="12.75" customHeight="1" x14ac:dyDescent="0.2">
      <c r="A1291" s="13" t="s">
        <v>11969</v>
      </c>
      <c r="B1291" s="14" t="s">
        <v>12820</v>
      </c>
      <c r="D1291" s="16">
        <v>116</v>
      </c>
      <c r="E1291" s="104">
        <v>8435293085113</v>
      </c>
      <c r="F1291" s="16">
        <v>26174</v>
      </c>
      <c r="G1291" s="17">
        <v>69072100</v>
      </c>
      <c r="J1291" s="14" t="s">
        <v>12830</v>
      </c>
      <c r="K1291" s="18" t="s">
        <v>1327</v>
      </c>
      <c r="L1291" s="14" t="s">
        <v>514</v>
      </c>
      <c r="M1291" s="14" t="s">
        <v>453</v>
      </c>
      <c r="N1291" s="14" t="s">
        <v>1443</v>
      </c>
      <c r="O1291" s="29" t="s">
        <v>11951</v>
      </c>
      <c r="P1291" s="13" t="s">
        <v>502</v>
      </c>
      <c r="Q1291" s="14">
        <v>0.72</v>
      </c>
      <c r="R1291" s="19">
        <v>18</v>
      </c>
      <c r="S1291" s="18">
        <v>10.8</v>
      </c>
      <c r="T1291" s="18" t="s">
        <v>1508</v>
      </c>
      <c r="U1291" s="18">
        <v>111.95</v>
      </c>
      <c r="V1291" s="18" t="s">
        <v>468</v>
      </c>
      <c r="W1291" s="18">
        <f>SUM(U1291*AB1291/AC1291)</f>
        <v>67.17</v>
      </c>
      <c r="X1291" s="14">
        <v>111.95</v>
      </c>
      <c r="Z1291" s="18" t="s">
        <v>468</v>
      </c>
      <c r="AA1291" s="18" t="s">
        <v>11950</v>
      </c>
      <c r="AB1291" s="18">
        <v>15</v>
      </c>
      <c r="AC1291" s="23">
        <v>25</v>
      </c>
      <c r="AD1291" s="16" t="s">
        <v>615</v>
      </c>
      <c r="AE1291" s="14" t="s">
        <v>509</v>
      </c>
      <c r="AF1291" s="18">
        <v>20</v>
      </c>
      <c r="AG1291" s="18" t="s">
        <v>6865</v>
      </c>
      <c r="AH1291" s="18">
        <v>20</v>
      </c>
      <c r="AI1291" s="18" t="s">
        <v>6865</v>
      </c>
      <c r="AJ1291" s="14">
        <v>8</v>
      </c>
      <c r="AK1291" s="14" t="s">
        <v>6866</v>
      </c>
      <c r="AL1291" s="25" t="s">
        <v>1387</v>
      </c>
      <c r="AM1291" s="14" t="s">
        <v>947</v>
      </c>
      <c r="AN1291" s="14" t="s">
        <v>509</v>
      </c>
    </row>
    <row r="1292" spans="1:40" ht="12.75" customHeight="1" x14ac:dyDescent="0.2">
      <c r="A1292" s="13" t="s">
        <v>11970</v>
      </c>
      <c r="B1292" s="14" t="s">
        <v>12821</v>
      </c>
      <c r="D1292" s="16">
        <v>116</v>
      </c>
      <c r="E1292" s="104">
        <v>8435293085120</v>
      </c>
      <c r="F1292" s="16">
        <v>26175</v>
      </c>
      <c r="G1292" s="17">
        <v>69072100</v>
      </c>
      <c r="J1292" s="14" t="s">
        <v>12831</v>
      </c>
      <c r="K1292" s="18" t="s">
        <v>1327</v>
      </c>
      <c r="L1292" s="14" t="s">
        <v>514</v>
      </c>
      <c r="M1292" s="14" t="s">
        <v>453</v>
      </c>
      <c r="N1292" s="14" t="s">
        <v>1443</v>
      </c>
      <c r="O1292" s="29" t="s">
        <v>11951</v>
      </c>
      <c r="P1292" s="13" t="s">
        <v>502</v>
      </c>
      <c r="Q1292" s="14">
        <v>0.72</v>
      </c>
      <c r="R1292" s="19">
        <v>18</v>
      </c>
      <c r="S1292" s="18">
        <v>10.8</v>
      </c>
      <c r="T1292" s="18" t="s">
        <v>1508</v>
      </c>
      <c r="U1292" s="18">
        <v>111.95</v>
      </c>
      <c r="V1292" s="18" t="s">
        <v>468</v>
      </c>
      <c r="W1292" s="18">
        <f>SUM(U1292*AB1292/AC1292)</f>
        <v>67.17</v>
      </c>
      <c r="X1292" s="14">
        <v>111.95</v>
      </c>
      <c r="Z1292" s="18" t="s">
        <v>468</v>
      </c>
      <c r="AA1292" s="18" t="s">
        <v>11950</v>
      </c>
      <c r="AB1292" s="18">
        <v>15</v>
      </c>
      <c r="AC1292" s="23">
        <v>25</v>
      </c>
      <c r="AD1292" s="16" t="s">
        <v>615</v>
      </c>
      <c r="AE1292" s="14" t="s">
        <v>509</v>
      </c>
      <c r="AF1292" s="18">
        <v>20</v>
      </c>
      <c r="AG1292" s="18" t="s">
        <v>6865</v>
      </c>
      <c r="AH1292" s="18">
        <v>20</v>
      </c>
      <c r="AI1292" s="18" t="s">
        <v>6865</v>
      </c>
      <c r="AJ1292" s="14">
        <v>8</v>
      </c>
      <c r="AK1292" s="14" t="s">
        <v>6866</v>
      </c>
      <c r="AL1292" s="25" t="s">
        <v>1387</v>
      </c>
      <c r="AM1292" s="14" t="s">
        <v>947</v>
      </c>
      <c r="AN1292" s="14" t="s">
        <v>509</v>
      </c>
    </row>
    <row r="1293" spans="1:40" ht="12.75" customHeight="1" x14ac:dyDescent="0.2">
      <c r="A1293" s="13" t="s">
        <v>11962</v>
      </c>
      <c r="B1293" s="14" t="s">
        <v>12813</v>
      </c>
      <c r="D1293" s="16">
        <v>116</v>
      </c>
      <c r="E1293" s="104">
        <v>8435293085137</v>
      </c>
      <c r="F1293" s="16">
        <v>26176</v>
      </c>
      <c r="G1293" s="17">
        <v>69072100</v>
      </c>
      <c r="J1293" s="14" t="s">
        <v>12823</v>
      </c>
      <c r="K1293" s="18" t="s">
        <v>1327</v>
      </c>
      <c r="L1293" s="14" t="s">
        <v>514</v>
      </c>
      <c r="M1293" s="14" t="s">
        <v>453</v>
      </c>
      <c r="N1293" s="14" t="s">
        <v>1443</v>
      </c>
      <c r="O1293" s="29" t="s">
        <v>11951</v>
      </c>
      <c r="P1293" s="13" t="s">
        <v>502</v>
      </c>
      <c r="Q1293" s="14">
        <v>0.72</v>
      </c>
      <c r="R1293" s="19">
        <v>18</v>
      </c>
      <c r="S1293" s="18">
        <v>10.8</v>
      </c>
      <c r="T1293" s="18" t="s">
        <v>1508</v>
      </c>
      <c r="U1293" s="18">
        <v>111.95</v>
      </c>
      <c r="V1293" s="18" t="s">
        <v>468</v>
      </c>
      <c r="W1293" s="18">
        <f>SUM(U1293*AB1293/AC1293)</f>
        <v>67.17</v>
      </c>
      <c r="X1293" s="14">
        <v>111.95</v>
      </c>
      <c r="Z1293" s="18" t="s">
        <v>468</v>
      </c>
      <c r="AA1293" s="18" t="s">
        <v>11950</v>
      </c>
      <c r="AB1293" s="18">
        <v>15</v>
      </c>
      <c r="AC1293" s="23">
        <v>25</v>
      </c>
      <c r="AD1293" s="16" t="s">
        <v>615</v>
      </c>
      <c r="AE1293" s="14" t="s">
        <v>509</v>
      </c>
      <c r="AF1293" s="18">
        <v>20</v>
      </c>
      <c r="AG1293" s="18" t="s">
        <v>6865</v>
      </c>
      <c r="AH1293" s="18">
        <v>20</v>
      </c>
      <c r="AI1293" s="18" t="s">
        <v>6865</v>
      </c>
      <c r="AJ1293" s="14">
        <v>8</v>
      </c>
      <c r="AK1293" s="14" t="s">
        <v>6866</v>
      </c>
      <c r="AL1293" s="25" t="s">
        <v>1387</v>
      </c>
      <c r="AM1293" s="14" t="s">
        <v>947</v>
      </c>
      <c r="AN1293" s="14" t="s">
        <v>509</v>
      </c>
    </row>
    <row r="1294" spans="1:40" ht="12.75" customHeight="1" x14ac:dyDescent="0.2">
      <c r="A1294" s="13" t="s">
        <v>2833</v>
      </c>
      <c r="B1294" s="14" t="s">
        <v>2837</v>
      </c>
      <c r="D1294" s="16">
        <v>80</v>
      </c>
      <c r="E1294" s="105" t="s">
        <v>7226</v>
      </c>
      <c r="F1294" s="30" t="s">
        <v>2833</v>
      </c>
      <c r="G1294" s="17">
        <v>69072100</v>
      </c>
      <c r="I1294" s="13" t="s">
        <v>2841</v>
      </c>
      <c r="J1294" s="14" t="s">
        <v>792</v>
      </c>
      <c r="K1294" s="18" t="s">
        <v>2838</v>
      </c>
      <c r="L1294" s="14" t="s">
        <v>514</v>
      </c>
      <c r="M1294" s="14" t="s">
        <v>453</v>
      </c>
      <c r="N1294" s="14" t="s">
        <v>948</v>
      </c>
      <c r="O1294" s="29" t="s">
        <v>2843</v>
      </c>
      <c r="P1294" s="13" t="s">
        <v>1672</v>
      </c>
      <c r="Q1294" s="14">
        <v>0.39</v>
      </c>
      <c r="R1294" s="19">
        <v>20.079999999999998</v>
      </c>
      <c r="S1294" s="80">
        <v>11.45</v>
      </c>
      <c r="T1294" s="18" t="s">
        <v>846</v>
      </c>
      <c r="U1294" s="18">
        <v>139.94999999999999</v>
      </c>
      <c r="V1294" s="18" t="s">
        <v>468</v>
      </c>
      <c r="W1294" s="18">
        <f>SUM(U1294*AB1294/AC1294)</f>
        <v>79.771645789559543</v>
      </c>
      <c r="X1294" s="14">
        <v>139.94999999999999</v>
      </c>
      <c r="Y1294" s="18">
        <v>115.66115702479338</v>
      </c>
      <c r="Z1294" s="18" t="s">
        <v>468</v>
      </c>
      <c r="AA1294" s="18" t="s">
        <v>7744</v>
      </c>
      <c r="AB1294" s="18">
        <v>29</v>
      </c>
      <c r="AC1294" s="23">
        <v>50.877099999999999</v>
      </c>
      <c r="AD1294" s="16" t="s">
        <v>615</v>
      </c>
      <c r="AE1294" s="14" t="s">
        <v>509</v>
      </c>
      <c r="AF1294" s="18">
        <v>17</v>
      </c>
      <c r="AG1294" s="18" t="s">
        <v>6865</v>
      </c>
      <c r="AH1294" s="18">
        <v>15</v>
      </c>
      <c r="AI1294" s="18" t="s">
        <v>6865</v>
      </c>
      <c r="AJ1294" s="14">
        <v>9</v>
      </c>
      <c r="AK1294" s="14" t="s">
        <v>6866</v>
      </c>
      <c r="AL1294" s="25" t="s">
        <v>1387</v>
      </c>
      <c r="AM1294" s="14" t="s">
        <v>946</v>
      </c>
      <c r="AN1294" s="14" t="s">
        <v>509</v>
      </c>
    </row>
    <row r="1295" spans="1:40" ht="12.75" customHeight="1" x14ac:dyDescent="0.2">
      <c r="A1295" s="77" t="s">
        <v>10292</v>
      </c>
      <c r="B1295" s="14" t="s">
        <v>10300</v>
      </c>
      <c r="D1295" s="16">
        <v>80</v>
      </c>
      <c r="E1295" s="104">
        <v>8054309155079</v>
      </c>
      <c r="F1295" s="16" t="s">
        <v>10292</v>
      </c>
      <c r="G1295" s="17">
        <v>69072100</v>
      </c>
      <c r="I1295" s="13" t="s">
        <v>719</v>
      </c>
      <c r="K1295" s="18" t="s">
        <v>2838</v>
      </c>
      <c r="L1295" s="14" t="s">
        <v>514</v>
      </c>
      <c r="M1295" s="14" t="s">
        <v>453</v>
      </c>
      <c r="N1295" s="14" t="s">
        <v>948</v>
      </c>
      <c r="O1295" s="29" t="s">
        <v>2843</v>
      </c>
      <c r="P1295" s="13" t="s">
        <v>1672</v>
      </c>
      <c r="Q1295" s="14">
        <v>0.39</v>
      </c>
      <c r="R1295" s="19">
        <v>20.079999999999998</v>
      </c>
      <c r="S1295" s="18">
        <v>11.45</v>
      </c>
      <c r="T1295" s="18" t="s">
        <v>846</v>
      </c>
      <c r="U1295" s="18">
        <v>139.94999999999999</v>
      </c>
      <c r="V1295" s="18" t="s">
        <v>468</v>
      </c>
      <c r="W1295" s="18">
        <f>SUM(U1295*AB1295/AC1295)</f>
        <v>79.771645789559543</v>
      </c>
      <c r="X1295" s="14">
        <v>139.94999999999999</v>
      </c>
      <c r="Y1295" s="18">
        <v>115.66115702479338</v>
      </c>
      <c r="Z1295" s="18" t="s">
        <v>468</v>
      </c>
      <c r="AA1295" s="18" t="s">
        <v>7744</v>
      </c>
      <c r="AB1295" s="18">
        <v>29</v>
      </c>
      <c r="AC1295" s="23">
        <v>50.877099999999999</v>
      </c>
      <c r="AD1295" s="16" t="s">
        <v>615</v>
      </c>
      <c r="AE1295" s="14" t="s">
        <v>509</v>
      </c>
      <c r="AF1295" s="18">
        <v>17</v>
      </c>
      <c r="AG1295" s="18" t="s">
        <v>6865</v>
      </c>
      <c r="AH1295" s="18">
        <v>15</v>
      </c>
      <c r="AI1295" s="18" t="s">
        <v>6865</v>
      </c>
      <c r="AJ1295" s="14">
        <v>9</v>
      </c>
      <c r="AK1295" s="14" t="s">
        <v>6866</v>
      </c>
      <c r="AL1295" s="25" t="s">
        <v>1387</v>
      </c>
      <c r="AM1295" s="14" t="s">
        <v>946</v>
      </c>
      <c r="AN1295" s="14" t="s">
        <v>509</v>
      </c>
    </row>
    <row r="1296" spans="1:40" ht="12.75" customHeight="1" x14ac:dyDescent="0.2">
      <c r="A1296" s="77" t="s">
        <v>10293</v>
      </c>
      <c r="B1296" s="14" t="s">
        <v>10301</v>
      </c>
      <c r="D1296" s="16">
        <v>80</v>
      </c>
      <c r="E1296" s="104">
        <v>8054309155086</v>
      </c>
      <c r="F1296" s="16" t="s">
        <v>10293</v>
      </c>
      <c r="G1296" s="17">
        <v>69072100</v>
      </c>
      <c r="I1296" s="13" t="s">
        <v>1490</v>
      </c>
      <c r="K1296" s="18" t="s">
        <v>2838</v>
      </c>
      <c r="L1296" s="14" t="s">
        <v>514</v>
      </c>
      <c r="M1296" s="14" t="s">
        <v>453</v>
      </c>
      <c r="N1296" s="14" t="s">
        <v>948</v>
      </c>
      <c r="O1296" s="29" t="s">
        <v>2843</v>
      </c>
      <c r="P1296" s="13" t="s">
        <v>1672</v>
      </c>
      <c r="Q1296" s="14">
        <v>0.39</v>
      </c>
      <c r="R1296" s="19">
        <v>20.079999999999998</v>
      </c>
      <c r="S1296" s="18">
        <v>11.45</v>
      </c>
      <c r="T1296" s="18" t="s">
        <v>846</v>
      </c>
      <c r="U1296" s="18">
        <v>139.94999999999999</v>
      </c>
      <c r="V1296" s="18" t="s">
        <v>468</v>
      </c>
      <c r="W1296" s="18">
        <f>SUM(U1296*AB1296/AC1296)</f>
        <v>79.771645789559543</v>
      </c>
      <c r="X1296" s="14">
        <v>139.94999999999999</v>
      </c>
      <c r="Y1296" s="18">
        <v>115.66115702479338</v>
      </c>
      <c r="Z1296" s="18" t="s">
        <v>468</v>
      </c>
      <c r="AA1296" s="18" t="s">
        <v>7744</v>
      </c>
      <c r="AB1296" s="18">
        <v>29</v>
      </c>
      <c r="AC1296" s="23">
        <v>50.877099999999999</v>
      </c>
      <c r="AD1296" s="16" t="s">
        <v>615</v>
      </c>
      <c r="AE1296" s="14" t="s">
        <v>509</v>
      </c>
      <c r="AF1296" s="18">
        <v>17</v>
      </c>
      <c r="AG1296" s="18" t="s">
        <v>6865</v>
      </c>
      <c r="AH1296" s="18">
        <v>15</v>
      </c>
      <c r="AI1296" s="18" t="s">
        <v>6865</v>
      </c>
      <c r="AJ1296" s="14">
        <v>9</v>
      </c>
      <c r="AK1296" s="14" t="s">
        <v>6866</v>
      </c>
      <c r="AL1296" s="25" t="s">
        <v>1387</v>
      </c>
      <c r="AM1296" s="14" t="s">
        <v>946</v>
      </c>
      <c r="AN1296" s="14" t="s">
        <v>509</v>
      </c>
    </row>
    <row r="1297" spans="1:40" ht="12.75" customHeight="1" x14ac:dyDescent="0.2">
      <c r="A1297" s="77" t="s">
        <v>10294</v>
      </c>
      <c r="B1297" s="14" t="s">
        <v>10302</v>
      </c>
      <c r="D1297" s="16">
        <v>80</v>
      </c>
      <c r="E1297" s="104">
        <v>8054309155093</v>
      </c>
      <c r="F1297" s="16" t="s">
        <v>10294</v>
      </c>
      <c r="G1297" s="17">
        <v>69072100</v>
      </c>
      <c r="I1297" s="13" t="s">
        <v>414</v>
      </c>
      <c r="K1297" s="18" t="s">
        <v>2838</v>
      </c>
      <c r="L1297" s="14" t="s">
        <v>514</v>
      </c>
      <c r="M1297" s="14" t="s">
        <v>453</v>
      </c>
      <c r="N1297" s="14" t="s">
        <v>948</v>
      </c>
      <c r="O1297" s="29" t="s">
        <v>2843</v>
      </c>
      <c r="P1297" s="13" t="s">
        <v>1672</v>
      </c>
      <c r="Q1297" s="14">
        <v>0.39</v>
      </c>
      <c r="R1297" s="19">
        <v>20.079999999999998</v>
      </c>
      <c r="S1297" s="18">
        <v>11.45</v>
      </c>
      <c r="T1297" s="18" t="s">
        <v>846</v>
      </c>
      <c r="U1297" s="18">
        <v>139.94999999999999</v>
      </c>
      <c r="V1297" s="18" t="s">
        <v>468</v>
      </c>
      <c r="W1297" s="18">
        <f>SUM(U1297*AB1297/AC1297)</f>
        <v>79.771645789559543</v>
      </c>
      <c r="X1297" s="14">
        <v>139.94999999999999</v>
      </c>
      <c r="Y1297" s="18">
        <v>115.66115702479338</v>
      </c>
      <c r="Z1297" s="18" t="s">
        <v>468</v>
      </c>
      <c r="AA1297" s="18" t="s">
        <v>7744</v>
      </c>
      <c r="AB1297" s="18">
        <v>29</v>
      </c>
      <c r="AC1297" s="23">
        <v>50.877099999999999</v>
      </c>
      <c r="AD1297" s="16" t="s">
        <v>615</v>
      </c>
      <c r="AE1297" s="14" t="s">
        <v>509</v>
      </c>
      <c r="AF1297" s="18">
        <v>17</v>
      </c>
      <c r="AG1297" s="18" t="s">
        <v>6865</v>
      </c>
      <c r="AH1297" s="18">
        <v>15</v>
      </c>
      <c r="AI1297" s="18" t="s">
        <v>6865</v>
      </c>
      <c r="AJ1297" s="14">
        <v>9</v>
      </c>
      <c r="AK1297" s="14" t="s">
        <v>6866</v>
      </c>
      <c r="AL1297" s="25" t="s">
        <v>1387</v>
      </c>
      <c r="AM1297" s="14" t="s">
        <v>946</v>
      </c>
      <c r="AN1297" s="14" t="s">
        <v>509</v>
      </c>
    </row>
    <row r="1298" spans="1:40" ht="12.75" customHeight="1" x14ac:dyDescent="0.2">
      <c r="A1298" s="77" t="s">
        <v>10295</v>
      </c>
      <c r="B1298" s="14" t="s">
        <v>10303</v>
      </c>
      <c r="D1298" s="16">
        <v>80</v>
      </c>
      <c r="E1298" s="104">
        <v>8054309155109</v>
      </c>
      <c r="F1298" s="16" t="s">
        <v>10295</v>
      </c>
      <c r="G1298" s="17">
        <v>69072100</v>
      </c>
      <c r="I1298" s="13" t="s">
        <v>243</v>
      </c>
      <c r="K1298" s="18" t="s">
        <v>2838</v>
      </c>
      <c r="L1298" s="14" t="s">
        <v>514</v>
      </c>
      <c r="M1298" s="14" t="s">
        <v>453</v>
      </c>
      <c r="N1298" s="14" t="s">
        <v>948</v>
      </c>
      <c r="O1298" s="29" t="s">
        <v>2843</v>
      </c>
      <c r="P1298" s="13" t="s">
        <v>1672</v>
      </c>
      <c r="Q1298" s="14">
        <v>0.39</v>
      </c>
      <c r="R1298" s="19">
        <v>20.079999999999998</v>
      </c>
      <c r="S1298" s="18">
        <v>11.45</v>
      </c>
      <c r="T1298" s="18" t="s">
        <v>846</v>
      </c>
      <c r="U1298" s="18">
        <v>139.94999999999999</v>
      </c>
      <c r="V1298" s="18" t="s">
        <v>468</v>
      </c>
      <c r="W1298" s="18">
        <f>SUM(U1298*AB1298/AC1298)</f>
        <v>79.771645789559543</v>
      </c>
      <c r="X1298" s="14">
        <v>139.94999999999999</v>
      </c>
      <c r="Y1298" s="18">
        <v>115.66115702479338</v>
      </c>
      <c r="Z1298" s="18" t="s">
        <v>468</v>
      </c>
      <c r="AA1298" s="18" t="s">
        <v>7744</v>
      </c>
      <c r="AB1298" s="18">
        <v>29</v>
      </c>
      <c r="AC1298" s="23">
        <v>50.877099999999999</v>
      </c>
      <c r="AD1298" s="16" t="s">
        <v>615</v>
      </c>
      <c r="AE1298" s="14" t="s">
        <v>509</v>
      </c>
      <c r="AF1298" s="18">
        <v>17</v>
      </c>
      <c r="AG1298" s="18" t="s">
        <v>6865</v>
      </c>
      <c r="AH1298" s="18">
        <v>15</v>
      </c>
      <c r="AI1298" s="18" t="s">
        <v>6865</v>
      </c>
      <c r="AJ1298" s="14">
        <v>9</v>
      </c>
      <c r="AK1298" s="14" t="s">
        <v>6866</v>
      </c>
      <c r="AL1298" s="25" t="s">
        <v>1387</v>
      </c>
      <c r="AM1298" s="14" t="s">
        <v>946</v>
      </c>
      <c r="AN1298" s="14" t="s">
        <v>509</v>
      </c>
    </row>
    <row r="1299" spans="1:40" ht="12.75" customHeight="1" x14ac:dyDescent="0.2">
      <c r="A1299" s="77" t="s">
        <v>10296</v>
      </c>
      <c r="B1299" s="14" t="s">
        <v>10304</v>
      </c>
      <c r="D1299" s="16">
        <v>80</v>
      </c>
      <c r="E1299" s="104">
        <v>8054309155116</v>
      </c>
      <c r="F1299" s="16" t="s">
        <v>10296</v>
      </c>
      <c r="G1299" s="17">
        <v>69072100</v>
      </c>
      <c r="I1299" s="13" t="s">
        <v>729</v>
      </c>
      <c r="K1299" s="18" t="s">
        <v>2838</v>
      </c>
      <c r="L1299" s="14" t="s">
        <v>514</v>
      </c>
      <c r="M1299" s="14" t="s">
        <v>453</v>
      </c>
      <c r="N1299" s="14" t="s">
        <v>948</v>
      </c>
      <c r="O1299" s="29" t="s">
        <v>2843</v>
      </c>
      <c r="P1299" s="13" t="s">
        <v>1672</v>
      </c>
      <c r="Q1299" s="14">
        <v>0.39</v>
      </c>
      <c r="R1299" s="19">
        <v>20.079999999999998</v>
      </c>
      <c r="S1299" s="18">
        <v>11.45</v>
      </c>
      <c r="T1299" s="18" t="s">
        <v>846</v>
      </c>
      <c r="U1299" s="18">
        <v>139.94999999999999</v>
      </c>
      <c r="V1299" s="18" t="s">
        <v>468</v>
      </c>
      <c r="W1299" s="18">
        <f>SUM(U1299*AB1299/AC1299)</f>
        <v>79.771645789559543</v>
      </c>
      <c r="X1299" s="14">
        <v>139.94999999999999</v>
      </c>
      <c r="Y1299" s="18">
        <v>115.66115702479338</v>
      </c>
      <c r="Z1299" s="18" t="s">
        <v>468</v>
      </c>
      <c r="AA1299" s="18" t="s">
        <v>7744</v>
      </c>
      <c r="AB1299" s="18">
        <v>29</v>
      </c>
      <c r="AC1299" s="23">
        <v>50.877099999999999</v>
      </c>
      <c r="AD1299" s="16" t="s">
        <v>615</v>
      </c>
      <c r="AE1299" s="14" t="s">
        <v>509</v>
      </c>
      <c r="AF1299" s="18">
        <v>17</v>
      </c>
      <c r="AG1299" s="18" t="s">
        <v>6865</v>
      </c>
      <c r="AH1299" s="18">
        <v>15</v>
      </c>
      <c r="AI1299" s="18" t="s">
        <v>6865</v>
      </c>
      <c r="AJ1299" s="14">
        <v>9</v>
      </c>
      <c r="AK1299" s="14" t="s">
        <v>6866</v>
      </c>
      <c r="AL1299" s="25" t="s">
        <v>1387</v>
      </c>
      <c r="AM1299" s="14" t="s">
        <v>946</v>
      </c>
      <c r="AN1299" s="14" t="s">
        <v>509</v>
      </c>
    </row>
    <row r="1300" spans="1:40" ht="12.75" customHeight="1" x14ac:dyDescent="0.2">
      <c r="A1300" s="77" t="s">
        <v>10297</v>
      </c>
      <c r="B1300" s="14" t="s">
        <v>10306</v>
      </c>
      <c r="D1300" s="16">
        <v>80</v>
      </c>
      <c r="E1300" s="104">
        <v>8054309155123</v>
      </c>
      <c r="F1300" s="16" t="s">
        <v>10297</v>
      </c>
      <c r="G1300" s="17">
        <v>69072100</v>
      </c>
      <c r="I1300" s="13" t="s">
        <v>2484</v>
      </c>
      <c r="K1300" s="18" t="s">
        <v>2838</v>
      </c>
      <c r="L1300" s="14" t="s">
        <v>514</v>
      </c>
      <c r="M1300" s="14" t="s">
        <v>453</v>
      </c>
      <c r="N1300" s="14" t="s">
        <v>948</v>
      </c>
      <c r="O1300" s="29" t="s">
        <v>2843</v>
      </c>
      <c r="P1300" s="13" t="s">
        <v>1672</v>
      </c>
      <c r="Q1300" s="14">
        <v>0.39</v>
      </c>
      <c r="R1300" s="19">
        <v>20.079999999999998</v>
      </c>
      <c r="S1300" s="18">
        <v>11.45</v>
      </c>
      <c r="T1300" s="18" t="s">
        <v>846</v>
      </c>
      <c r="U1300" s="18">
        <v>139.94999999999999</v>
      </c>
      <c r="V1300" s="18" t="s">
        <v>468</v>
      </c>
      <c r="W1300" s="18">
        <f>SUM(U1300*AB1300/AC1300)</f>
        <v>79.771645789559543</v>
      </c>
      <c r="X1300" s="14">
        <v>139.94999999999999</v>
      </c>
      <c r="Y1300" s="18">
        <v>115.66115702479338</v>
      </c>
      <c r="Z1300" s="18" t="s">
        <v>468</v>
      </c>
      <c r="AA1300" s="18" t="s">
        <v>7744</v>
      </c>
      <c r="AB1300" s="18">
        <v>29</v>
      </c>
      <c r="AC1300" s="23">
        <v>50.877099999999999</v>
      </c>
      <c r="AD1300" s="16" t="s">
        <v>615</v>
      </c>
      <c r="AE1300" s="14" t="s">
        <v>509</v>
      </c>
      <c r="AF1300" s="18">
        <v>17</v>
      </c>
      <c r="AG1300" s="18" t="s">
        <v>6865</v>
      </c>
      <c r="AH1300" s="18">
        <v>15</v>
      </c>
      <c r="AI1300" s="18" t="s">
        <v>6865</v>
      </c>
      <c r="AJ1300" s="14">
        <v>9</v>
      </c>
      <c r="AK1300" s="14" t="s">
        <v>6866</v>
      </c>
      <c r="AL1300" s="25" t="s">
        <v>1387</v>
      </c>
      <c r="AM1300" s="14" t="s">
        <v>946</v>
      </c>
      <c r="AN1300" s="14" t="s">
        <v>509</v>
      </c>
    </row>
    <row r="1301" spans="1:40" ht="12.75" customHeight="1" x14ac:dyDescent="0.2">
      <c r="A1301" s="77" t="s">
        <v>10298</v>
      </c>
      <c r="B1301" s="14" t="s">
        <v>10305</v>
      </c>
      <c r="D1301" s="16">
        <v>80</v>
      </c>
      <c r="E1301" s="104">
        <v>8054309155130</v>
      </c>
      <c r="F1301" s="16" t="s">
        <v>10298</v>
      </c>
      <c r="G1301" s="17">
        <v>69072100</v>
      </c>
      <c r="I1301" s="13" t="s">
        <v>731</v>
      </c>
      <c r="K1301" s="18" t="s">
        <v>2838</v>
      </c>
      <c r="L1301" s="14" t="s">
        <v>514</v>
      </c>
      <c r="M1301" s="14" t="s">
        <v>453</v>
      </c>
      <c r="N1301" s="14" t="s">
        <v>948</v>
      </c>
      <c r="O1301" s="29" t="s">
        <v>2843</v>
      </c>
      <c r="P1301" s="13" t="s">
        <v>1672</v>
      </c>
      <c r="Q1301" s="14">
        <v>0.39</v>
      </c>
      <c r="R1301" s="19">
        <v>20.079999999999998</v>
      </c>
      <c r="S1301" s="18">
        <v>11.45</v>
      </c>
      <c r="T1301" s="18" t="s">
        <v>846</v>
      </c>
      <c r="U1301" s="18">
        <v>139.94999999999999</v>
      </c>
      <c r="V1301" s="18" t="s">
        <v>468</v>
      </c>
      <c r="W1301" s="18">
        <f>SUM(U1301*AB1301/AC1301)</f>
        <v>79.771645789559543</v>
      </c>
      <c r="X1301" s="14">
        <v>139.94999999999999</v>
      </c>
      <c r="Y1301" s="18">
        <v>115.66115702479338</v>
      </c>
      <c r="Z1301" s="18" t="s">
        <v>468</v>
      </c>
      <c r="AA1301" s="18" t="s">
        <v>7744</v>
      </c>
      <c r="AB1301" s="18">
        <v>29</v>
      </c>
      <c r="AC1301" s="23">
        <v>50.877099999999999</v>
      </c>
      <c r="AD1301" s="16" t="s">
        <v>615</v>
      </c>
      <c r="AE1301" s="14" t="s">
        <v>509</v>
      </c>
      <c r="AF1301" s="18">
        <v>17</v>
      </c>
      <c r="AG1301" s="18" t="s">
        <v>6865</v>
      </c>
      <c r="AH1301" s="18">
        <v>15</v>
      </c>
      <c r="AI1301" s="18" t="s">
        <v>6865</v>
      </c>
      <c r="AJ1301" s="14">
        <v>9</v>
      </c>
      <c r="AK1301" s="14" t="s">
        <v>6866</v>
      </c>
      <c r="AL1301" s="25" t="s">
        <v>1387</v>
      </c>
      <c r="AM1301" s="14" t="s">
        <v>946</v>
      </c>
      <c r="AN1301" s="14" t="s">
        <v>509</v>
      </c>
    </row>
    <row r="1302" spans="1:40" ht="12.75" customHeight="1" x14ac:dyDescent="0.2">
      <c r="A1302" s="77" t="s">
        <v>10299</v>
      </c>
      <c r="B1302" s="14" t="s">
        <v>10307</v>
      </c>
      <c r="D1302" s="16">
        <v>80</v>
      </c>
      <c r="E1302" s="104">
        <v>8054309155147</v>
      </c>
      <c r="F1302" s="16" t="s">
        <v>10299</v>
      </c>
      <c r="G1302" s="17">
        <v>69072100</v>
      </c>
      <c r="I1302" s="13" t="s">
        <v>10314</v>
      </c>
      <c r="K1302" s="18" t="s">
        <v>2838</v>
      </c>
      <c r="L1302" s="14" t="s">
        <v>514</v>
      </c>
      <c r="M1302" s="14" t="s">
        <v>453</v>
      </c>
      <c r="N1302" s="14" t="s">
        <v>948</v>
      </c>
      <c r="O1302" s="29" t="s">
        <v>2843</v>
      </c>
      <c r="P1302" s="13" t="s">
        <v>1672</v>
      </c>
      <c r="Q1302" s="14">
        <v>0.39</v>
      </c>
      <c r="R1302" s="19">
        <v>20.079999999999998</v>
      </c>
      <c r="S1302" s="18">
        <v>11.45</v>
      </c>
      <c r="T1302" s="18" t="s">
        <v>846</v>
      </c>
      <c r="U1302" s="18">
        <v>139.94999999999999</v>
      </c>
      <c r="V1302" s="18" t="s">
        <v>468</v>
      </c>
      <c r="W1302" s="18">
        <f>SUM(U1302*AB1302/AC1302)</f>
        <v>79.771645789559543</v>
      </c>
      <c r="X1302" s="14">
        <v>139.94999999999999</v>
      </c>
      <c r="Y1302" s="18">
        <v>115.66115702479338</v>
      </c>
      <c r="Z1302" s="18" t="s">
        <v>468</v>
      </c>
      <c r="AA1302" s="18" t="s">
        <v>7744</v>
      </c>
      <c r="AB1302" s="18">
        <v>29</v>
      </c>
      <c r="AC1302" s="23">
        <v>50.877099999999999</v>
      </c>
      <c r="AD1302" s="16" t="s">
        <v>615</v>
      </c>
      <c r="AE1302" s="14" t="s">
        <v>509</v>
      </c>
      <c r="AF1302" s="18">
        <v>17</v>
      </c>
      <c r="AG1302" s="18" t="s">
        <v>6865</v>
      </c>
      <c r="AH1302" s="18">
        <v>15</v>
      </c>
      <c r="AI1302" s="18" t="s">
        <v>6865</v>
      </c>
      <c r="AJ1302" s="14">
        <v>9</v>
      </c>
      <c r="AK1302" s="14" t="s">
        <v>6866</v>
      </c>
      <c r="AL1302" s="25" t="s">
        <v>1387</v>
      </c>
      <c r="AM1302" s="14" t="s">
        <v>946</v>
      </c>
      <c r="AN1302" s="14" t="s">
        <v>509</v>
      </c>
    </row>
    <row r="1303" spans="1:40" ht="12.75" customHeight="1" x14ac:dyDescent="0.2">
      <c r="A1303" s="13" t="s">
        <v>1166</v>
      </c>
      <c r="B1303" s="52" t="s">
        <v>1134</v>
      </c>
      <c r="C1303" s="52"/>
      <c r="D1303" s="85">
        <v>66</v>
      </c>
      <c r="E1303" s="105" t="s">
        <v>7626</v>
      </c>
      <c r="F1303" s="120"/>
      <c r="G1303" s="17">
        <v>69072300</v>
      </c>
      <c r="H1303" s="52"/>
      <c r="I1303" s="13" t="s">
        <v>363</v>
      </c>
      <c r="K1303" s="28" t="s">
        <v>1332</v>
      </c>
      <c r="L1303" s="52" t="s">
        <v>512</v>
      </c>
      <c r="M1303" s="14" t="s">
        <v>347</v>
      </c>
      <c r="N1303" s="14" t="s">
        <v>1142</v>
      </c>
      <c r="O1303" s="29" t="s">
        <v>1142</v>
      </c>
      <c r="P1303" s="13" t="s">
        <v>55</v>
      </c>
      <c r="Q1303" s="14">
        <v>0.38600000000000001</v>
      </c>
      <c r="R1303" s="19">
        <v>20</v>
      </c>
      <c r="S1303" s="18">
        <v>17</v>
      </c>
      <c r="T1303" s="18" t="s">
        <v>936</v>
      </c>
      <c r="U1303" s="18">
        <v>84.95</v>
      </c>
      <c r="V1303" s="18" t="s">
        <v>468</v>
      </c>
      <c r="W1303" s="18">
        <f>SUM(U1303*AB1303/AC1303)</f>
        <v>72.208484661154472</v>
      </c>
      <c r="X1303" s="14">
        <v>84.95</v>
      </c>
      <c r="Y1303" s="18">
        <v>70.206611570247944</v>
      </c>
      <c r="Z1303" s="18" t="s">
        <v>468</v>
      </c>
      <c r="AA1303" s="18" t="s">
        <v>7769</v>
      </c>
      <c r="AB1303" s="18">
        <v>44</v>
      </c>
      <c r="AC1303" s="23">
        <v>51.764000000000003</v>
      </c>
      <c r="AD1303" s="16" t="s">
        <v>615</v>
      </c>
      <c r="AE1303" s="14" t="s">
        <v>509</v>
      </c>
      <c r="AF1303" s="18">
        <v>15</v>
      </c>
      <c r="AG1303" s="18" t="s">
        <v>6865</v>
      </c>
      <c r="AH1303" s="18">
        <v>15</v>
      </c>
      <c r="AI1303" s="18" t="s">
        <v>6865</v>
      </c>
      <c r="AJ1303" s="14">
        <v>10</v>
      </c>
      <c r="AK1303" s="14" t="s">
        <v>6866</v>
      </c>
      <c r="AN1303" s="14" t="s">
        <v>510</v>
      </c>
    </row>
    <row r="1304" spans="1:40" ht="12.75" customHeight="1" x14ac:dyDescent="0.2">
      <c r="A1304" s="13" t="s">
        <v>1167</v>
      </c>
      <c r="B1304" s="52" t="s">
        <v>1135</v>
      </c>
      <c r="C1304" s="52"/>
      <c r="D1304" s="85">
        <v>66</v>
      </c>
      <c r="E1304" s="105" t="s">
        <v>7627</v>
      </c>
      <c r="F1304" s="120"/>
      <c r="G1304" s="17">
        <v>69072300</v>
      </c>
      <c r="H1304" s="52"/>
      <c r="I1304" s="13" t="s">
        <v>379</v>
      </c>
      <c r="K1304" s="28" t="s">
        <v>1332</v>
      </c>
      <c r="L1304" s="52" t="s">
        <v>512</v>
      </c>
      <c r="M1304" s="14" t="s">
        <v>347</v>
      </c>
      <c r="N1304" s="14" t="s">
        <v>1142</v>
      </c>
      <c r="O1304" s="29" t="s">
        <v>1142</v>
      </c>
      <c r="P1304" s="13" t="s">
        <v>55</v>
      </c>
      <c r="Q1304" s="14">
        <v>0.38600000000000001</v>
      </c>
      <c r="R1304" s="19">
        <v>20</v>
      </c>
      <c r="S1304" s="18">
        <v>17</v>
      </c>
      <c r="T1304" s="18" t="s">
        <v>936</v>
      </c>
      <c r="U1304" s="18">
        <v>84.95</v>
      </c>
      <c r="V1304" s="18" t="s">
        <v>468</v>
      </c>
      <c r="W1304" s="18">
        <f>SUM(U1304*AB1304/AC1304)</f>
        <v>72.208484661154472</v>
      </c>
      <c r="X1304" s="14">
        <v>84.95</v>
      </c>
      <c r="Y1304" s="18">
        <v>70.206611570247944</v>
      </c>
      <c r="Z1304" s="18" t="s">
        <v>468</v>
      </c>
      <c r="AA1304" s="18" t="s">
        <v>7769</v>
      </c>
      <c r="AB1304" s="18">
        <v>44</v>
      </c>
      <c r="AC1304" s="23">
        <v>51.764000000000003</v>
      </c>
      <c r="AD1304" s="16" t="s">
        <v>615</v>
      </c>
      <c r="AE1304" s="14" t="s">
        <v>509</v>
      </c>
      <c r="AF1304" s="18">
        <v>15</v>
      </c>
      <c r="AG1304" s="18" t="s">
        <v>6865</v>
      </c>
      <c r="AH1304" s="18">
        <v>15</v>
      </c>
      <c r="AI1304" s="18" t="s">
        <v>6865</v>
      </c>
      <c r="AJ1304" s="14">
        <v>10</v>
      </c>
      <c r="AK1304" s="14" t="s">
        <v>6866</v>
      </c>
      <c r="AN1304" s="14" t="s">
        <v>510</v>
      </c>
    </row>
    <row r="1305" spans="1:40" ht="12.75" customHeight="1" x14ac:dyDescent="0.2">
      <c r="A1305" s="13" t="s">
        <v>1168</v>
      </c>
      <c r="B1305" s="52" t="s">
        <v>1136</v>
      </c>
      <c r="C1305" s="52"/>
      <c r="D1305" s="85">
        <v>66</v>
      </c>
      <c r="E1305" s="105" t="s">
        <v>7628</v>
      </c>
      <c r="F1305" s="120"/>
      <c r="G1305" s="17">
        <v>69072300</v>
      </c>
      <c r="H1305" s="52"/>
      <c r="I1305" s="13" t="s">
        <v>355</v>
      </c>
      <c r="K1305" s="28" t="s">
        <v>1332</v>
      </c>
      <c r="L1305" s="52" t="s">
        <v>512</v>
      </c>
      <c r="M1305" s="14" t="s">
        <v>347</v>
      </c>
      <c r="N1305" s="14" t="s">
        <v>1142</v>
      </c>
      <c r="O1305" s="29" t="s">
        <v>1142</v>
      </c>
      <c r="P1305" s="13" t="s">
        <v>55</v>
      </c>
      <c r="Q1305" s="14">
        <v>0.38600000000000001</v>
      </c>
      <c r="R1305" s="19">
        <v>20</v>
      </c>
      <c r="S1305" s="18">
        <v>17</v>
      </c>
      <c r="T1305" s="18" t="s">
        <v>936</v>
      </c>
      <c r="U1305" s="18">
        <v>84.95</v>
      </c>
      <c r="V1305" s="18" t="s">
        <v>468</v>
      </c>
      <c r="W1305" s="18">
        <f>SUM(U1305*AB1305/AC1305)</f>
        <v>72.208484661154472</v>
      </c>
      <c r="X1305" s="14">
        <v>84.95</v>
      </c>
      <c r="Y1305" s="18">
        <v>70.206611570247944</v>
      </c>
      <c r="Z1305" s="18" t="s">
        <v>468</v>
      </c>
      <c r="AA1305" s="18" t="s">
        <v>7769</v>
      </c>
      <c r="AB1305" s="18">
        <v>44</v>
      </c>
      <c r="AC1305" s="23">
        <v>51.764000000000003</v>
      </c>
      <c r="AD1305" s="16" t="s">
        <v>615</v>
      </c>
      <c r="AE1305" s="14" t="s">
        <v>509</v>
      </c>
      <c r="AF1305" s="18">
        <v>15</v>
      </c>
      <c r="AG1305" s="18" t="s">
        <v>6865</v>
      </c>
      <c r="AH1305" s="18">
        <v>15</v>
      </c>
      <c r="AI1305" s="18" t="s">
        <v>6865</v>
      </c>
      <c r="AJ1305" s="14">
        <v>10</v>
      </c>
      <c r="AK1305" s="14" t="s">
        <v>6866</v>
      </c>
      <c r="AN1305" s="14" t="s">
        <v>510</v>
      </c>
    </row>
    <row r="1306" spans="1:40" ht="12.75" customHeight="1" x14ac:dyDescent="0.2">
      <c r="A1306" s="13" t="s">
        <v>1169</v>
      </c>
      <c r="B1306" s="52" t="s">
        <v>1137</v>
      </c>
      <c r="C1306" s="52"/>
      <c r="D1306" s="85">
        <v>66</v>
      </c>
      <c r="E1306" s="105" t="s">
        <v>7629</v>
      </c>
      <c r="F1306" s="120"/>
      <c r="G1306" s="17">
        <v>69072300</v>
      </c>
      <c r="H1306" s="52"/>
      <c r="I1306" s="13" t="s">
        <v>380</v>
      </c>
      <c r="K1306" s="28" t="s">
        <v>1332</v>
      </c>
      <c r="L1306" s="52" t="s">
        <v>512</v>
      </c>
      <c r="M1306" s="14" t="s">
        <v>347</v>
      </c>
      <c r="N1306" s="14" t="s">
        <v>1142</v>
      </c>
      <c r="O1306" s="29" t="s">
        <v>1142</v>
      </c>
      <c r="P1306" s="13" t="s">
        <v>55</v>
      </c>
      <c r="Q1306" s="14">
        <v>0.38600000000000001</v>
      </c>
      <c r="R1306" s="19">
        <v>20</v>
      </c>
      <c r="S1306" s="18">
        <v>17</v>
      </c>
      <c r="T1306" s="18" t="s">
        <v>936</v>
      </c>
      <c r="U1306" s="18">
        <v>84.95</v>
      </c>
      <c r="V1306" s="18" t="s">
        <v>468</v>
      </c>
      <c r="W1306" s="18">
        <f>SUM(U1306*AB1306/AC1306)</f>
        <v>72.208484661154472</v>
      </c>
      <c r="X1306" s="14">
        <v>84.95</v>
      </c>
      <c r="Y1306" s="18">
        <v>70.206611570247944</v>
      </c>
      <c r="Z1306" s="18" t="s">
        <v>468</v>
      </c>
      <c r="AA1306" s="18" t="s">
        <v>7769</v>
      </c>
      <c r="AB1306" s="18">
        <v>44</v>
      </c>
      <c r="AC1306" s="23">
        <v>51.764000000000003</v>
      </c>
      <c r="AD1306" s="16" t="s">
        <v>615</v>
      </c>
      <c r="AE1306" s="14" t="s">
        <v>509</v>
      </c>
      <c r="AF1306" s="18">
        <v>15</v>
      </c>
      <c r="AG1306" s="18" t="s">
        <v>6865</v>
      </c>
      <c r="AH1306" s="18">
        <v>15</v>
      </c>
      <c r="AI1306" s="18" t="s">
        <v>6865</v>
      </c>
      <c r="AJ1306" s="14">
        <v>10</v>
      </c>
      <c r="AK1306" s="14" t="s">
        <v>6866</v>
      </c>
      <c r="AN1306" s="14" t="s">
        <v>510</v>
      </c>
    </row>
    <row r="1307" spans="1:40" ht="12.75" customHeight="1" x14ac:dyDescent="0.2">
      <c r="A1307" s="13" t="s">
        <v>1171</v>
      </c>
      <c r="B1307" s="52" t="s">
        <v>1138</v>
      </c>
      <c r="C1307" s="52"/>
      <c r="D1307" s="85">
        <v>66</v>
      </c>
      <c r="E1307" s="105" t="s">
        <v>7630</v>
      </c>
      <c r="F1307" s="120"/>
      <c r="G1307" s="17">
        <v>69072300</v>
      </c>
      <c r="H1307" s="52"/>
      <c r="I1307" s="13" t="s">
        <v>1141</v>
      </c>
      <c r="K1307" s="28" t="s">
        <v>1332</v>
      </c>
      <c r="L1307" s="52" t="s">
        <v>512</v>
      </c>
      <c r="M1307" s="14" t="s">
        <v>347</v>
      </c>
      <c r="N1307" s="14" t="s">
        <v>1142</v>
      </c>
      <c r="O1307" s="29" t="s">
        <v>1142</v>
      </c>
      <c r="P1307" s="13" t="s">
        <v>55</v>
      </c>
      <c r="Q1307" s="14">
        <v>0.38600000000000001</v>
      </c>
      <c r="R1307" s="19">
        <v>20</v>
      </c>
      <c r="S1307" s="18">
        <v>17</v>
      </c>
      <c r="T1307" s="18" t="s">
        <v>936</v>
      </c>
      <c r="U1307" s="18">
        <v>84.95</v>
      </c>
      <c r="V1307" s="18" t="s">
        <v>468</v>
      </c>
      <c r="W1307" s="18">
        <f>SUM(U1307*AB1307/AC1307)</f>
        <v>72.208484661154472</v>
      </c>
      <c r="X1307" s="14">
        <v>84.95</v>
      </c>
      <c r="Y1307" s="18">
        <v>70.206611570247944</v>
      </c>
      <c r="Z1307" s="18" t="s">
        <v>468</v>
      </c>
      <c r="AA1307" s="18" t="s">
        <v>7769</v>
      </c>
      <c r="AB1307" s="18">
        <v>44</v>
      </c>
      <c r="AC1307" s="23">
        <v>51.764000000000003</v>
      </c>
      <c r="AD1307" s="16" t="s">
        <v>615</v>
      </c>
      <c r="AE1307" s="14" t="s">
        <v>509</v>
      </c>
      <c r="AF1307" s="18">
        <v>15</v>
      </c>
      <c r="AG1307" s="18" t="s">
        <v>6865</v>
      </c>
      <c r="AH1307" s="18">
        <v>15</v>
      </c>
      <c r="AI1307" s="18" t="s">
        <v>6865</v>
      </c>
      <c r="AJ1307" s="14">
        <v>10</v>
      </c>
      <c r="AK1307" s="14" t="s">
        <v>6866</v>
      </c>
      <c r="AN1307" s="14" t="s">
        <v>510</v>
      </c>
    </row>
    <row r="1308" spans="1:40" ht="12.75" customHeight="1" x14ac:dyDescent="0.2">
      <c r="A1308" s="13" t="s">
        <v>1170</v>
      </c>
      <c r="B1308" s="52" t="s">
        <v>1143</v>
      </c>
      <c r="C1308" s="52"/>
      <c r="D1308" s="85">
        <v>66</v>
      </c>
      <c r="E1308" s="105" t="s">
        <v>7631</v>
      </c>
      <c r="F1308" s="120"/>
      <c r="G1308" s="17">
        <v>69072300</v>
      </c>
      <c r="H1308" s="52"/>
      <c r="I1308" s="13" t="s">
        <v>368</v>
      </c>
      <c r="K1308" s="28" t="s">
        <v>1332</v>
      </c>
      <c r="L1308" s="52" t="s">
        <v>512</v>
      </c>
      <c r="M1308" s="14" t="s">
        <v>347</v>
      </c>
      <c r="N1308" s="14" t="s">
        <v>1142</v>
      </c>
      <c r="O1308" s="29" t="s">
        <v>1142</v>
      </c>
      <c r="P1308" s="13" t="s">
        <v>55</v>
      </c>
      <c r="Q1308" s="14">
        <v>0.38600000000000001</v>
      </c>
      <c r="R1308" s="19">
        <v>20</v>
      </c>
      <c r="S1308" s="18">
        <v>17</v>
      </c>
      <c r="T1308" s="18" t="s">
        <v>936</v>
      </c>
      <c r="U1308" s="18">
        <v>84.95</v>
      </c>
      <c r="V1308" s="18" t="s">
        <v>468</v>
      </c>
      <c r="W1308" s="18">
        <f>SUM(U1308*AB1308/AC1308)</f>
        <v>72.208484661154472</v>
      </c>
      <c r="X1308" s="14">
        <v>84.95</v>
      </c>
      <c r="Y1308" s="18">
        <v>70.206611570247944</v>
      </c>
      <c r="Z1308" s="18" t="s">
        <v>468</v>
      </c>
      <c r="AA1308" s="18" t="s">
        <v>7769</v>
      </c>
      <c r="AB1308" s="18">
        <v>44</v>
      </c>
      <c r="AC1308" s="23">
        <v>51.764000000000003</v>
      </c>
      <c r="AD1308" s="16" t="s">
        <v>615</v>
      </c>
      <c r="AE1308" s="14" t="s">
        <v>509</v>
      </c>
      <c r="AF1308" s="18">
        <v>15</v>
      </c>
      <c r="AG1308" s="18" t="s">
        <v>6865</v>
      </c>
      <c r="AH1308" s="18">
        <v>15</v>
      </c>
      <c r="AI1308" s="18" t="s">
        <v>6865</v>
      </c>
      <c r="AJ1308" s="14">
        <v>10</v>
      </c>
      <c r="AK1308" s="14" t="s">
        <v>6866</v>
      </c>
      <c r="AN1308" s="14" t="s">
        <v>510</v>
      </c>
    </row>
    <row r="1309" spans="1:40" ht="12.75" customHeight="1" x14ac:dyDescent="0.2">
      <c r="A1309" s="13" t="s">
        <v>1173</v>
      </c>
      <c r="B1309" s="52" t="s">
        <v>1140</v>
      </c>
      <c r="C1309" s="52"/>
      <c r="D1309" s="85">
        <v>66</v>
      </c>
      <c r="E1309" s="105" t="s">
        <v>7632</v>
      </c>
      <c r="F1309" s="120"/>
      <c r="G1309" s="17">
        <v>69072300</v>
      </c>
      <c r="H1309" s="52"/>
      <c r="I1309" s="13" t="s">
        <v>351</v>
      </c>
      <c r="K1309" s="28" t="s">
        <v>1332</v>
      </c>
      <c r="L1309" s="52" t="s">
        <v>512</v>
      </c>
      <c r="M1309" s="14" t="s">
        <v>347</v>
      </c>
      <c r="N1309" s="14" t="s">
        <v>1142</v>
      </c>
      <c r="O1309" s="29" t="s">
        <v>1142</v>
      </c>
      <c r="P1309" s="13" t="s">
        <v>55</v>
      </c>
      <c r="Q1309" s="14">
        <v>0.38600000000000001</v>
      </c>
      <c r="R1309" s="19">
        <v>20</v>
      </c>
      <c r="S1309" s="18">
        <v>17</v>
      </c>
      <c r="T1309" s="18" t="s">
        <v>936</v>
      </c>
      <c r="U1309" s="18">
        <v>84.95</v>
      </c>
      <c r="V1309" s="18" t="s">
        <v>468</v>
      </c>
      <c r="W1309" s="18">
        <f>SUM(U1309*AB1309/AC1309)</f>
        <v>73.290196078431379</v>
      </c>
      <c r="X1309" s="14">
        <v>84.95</v>
      </c>
      <c r="Y1309" s="18">
        <v>70.206611570247944</v>
      </c>
      <c r="Z1309" s="18" t="s">
        <v>468</v>
      </c>
      <c r="AA1309" s="18" t="s">
        <v>7769</v>
      </c>
      <c r="AB1309" s="18">
        <v>44</v>
      </c>
      <c r="AC1309" s="23">
        <v>51</v>
      </c>
      <c r="AD1309" s="16" t="s">
        <v>615</v>
      </c>
      <c r="AE1309" s="14" t="s">
        <v>509</v>
      </c>
      <c r="AF1309" s="18">
        <v>15</v>
      </c>
      <c r="AG1309" s="18" t="s">
        <v>6865</v>
      </c>
      <c r="AH1309" s="18">
        <v>15</v>
      </c>
      <c r="AI1309" s="18" t="s">
        <v>6865</v>
      </c>
      <c r="AJ1309" s="14">
        <v>10</v>
      </c>
      <c r="AK1309" s="14" t="s">
        <v>6866</v>
      </c>
      <c r="AN1309" s="14" t="s">
        <v>510</v>
      </c>
    </row>
    <row r="1310" spans="1:40" ht="12.75" customHeight="1" x14ac:dyDescent="0.2">
      <c r="A1310" s="13" t="s">
        <v>1172</v>
      </c>
      <c r="B1310" s="52" t="s">
        <v>1139</v>
      </c>
      <c r="C1310" s="52"/>
      <c r="D1310" s="85">
        <v>66</v>
      </c>
      <c r="E1310" s="105" t="s">
        <v>7633</v>
      </c>
      <c r="F1310" s="120"/>
      <c r="G1310" s="17">
        <v>69072300</v>
      </c>
      <c r="H1310" s="52"/>
      <c r="I1310" s="13" t="s">
        <v>369</v>
      </c>
      <c r="K1310" s="28" t="s">
        <v>1332</v>
      </c>
      <c r="L1310" s="52" t="s">
        <v>512</v>
      </c>
      <c r="M1310" s="14" t="s">
        <v>347</v>
      </c>
      <c r="N1310" s="14" t="s">
        <v>1142</v>
      </c>
      <c r="O1310" s="29" t="s">
        <v>1142</v>
      </c>
      <c r="P1310" s="13" t="s">
        <v>55</v>
      </c>
      <c r="Q1310" s="14">
        <v>0.38600000000000001</v>
      </c>
      <c r="R1310" s="19">
        <v>20</v>
      </c>
      <c r="S1310" s="18">
        <v>17</v>
      </c>
      <c r="T1310" s="18" t="s">
        <v>936</v>
      </c>
      <c r="U1310" s="18">
        <v>84.95</v>
      </c>
      <c r="V1310" s="18" t="s">
        <v>468</v>
      </c>
      <c r="W1310" s="18">
        <f>SUM(U1310*AB1310/AC1310)</f>
        <v>73.290196078431379</v>
      </c>
      <c r="X1310" s="14">
        <v>84.95</v>
      </c>
      <c r="Y1310" s="18">
        <v>70.206611570247944</v>
      </c>
      <c r="Z1310" s="18" t="s">
        <v>468</v>
      </c>
      <c r="AA1310" s="18" t="s">
        <v>7769</v>
      </c>
      <c r="AB1310" s="18">
        <v>44</v>
      </c>
      <c r="AC1310" s="23">
        <v>51</v>
      </c>
      <c r="AD1310" s="16" t="s">
        <v>615</v>
      </c>
      <c r="AE1310" s="14" t="s">
        <v>509</v>
      </c>
      <c r="AF1310" s="18">
        <v>15</v>
      </c>
      <c r="AG1310" s="18" t="s">
        <v>6865</v>
      </c>
      <c r="AH1310" s="18">
        <v>15</v>
      </c>
      <c r="AI1310" s="18" t="s">
        <v>6865</v>
      </c>
      <c r="AJ1310" s="14">
        <v>10</v>
      </c>
      <c r="AK1310" s="14" t="s">
        <v>6866</v>
      </c>
      <c r="AN1310" s="14" t="s">
        <v>510</v>
      </c>
    </row>
    <row r="1311" spans="1:40" s="13" customFormat="1" ht="12.75" customHeight="1" x14ac:dyDescent="0.2">
      <c r="A1311" s="13" t="s">
        <v>1127</v>
      </c>
      <c r="B1311" s="52" t="s">
        <v>1144</v>
      </c>
      <c r="C1311" s="52"/>
      <c r="D1311" s="85">
        <v>66</v>
      </c>
      <c r="E1311" s="105" t="s">
        <v>7634</v>
      </c>
      <c r="F1311" s="120"/>
      <c r="G1311" s="27">
        <v>69072300</v>
      </c>
      <c r="H1311" s="52"/>
      <c r="I1311" s="51" t="s">
        <v>355</v>
      </c>
      <c r="J1311" s="52" t="s">
        <v>1133</v>
      </c>
      <c r="K1311" s="28" t="s">
        <v>1332</v>
      </c>
      <c r="L1311" s="52" t="s">
        <v>512</v>
      </c>
      <c r="M1311" s="14" t="s">
        <v>347</v>
      </c>
      <c r="N1311" s="14" t="s">
        <v>1142</v>
      </c>
      <c r="O1311" s="29" t="s">
        <v>1142</v>
      </c>
      <c r="P1311" s="13" t="s">
        <v>55</v>
      </c>
      <c r="Q1311" s="14">
        <v>0.38600000000000001</v>
      </c>
      <c r="R1311" s="19">
        <v>20</v>
      </c>
      <c r="S1311" s="18">
        <v>17</v>
      </c>
      <c r="T1311" s="18" t="s">
        <v>856</v>
      </c>
      <c r="U1311" s="18">
        <v>94.95</v>
      </c>
      <c r="V1311" s="18" t="s">
        <v>468</v>
      </c>
      <c r="W1311" s="18">
        <f>SUM(U1311*AB1311/AC1311)</f>
        <v>80.708600571825983</v>
      </c>
      <c r="X1311" s="14">
        <v>94.95</v>
      </c>
      <c r="Y1311" s="18">
        <v>78.471074380165291</v>
      </c>
      <c r="Z1311" s="18" t="s">
        <v>468</v>
      </c>
      <c r="AA1311" s="18" t="s">
        <v>7769</v>
      </c>
      <c r="AB1311" s="18">
        <v>44</v>
      </c>
      <c r="AC1311" s="23">
        <v>51.764000000000003</v>
      </c>
      <c r="AD1311" s="16" t="s">
        <v>615</v>
      </c>
      <c r="AE1311" s="14" t="s">
        <v>509</v>
      </c>
      <c r="AF1311" s="18">
        <v>15</v>
      </c>
      <c r="AG1311" s="18" t="s">
        <v>6865</v>
      </c>
      <c r="AH1311" s="18">
        <v>15</v>
      </c>
      <c r="AI1311" s="18" t="s">
        <v>6865</v>
      </c>
      <c r="AJ1311" s="14">
        <v>10</v>
      </c>
      <c r="AK1311" s="14" t="s">
        <v>6866</v>
      </c>
      <c r="AL1311" s="25"/>
      <c r="AM1311" s="14"/>
      <c r="AN1311" s="14" t="s">
        <v>510</v>
      </c>
    </row>
    <row r="1312" spans="1:40" s="13" customFormat="1" ht="12.75" customHeight="1" x14ac:dyDescent="0.2">
      <c r="A1312" s="13" t="s">
        <v>1128</v>
      </c>
      <c r="B1312" s="52" t="s">
        <v>1145</v>
      </c>
      <c r="C1312" s="52"/>
      <c r="D1312" s="85">
        <v>66</v>
      </c>
      <c r="E1312" s="105" t="s">
        <v>7635</v>
      </c>
      <c r="F1312" s="120"/>
      <c r="G1312" s="27">
        <v>69072300</v>
      </c>
      <c r="H1312" s="52"/>
      <c r="I1312" s="51" t="s">
        <v>380</v>
      </c>
      <c r="J1312" s="52" t="s">
        <v>1133</v>
      </c>
      <c r="K1312" s="28" t="s">
        <v>1332</v>
      </c>
      <c r="L1312" s="52" t="s">
        <v>512</v>
      </c>
      <c r="M1312" s="14" t="s">
        <v>347</v>
      </c>
      <c r="N1312" s="14" t="s">
        <v>1142</v>
      </c>
      <c r="O1312" s="29" t="s">
        <v>1142</v>
      </c>
      <c r="P1312" s="13" t="s">
        <v>55</v>
      </c>
      <c r="Q1312" s="14">
        <v>0.38600000000000001</v>
      </c>
      <c r="R1312" s="19">
        <v>20</v>
      </c>
      <c r="S1312" s="18">
        <v>17</v>
      </c>
      <c r="T1312" s="18" t="s">
        <v>856</v>
      </c>
      <c r="U1312" s="18">
        <v>94.95</v>
      </c>
      <c r="V1312" s="18" t="s">
        <v>468</v>
      </c>
      <c r="W1312" s="18">
        <f>SUM(U1312*AB1312/AC1312)</f>
        <v>80.708600571825983</v>
      </c>
      <c r="X1312" s="14">
        <v>94.95</v>
      </c>
      <c r="Y1312" s="18">
        <v>78.471074380165291</v>
      </c>
      <c r="Z1312" s="18" t="s">
        <v>468</v>
      </c>
      <c r="AA1312" s="18" t="s">
        <v>7769</v>
      </c>
      <c r="AB1312" s="18">
        <v>44</v>
      </c>
      <c r="AC1312" s="23">
        <v>51.764000000000003</v>
      </c>
      <c r="AD1312" s="16" t="s">
        <v>615</v>
      </c>
      <c r="AE1312" s="14" t="s">
        <v>509</v>
      </c>
      <c r="AF1312" s="18">
        <v>15</v>
      </c>
      <c r="AG1312" s="18" t="s">
        <v>6865</v>
      </c>
      <c r="AH1312" s="18">
        <v>15</v>
      </c>
      <c r="AI1312" s="18" t="s">
        <v>6865</v>
      </c>
      <c r="AJ1312" s="14">
        <v>10</v>
      </c>
      <c r="AK1312" s="14" t="s">
        <v>6866</v>
      </c>
      <c r="AL1312" s="25"/>
      <c r="AM1312" s="14"/>
      <c r="AN1312" s="14" t="s">
        <v>510</v>
      </c>
    </row>
    <row r="1313" spans="1:40" s="13" customFormat="1" ht="12.75" customHeight="1" x14ac:dyDescent="0.2">
      <c r="A1313" s="13" t="s">
        <v>1132</v>
      </c>
      <c r="B1313" s="52" t="s">
        <v>1149</v>
      </c>
      <c r="C1313" s="52"/>
      <c r="D1313" s="85">
        <v>66</v>
      </c>
      <c r="E1313" s="105" t="s">
        <v>7636</v>
      </c>
      <c r="F1313" s="120"/>
      <c r="G1313" s="27">
        <v>69072300</v>
      </c>
      <c r="H1313" s="52"/>
      <c r="I1313" s="51" t="s">
        <v>1141</v>
      </c>
      <c r="J1313" s="52" t="s">
        <v>1133</v>
      </c>
      <c r="K1313" s="28" t="s">
        <v>1332</v>
      </c>
      <c r="L1313" s="52" t="s">
        <v>512</v>
      </c>
      <c r="M1313" s="14" t="s">
        <v>347</v>
      </c>
      <c r="N1313" s="14" t="s">
        <v>1142</v>
      </c>
      <c r="O1313" s="29" t="s">
        <v>1142</v>
      </c>
      <c r="P1313" s="13" t="s">
        <v>55</v>
      </c>
      <c r="Q1313" s="14">
        <v>0.38600000000000001</v>
      </c>
      <c r="R1313" s="19">
        <v>20</v>
      </c>
      <c r="S1313" s="18">
        <v>17</v>
      </c>
      <c r="T1313" s="18" t="s">
        <v>856</v>
      </c>
      <c r="U1313" s="18">
        <v>94.95</v>
      </c>
      <c r="V1313" s="18" t="s">
        <v>468</v>
      </c>
      <c r="W1313" s="18">
        <f>SUM(U1313*AB1313/AC1313)</f>
        <v>80.708600571825983</v>
      </c>
      <c r="X1313" s="14">
        <v>94.95</v>
      </c>
      <c r="Y1313" s="18">
        <v>78.471074380165291</v>
      </c>
      <c r="Z1313" s="18" t="s">
        <v>468</v>
      </c>
      <c r="AA1313" s="18" t="s">
        <v>7769</v>
      </c>
      <c r="AB1313" s="18">
        <v>44</v>
      </c>
      <c r="AC1313" s="23">
        <v>51.764000000000003</v>
      </c>
      <c r="AD1313" s="16" t="s">
        <v>615</v>
      </c>
      <c r="AE1313" s="14" t="s">
        <v>509</v>
      </c>
      <c r="AF1313" s="18">
        <v>15</v>
      </c>
      <c r="AG1313" s="18" t="s">
        <v>6865</v>
      </c>
      <c r="AH1313" s="18">
        <v>15</v>
      </c>
      <c r="AI1313" s="18" t="s">
        <v>6865</v>
      </c>
      <c r="AJ1313" s="14">
        <v>10</v>
      </c>
      <c r="AK1313" s="14" t="s">
        <v>6866</v>
      </c>
      <c r="AL1313" s="25"/>
      <c r="AM1313" s="14"/>
      <c r="AN1313" s="14" t="s">
        <v>510</v>
      </c>
    </row>
    <row r="1314" spans="1:40" s="13" customFormat="1" ht="12.75" customHeight="1" x14ac:dyDescent="0.2">
      <c r="A1314" s="13" t="s">
        <v>1131</v>
      </c>
      <c r="B1314" s="52" t="s">
        <v>1148</v>
      </c>
      <c r="C1314" s="52"/>
      <c r="D1314" s="85">
        <v>66</v>
      </c>
      <c r="E1314" s="105" t="s">
        <v>7637</v>
      </c>
      <c r="F1314" s="120"/>
      <c r="G1314" s="27">
        <v>69072300</v>
      </c>
      <c r="H1314" s="52"/>
      <c r="I1314" s="51" t="s">
        <v>368</v>
      </c>
      <c r="J1314" s="52" t="s">
        <v>1133</v>
      </c>
      <c r="K1314" s="28" t="s">
        <v>1332</v>
      </c>
      <c r="L1314" s="52" t="s">
        <v>512</v>
      </c>
      <c r="M1314" s="14" t="s">
        <v>347</v>
      </c>
      <c r="N1314" s="14" t="s">
        <v>1142</v>
      </c>
      <c r="O1314" s="29" t="s">
        <v>1142</v>
      </c>
      <c r="P1314" s="13" t="s">
        <v>55</v>
      </c>
      <c r="Q1314" s="14">
        <v>0.38600000000000001</v>
      </c>
      <c r="R1314" s="19">
        <v>20</v>
      </c>
      <c r="S1314" s="18">
        <v>17</v>
      </c>
      <c r="T1314" s="18" t="s">
        <v>856</v>
      </c>
      <c r="U1314" s="18">
        <v>94.95</v>
      </c>
      <c r="V1314" s="18" t="s">
        <v>468</v>
      </c>
      <c r="W1314" s="18">
        <f>SUM(U1314*AB1314/AC1314)</f>
        <v>80.708600571825983</v>
      </c>
      <c r="X1314" s="14">
        <v>94.95</v>
      </c>
      <c r="Y1314" s="18">
        <v>78.471074380165291</v>
      </c>
      <c r="Z1314" s="18" t="s">
        <v>468</v>
      </c>
      <c r="AA1314" s="18" t="s">
        <v>7769</v>
      </c>
      <c r="AB1314" s="18">
        <v>44</v>
      </c>
      <c r="AC1314" s="23">
        <v>51.764000000000003</v>
      </c>
      <c r="AD1314" s="16" t="s">
        <v>615</v>
      </c>
      <c r="AE1314" s="14" t="s">
        <v>509</v>
      </c>
      <c r="AF1314" s="18">
        <v>15</v>
      </c>
      <c r="AG1314" s="18" t="s">
        <v>6865</v>
      </c>
      <c r="AH1314" s="18">
        <v>15</v>
      </c>
      <c r="AI1314" s="18" t="s">
        <v>6865</v>
      </c>
      <c r="AJ1314" s="14">
        <v>10</v>
      </c>
      <c r="AK1314" s="14" t="s">
        <v>6866</v>
      </c>
      <c r="AL1314" s="25"/>
      <c r="AM1314" s="14"/>
      <c r="AN1314" s="14" t="s">
        <v>510</v>
      </c>
    </row>
    <row r="1315" spans="1:40" s="13" customFormat="1" ht="12.75" customHeight="1" x14ac:dyDescent="0.2">
      <c r="A1315" s="13" t="s">
        <v>1129</v>
      </c>
      <c r="B1315" s="52" t="s">
        <v>1146</v>
      </c>
      <c r="C1315" s="52"/>
      <c r="D1315" s="85">
        <v>66</v>
      </c>
      <c r="E1315" s="105" t="s">
        <v>7638</v>
      </c>
      <c r="F1315" s="120"/>
      <c r="G1315" s="27">
        <v>69072300</v>
      </c>
      <c r="H1315" s="52"/>
      <c r="I1315" s="51" t="s">
        <v>351</v>
      </c>
      <c r="J1315" s="52" t="s">
        <v>1133</v>
      </c>
      <c r="K1315" s="28" t="s">
        <v>1332</v>
      </c>
      <c r="L1315" s="52" t="s">
        <v>512</v>
      </c>
      <c r="M1315" s="14" t="s">
        <v>347</v>
      </c>
      <c r="N1315" s="14" t="s">
        <v>1142</v>
      </c>
      <c r="O1315" s="29" t="s">
        <v>1142</v>
      </c>
      <c r="P1315" s="13" t="s">
        <v>55</v>
      </c>
      <c r="Q1315" s="14">
        <v>0.38600000000000001</v>
      </c>
      <c r="R1315" s="19">
        <v>20</v>
      </c>
      <c r="S1315" s="18">
        <v>17</v>
      </c>
      <c r="T1315" s="18" t="s">
        <v>856</v>
      </c>
      <c r="U1315" s="18">
        <v>94.95</v>
      </c>
      <c r="V1315" s="18" t="s">
        <v>468</v>
      </c>
      <c r="W1315" s="18">
        <f>SUM(U1315*AB1315/AC1315)</f>
        <v>80.708600571825983</v>
      </c>
      <c r="X1315" s="14">
        <v>94.95</v>
      </c>
      <c r="Y1315" s="18">
        <v>78.471074380165291</v>
      </c>
      <c r="Z1315" s="18" t="s">
        <v>468</v>
      </c>
      <c r="AA1315" s="18" t="s">
        <v>7769</v>
      </c>
      <c r="AB1315" s="18">
        <v>44</v>
      </c>
      <c r="AC1315" s="23">
        <v>51.764000000000003</v>
      </c>
      <c r="AD1315" s="16" t="s">
        <v>615</v>
      </c>
      <c r="AE1315" s="14" t="s">
        <v>509</v>
      </c>
      <c r="AF1315" s="18">
        <v>15</v>
      </c>
      <c r="AG1315" s="18" t="s">
        <v>6865</v>
      </c>
      <c r="AH1315" s="18">
        <v>15</v>
      </c>
      <c r="AI1315" s="18" t="s">
        <v>6865</v>
      </c>
      <c r="AJ1315" s="14">
        <v>10</v>
      </c>
      <c r="AK1315" s="14" t="s">
        <v>6866</v>
      </c>
      <c r="AL1315" s="25"/>
      <c r="AM1315" s="14"/>
      <c r="AN1315" s="14" t="s">
        <v>510</v>
      </c>
    </row>
    <row r="1316" spans="1:40" s="13" customFormat="1" ht="12.75" customHeight="1" x14ac:dyDescent="0.2">
      <c r="A1316" s="13" t="s">
        <v>1130</v>
      </c>
      <c r="B1316" s="52" t="s">
        <v>1147</v>
      </c>
      <c r="C1316" s="52"/>
      <c r="D1316" s="85">
        <v>66</v>
      </c>
      <c r="E1316" s="105" t="s">
        <v>7639</v>
      </c>
      <c r="F1316" s="120"/>
      <c r="G1316" s="27">
        <v>69072300</v>
      </c>
      <c r="H1316" s="52"/>
      <c r="I1316" s="51" t="s">
        <v>369</v>
      </c>
      <c r="J1316" s="52" t="s">
        <v>1133</v>
      </c>
      <c r="K1316" s="28" t="s">
        <v>1332</v>
      </c>
      <c r="L1316" s="52" t="s">
        <v>512</v>
      </c>
      <c r="M1316" s="14" t="s">
        <v>347</v>
      </c>
      <c r="N1316" s="14" t="s">
        <v>1142</v>
      </c>
      <c r="O1316" s="29" t="s">
        <v>1142</v>
      </c>
      <c r="P1316" s="13" t="s">
        <v>55</v>
      </c>
      <c r="Q1316" s="14">
        <v>0.38600000000000001</v>
      </c>
      <c r="R1316" s="19">
        <v>20</v>
      </c>
      <c r="S1316" s="18">
        <v>17</v>
      </c>
      <c r="T1316" s="18" t="s">
        <v>856</v>
      </c>
      <c r="U1316" s="18">
        <v>94.95</v>
      </c>
      <c r="V1316" s="18" t="s">
        <v>468</v>
      </c>
      <c r="W1316" s="18">
        <f>SUM(U1316*AB1316/AC1316)</f>
        <v>80.708600571825983</v>
      </c>
      <c r="X1316" s="14">
        <v>94.95</v>
      </c>
      <c r="Y1316" s="18">
        <v>78.471074380165291</v>
      </c>
      <c r="Z1316" s="18" t="s">
        <v>468</v>
      </c>
      <c r="AA1316" s="18" t="s">
        <v>7769</v>
      </c>
      <c r="AB1316" s="18">
        <v>44</v>
      </c>
      <c r="AC1316" s="23">
        <v>51.764000000000003</v>
      </c>
      <c r="AD1316" s="16" t="s">
        <v>615</v>
      </c>
      <c r="AE1316" s="14" t="s">
        <v>509</v>
      </c>
      <c r="AF1316" s="18">
        <v>15</v>
      </c>
      <c r="AG1316" s="18" t="s">
        <v>6865</v>
      </c>
      <c r="AH1316" s="18">
        <v>15</v>
      </c>
      <c r="AI1316" s="18" t="s">
        <v>6865</v>
      </c>
      <c r="AJ1316" s="14">
        <v>10</v>
      </c>
      <c r="AK1316" s="14" t="s">
        <v>6866</v>
      </c>
      <c r="AL1316" s="25"/>
      <c r="AM1316" s="14"/>
      <c r="AN1316" s="14" t="s">
        <v>510</v>
      </c>
    </row>
    <row r="1317" spans="1:40" s="13" customFormat="1" ht="12.75" customHeight="1" x14ac:dyDescent="0.2">
      <c r="A1317" s="13" t="s">
        <v>8516</v>
      </c>
      <c r="B1317" s="14" t="s">
        <v>8510</v>
      </c>
      <c r="C1317" s="14"/>
      <c r="D1317" s="47">
        <v>60</v>
      </c>
      <c r="E1317" s="104">
        <v>8435293042390</v>
      </c>
      <c r="F1317" s="16"/>
      <c r="G1317" s="17">
        <v>69072300</v>
      </c>
      <c r="H1317" s="14"/>
      <c r="I1317" s="13" t="s">
        <v>379</v>
      </c>
      <c r="J1317" s="14"/>
      <c r="K1317" s="18" t="s">
        <v>1875</v>
      </c>
      <c r="L1317" s="14" t="s">
        <v>512</v>
      </c>
      <c r="M1317" s="14" t="s">
        <v>347</v>
      </c>
      <c r="N1317" s="14" t="s">
        <v>1142</v>
      </c>
      <c r="O1317" s="14" t="s">
        <v>8514</v>
      </c>
      <c r="P1317" s="13" t="s">
        <v>55</v>
      </c>
      <c r="Q1317" s="14">
        <v>0.218</v>
      </c>
      <c r="R1317" s="19">
        <v>13.0927051671732</v>
      </c>
      <c r="S1317" s="20">
        <v>17.23</v>
      </c>
      <c r="T1317" s="18" t="s">
        <v>1508</v>
      </c>
      <c r="U1317" s="18">
        <v>111.95</v>
      </c>
      <c r="V1317" s="18" t="s">
        <v>468</v>
      </c>
      <c r="W1317" s="18">
        <f>SUM(U1317*AB1317/AC1317)</f>
        <v>147.32748439345369</v>
      </c>
      <c r="X1317" s="14">
        <v>111.95</v>
      </c>
      <c r="Y1317" s="18">
        <v>92.520661157024804</v>
      </c>
      <c r="Z1317" s="18" t="s">
        <v>468</v>
      </c>
      <c r="AA1317" s="18" t="s">
        <v>8515</v>
      </c>
      <c r="AB1317" s="18">
        <v>78</v>
      </c>
      <c r="AC1317" s="23">
        <v>59.27</v>
      </c>
      <c r="AD1317" s="16" t="s">
        <v>615</v>
      </c>
      <c r="AE1317" s="14" t="s">
        <v>509</v>
      </c>
      <c r="AF1317" s="18">
        <v>7.5</v>
      </c>
      <c r="AG1317" s="18" t="s">
        <v>6865</v>
      </c>
      <c r="AH1317" s="18">
        <v>22.5</v>
      </c>
      <c r="AI1317" s="18" t="s">
        <v>6865</v>
      </c>
      <c r="AJ1317" s="14">
        <v>7</v>
      </c>
      <c r="AK1317" s="14" t="s">
        <v>6866</v>
      </c>
      <c r="AL1317" s="25"/>
      <c r="AM1317" s="14"/>
      <c r="AN1317" s="14" t="s">
        <v>510</v>
      </c>
    </row>
    <row r="1318" spans="1:40" s="13" customFormat="1" ht="12.75" customHeight="1" x14ac:dyDescent="0.2">
      <c r="A1318" s="13" t="s">
        <v>8517</v>
      </c>
      <c r="B1318" s="14" t="s">
        <v>8511</v>
      </c>
      <c r="C1318" s="14"/>
      <c r="D1318" s="47">
        <v>60</v>
      </c>
      <c r="E1318" s="104">
        <v>8435293042406</v>
      </c>
      <c r="F1318" s="16"/>
      <c r="G1318" s="17">
        <v>69072300</v>
      </c>
      <c r="H1318" s="14"/>
      <c r="I1318" s="13" t="s">
        <v>3678</v>
      </c>
      <c r="J1318" s="14"/>
      <c r="K1318" s="18" t="s">
        <v>1875</v>
      </c>
      <c r="L1318" s="14" t="s">
        <v>512</v>
      </c>
      <c r="M1318" s="14" t="s">
        <v>347</v>
      </c>
      <c r="N1318" s="14" t="s">
        <v>1142</v>
      </c>
      <c r="O1318" s="14" t="s">
        <v>8514</v>
      </c>
      <c r="P1318" s="13" t="s">
        <v>55</v>
      </c>
      <c r="Q1318" s="14">
        <v>0.218</v>
      </c>
      <c r="R1318" s="19">
        <v>13.0927051671732</v>
      </c>
      <c r="S1318" s="20">
        <v>17.23</v>
      </c>
      <c r="T1318" s="18" t="s">
        <v>1508</v>
      </c>
      <c r="U1318" s="18">
        <v>111.95</v>
      </c>
      <c r="V1318" s="18" t="s">
        <v>468</v>
      </c>
      <c r="W1318" s="18">
        <f>SUM(U1318*AB1318/AC1318)</f>
        <v>147.32748439345369</v>
      </c>
      <c r="X1318" s="14">
        <v>111.95</v>
      </c>
      <c r="Y1318" s="18">
        <v>92.520661157024804</v>
      </c>
      <c r="Z1318" s="18" t="s">
        <v>468</v>
      </c>
      <c r="AA1318" s="18" t="s">
        <v>8515</v>
      </c>
      <c r="AB1318" s="18">
        <v>78</v>
      </c>
      <c r="AC1318" s="23">
        <v>59.27</v>
      </c>
      <c r="AD1318" s="16" t="s">
        <v>615</v>
      </c>
      <c r="AE1318" s="14" t="s">
        <v>509</v>
      </c>
      <c r="AF1318" s="18">
        <v>7.5</v>
      </c>
      <c r="AG1318" s="18" t="s">
        <v>6865</v>
      </c>
      <c r="AH1318" s="18">
        <v>22.5</v>
      </c>
      <c r="AI1318" s="18" t="s">
        <v>6865</v>
      </c>
      <c r="AJ1318" s="14">
        <v>7</v>
      </c>
      <c r="AK1318" s="14" t="s">
        <v>6866</v>
      </c>
      <c r="AL1318" s="25"/>
      <c r="AM1318" s="14"/>
      <c r="AN1318" s="14" t="s">
        <v>510</v>
      </c>
    </row>
    <row r="1319" spans="1:40" s="13" customFormat="1" ht="12.75" customHeight="1" x14ac:dyDescent="0.2">
      <c r="A1319" s="13" t="s">
        <v>8518</v>
      </c>
      <c r="B1319" s="14" t="s">
        <v>8513</v>
      </c>
      <c r="C1319" s="14"/>
      <c r="D1319" s="47">
        <v>60</v>
      </c>
      <c r="E1319" s="104">
        <v>8435293042437</v>
      </c>
      <c r="F1319" s="16"/>
      <c r="G1319" s="17">
        <v>69072300</v>
      </c>
      <c r="H1319" s="14"/>
      <c r="I1319" s="13" t="s">
        <v>351</v>
      </c>
      <c r="J1319" s="14"/>
      <c r="K1319" s="18" t="s">
        <v>1875</v>
      </c>
      <c r="L1319" s="14" t="s">
        <v>512</v>
      </c>
      <c r="M1319" s="14" t="s">
        <v>347</v>
      </c>
      <c r="N1319" s="14" t="s">
        <v>1142</v>
      </c>
      <c r="O1319" s="14" t="s">
        <v>8514</v>
      </c>
      <c r="P1319" s="13" t="s">
        <v>55</v>
      </c>
      <c r="Q1319" s="14">
        <v>0.218</v>
      </c>
      <c r="R1319" s="19">
        <v>13.0927051671732</v>
      </c>
      <c r="S1319" s="20">
        <v>17.23</v>
      </c>
      <c r="T1319" s="18" t="s">
        <v>1508</v>
      </c>
      <c r="U1319" s="18">
        <v>111.95</v>
      </c>
      <c r="V1319" s="18" t="s">
        <v>468</v>
      </c>
      <c r="W1319" s="18">
        <f>SUM(U1319*AB1319/AC1319)</f>
        <v>147.32748439345369</v>
      </c>
      <c r="X1319" s="14">
        <v>111.95</v>
      </c>
      <c r="Y1319" s="18">
        <v>92.520661157024804</v>
      </c>
      <c r="Z1319" s="18" t="s">
        <v>468</v>
      </c>
      <c r="AA1319" s="18" t="s">
        <v>8515</v>
      </c>
      <c r="AB1319" s="18">
        <v>78</v>
      </c>
      <c r="AC1319" s="23">
        <v>59.27</v>
      </c>
      <c r="AD1319" s="16" t="s">
        <v>615</v>
      </c>
      <c r="AE1319" s="14" t="s">
        <v>509</v>
      </c>
      <c r="AF1319" s="18">
        <v>7.5</v>
      </c>
      <c r="AG1319" s="18" t="s">
        <v>6865</v>
      </c>
      <c r="AH1319" s="18">
        <v>22.5</v>
      </c>
      <c r="AI1319" s="18" t="s">
        <v>6865</v>
      </c>
      <c r="AJ1319" s="14">
        <v>7</v>
      </c>
      <c r="AK1319" s="14" t="s">
        <v>6866</v>
      </c>
      <c r="AL1319" s="25"/>
      <c r="AM1319" s="14"/>
      <c r="AN1319" s="14" t="s">
        <v>510</v>
      </c>
    </row>
    <row r="1320" spans="1:40" s="13" customFormat="1" ht="12.75" customHeight="1" x14ac:dyDescent="0.2">
      <c r="A1320" s="13" t="s">
        <v>8519</v>
      </c>
      <c r="B1320" s="14" t="s">
        <v>8512</v>
      </c>
      <c r="C1320" s="14"/>
      <c r="D1320" s="47">
        <v>60</v>
      </c>
      <c r="E1320" s="104">
        <v>8435293042413</v>
      </c>
      <c r="F1320" s="16"/>
      <c r="G1320" s="17">
        <v>69072300</v>
      </c>
      <c r="H1320" s="14"/>
      <c r="I1320" s="13" t="s">
        <v>2617</v>
      </c>
      <c r="J1320" s="14"/>
      <c r="K1320" s="18" t="s">
        <v>1875</v>
      </c>
      <c r="L1320" s="14" t="s">
        <v>512</v>
      </c>
      <c r="M1320" s="14" t="s">
        <v>347</v>
      </c>
      <c r="N1320" s="14" t="s">
        <v>1142</v>
      </c>
      <c r="O1320" s="14" t="s">
        <v>8514</v>
      </c>
      <c r="P1320" s="13" t="s">
        <v>55</v>
      </c>
      <c r="Q1320" s="14">
        <v>0.218</v>
      </c>
      <c r="R1320" s="19">
        <v>13.0927051671732</v>
      </c>
      <c r="S1320" s="20">
        <v>17.23</v>
      </c>
      <c r="T1320" s="18" t="s">
        <v>1508</v>
      </c>
      <c r="U1320" s="18">
        <v>111.95</v>
      </c>
      <c r="V1320" s="18" t="s">
        <v>468</v>
      </c>
      <c r="W1320" s="18">
        <f>SUM(U1320*AB1320/AC1320)</f>
        <v>147.32748439345369</v>
      </c>
      <c r="X1320" s="14">
        <v>111.95</v>
      </c>
      <c r="Y1320" s="18">
        <v>92.520661157024804</v>
      </c>
      <c r="Z1320" s="18" t="s">
        <v>468</v>
      </c>
      <c r="AA1320" s="18" t="s">
        <v>8515</v>
      </c>
      <c r="AB1320" s="18">
        <v>78</v>
      </c>
      <c r="AC1320" s="23">
        <v>59.27</v>
      </c>
      <c r="AD1320" s="16" t="s">
        <v>615</v>
      </c>
      <c r="AE1320" s="14" t="s">
        <v>509</v>
      </c>
      <c r="AF1320" s="18">
        <v>7.5</v>
      </c>
      <c r="AG1320" s="18" t="s">
        <v>6865</v>
      </c>
      <c r="AH1320" s="18">
        <v>22.5</v>
      </c>
      <c r="AI1320" s="18" t="s">
        <v>6865</v>
      </c>
      <c r="AJ1320" s="14">
        <v>7</v>
      </c>
      <c r="AK1320" s="14" t="s">
        <v>6866</v>
      </c>
      <c r="AL1320" s="25"/>
      <c r="AM1320" s="14"/>
      <c r="AN1320" s="14" t="s">
        <v>510</v>
      </c>
    </row>
    <row r="1321" spans="1:40" s="13" customFormat="1" ht="12.75" customHeight="1" x14ac:dyDescent="0.2">
      <c r="A1321" s="13" t="s">
        <v>8520</v>
      </c>
      <c r="B1321" s="14" t="s">
        <v>8509</v>
      </c>
      <c r="C1321" s="14"/>
      <c r="D1321" s="47">
        <v>60</v>
      </c>
      <c r="E1321" s="104">
        <v>8435293042420</v>
      </c>
      <c r="F1321" s="16"/>
      <c r="G1321" s="17">
        <v>69072300</v>
      </c>
      <c r="H1321" s="14"/>
      <c r="I1321" s="13" t="s">
        <v>369</v>
      </c>
      <c r="J1321" s="14"/>
      <c r="K1321" s="18" t="s">
        <v>1875</v>
      </c>
      <c r="L1321" s="14" t="s">
        <v>512</v>
      </c>
      <c r="M1321" s="14" t="s">
        <v>347</v>
      </c>
      <c r="N1321" s="14" t="s">
        <v>1142</v>
      </c>
      <c r="O1321" s="14" t="s">
        <v>8514</v>
      </c>
      <c r="P1321" s="13" t="s">
        <v>55</v>
      </c>
      <c r="Q1321" s="14">
        <v>0.218</v>
      </c>
      <c r="R1321" s="19">
        <v>13.0927051671732</v>
      </c>
      <c r="S1321" s="20">
        <v>17.23</v>
      </c>
      <c r="T1321" s="18" t="s">
        <v>1508</v>
      </c>
      <c r="U1321" s="18">
        <v>111.95</v>
      </c>
      <c r="V1321" s="18" t="s">
        <v>468</v>
      </c>
      <c r="W1321" s="18">
        <f>SUM(U1321*AB1321/AC1321)</f>
        <v>147.32748439345369</v>
      </c>
      <c r="X1321" s="14">
        <v>111.95</v>
      </c>
      <c r="Y1321" s="18">
        <v>92.520661157024804</v>
      </c>
      <c r="Z1321" s="18" t="s">
        <v>468</v>
      </c>
      <c r="AA1321" s="18" t="s">
        <v>8515</v>
      </c>
      <c r="AB1321" s="18">
        <v>78</v>
      </c>
      <c r="AC1321" s="23">
        <v>59.27</v>
      </c>
      <c r="AD1321" s="16" t="s">
        <v>615</v>
      </c>
      <c r="AE1321" s="14" t="s">
        <v>509</v>
      </c>
      <c r="AF1321" s="18">
        <v>7.5</v>
      </c>
      <c r="AG1321" s="18" t="s">
        <v>6865</v>
      </c>
      <c r="AH1321" s="18">
        <v>22.5</v>
      </c>
      <c r="AI1321" s="18" t="s">
        <v>6865</v>
      </c>
      <c r="AJ1321" s="14">
        <v>7</v>
      </c>
      <c r="AK1321" s="14" t="s">
        <v>6866</v>
      </c>
      <c r="AL1321" s="25"/>
      <c r="AM1321" s="14"/>
      <c r="AN1321" s="14" t="s">
        <v>510</v>
      </c>
    </row>
    <row r="1322" spans="1:40" s="13" customFormat="1" ht="12.75" customHeight="1" x14ac:dyDescent="0.2">
      <c r="A1322" s="13" t="s">
        <v>2699</v>
      </c>
      <c r="B1322" s="14" t="s">
        <v>2702</v>
      </c>
      <c r="C1322" s="14"/>
      <c r="D1322" s="16">
        <v>60</v>
      </c>
      <c r="E1322" s="105"/>
      <c r="F1322" s="30"/>
      <c r="G1322" s="17">
        <v>69072300</v>
      </c>
      <c r="H1322" s="14"/>
      <c r="I1322" s="13" t="s">
        <v>348</v>
      </c>
      <c r="J1322" s="14" t="s">
        <v>2701</v>
      </c>
      <c r="K1322" s="18" t="s">
        <v>1343</v>
      </c>
      <c r="L1322" s="14" t="s">
        <v>512</v>
      </c>
      <c r="M1322" s="14" t="s">
        <v>347</v>
      </c>
      <c r="N1322" s="14" t="s">
        <v>1142</v>
      </c>
      <c r="O1322" s="29" t="s">
        <v>2701</v>
      </c>
      <c r="P1322" s="13" t="s">
        <v>55</v>
      </c>
      <c r="Q1322" s="14">
        <v>0.17</v>
      </c>
      <c r="R1322" s="19">
        <v>15.2</v>
      </c>
      <c r="S1322" s="18">
        <v>15.2</v>
      </c>
      <c r="T1322" s="18" t="s">
        <v>850</v>
      </c>
      <c r="U1322" s="18">
        <v>79.95</v>
      </c>
      <c r="V1322" s="18" t="s">
        <v>468</v>
      </c>
      <c r="W1322" s="18">
        <f>SUM(U1322*AB1322/AC1322)</f>
        <v>79.95</v>
      </c>
      <c r="X1322" s="14">
        <v>79.95</v>
      </c>
      <c r="Y1322" s="18">
        <v>66.074380165289256</v>
      </c>
      <c r="Z1322" s="18" t="s">
        <v>468</v>
      </c>
      <c r="AA1322" s="18" t="s">
        <v>7845</v>
      </c>
      <c r="AB1322" s="18">
        <v>88</v>
      </c>
      <c r="AC1322" s="23">
        <v>88</v>
      </c>
      <c r="AD1322" s="16" t="s">
        <v>615</v>
      </c>
      <c r="AE1322" s="14" t="s">
        <v>509</v>
      </c>
      <c r="AF1322" s="18">
        <v>7.5</v>
      </c>
      <c r="AG1322" s="18" t="s">
        <v>6865</v>
      </c>
      <c r="AH1322" s="18">
        <v>15</v>
      </c>
      <c r="AI1322" s="18" t="s">
        <v>6865</v>
      </c>
      <c r="AJ1322" s="14">
        <v>7</v>
      </c>
      <c r="AK1322" s="14" t="s">
        <v>6866</v>
      </c>
      <c r="AL1322" s="25"/>
      <c r="AM1322" s="14"/>
      <c r="AN1322" s="14" t="s">
        <v>510</v>
      </c>
    </row>
    <row r="1323" spans="1:40" s="13" customFormat="1" ht="12.75" customHeight="1" x14ac:dyDescent="0.2">
      <c r="A1323" s="13" t="s">
        <v>2703</v>
      </c>
      <c r="B1323" s="14" t="s">
        <v>2710</v>
      </c>
      <c r="C1323" s="14"/>
      <c r="D1323" s="16">
        <v>60</v>
      </c>
      <c r="E1323" s="105"/>
      <c r="F1323" s="30"/>
      <c r="G1323" s="17">
        <v>69072300</v>
      </c>
      <c r="H1323" s="14"/>
      <c r="I1323" s="13" t="s">
        <v>2729</v>
      </c>
      <c r="J1323" s="14" t="s">
        <v>2701</v>
      </c>
      <c r="K1323" s="18" t="s">
        <v>1343</v>
      </c>
      <c r="L1323" s="14" t="s">
        <v>512</v>
      </c>
      <c r="M1323" s="14" t="s">
        <v>347</v>
      </c>
      <c r="N1323" s="14" t="s">
        <v>1142</v>
      </c>
      <c r="O1323" s="29" t="s">
        <v>2701</v>
      </c>
      <c r="P1323" s="13" t="s">
        <v>55</v>
      </c>
      <c r="Q1323" s="14">
        <v>0.17</v>
      </c>
      <c r="R1323" s="19">
        <v>15.2</v>
      </c>
      <c r="S1323" s="18">
        <v>15.2</v>
      </c>
      <c r="T1323" s="18" t="s">
        <v>850</v>
      </c>
      <c r="U1323" s="18">
        <v>79.95</v>
      </c>
      <c r="V1323" s="18" t="s">
        <v>468</v>
      </c>
      <c r="W1323" s="18">
        <f>SUM(U1323*AB1323/AC1323)</f>
        <v>79.95</v>
      </c>
      <c r="X1323" s="14">
        <v>79.95</v>
      </c>
      <c r="Y1323" s="18">
        <v>66.074380165289256</v>
      </c>
      <c r="Z1323" s="18" t="s">
        <v>468</v>
      </c>
      <c r="AA1323" s="18" t="s">
        <v>7845</v>
      </c>
      <c r="AB1323" s="18">
        <v>88</v>
      </c>
      <c r="AC1323" s="23">
        <v>88</v>
      </c>
      <c r="AD1323" s="16" t="s">
        <v>615</v>
      </c>
      <c r="AE1323" s="14" t="s">
        <v>509</v>
      </c>
      <c r="AF1323" s="18">
        <v>7.5</v>
      </c>
      <c r="AG1323" s="18" t="s">
        <v>6865</v>
      </c>
      <c r="AH1323" s="18">
        <v>15</v>
      </c>
      <c r="AI1323" s="18" t="s">
        <v>6865</v>
      </c>
      <c r="AJ1323" s="14">
        <v>7</v>
      </c>
      <c r="AK1323" s="14" t="s">
        <v>6866</v>
      </c>
      <c r="AL1323" s="25"/>
      <c r="AM1323" s="14"/>
      <c r="AN1323" s="14" t="s">
        <v>510</v>
      </c>
    </row>
    <row r="1324" spans="1:40" s="13" customFormat="1" ht="12.75" customHeight="1" x14ac:dyDescent="0.2">
      <c r="A1324" s="13" t="s">
        <v>2704</v>
      </c>
      <c r="B1324" s="14" t="s">
        <v>2711</v>
      </c>
      <c r="C1324" s="14"/>
      <c r="D1324" s="16">
        <v>60</v>
      </c>
      <c r="E1324" s="105"/>
      <c r="F1324" s="30"/>
      <c r="G1324" s="17">
        <v>69072300</v>
      </c>
      <c r="H1324" s="14"/>
      <c r="I1324" s="13" t="s">
        <v>350</v>
      </c>
      <c r="J1324" s="14" t="s">
        <v>2701</v>
      </c>
      <c r="K1324" s="18" t="s">
        <v>1343</v>
      </c>
      <c r="L1324" s="14" t="s">
        <v>512</v>
      </c>
      <c r="M1324" s="14" t="s">
        <v>347</v>
      </c>
      <c r="N1324" s="14" t="s">
        <v>1142</v>
      </c>
      <c r="O1324" s="29" t="s">
        <v>2701</v>
      </c>
      <c r="P1324" s="13" t="s">
        <v>55</v>
      </c>
      <c r="Q1324" s="14">
        <v>0.17</v>
      </c>
      <c r="R1324" s="19">
        <v>15.2</v>
      </c>
      <c r="S1324" s="18">
        <v>15.2</v>
      </c>
      <c r="T1324" s="18" t="s">
        <v>850</v>
      </c>
      <c r="U1324" s="18">
        <v>79.95</v>
      </c>
      <c r="V1324" s="18" t="s">
        <v>468</v>
      </c>
      <c r="W1324" s="18">
        <f>SUM(U1324*AB1324/AC1324)</f>
        <v>79.95</v>
      </c>
      <c r="X1324" s="14">
        <v>79.95</v>
      </c>
      <c r="Y1324" s="18">
        <v>66.074380165289256</v>
      </c>
      <c r="Z1324" s="18" t="s">
        <v>468</v>
      </c>
      <c r="AA1324" s="18" t="s">
        <v>7845</v>
      </c>
      <c r="AB1324" s="18">
        <v>88</v>
      </c>
      <c r="AC1324" s="23">
        <v>88</v>
      </c>
      <c r="AD1324" s="16" t="s">
        <v>615</v>
      </c>
      <c r="AE1324" s="14" t="s">
        <v>509</v>
      </c>
      <c r="AF1324" s="18">
        <v>7.5</v>
      </c>
      <c r="AG1324" s="18" t="s">
        <v>6865</v>
      </c>
      <c r="AH1324" s="18">
        <v>15</v>
      </c>
      <c r="AI1324" s="18" t="s">
        <v>6865</v>
      </c>
      <c r="AJ1324" s="14">
        <v>7</v>
      </c>
      <c r="AK1324" s="14" t="s">
        <v>6866</v>
      </c>
      <c r="AL1324" s="25"/>
      <c r="AM1324" s="14"/>
      <c r="AN1324" s="14" t="s">
        <v>510</v>
      </c>
    </row>
    <row r="1325" spans="1:40" s="13" customFormat="1" ht="12.75" customHeight="1" x14ac:dyDescent="0.2">
      <c r="A1325" s="13" t="s">
        <v>2740</v>
      </c>
      <c r="B1325" s="14" t="s">
        <v>2712</v>
      </c>
      <c r="C1325" s="14"/>
      <c r="D1325" s="16">
        <v>60</v>
      </c>
      <c r="E1325" s="105" t="s">
        <v>7232</v>
      </c>
      <c r="F1325" s="30" t="s">
        <v>7249</v>
      </c>
      <c r="G1325" s="17">
        <v>69072300</v>
      </c>
      <c r="H1325" s="14"/>
      <c r="I1325" s="13" t="s">
        <v>404</v>
      </c>
      <c r="J1325" s="14" t="s">
        <v>2701</v>
      </c>
      <c r="K1325" s="18" t="s">
        <v>1343</v>
      </c>
      <c r="L1325" s="14" t="s">
        <v>512</v>
      </c>
      <c r="M1325" s="14" t="s">
        <v>347</v>
      </c>
      <c r="N1325" s="14" t="s">
        <v>1142</v>
      </c>
      <c r="O1325" s="29" t="s">
        <v>2701</v>
      </c>
      <c r="P1325" s="13" t="s">
        <v>55</v>
      </c>
      <c r="Q1325" s="14">
        <v>0.17</v>
      </c>
      <c r="R1325" s="19">
        <v>15.2</v>
      </c>
      <c r="S1325" s="18">
        <v>15.2</v>
      </c>
      <c r="T1325" s="18" t="s">
        <v>850</v>
      </c>
      <c r="U1325" s="18">
        <v>79.95</v>
      </c>
      <c r="V1325" s="18" t="s">
        <v>468</v>
      </c>
      <c r="W1325" s="18">
        <f>SUM(U1325*AB1325/AC1325)</f>
        <v>79.95</v>
      </c>
      <c r="X1325" s="14">
        <v>79.95</v>
      </c>
      <c r="Y1325" s="18">
        <v>66.074380165289256</v>
      </c>
      <c r="Z1325" s="18" t="s">
        <v>468</v>
      </c>
      <c r="AA1325" s="18" t="s">
        <v>7845</v>
      </c>
      <c r="AB1325" s="18">
        <v>88</v>
      </c>
      <c r="AC1325" s="23">
        <v>88</v>
      </c>
      <c r="AD1325" s="16" t="s">
        <v>615</v>
      </c>
      <c r="AE1325" s="14" t="s">
        <v>509</v>
      </c>
      <c r="AF1325" s="18">
        <v>7.5</v>
      </c>
      <c r="AG1325" s="18" t="s">
        <v>6865</v>
      </c>
      <c r="AH1325" s="18">
        <v>15</v>
      </c>
      <c r="AI1325" s="18" t="s">
        <v>6865</v>
      </c>
      <c r="AJ1325" s="14">
        <v>7</v>
      </c>
      <c r="AK1325" s="14" t="s">
        <v>6866</v>
      </c>
      <c r="AL1325" s="25"/>
      <c r="AM1325" s="14"/>
      <c r="AN1325" s="14" t="s">
        <v>510</v>
      </c>
    </row>
    <row r="1326" spans="1:40" s="13" customFormat="1" ht="12.75" customHeight="1" x14ac:dyDescent="0.2">
      <c r="A1326" s="13" t="s">
        <v>2741</v>
      </c>
      <c r="B1326" s="14" t="s">
        <v>2713</v>
      </c>
      <c r="C1326" s="14"/>
      <c r="D1326" s="16">
        <v>60</v>
      </c>
      <c r="E1326" s="105" t="s">
        <v>7233</v>
      </c>
      <c r="F1326" s="30" t="s">
        <v>7250</v>
      </c>
      <c r="G1326" s="17">
        <v>69072300</v>
      </c>
      <c r="H1326" s="14"/>
      <c r="I1326" s="13" t="s">
        <v>2730</v>
      </c>
      <c r="J1326" s="14" t="s">
        <v>2701</v>
      </c>
      <c r="K1326" s="18" t="s">
        <v>1343</v>
      </c>
      <c r="L1326" s="14" t="s">
        <v>512</v>
      </c>
      <c r="M1326" s="14" t="s">
        <v>347</v>
      </c>
      <c r="N1326" s="14" t="s">
        <v>1142</v>
      </c>
      <c r="O1326" s="29" t="s">
        <v>2701</v>
      </c>
      <c r="P1326" s="13" t="s">
        <v>55</v>
      </c>
      <c r="Q1326" s="14">
        <v>0.17</v>
      </c>
      <c r="R1326" s="19">
        <v>15.2</v>
      </c>
      <c r="S1326" s="18">
        <v>15.2</v>
      </c>
      <c r="T1326" s="18" t="s">
        <v>850</v>
      </c>
      <c r="U1326" s="18">
        <v>79.95</v>
      </c>
      <c r="V1326" s="18" t="s">
        <v>468</v>
      </c>
      <c r="W1326" s="18">
        <f>SUM(U1326*AB1326/AC1326)</f>
        <v>79.95</v>
      </c>
      <c r="X1326" s="14">
        <v>79.95</v>
      </c>
      <c r="Y1326" s="18">
        <v>66.074380165289256</v>
      </c>
      <c r="Z1326" s="18" t="s">
        <v>468</v>
      </c>
      <c r="AA1326" s="18" t="s">
        <v>7845</v>
      </c>
      <c r="AB1326" s="18">
        <v>88</v>
      </c>
      <c r="AC1326" s="23">
        <v>88</v>
      </c>
      <c r="AD1326" s="16" t="s">
        <v>615</v>
      </c>
      <c r="AE1326" s="14" t="s">
        <v>509</v>
      </c>
      <c r="AF1326" s="18">
        <v>7.5</v>
      </c>
      <c r="AG1326" s="18" t="s">
        <v>6865</v>
      </c>
      <c r="AH1326" s="18">
        <v>15</v>
      </c>
      <c r="AI1326" s="18" t="s">
        <v>6865</v>
      </c>
      <c r="AJ1326" s="14">
        <v>7</v>
      </c>
      <c r="AK1326" s="14" t="s">
        <v>6866</v>
      </c>
      <c r="AL1326" s="25"/>
      <c r="AM1326" s="14"/>
      <c r="AN1326" s="14" t="s">
        <v>510</v>
      </c>
    </row>
    <row r="1327" spans="1:40" s="13" customFormat="1" ht="12.75" customHeight="1" x14ac:dyDescent="0.2">
      <c r="A1327" s="13" t="s">
        <v>2742</v>
      </c>
      <c r="B1327" s="14" t="s">
        <v>2714</v>
      </c>
      <c r="C1327" s="14"/>
      <c r="D1327" s="16">
        <v>60</v>
      </c>
      <c r="E1327" s="105" t="s">
        <v>7234</v>
      </c>
      <c r="F1327" s="30" t="s">
        <v>7251</v>
      </c>
      <c r="G1327" s="17">
        <v>69072300</v>
      </c>
      <c r="H1327" s="14"/>
      <c r="I1327" s="13" t="s">
        <v>367</v>
      </c>
      <c r="J1327" s="14" t="s">
        <v>2701</v>
      </c>
      <c r="K1327" s="18" t="s">
        <v>1343</v>
      </c>
      <c r="L1327" s="14" t="s">
        <v>512</v>
      </c>
      <c r="M1327" s="14" t="s">
        <v>347</v>
      </c>
      <c r="N1327" s="14" t="s">
        <v>1142</v>
      </c>
      <c r="O1327" s="29" t="s">
        <v>2701</v>
      </c>
      <c r="P1327" s="13" t="s">
        <v>55</v>
      </c>
      <c r="Q1327" s="14">
        <v>0.17</v>
      </c>
      <c r="R1327" s="19">
        <v>15.2</v>
      </c>
      <c r="S1327" s="18">
        <v>15.2</v>
      </c>
      <c r="T1327" s="18" t="s">
        <v>850</v>
      </c>
      <c r="U1327" s="18">
        <v>79.95</v>
      </c>
      <c r="V1327" s="18" t="s">
        <v>468</v>
      </c>
      <c r="W1327" s="18">
        <f>SUM(U1327*AB1327/AC1327)</f>
        <v>79.95</v>
      </c>
      <c r="X1327" s="14">
        <v>79.95</v>
      </c>
      <c r="Y1327" s="18">
        <v>66.074380165289256</v>
      </c>
      <c r="Z1327" s="18" t="s">
        <v>468</v>
      </c>
      <c r="AA1327" s="18" t="s">
        <v>7845</v>
      </c>
      <c r="AB1327" s="18">
        <v>88</v>
      </c>
      <c r="AC1327" s="23">
        <v>88</v>
      </c>
      <c r="AD1327" s="16" t="s">
        <v>615</v>
      </c>
      <c r="AE1327" s="14" t="s">
        <v>509</v>
      </c>
      <c r="AF1327" s="18">
        <v>7.5</v>
      </c>
      <c r="AG1327" s="18" t="s">
        <v>6865</v>
      </c>
      <c r="AH1327" s="18">
        <v>15</v>
      </c>
      <c r="AI1327" s="18" t="s">
        <v>6865</v>
      </c>
      <c r="AJ1327" s="14">
        <v>7</v>
      </c>
      <c r="AK1327" s="14" t="s">
        <v>6866</v>
      </c>
      <c r="AL1327" s="25"/>
      <c r="AM1327" s="14"/>
      <c r="AN1327" s="14" t="s">
        <v>510</v>
      </c>
    </row>
    <row r="1328" spans="1:40" s="13" customFormat="1" ht="12.75" customHeight="1" x14ac:dyDescent="0.2">
      <c r="A1328" s="13" t="s">
        <v>2743</v>
      </c>
      <c r="B1328" s="14" t="s">
        <v>2715</v>
      </c>
      <c r="C1328" s="14"/>
      <c r="D1328" s="16">
        <v>60</v>
      </c>
      <c r="E1328" s="105" t="s">
        <v>7235</v>
      </c>
      <c r="F1328" s="30" t="s">
        <v>7252</v>
      </c>
      <c r="G1328" s="17">
        <v>69072300</v>
      </c>
      <c r="H1328" s="14"/>
      <c r="I1328" s="13" t="s">
        <v>2731</v>
      </c>
      <c r="J1328" s="14" t="s">
        <v>2701</v>
      </c>
      <c r="K1328" s="18" t="s">
        <v>1343</v>
      </c>
      <c r="L1328" s="14" t="s">
        <v>512</v>
      </c>
      <c r="M1328" s="14" t="s">
        <v>347</v>
      </c>
      <c r="N1328" s="14" t="s">
        <v>1142</v>
      </c>
      <c r="O1328" s="29" t="s">
        <v>2701</v>
      </c>
      <c r="P1328" s="13" t="s">
        <v>55</v>
      </c>
      <c r="Q1328" s="14">
        <v>0.17</v>
      </c>
      <c r="R1328" s="19">
        <v>15.2</v>
      </c>
      <c r="S1328" s="18">
        <v>15.2</v>
      </c>
      <c r="T1328" s="18" t="s">
        <v>850</v>
      </c>
      <c r="U1328" s="18">
        <v>79.95</v>
      </c>
      <c r="V1328" s="18" t="s">
        <v>468</v>
      </c>
      <c r="W1328" s="18">
        <f>SUM(U1328*AB1328/AC1328)</f>
        <v>79.95</v>
      </c>
      <c r="X1328" s="14">
        <v>79.95</v>
      </c>
      <c r="Y1328" s="18">
        <v>66.074380165289256</v>
      </c>
      <c r="Z1328" s="18" t="s">
        <v>468</v>
      </c>
      <c r="AA1328" s="18" t="s">
        <v>7845</v>
      </c>
      <c r="AB1328" s="18">
        <v>88</v>
      </c>
      <c r="AC1328" s="23">
        <v>88</v>
      </c>
      <c r="AD1328" s="16" t="s">
        <v>615</v>
      </c>
      <c r="AE1328" s="14" t="s">
        <v>509</v>
      </c>
      <c r="AF1328" s="18">
        <v>7.5</v>
      </c>
      <c r="AG1328" s="18" t="s">
        <v>6865</v>
      </c>
      <c r="AH1328" s="18">
        <v>15</v>
      </c>
      <c r="AI1328" s="18" t="s">
        <v>6865</v>
      </c>
      <c r="AJ1328" s="14">
        <v>7</v>
      </c>
      <c r="AK1328" s="14" t="s">
        <v>6866</v>
      </c>
      <c r="AL1328" s="25"/>
      <c r="AM1328" s="14"/>
      <c r="AN1328" s="14" t="s">
        <v>510</v>
      </c>
    </row>
    <row r="1329" spans="1:40" s="13" customFormat="1" ht="12.75" customHeight="1" x14ac:dyDescent="0.2">
      <c r="A1329" s="13" t="s">
        <v>2744</v>
      </c>
      <c r="B1329" s="14" t="s">
        <v>2716</v>
      </c>
      <c r="C1329" s="14"/>
      <c r="D1329" s="16">
        <v>60</v>
      </c>
      <c r="E1329" s="105" t="s">
        <v>7236</v>
      </c>
      <c r="F1329" s="30" t="s">
        <v>7253</v>
      </c>
      <c r="G1329" s="17">
        <v>69072300</v>
      </c>
      <c r="H1329" s="14"/>
      <c r="I1329" s="13" t="s">
        <v>2732</v>
      </c>
      <c r="J1329" s="14" t="s">
        <v>2701</v>
      </c>
      <c r="K1329" s="18" t="s">
        <v>1343</v>
      </c>
      <c r="L1329" s="14" t="s">
        <v>512</v>
      </c>
      <c r="M1329" s="14" t="s">
        <v>347</v>
      </c>
      <c r="N1329" s="14" t="s">
        <v>1142</v>
      </c>
      <c r="O1329" s="29" t="s">
        <v>2701</v>
      </c>
      <c r="P1329" s="13" t="s">
        <v>55</v>
      </c>
      <c r="Q1329" s="14">
        <v>0.17</v>
      </c>
      <c r="R1329" s="19">
        <v>15.2</v>
      </c>
      <c r="S1329" s="18">
        <v>15.2</v>
      </c>
      <c r="T1329" s="18" t="s">
        <v>850</v>
      </c>
      <c r="U1329" s="18">
        <v>79.95</v>
      </c>
      <c r="V1329" s="18" t="s">
        <v>468</v>
      </c>
      <c r="W1329" s="18">
        <f>SUM(U1329*AB1329/AC1329)</f>
        <v>79.95</v>
      </c>
      <c r="X1329" s="14">
        <v>79.95</v>
      </c>
      <c r="Y1329" s="18">
        <v>66.074380165289256</v>
      </c>
      <c r="Z1329" s="18" t="s">
        <v>468</v>
      </c>
      <c r="AA1329" s="18" t="s">
        <v>7845</v>
      </c>
      <c r="AB1329" s="18">
        <v>88</v>
      </c>
      <c r="AC1329" s="23">
        <v>88</v>
      </c>
      <c r="AD1329" s="16" t="s">
        <v>615</v>
      </c>
      <c r="AE1329" s="14" t="s">
        <v>509</v>
      </c>
      <c r="AF1329" s="18">
        <v>7.5</v>
      </c>
      <c r="AG1329" s="18" t="s">
        <v>6865</v>
      </c>
      <c r="AH1329" s="18">
        <v>15</v>
      </c>
      <c r="AI1329" s="18" t="s">
        <v>6865</v>
      </c>
      <c r="AJ1329" s="14">
        <v>7</v>
      </c>
      <c r="AK1329" s="14" t="s">
        <v>6866</v>
      </c>
      <c r="AL1329" s="25"/>
      <c r="AM1329" s="14"/>
      <c r="AN1329" s="14" t="s">
        <v>510</v>
      </c>
    </row>
    <row r="1330" spans="1:40" s="13" customFormat="1" ht="12.75" customHeight="1" x14ac:dyDescent="0.2">
      <c r="A1330" s="13" t="s">
        <v>2745</v>
      </c>
      <c r="B1330" s="14" t="s">
        <v>2717</v>
      </c>
      <c r="C1330" s="14"/>
      <c r="D1330" s="16">
        <v>60</v>
      </c>
      <c r="E1330" s="105" t="s">
        <v>7237</v>
      </c>
      <c r="F1330" s="30" t="s">
        <v>7254</v>
      </c>
      <c r="G1330" s="17">
        <v>69072300</v>
      </c>
      <c r="H1330" s="14"/>
      <c r="I1330" s="13" t="s">
        <v>380</v>
      </c>
      <c r="J1330" s="14" t="s">
        <v>2701</v>
      </c>
      <c r="K1330" s="18" t="s">
        <v>1343</v>
      </c>
      <c r="L1330" s="14" t="s">
        <v>512</v>
      </c>
      <c r="M1330" s="14" t="s">
        <v>347</v>
      </c>
      <c r="N1330" s="14" t="s">
        <v>1142</v>
      </c>
      <c r="O1330" s="29" t="s">
        <v>2701</v>
      </c>
      <c r="P1330" s="13" t="s">
        <v>55</v>
      </c>
      <c r="Q1330" s="14">
        <v>0.17</v>
      </c>
      <c r="R1330" s="19">
        <v>15.2</v>
      </c>
      <c r="S1330" s="18">
        <v>15.2</v>
      </c>
      <c r="T1330" s="18" t="s">
        <v>850</v>
      </c>
      <c r="U1330" s="18">
        <v>79.95</v>
      </c>
      <c r="V1330" s="18" t="s">
        <v>468</v>
      </c>
      <c r="W1330" s="18">
        <f>SUM(U1330*AB1330/AC1330)</f>
        <v>79.95</v>
      </c>
      <c r="X1330" s="14">
        <v>79.95</v>
      </c>
      <c r="Y1330" s="18">
        <v>66.074380165289256</v>
      </c>
      <c r="Z1330" s="18" t="s">
        <v>468</v>
      </c>
      <c r="AA1330" s="18" t="s">
        <v>7845</v>
      </c>
      <c r="AB1330" s="18">
        <v>88</v>
      </c>
      <c r="AC1330" s="23">
        <v>88</v>
      </c>
      <c r="AD1330" s="16" t="s">
        <v>615</v>
      </c>
      <c r="AE1330" s="14" t="s">
        <v>509</v>
      </c>
      <c r="AF1330" s="18">
        <v>7.5</v>
      </c>
      <c r="AG1330" s="18" t="s">
        <v>6865</v>
      </c>
      <c r="AH1330" s="18">
        <v>15</v>
      </c>
      <c r="AI1330" s="18" t="s">
        <v>6865</v>
      </c>
      <c r="AJ1330" s="14">
        <v>7</v>
      </c>
      <c r="AK1330" s="14" t="s">
        <v>6866</v>
      </c>
      <c r="AL1330" s="25"/>
      <c r="AM1330" s="14"/>
      <c r="AN1330" s="14" t="s">
        <v>510</v>
      </c>
    </row>
    <row r="1331" spans="1:40" s="13" customFormat="1" ht="12.75" customHeight="1" x14ac:dyDescent="0.2">
      <c r="A1331" s="13" t="s">
        <v>2746</v>
      </c>
      <c r="B1331" s="14" t="s">
        <v>2718</v>
      </c>
      <c r="C1331" s="14"/>
      <c r="D1331" s="16">
        <v>60</v>
      </c>
      <c r="E1331" s="105" t="s">
        <v>7238</v>
      </c>
      <c r="F1331" s="30" t="s">
        <v>7255</v>
      </c>
      <c r="G1331" s="17">
        <v>69072300</v>
      </c>
      <c r="H1331" s="14"/>
      <c r="I1331" s="13" t="s">
        <v>387</v>
      </c>
      <c r="J1331" s="14" t="s">
        <v>2701</v>
      </c>
      <c r="K1331" s="18" t="s">
        <v>1343</v>
      </c>
      <c r="L1331" s="14" t="s">
        <v>512</v>
      </c>
      <c r="M1331" s="14" t="s">
        <v>347</v>
      </c>
      <c r="N1331" s="14" t="s">
        <v>1142</v>
      </c>
      <c r="O1331" s="29" t="s">
        <v>2701</v>
      </c>
      <c r="P1331" s="13" t="s">
        <v>55</v>
      </c>
      <c r="Q1331" s="14">
        <v>0.17</v>
      </c>
      <c r="R1331" s="19">
        <v>15.2</v>
      </c>
      <c r="S1331" s="18">
        <v>15.2</v>
      </c>
      <c r="T1331" s="18" t="s">
        <v>850</v>
      </c>
      <c r="U1331" s="18">
        <v>79.95</v>
      </c>
      <c r="V1331" s="18" t="s">
        <v>468</v>
      </c>
      <c r="W1331" s="18">
        <f>SUM(U1331*AB1331/AC1331)</f>
        <v>79.95</v>
      </c>
      <c r="X1331" s="14">
        <v>79.95</v>
      </c>
      <c r="Y1331" s="18">
        <v>66.074380165289256</v>
      </c>
      <c r="Z1331" s="18" t="s">
        <v>468</v>
      </c>
      <c r="AA1331" s="18" t="s">
        <v>7845</v>
      </c>
      <c r="AB1331" s="18">
        <v>88</v>
      </c>
      <c r="AC1331" s="23">
        <v>88</v>
      </c>
      <c r="AD1331" s="16" t="s">
        <v>615</v>
      </c>
      <c r="AE1331" s="14" t="s">
        <v>509</v>
      </c>
      <c r="AF1331" s="18">
        <v>7.5</v>
      </c>
      <c r="AG1331" s="18" t="s">
        <v>6865</v>
      </c>
      <c r="AH1331" s="18">
        <v>15</v>
      </c>
      <c r="AI1331" s="18" t="s">
        <v>6865</v>
      </c>
      <c r="AJ1331" s="14">
        <v>7</v>
      </c>
      <c r="AK1331" s="14" t="s">
        <v>6866</v>
      </c>
      <c r="AL1331" s="25"/>
      <c r="AM1331" s="14"/>
      <c r="AN1331" s="14" t="s">
        <v>510</v>
      </c>
    </row>
    <row r="1332" spans="1:40" s="13" customFormat="1" ht="12.75" customHeight="1" x14ac:dyDescent="0.2">
      <c r="A1332" s="13" t="s">
        <v>2747</v>
      </c>
      <c r="B1332" s="14" t="s">
        <v>2719</v>
      </c>
      <c r="C1332" s="14"/>
      <c r="D1332" s="16">
        <v>60</v>
      </c>
      <c r="E1332" s="105"/>
      <c r="F1332" s="30"/>
      <c r="G1332" s="17">
        <v>69072300</v>
      </c>
      <c r="H1332" s="14"/>
      <c r="I1332" s="13" t="s">
        <v>2262</v>
      </c>
      <c r="J1332" s="14" t="s">
        <v>2701</v>
      </c>
      <c r="K1332" s="18" t="s">
        <v>1343</v>
      </c>
      <c r="L1332" s="14" t="s">
        <v>512</v>
      </c>
      <c r="M1332" s="14" t="s">
        <v>347</v>
      </c>
      <c r="N1332" s="14" t="s">
        <v>1142</v>
      </c>
      <c r="O1332" s="29" t="s">
        <v>2701</v>
      </c>
      <c r="P1332" s="13" t="s">
        <v>55</v>
      </c>
      <c r="Q1332" s="14">
        <v>0.17</v>
      </c>
      <c r="R1332" s="19">
        <v>15.2</v>
      </c>
      <c r="S1332" s="18">
        <v>15.2</v>
      </c>
      <c r="T1332" s="18" t="s">
        <v>850</v>
      </c>
      <c r="U1332" s="18">
        <v>79.95</v>
      </c>
      <c r="V1332" s="18" t="s">
        <v>468</v>
      </c>
      <c r="W1332" s="18">
        <f>SUM(U1332*AB1332/AC1332)</f>
        <v>79.95</v>
      </c>
      <c r="X1332" s="14">
        <v>79.95</v>
      </c>
      <c r="Y1332" s="18">
        <v>66.074380165289256</v>
      </c>
      <c r="Z1332" s="18" t="s">
        <v>468</v>
      </c>
      <c r="AA1332" s="18" t="s">
        <v>7845</v>
      </c>
      <c r="AB1332" s="18">
        <v>88</v>
      </c>
      <c r="AC1332" s="23">
        <v>88</v>
      </c>
      <c r="AD1332" s="16" t="s">
        <v>615</v>
      </c>
      <c r="AE1332" s="14" t="s">
        <v>509</v>
      </c>
      <c r="AF1332" s="18">
        <v>7.5</v>
      </c>
      <c r="AG1332" s="18" t="s">
        <v>6865</v>
      </c>
      <c r="AH1332" s="18">
        <v>15</v>
      </c>
      <c r="AI1332" s="18" t="s">
        <v>6865</v>
      </c>
      <c r="AJ1332" s="14">
        <v>7</v>
      </c>
      <c r="AK1332" s="14" t="s">
        <v>6866</v>
      </c>
      <c r="AL1332" s="25"/>
      <c r="AM1332" s="14"/>
      <c r="AN1332" s="14" t="s">
        <v>510</v>
      </c>
    </row>
    <row r="1333" spans="1:40" s="13" customFormat="1" ht="12.75" customHeight="1" x14ac:dyDescent="0.2">
      <c r="A1333" s="13" t="s">
        <v>2748</v>
      </c>
      <c r="B1333" s="14" t="s">
        <v>2720</v>
      </c>
      <c r="C1333" s="14"/>
      <c r="D1333" s="16">
        <v>60</v>
      </c>
      <c r="E1333" s="105"/>
      <c r="F1333" s="30"/>
      <c r="G1333" s="17">
        <v>69072300</v>
      </c>
      <c r="H1333" s="14"/>
      <c r="I1333" s="13" t="s">
        <v>416</v>
      </c>
      <c r="J1333" s="14" t="s">
        <v>2701</v>
      </c>
      <c r="K1333" s="18" t="s">
        <v>1343</v>
      </c>
      <c r="L1333" s="14" t="s">
        <v>512</v>
      </c>
      <c r="M1333" s="14" t="s">
        <v>347</v>
      </c>
      <c r="N1333" s="14" t="s">
        <v>1142</v>
      </c>
      <c r="O1333" s="29" t="s">
        <v>2701</v>
      </c>
      <c r="P1333" s="13" t="s">
        <v>55</v>
      </c>
      <c r="Q1333" s="14">
        <v>0.17</v>
      </c>
      <c r="R1333" s="19">
        <v>15.2</v>
      </c>
      <c r="S1333" s="18">
        <v>15.2</v>
      </c>
      <c r="T1333" s="18" t="s">
        <v>850</v>
      </c>
      <c r="U1333" s="18">
        <v>79.95</v>
      </c>
      <c r="V1333" s="18" t="s">
        <v>468</v>
      </c>
      <c r="W1333" s="18">
        <f>SUM(U1333*AB1333/AC1333)</f>
        <v>79.95</v>
      </c>
      <c r="X1333" s="14">
        <v>79.95</v>
      </c>
      <c r="Y1333" s="18">
        <v>66.074380165289256</v>
      </c>
      <c r="Z1333" s="18" t="s">
        <v>468</v>
      </c>
      <c r="AA1333" s="18" t="s">
        <v>7845</v>
      </c>
      <c r="AB1333" s="18">
        <v>88</v>
      </c>
      <c r="AC1333" s="23">
        <v>88</v>
      </c>
      <c r="AD1333" s="16" t="s">
        <v>615</v>
      </c>
      <c r="AE1333" s="14" t="s">
        <v>509</v>
      </c>
      <c r="AF1333" s="18">
        <v>7.5</v>
      </c>
      <c r="AG1333" s="18" t="s">
        <v>6865</v>
      </c>
      <c r="AH1333" s="18">
        <v>15</v>
      </c>
      <c r="AI1333" s="18" t="s">
        <v>6865</v>
      </c>
      <c r="AJ1333" s="14">
        <v>7</v>
      </c>
      <c r="AK1333" s="14" t="s">
        <v>6866</v>
      </c>
      <c r="AL1333" s="25"/>
      <c r="AM1333" s="14"/>
      <c r="AN1333" s="14" t="s">
        <v>510</v>
      </c>
    </row>
    <row r="1334" spans="1:40" s="13" customFormat="1" ht="12.75" customHeight="1" x14ac:dyDescent="0.2">
      <c r="A1334" s="13" t="s">
        <v>2749</v>
      </c>
      <c r="B1334" s="14" t="s">
        <v>2721</v>
      </c>
      <c r="C1334" s="14"/>
      <c r="D1334" s="16">
        <v>60</v>
      </c>
      <c r="E1334" s="105"/>
      <c r="F1334" s="30"/>
      <c r="G1334" s="17">
        <v>69072300</v>
      </c>
      <c r="H1334" s="14"/>
      <c r="I1334" s="13" t="s">
        <v>399</v>
      </c>
      <c r="J1334" s="14" t="s">
        <v>2701</v>
      </c>
      <c r="K1334" s="18" t="s">
        <v>1343</v>
      </c>
      <c r="L1334" s="14" t="s">
        <v>512</v>
      </c>
      <c r="M1334" s="14" t="s">
        <v>347</v>
      </c>
      <c r="N1334" s="14" t="s">
        <v>1142</v>
      </c>
      <c r="O1334" s="29" t="s">
        <v>2701</v>
      </c>
      <c r="P1334" s="13" t="s">
        <v>55</v>
      </c>
      <c r="Q1334" s="14">
        <v>0.17</v>
      </c>
      <c r="R1334" s="19">
        <v>15.2</v>
      </c>
      <c r="S1334" s="18">
        <v>15.2</v>
      </c>
      <c r="T1334" s="18" t="s">
        <v>850</v>
      </c>
      <c r="U1334" s="18">
        <v>79.95</v>
      </c>
      <c r="V1334" s="18" t="s">
        <v>468</v>
      </c>
      <c r="W1334" s="18">
        <f>SUM(U1334*AB1334/AC1334)</f>
        <v>79.95</v>
      </c>
      <c r="X1334" s="14">
        <v>79.95</v>
      </c>
      <c r="Y1334" s="18">
        <v>66.074380165289256</v>
      </c>
      <c r="Z1334" s="18" t="s">
        <v>468</v>
      </c>
      <c r="AA1334" s="18" t="s">
        <v>7845</v>
      </c>
      <c r="AB1334" s="18">
        <v>88</v>
      </c>
      <c r="AC1334" s="23">
        <v>88</v>
      </c>
      <c r="AD1334" s="16" t="s">
        <v>615</v>
      </c>
      <c r="AE1334" s="14" t="s">
        <v>509</v>
      </c>
      <c r="AF1334" s="18">
        <v>7.5</v>
      </c>
      <c r="AG1334" s="18" t="s">
        <v>6865</v>
      </c>
      <c r="AH1334" s="18">
        <v>15</v>
      </c>
      <c r="AI1334" s="18" t="s">
        <v>6865</v>
      </c>
      <c r="AJ1334" s="14">
        <v>7</v>
      </c>
      <c r="AK1334" s="14" t="s">
        <v>6866</v>
      </c>
      <c r="AL1334" s="25"/>
      <c r="AM1334" s="14"/>
      <c r="AN1334" s="14" t="s">
        <v>510</v>
      </c>
    </row>
    <row r="1335" spans="1:40" s="13" customFormat="1" ht="12.75" customHeight="1" x14ac:dyDescent="0.2">
      <c r="A1335" s="13" t="s">
        <v>2750</v>
      </c>
      <c r="B1335" s="14" t="s">
        <v>2722</v>
      </c>
      <c r="C1335" s="14"/>
      <c r="D1335" s="16">
        <v>60</v>
      </c>
      <c r="E1335" s="105" t="s">
        <v>7239</v>
      </c>
      <c r="F1335" s="30" t="s">
        <v>7256</v>
      </c>
      <c r="G1335" s="17">
        <v>69072300</v>
      </c>
      <c r="H1335" s="14"/>
      <c r="I1335" s="13" t="s">
        <v>413</v>
      </c>
      <c r="J1335" s="14" t="s">
        <v>2701</v>
      </c>
      <c r="K1335" s="18" t="s">
        <v>1343</v>
      </c>
      <c r="L1335" s="14" t="s">
        <v>512</v>
      </c>
      <c r="M1335" s="14" t="s">
        <v>347</v>
      </c>
      <c r="N1335" s="14" t="s">
        <v>1142</v>
      </c>
      <c r="O1335" s="29" t="s">
        <v>2701</v>
      </c>
      <c r="P1335" s="13" t="s">
        <v>55</v>
      </c>
      <c r="Q1335" s="14">
        <v>0.17</v>
      </c>
      <c r="R1335" s="19">
        <v>15.2</v>
      </c>
      <c r="S1335" s="18">
        <v>15.2</v>
      </c>
      <c r="T1335" s="18" t="s">
        <v>850</v>
      </c>
      <c r="U1335" s="18">
        <v>79.95</v>
      </c>
      <c r="V1335" s="18" t="s">
        <v>468</v>
      </c>
      <c r="W1335" s="18">
        <f>SUM(U1335*AB1335/AC1335)</f>
        <v>79.95</v>
      </c>
      <c r="X1335" s="14">
        <v>79.95</v>
      </c>
      <c r="Y1335" s="18">
        <v>66.074380165289256</v>
      </c>
      <c r="Z1335" s="18" t="s">
        <v>468</v>
      </c>
      <c r="AA1335" s="18" t="s">
        <v>7845</v>
      </c>
      <c r="AB1335" s="18">
        <v>88</v>
      </c>
      <c r="AC1335" s="23">
        <v>88</v>
      </c>
      <c r="AD1335" s="16" t="s">
        <v>615</v>
      </c>
      <c r="AE1335" s="14" t="s">
        <v>509</v>
      </c>
      <c r="AF1335" s="18">
        <v>7.5</v>
      </c>
      <c r="AG1335" s="18" t="s">
        <v>6865</v>
      </c>
      <c r="AH1335" s="18">
        <v>15</v>
      </c>
      <c r="AI1335" s="18" t="s">
        <v>6865</v>
      </c>
      <c r="AJ1335" s="14">
        <v>7</v>
      </c>
      <c r="AK1335" s="14" t="s">
        <v>6866</v>
      </c>
      <c r="AL1335" s="25"/>
      <c r="AM1335" s="14"/>
      <c r="AN1335" s="14" t="s">
        <v>510</v>
      </c>
    </row>
    <row r="1336" spans="1:40" s="13" customFormat="1" ht="12.75" customHeight="1" x14ac:dyDescent="0.2">
      <c r="A1336" s="13" t="s">
        <v>2751</v>
      </c>
      <c r="B1336" s="14" t="s">
        <v>2723</v>
      </c>
      <c r="C1336" s="14"/>
      <c r="D1336" s="16">
        <v>60</v>
      </c>
      <c r="E1336" s="105" t="s">
        <v>7240</v>
      </c>
      <c r="F1336" s="30" t="s">
        <v>7257</v>
      </c>
      <c r="G1336" s="17">
        <v>69072300</v>
      </c>
      <c r="H1336" s="14"/>
      <c r="I1336" s="13" t="s">
        <v>2733</v>
      </c>
      <c r="J1336" s="14" t="s">
        <v>2701</v>
      </c>
      <c r="K1336" s="18" t="s">
        <v>1343</v>
      </c>
      <c r="L1336" s="14" t="s">
        <v>512</v>
      </c>
      <c r="M1336" s="14" t="s">
        <v>347</v>
      </c>
      <c r="N1336" s="14" t="s">
        <v>1142</v>
      </c>
      <c r="O1336" s="29" t="s">
        <v>2701</v>
      </c>
      <c r="P1336" s="13" t="s">
        <v>55</v>
      </c>
      <c r="Q1336" s="14">
        <v>0.17</v>
      </c>
      <c r="R1336" s="19">
        <v>15.2</v>
      </c>
      <c r="S1336" s="18">
        <v>15.2</v>
      </c>
      <c r="T1336" s="18" t="s">
        <v>850</v>
      </c>
      <c r="U1336" s="18">
        <v>79.95</v>
      </c>
      <c r="V1336" s="18" t="s">
        <v>468</v>
      </c>
      <c r="W1336" s="18">
        <f>SUM(U1336*AB1336/AC1336)</f>
        <v>79.95</v>
      </c>
      <c r="X1336" s="14">
        <v>79.95</v>
      </c>
      <c r="Y1336" s="18">
        <v>66.074380165289256</v>
      </c>
      <c r="Z1336" s="18" t="s">
        <v>468</v>
      </c>
      <c r="AA1336" s="18" t="s">
        <v>7845</v>
      </c>
      <c r="AB1336" s="18">
        <v>88</v>
      </c>
      <c r="AC1336" s="23">
        <v>88</v>
      </c>
      <c r="AD1336" s="16" t="s">
        <v>615</v>
      </c>
      <c r="AE1336" s="14" t="s">
        <v>509</v>
      </c>
      <c r="AF1336" s="18">
        <v>7.5</v>
      </c>
      <c r="AG1336" s="18" t="s">
        <v>6865</v>
      </c>
      <c r="AH1336" s="18">
        <v>15</v>
      </c>
      <c r="AI1336" s="18" t="s">
        <v>6865</v>
      </c>
      <c r="AJ1336" s="14">
        <v>7</v>
      </c>
      <c r="AK1336" s="14" t="s">
        <v>6866</v>
      </c>
      <c r="AL1336" s="25"/>
      <c r="AM1336" s="14"/>
      <c r="AN1336" s="14" t="s">
        <v>510</v>
      </c>
    </row>
    <row r="1337" spans="1:40" s="13" customFormat="1" ht="12.75" customHeight="1" x14ac:dyDescent="0.2">
      <c r="A1337" s="13" t="s">
        <v>2752</v>
      </c>
      <c r="B1337" s="14" t="s">
        <v>2739</v>
      </c>
      <c r="C1337" s="14"/>
      <c r="D1337" s="16">
        <v>60</v>
      </c>
      <c r="E1337" s="105" t="s">
        <v>7241</v>
      </c>
      <c r="F1337" s="30" t="s">
        <v>7258</v>
      </c>
      <c r="G1337" s="17">
        <v>69072300</v>
      </c>
      <c r="H1337" s="14"/>
      <c r="I1337" s="13" t="s">
        <v>1369</v>
      </c>
      <c r="J1337" s="14" t="s">
        <v>2701</v>
      </c>
      <c r="K1337" s="18" t="s">
        <v>1343</v>
      </c>
      <c r="L1337" s="14" t="s">
        <v>512</v>
      </c>
      <c r="M1337" s="14" t="s">
        <v>347</v>
      </c>
      <c r="N1337" s="14" t="s">
        <v>1142</v>
      </c>
      <c r="O1337" s="29" t="s">
        <v>2701</v>
      </c>
      <c r="P1337" s="13" t="s">
        <v>55</v>
      </c>
      <c r="Q1337" s="14">
        <v>0.17</v>
      </c>
      <c r="R1337" s="19">
        <v>15.2</v>
      </c>
      <c r="S1337" s="18">
        <v>15.2</v>
      </c>
      <c r="T1337" s="18" t="s">
        <v>850</v>
      </c>
      <c r="U1337" s="18">
        <v>79.95</v>
      </c>
      <c r="V1337" s="18" t="s">
        <v>468</v>
      </c>
      <c r="W1337" s="18">
        <f>SUM(U1337*AB1337/AC1337)</f>
        <v>79.95</v>
      </c>
      <c r="X1337" s="14">
        <v>79.95</v>
      </c>
      <c r="Y1337" s="18">
        <v>66.074380165289256</v>
      </c>
      <c r="Z1337" s="18" t="s">
        <v>468</v>
      </c>
      <c r="AA1337" s="18" t="s">
        <v>7845</v>
      </c>
      <c r="AB1337" s="18">
        <v>88</v>
      </c>
      <c r="AC1337" s="23">
        <v>88</v>
      </c>
      <c r="AD1337" s="16" t="s">
        <v>615</v>
      </c>
      <c r="AE1337" s="14" t="s">
        <v>509</v>
      </c>
      <c r="AF1337" s="18">
        <v>7.5</v>
      </c>
      <c r="AG1337" s="18" t="s">
        <v>6865</v>
      </c>
      <c r="AH1337" s="18">
        <v>15</v>
      </c>
      <c r="AI1337" s="18" t="s">
        <v>6865</v>
      </c>
      <c r="AJ1337" s="14">
        <v>7</v>
      </c>
      <c r="AK1337" s="14" t="s">
        <v>6866</v>
      </c>
      <c r="AL1337" s="25"/>
      <c r="AM1337" s="14"/>
      <c r="AN1337" s="14" t="s">
        <v>510</v>
      </c>
    </row>
    <row r="1338" spans="1:40" s="13" customFormat="1" ht="12.75" customHeight="1" x14ac:dyDescent="0.2">
      <c r="A1338" s="13" t="s">
        <v>2698</v>
      </c>
      <c r="B1338" s="14" t="s">
        <v>2700</v>
      </c>
      <c r="C1338" s="14"/>
      <c r="D1338" s="16">
        <v>60</v>
      </c>
      <c r="E1338" s="105" t="s">
        <v>7242</v>
      </c>
      <c r="F1338" s="30" t="s">
        <v>7259</v>
      </c>
      <c r="G1338" s="17">
        <v>69072300</v>
      </c>
      <c r="H1338" s="14"/>
      <c r="I1338" s="13" t="s">
        <v>1728</v>
      </c>
      <c r="J1338" s="14" t="s">
        <v>2701</v>
      </c>
      <c r="K1338" s="18" t="s">
        <v>1343</v>
      </c>
      <c r="L1338" s="14" t="s">
        <v>512</v>
      </c>
      <c r="M1338" s="14" t="s">
        <v>347</v>
      </c>
      <c r="N1338" s="14" t="s">
        <v>1142</v>
      </c>
      <c r="O1338" s="29" t="s">
        <v>2701</v>
      </c>
      <c r="P1338" s="13" t="s">
        <v>55</v>
      </c>
      <c r="Q1338" s="14">
        <v>0.17</v>
      </c>
      <c r="R1338" s="19">
        <v>15.2</v>
      </c>
      <c r="S1338" s="18">
        <v>15.2</v>
      </c>
      <c r="T1338" s="18" t="s">
        <v>936</v>
      </c>
      <c r="U1338" s="18">
        <v>84.95</v>
      </c>
      <c r="V1338" s="18" t="s">
        <v>468</v>
      </c>
      <c r="W1338" s="18">
        <f>SUM(U1338*AB1338/AC1338)</f>
        <v>84.95</v>
      </c>
      <c r="X1338" s="14">
        <v>84.95</v>
      </c>
      <c r="Y1338" s="18">
        <v>70.206611570247944</v>
      </c>
      <c r="Z1338" s="18" t="s">
        <v>468</v>
      </c>
      <c r="AA1338" s="18" t="s">
        <v>7845</v>
      </c>
      <c r="AB1338" s="18">
        <v>88</v>
      </c>
      <c r="AC1338" s="23">
        <v>88</v>
      </c>
      <c r="AD1338" s="16" t="s">
        <v>615</v>
      </c>
      <c r="AE1338" s="14" t="s">
        <v>509</v>
      </c>
      <c r="AF1338" s="18">
        <v>7.5</v>
      </c>
      <c r="AG1338" s="18" t="s">
        <v>6865</v>
      </c>
      <c r="AH1338" s="18">
        <v>15</v>
      </c>
      <c r="AI1338" s="18" t="s">
        <v>6865</v>
      </c>
      <c r="AJ1338" s="14">
        <v>7</v>
      </c>
      <c r="AK1338" s="14" t="s">
        <v>6866</v>
      </c>
      <c r="AL1338" s="25"/>
      <c r="AM1338" s="14"/>
      <c r="AN1338" s="14" t="s">
        <v>510</v>
      </c>
    </row>
    <row r="1339" spans="1:40" s="13" customFormat="1" ht="12.75" customHeight="1" x14ac:dyDescent="0.2">
      <c r="A1339" s="13" t="s">
        <v>2705</v>
      </c>
      <c r="B1339" s="14" t="s">
        <v>2724</v>
      </c>
      <c r="C1339" s="14"/>
      <c r="D1339" s="16">
        <v>60</v>
      </c>
      <c r="E1339" s="105" t="s">
        <v>7243</v>
      </c>
      <c r="F1339" s="30" t="s">
        <v>7248</v>
      </c>
      <c r="G1339" s="17">
        <v>69072300</v>
      </c>
      <c r="H1339" s="14"/>
      <c r="I1339" s="13" t="s">
        <v>2734</v>
      </c>
      <c r="J1339" s="14" t="s">
        <v>2701</v>
      </c>
      <c r="K1339" s="18" t="s">
        <v>1343</v>
      </c>
      <c r="L1339" s="14" t="s">
        <v>512</v>
      </c>
      <c r="M1339" s="14" t="s">
        <v>347</v>
      </c>
      <c r="N1339" s="14" t="s">
        <v>1142</v>
      </c>
      <c r="O1339" s="29" t="s">
        <v>2701</v>
      </c>
      <c r="P1339" s="13" t="s">
        <v>55</v>
      </c>
      <c r="Q1339" s="14">
        <v>0.17</v>
      </c>
      <c r="R1339" s="19">
        <v>15.2</v>
      </c>
      <c r="S1339" s="18">
        <v>15.2</v>
      </c>
      <c r="T1339" s="18" t="s">
        <v>876</v>
      </c>
      <c r="U1339" s="18">
        <v>95.95</v>
      </c>
      <c r="V1339" s="18" t="s">
        <v>468</v>
      </c>
      <c r="W1339" s="18">
        <f>SUM(U1339*AB1339/AC1339)</f>
        <v>95.95</v>
      </c>
      <c r="X1339" s="14">
        <v>95.95</v>
      </c>
      <c r="Y1339" s="18">
        <v>79.297520661157023</v>
      </c>
      <c r="Z1339" s="18" t="s">
        <v>468</v>
      </c>
      <c r="AA1339" s="18" t="s">
        <v>7845</v>
      </c>
      <c r="AB1339" s="18">
        <v>88</v>
      </c>
      <c r="AC1339" s="23">
        <v>88</v>
      </c>
      <c r="AD1339" s="16" t="s">
        <v>615</v>
      </c>
      <c r="AE1339" s="14" t="s">
        <v>509</v>
      </c>
      <c r="AF1339" s="18">
        <v>7.5</v>
      </c>
      <c r="AG1339" s="18" t="s">
        <v>6865</v>
      </c>
      <c r="AH1339" s="18">
        <v>15</v>
      </c>
      <c r="AI1339" s="18" t="s">
        <v>6865</v>
      </c>
      <c r="AJ1339" s="14">
        <v>7</v>
      </c>
      <c r="AK1339" s="14" t="s">
        <v>6866</v>
      </c>
      <c r="AL1339" s="25"/>
      <c r="AM1339" s="14"/>
      <c r="AN1339" s="14" t="s">
        <v>510</v>
      </c>
    </row>
    <row r="1340" spans="1:40" s="13" customFormat="1" ht="12.75" customHeight="1" x14ac:dyDescent="0.2">
      <c r="A1340" s="13" t="s">
        <v>2706</v>
      </c>
      <c r="B1340" s="14" t="s">
        <v>2725</v>
      </c>
      <c r="C1340" s="14"/>
      <c r="D1340" s="16">
        <v>60</v>
      </c>
      <c r="E1340" s="105" t="s">
        <v>7244</v>
      </c>
      <c r="F1340" s="30" t="s">
        <v>7260</v>
      </c>
      <c r="G1340" s="17">
        <v>69072300</v>
      </c>
      <c r="H1340" s="14"/>
      <c r="I1340" s="13" t="s">
        <v>2735</v>
      </c>
      <c r="J1340" s="14" t="s">
        <v>2701</v>
      </c>
      <c r="K1340" s="18" t="s">
        <v>1343</v>
      </c>
      <c r="L1340" s="14" t="s">
        <v>512</v>
      </c>
      <c r="M1340" s="14" t="s">
        <v>347</v>
      </c>
      <c r="N1340" s="14" t="s">
        <v>1142</v>
      </c>
      <c r="O1340" s="29" t="s">
        <v>2701</v>
      </c>
      <c r="P1340" s="13" t="s">
        <v>55</v>
      </c>
      <c r="Q1340" s="14">
        <v>0.17</v>
      </c>
      <c r="R1340" s="19">
        <v>15.2</v>
      </c>
      <c r="S1340" s="18">
        <v>15.2</v>
      </c>
      <c r="T1340" s="18" t="s">
        <v>876</v>
      </c>
      <c r="U1340" s="18">
        <v>95.95</v>
      </c>
      <c r="V1340" s="18" t="s">
        <v>468</v>
      </c>
      <c r="W1340" s="18">
        <f>SUM(U1340*AB1340/AC1340)</f>
        <v>95.95</v>
      </c>
      <c r="X1340" s="14">
        <v>95.95</v>
      </c>
      <c r="Y1340" s="18">
        <v>79.297520661157023</v>
      </c>
      <c r="Z1340" s="18" t="s">
        <v>468</v>
      </c>
      <c r="AA1340" s="18" t="s">
        <v>7845</v>
      </c>
      <c r="AB1340" s="18">
        <v>88</v>
      </c>
      <c r="AC1340" s="23">
        <v>88</v>
      </c>
      <c r="AD1340" s="16" t="s">
        <v>615</v>
      </c>
      <c r="AE1340" s="14" t="s">
        <v>509</v>
      </c>
      <c r="AF1340" s="18">
        <v>7.5</v>
      </c>
      <c r="AG1340" s="18" t="s">
        <v>6865</v>
      </c>
      <c r="AH1340" s="18">
        <v>15</v>
      </c>
      <c r="AI1340" s="18" t="s">
        <v>6865</v>
      </c>
      <c r="AJ1340" s="14">
        <v>7</v>
      </c>
      <c r="AK1340" s="14" t="s">
        <v>6866</v>
      </c>
      <c r="AL1340" s="25"/>
      <c r="AM1340" s="14"/>
      <c r="AN1340" s="14" t="s">
        <v>510</v>
      </c>
    </row>
    <row r="1341" spans="1:40" s="13" customFormat="1" ht="12.75" customHeight="1" x14ac:dyDescent="0.2">
      <c r="A1341" s="13" t="s">
        <v>2707</v>
      </c>
      <c r="B1341" s="14" t="s">
        <v>2726</v>
      </c>
      <c r="C1341" s="14"/>
      <c r="D1341" s="16">
        <v>60</v>
      </c>
      <c r="E1341" s="105" t="s">
        <v>7245</v>
      </c>
      <c r="F1341" s="30" t="s">
        <v>7261</v>
      </c>
      <c r="G1341" s="17">
        <v>69072300</v>
      </c>
      <c r="H1341" s="14"/>
      <c r="I1341" s="13" t="s">
        <v>2736</v>
      </c>
      <c r="J1341" s="14" t="s">
        <v>2701</v>
      </c>
      <c r="K1341" s="18" t="s">
        <v>1343</v>
      </c>
      <c r="L1341" s="14" t="s">
        <v>512</v>
      </c>
      <c r="M1341" s="14" t="s">
        <v>347</v>
      </c>
      <c r="N1341" s="14" t="s">
        <v>1142</v>
      </c>
      <c r="O1341" s="29" t="s">
        <v>2701</v>
      </c>
      <c r="P1341" s="13" t="s">
        <v>55</v>
      </c>
      <c r="Q1341" s="14">
        <v>0.17</v>
      </c>
      <c r="R1341" s="19">
        <v>15.2</v>
      </c>
      <c r="S1341" s="18">
        <v>15.2</v>
      </c>
      <c r="T1341" s="18" t="s">
        <v>876</v>
      </c>
      <c r="U1341" s="18">
        <v>95.95</v>
      </c>
      <c r="V1341" s="18" t="s">
        <v>468</v>
      </c>
      <c r="W1341" s="18">
        <f>SUM(U1341*AB1341/AC1341)</f>
        <v>95.95</v>
      </c>
      <c r="X1341" s="14">
        <v>95.95</v>
      </c>
      <c r="Y1341" s="18">
        <v>79.297520661157023</v>
      </c>
      <c r="Z1341" s="18" t="s">
        <v>468</v>
      </c>
      <c r="AA1341" s="18" t="s">
        <v>7845</v>
      </c>
      <c r="AB1341" s="18">
        <v>88</v>
      </c>
      <c r="AC1341" s="23">
        <v>88</v>
      </c>
      <c r="AD1341" s="16" t="s">
        <v>615</v>
      </c>
      <c r="AE1341" s="14" t="s">
        <v>509</v>
      </c>
      <c r="AF1341" s="18">
        <v>7.5</v>
      </c>
      <c r="AG1341" s="18" t="s">
        <v>6865</v>
      </c>
      <c r="AH1341" s="18">
        <v>15</v>
      </c>
      <c r="AI1341" s="18" t="s">
        <v>6865</v>
      </c>
      <c r="AJ1341" s="14">
        <v>7</v>
      </c>
      <c r="AK1341" s="14" t="s">
        <v>6866</v>
      </c>
      <c r="AL1341" s="25"/>
      <c r="AM1341" s="14"/>
      <c r="AN1341" s="14" t="s">
        <v>510</v>
      </c>
    </row>
    <row r="1342" spans="1:40" s="13" customFormat="1" ht="12.75" customHeight="1" x14ac:dyDescent="0.2">
      <c r="A1342" s="13" t="s">
        <v>2708</v>
      </c>
      <c r="B1342" s="14" t="s">
        <v>2727</v>
      </c>
      <c r="C1342" s="14"/>
      <c r="D1342" s="16">
        <v>60</v>
      </c>
      <c r="E1342" s="105" t="s">
        <v>7246</v>
      </c>
      <c r="F1342" s="30" t="s">
        <v>7262</v>
      </c>
      <c r="G1342" s="17">
        <v>69072300</v>
      </c>
      <c r="H1342" s="14"/>
      <c r="I1342" s="13" t="s">
        <v>2737</v>
      </c>
      <c r="J1342" s="14" t="s">
        <v>2701</v>
      </c>
      <c r="K1342" s="18" t="s">
        <v>1343</v>
      </c>
      <c r="L1342" s="14" t="s">
        <v>512</v>
      </c>
      <c r="M1342" s="14" t="s">
        <v>347</v>
      </c>
      <c r="N1342" s="14" t="s">
        <v>1142</v>
      </c>
      <c r="O1342" s="29" t="s">
        <v>2701</v>
      </c>
      <c r="P1342" s="13" t="s">
        <v>55</v>
      </c>
      <c r="Q1342" s="14">
        <v>0.17</v>
      </c>
      <c r="R1342" s="19">
        <v>15.2</v>
      </c>
      <c r="S1342" s="18">
        <v>15.2</v>
      </c>
      <c r="T1342" s="18" t="s">
        <v>876</v>
      </c>
      <c r="U1342" s="18">
        <v>95.95</v>
      </c>
      <c r="V1342" s="18" t="s">
        <v>468</v>
      </c>
      <c r="W1342" s="18">
        <f>SUM(U1342*AB1342/AC1342)</f>
        <v>95.95</v>
      </c>
      <c r="X1342" s="14">
        <v>95.95</v>
      </c>
      <c r="Y1342" s="18">
        <v>79.297520661157023</v>
      </c>
      <c r="Z1342" s="18" t="s">
        <v>468</v>
      </c>
      <c r="AA1342" s="18" t="s">
        <v>7845</v>
      </c>
      <c r="AB1342" s="18">
        <v>88</v>
      </c>
      <c r="AC1342" s="23">
        <v>88</v>
      </c>
      <c r="AD1342" s="16" t="s">
        <v>615</v>
      </c>
      <c r="AE1342" s="14" t="s">
        <v>509</v>
      </c>
      <c r="AF1342" s="18">
        <v>7.5</v>
      </c>
      <c r="AG1342" s="18" t="s">
        <v>6865</v>
      </c>
      <c r="AH1342" s="18">
        <v>15</v>
      </c>
      <c r="AI1342" s="18" t="s">
        <v>6865</v>
      </c>
      <c r="AJ1342" s="14">
        <v>7</v>
      </c>
      <c r="AK1342" s="14" t="s">
        <v>6866</v>
      </c>
      <c r="AL1342" s="25"/>
      <c r="AM1342" s="14"/>
      <c r="AN1342" s="14" t="s">
        <v>510</v>
      </c>
    </row>
    <row r="1343" spans="1:40" s="13" customFormat="1" ht="12.75" customHeight="1" x14ac:dyDescent="0.2">
      <c r="A1343" s="13" t="s">
        <v>2709</v>
      </c>
      <c r="B1343" s="14" t="s">
        <v>2728</v>
      </c>
      <c r="C1343" s="14"/>
      <c r="D1343" s="16">
        <v>60</v>
      </c>
      <c r="E1343" s="105" t="s">
        <v>7247</v>
      </c>
      <c r="F1343" s="30" t="s">
        <v>7263</v>
      </c>
      <c r="G1343" s="17">
        <v>69072300</v>
      </c>
      <c r="H1343" s="14"/>
      <c r="I1343" s="13" t="s">
        <v>2738</v>
      </c>
      <c r="J1343" s="14" t="s">
        <v>2701</v>
      </c>
      <c r="K1343" s="18" t="s">
        <v>1343</v>
      </c>
      <c r="L1343" s="14" t="s">
        <v>512</v>
      </c>
      <c r="M1343" s="14" t="s">
        <v>347</v>
      </c>
      <c r="N1343" s="14" t="s">
        <v>1142</v>
      </c>
      <c r="O1343" s="29" t="s">
        <v>2701</v>
      </c>
      <c r="P1343" s="13" t="s">
        <v>55</v>
      </c>
      <c r="Q1343" s="14">
        <v>0.17</v>
      </c>
      <c r="R1343" s="19">
        <v>15.2</v>
      </c>
      <c r="S1343" s="18">
        <v>15.2</v>
      </c>
      <c r="T1343" s="18" t="s">
        <v>876</v>
      </c>
      <c r="U1343" s="18">
        <v>95.95</v>
      </c>
      <c r="V1343" s="18" t="s">
        <v>468</v>
      </c>
      <c r="W1343" s="18">
        <f>SUM(U1343*AB1343/AC1343)</f>
        <v>95.95</v>
      </c>
      <c r="X1343" s="14">
        <v>95.95</v>
      </c>
      <c r="Y1343" s="18">
        <v>79.297520661157023</v>
      </c>
      <c r="Z1343" s="18" t="s">
        <v>468</v>
      </c>
      <c r="AA1343" s="18" t="s">
        <v>7845</v>
      </c>
      <c r="AB1343" s="18">
        <v>88</v>
      </c>
      <c r="AC1343" s="23">
        <v>88</v>
      </c>
      <c r="AD1343" s="16" t="s">
        <v>615</v>
      </c>
      <c r="AE1343" s="14" t="s">
        <v>509</v>
      </c>
      <c r="AF1343" s="18">
        <v>7.5</v>
      </c>
      <c r="AG1343" s="18" t="s">
        <v>6865</v>
      </c>
      <c r="AH1343" s="18">
        <v>15</v>
      </c>
      <c r="AI1343" s="18" t="s">
        <v>6865</v>
      </c>
      <c r="AJ1343" s="14">
        <v>7</v>
      </c>
      <c r="AK1343" s="14" t="s">
        <v>6866</v>
      </c>
      <c r="AL1343" s="25"/>
      <c r="AM1343" s="14"/>
      <c r="AN1343" s="14" t="s">
        <v>510</v>
      </c>
    </row>
    <row r="1344" spans="1:40" s="13" customFormat="1" ht="12.75" customHeight="1" x14ac:dyDescent="0.2">
      <c r="A1344" s="13" t="s">
        <v>3164</v>
      </c>
      <c r="B1344" s="14" t="s">
        <v>3140</v>
      </c>
      <c r="C1344" s="14"/>
      <c r="D1344" s="16">
        <v>60</v>
      </c>
      <c r="E1344" s="104" t="s">
        <v>6419</v>
      </c>
      <c r="F1344" s="16"/>
      <c r="G1344" s="17">
        <v>69072300</v>
      </c>
      <c r="H1344" s="14"/>
      <c r="I1344" s="13" t="s">
        <v>369</v>
      </c>
      <c r="J1344" s="14"/>
      <c r="K1344" s="18" t="s">
        <v>1343</v>
      </c>
      <c r="L1344" s="14" t="s">
        <v>512</v>
      </c>
      <c r="M1344" s="14" t="s">
        <v>347</v>
      </c>
      <c r="N1344" s="14" t="s">
        <v>1142</v>
      </c>
      <c r="O1344" s="29" t="s">
        <v>3200</v>
      </c>
      <c r="P1344" s="13" t="s">
        <v>55</v>
      </c>
      <c r="Q1344" s="14">
        <v>0.19</v>
      </c>
      <c r="R1344" s="19">
        <v>17</v>
      </c>
      <c r="S1344" s="18">
        <v>17</v>
      </c>
      <c r="T1344" s="18" t="s">
        <v>7163</v>
      </c>
      <c r="U1344" s="18">
        <v>94.95</v>
      </c>
      <c r="V1344" s="18" t="s">
        <v>468</v>
      </c>
      <c r="W1344" s="18">
        <f>SUM(U1344*AB1344/AC1344)</f>
        <v>94.95</v>
      </c>
      <c r="X1344" s="14">
        <v>94.95</v>
      </c>
      <c r="Y1344" s="18">
        <v>78.471074380165291</v>
      </c>
      <c r="Z1344" s="18" t="s">
        <v>468</v>
      </c>
      <c r="AA1344" s="18" t="s">
        <v>7845</v>
      </c>
      <c r="AB1344" s="18">
        <v>88</v>
      </c>
      <c r="AC1344" s="23">
        <v>88</v>
      </c>
      <c r="AD1344" s="16" t="s">
        <v>615</v>
      </c>
      <c r="AE1344" s="14" t="s">
        <v>509</v>
      </c>
      <c r="AF1344" s="18">
        <v>15</v>
      </c>
      <c r="AG1344" s="18" t="s">
        <v>6865</v>
      </c>
      <c r="AH1344" s="18">
        <v>7.5</v>
      </c>
      <c r="AI1344" s="18" t="s">
        <v>6865</v>
      </c>
      <c r="AJ1344" s="14">
        <v>9</v>
      </c>
      <c r="AK1344" s="14" t="s">
        <v>6866</v>
      </c>
      <c r="AL1344" s="25"/>
      <c r="AM1344" s="14"/>
      <c r="AN1344" s="14" t="s">
        <v>510</v>
      </c>
    </row>
    <row r="1345" spans="1:40" s="13" customFormat="1" ht="12.75" customHeight="1" x14ac:dyDescent="0.2">
      <c r="A1345" s="13" t="s">
        <v>3165</v>
      </c>
      <c r="B1345" s="14" t="s">
        <v>3156</v>
      </c>
      <c r="C1345" s="14"/>
      <c r="D1345" s="16">
        <v>60</v>
      </c>
      <c r="E1345" s="104" t="s">
        <v>6418</v>
      </c>
      <c r="F1345" s="16"/>
      <c r="G1345" s="17">
        <v>69072300</v>
      </c>
      <c r="H1345" s="14"/>
      <c r="I1345" s="13" t="s">
        <v>350</v>
      </c>
      <c r="J1345" s="14"/>
      <c r="K1345" s="18" t="s">
        <v>1343</v>
      </c>
      <c r="L1345" s="14" t="s">
        <v>512</v>
      </c>
      <c r="M1345" s="14" t="s">
        <v>347</v>
      </c>
      <c r="N1345" s="14" t="s">
        <v>1142</v>
      </c>
      <c r="O1345" s="29" t="s">
        <v>3200</v>
      </c>
      <c r="P1345" s="13" t="s">
        <v>55</v>
      </c>
      <c r="Q1345" s="14">
        <v>0.19</v>
      </c>
      <c r="R1345" s="19">
        <v>17</v>
      </c>
      <c r="S1345" s="18">
        <v>17</v>
      </c>
      <c r="T1345" s="18" t="s">
        <v>7163</v>
      </c>
      <c r="U1345" s="18">
        <v>94.95</v>
      </c>
      <c r="V1345" s="18" t="s">
        <v>468</v>
      </c>
      <c r="W1345" s="18">
        <f>SUM(U1345*AB1345/AC1345)</f>
        <v>94.95</v>
      </c>
      <c r="X1345" s="14">
        <v>94.95</v>
      </c>
      <c r="Y1345" s="18">
        <v>78.471074380165291</v>
      </c>
      <c r="Z1345" s="18" t="s">
        <v>468</v>
      </c>
      <c r="AA1345" s="18" t="s">
        <v>7845</v>
      </c>
      <c r="AB1345" s="18">
        <v>88</v>
      </c>
      <c r="AC1345" s="23">
        <v>88</v>
      </c>
      <c r="AD1345" s="16" t="s">
        <v>615</v>
      </c>
      <c r="AE1345" s="14" t="s">
        <v>509</v>
      </c>
      <c r="AF1345" s="18">
        <v>15</v>
      </c>
      <c r="AG1345" s="18" t="s">
        <v>6865</v>
      </c>
      <c r="AH1345" s="18">
        <v>7.5</v>
      </c>
      <c r="AI1345" s="18" t="s">
        <v>6865</v>
      </c>
      <c r="AJ1345" s="14">
        <v>9</v>
      </c>
      <c r="AK1345" s="14" t="s">
        <v>6866</v>
      </c>
      <c r="AL1345" s="25"/>
      <c r="AM1345" s="14"/>
      <c r="AN1345" s="14" t="s">
        <v>510</v>
      </c>
    </row>
    <row r="1346" spans="1:40" s="13" customFormat="1" ht="12.75" customHeight="1" x14ac:dyDescent="0.2">
      <c r="A1346" s="13" t="s">
        <v>3166</v>
      </c>
      <c r="B1346" s="14" t="s">
        <v>3141</v>
      </c>
      <c r="C1346" s="14"/>
      <c r="D1346" s="16">
        <v>60</v>
      </c>
      <c r="E1346" s="104" t="s">
        <v>6417</v>
      </c>
      <c r="F1346" s="16"/>
      <c r="G1346" s="17">
        <v>69072300</v>
      </c>
      <c r="H1346" s="14"/>
      <c r="I1346" s="13" t="s">
        <v>3188</v>
      </c>
      <c r="J1346" s="14"/>
      <c r="K1346" s="18" t="s">
        <v>1343</v>
      </c>
      <c r="L1346" s="14" t="s">
        <v>512</v>
      </c>
      <c r="M1346" s="14" t="s">
        <v>347</v>
      </c>
      <c r="N1346" s="14" t="s">
        <v>1142</v>
      </c>
      <c r="O1346" s="29" t="s">
        <v>3200</v>
      </c>
      <c r="P1346" s="13" t="s">
        <v>55</v>
      </c>
      <c r="Q1346" s="14">
        <v>0.19</v>
      </c>
      <c r="R1346" s="19">
        <v>17</v>
      </c>
      <c r="S1346" s="18">
        <v>17</v>
      </c>
      <c r="T1346" s="18" t="s">
        <v>7163</v>
      </c>
      <c r="U1346" s="18">
        <v>94.95</v>
      </c>
      <c r="V1346" s="18" t="s">
        <v>468</v>
      </c>
      <c r="W1346" s="18">
        <f>SUM(U1346*AB1346/AC1346)</f>
        <v>94.95</v>
      </c>
      <c r="X1346" s="14">
        <v>94.95</v>
      </c>
      <c r="Y1346" s="18">
        <v>78.471074380165291</v>
      </c>
      <c r="Z1346" s="18" t="s">
        <v>468</v>
      </c>
      <c r="AA1346" s="18" t="s">
        <v>7845</v>
      </c>
      <c r="AB1346" s="18">
        <v>88</v>
      </c>
      <c r="AC1346" s="23">
        <v>88</v>
      </c>
      <c r="AD1346" s="16" t="s">
        <v>615</v>
      </c>
      <c r="AE1346" s="14" t="s">
        <v>509</v>
      </c>
      <c r="AF1346" s="18">
        <v>15</v>
      </c>
      <c r="AG1346" s="18" t="s">
        <v>6865</v>
      </c>
      <c r="AH1346" s="18">
        <v>7.5</v>
      </c>
      <c r="AI1346" s="18" t="s">
        <v>6865</v>
      </c>
      <c r="AJ1346" s="14">
        <v>9</v>
      </c>
      <c r="AK1346" s="14" t="s">
        <v>6866</v>
      </c>
      <c r="AL1346" s="25"/>
      <c r="AM1346" s="14"/>
      <c r="AN1346" s="14" t="s">
        <v>510</v>
      </c>
    </row>
    <row r="1347" spans="1:40" s="13" customFormat="1" ht="12.75" customHeight="1" x14ac:dyDescent="0.2">
      <c r="A1347" s="13" t="s">
        <v>3167</v>
      </c>
      <c r="B1347" s="14" t="s">
        <v>3142</v>
      </c>
      <c r="C1347" s="14"/>
      <c r="D1347" s="16">
        <v>60</v>
      </c>
      <c r="E1347" s="104" t="s">
        <v>6416</v>
      </c>
      <c r="F1347" s="16"/>
      <c r="G1347" s="17">
        <v>69072300</v>
      </c>
      <c r="H1347" s="14"/>
      <c r="I1347" s="13" t="s">
        <v>1267</v>
      </c>
      <c r="J1347" s="14"/>
      <c r="K1347" s="18" t="s">
        <v>1343</v>
      </c>
      <c r="L1347" s="14" t="s">
        <v>512</v>
      </c>
      <c r="M1347" s="14" t="s">
        <v>347</v>
      </c>
      <c r="N1347" s="14" t="s">
        <v>1142</v>
      </c>
      <c r="O1347" s="29" t="s">
        <v>3200</v>
      </c>
      <c r="P1347" s="13" t="s">
        <v>55</v>
      </c>
      <c r="Q1347" s="14">
        <v>0.19</v>
      </c>
      <c r="R1347" s="19">
        <v>17</v>
      </c>
      <c r="S1347" s="18">
        <v>17</v>
      </c>
      <c r="T1347" s="18" t="s">
        <v>7163</v>
      </c>
      <c r="U1347" s="18">
        <v>94.95</v>
      </c>
      <c r="V1347" s="18" t="s">
        <v>468</v>
      </c>
      <c r="W1347" s="18">
        <f>SUM(U1347*AB1347/AC1347)</f>
        <v>94.95</v>
      </c>
      <c r="X1347" s="14">
        <v>94.95</v>
      </c>
      <c r="Y1347" s="18">
        <v>78.471074380165291</v>
      </c>
      <c r="Z1347" s="18" t="s">
        <v>468</v>
      </c>
      <c r="AA1347" s="18" t="s">
        <v>7845</v>
      </c>
      <c r="AB1347" s="18">
        <v>88</v>
      </c>
      <c r="AC1347" s="23">
        <v>88</v>
      </c>
      <c r="AD1347" s="16" t="s">
        <v>615</v>
      </c>
      <c r="AE1347" s="14" t="s">
        <v>509</v>
      </c>
      <c r="AF1347" s="18">
        <v>15</v>
      </c>
      <c r="AG1347" s="18" t="s">
        <v>6865</v>
      </c>
      <c r="AH1347" s="18">
        <v>7.5</v>
      </c>
      <c r="AI1347" s="18" t="s">
        <v>6865</v>
      </c>
      <c r="AJ1347" s="14">
        <v>9</v>
      </c>
      <c r="AK1347" s="14" t="s">
        <v>6866</v>
      </c>
      <c r="AL1347" s="25"/>
      <c r="AM1347" s="14"/>
      <c r="AN1347" s="14" t="s">
        <v>510</v>
      </c>
    </row>
    <row r="1348" spans="1:40" s="13" customFormat="1" ht="12.75" customHeight="1" x14ac:dyDescent="0.2">
      <c r="A1348" s="13" t="s">
        <v>3168</v>
      </c>
      <c r="B1348" s="14" t="s">
        <v>3163</v>
      </c>
      <c r="C1348" s="14"/>
      <c r="D1348" s="16">
        <v>60</v>
      </c>
      <c r="E1348" s="104" t="s">
        <v>6415</v>
      </c>
      <c r="F1348" s="16"/>
      <c r="G1348" s="17">
        <v>69072300</v>
      </c>
      <c r="H1348" s="14"/>
      <c r="I1348" s="13" t="s">
        <v>3189</v>
      </c>
      <c r="J1348" s="14"/>
      <c r="K1348" s="18" t="s">
        <v>1343</v>
      </c>
      <c r="L1348" s="14" t="s">
        <v>512</v>
      </c>
      <c r="M1348" s="14" t="s">
        <v>347</v>
      </c>
      <c r="N1348" s="14" t="s">
        <v>1142</v>
      </c>
      <c r="O1348" s="29" t="s">
        <v>3200</v>
      </c>
      <c r="P1348" s="13" t="s">
        <v>55</v>
      </c>
      <c r="Q1348" s="14">
        <v>0.19</v>
      </c>
      <c r="R1348" s="19">
        <v>17</v>
      </c>
      <c r="S1348" s="18">
        <v>17</v>
      </c>
      <c r="T1348" s="18" t="s">
        <v>7163</v>
      </c>
      <c r="U1348" s="18">
        <v>94.95</v>
      </c>
      <c r="V1348" s="18" t="s">
        <v>468</v>
      </c>
      <c r="W1348" s="18">
        <f>SUM(U1348*AB1348/AC1348)</f>
        <v>94.95</v>
      </c>
      <c r="X1348" s="14">
        <v>94.95</v>
      </c>
      <c r="Y1348" s="18">
        <v>78.471074380165291</v>
      </c>
      <c r="Z1348" s="18" t="s">
        <v>468</v>
      </c>
      <c r="AA1348" s="18" t="s">
        <v>7845</v>
      </c>
      <c r="AB1348" s="18">
        <v>88</v>
      </c>
      <c r="AC1348" s="23">
        <v>88</v>
      </c>
      <c r="AD1348" s="16" t="s">
        <v>615</v>
      </c>
      <c r="AE1348" s="14" t="s">
        <v>509</v>
      </c>
      <c r="AF1348" s="18">
        <v>15</v>
      </c>
      <c r="AG1348" s="18" t="s">
        <v>6865</v>
      </c>
      <c r="AH1348" s="18">
        <v>7.5</v>
      </c>
      <c r="AI1348" s="18" t="s">
        <v>6865</v>
      </c>
      <c r="AJ1348" s="14">
        <v>9</v>
      </c>
      <c r="AK1348" s="14" t="s">
        <v>6866</v>
      </c>
      <c r="AL1348" s="25"/>
      <c r="AM1348" s="14"/>
      <c r="AN1348" s="14" t="s">
        <v>510</v>
      </c>
    </row>
    <row r="1349" spans="1:40" s="13" customFormat="1" ht="12.75" customHeight="1" x14ac:dyDescent="0.2">
      <c r="A1349" s="13" t="s">
        <v>3169</v>
      </c>
      <c r="B1349" s="14" t="s">
        <v>3143</v>
      </c>
      <c r="C1349" s="14"/>
      <c r="D1349" s="16">
        <v>60</v>
      </c>
      <c r="E1349" s="104" t="s">
        <v>6414</v>
      </c>
      <c r="F1349" s="16"/>
      <c r="G1349" s="17">
        <v>69072300</v>
      </c>
      <c r="H1349" s="14"/>
      <c r="I1349" s="13" t="s">
        <v>3190</v>
      </c>
      <c r="J1349" s="14"/>
      <c r="K1349" s="18" t="s">
        <v>1343</v>
      </c>
      <c r="L1349" s="14" t="s">
        <v>512</v>
      </c>
      <c r="M1349" s="14" t="s">
        <v>347</v>
      </c>
      <c r="N1349" s="14" t="s">
        <v>1142</v>
      </c>
      <c r="O1349" s="29" t="s">
        <v>3200</v>
      </c>
      <c r="P1349" s="13" t="s">
        <v>55</v>
      </c>
      <c r="Q1349" s="14">
        <v>0.19</v>
      </c>
      <c r="R1349" s="19">
        <v>17</v>
      </c>
      <c r="S1349" s="18">
        <v>17</v>
      </c>
      <c r="T1349" s="18" t="s">
        <v>7163</v>
      </c>
      <c r="U1349" s="18">
        <v>94.95</v>
      </c>
      <c r="V1349" s="18" t="s">
        <v>468</v>
      </c>
      <c r="W1349" s="18">
        <f>SUM(U1349*AB1349/AC1349)</f>
        <v>94.95</v>
      </c>
      <c r="X1349" s="14">
        <v>94.95</v>
      </c>
      <c r="Y1349" s="18">
        <v>78.471074380165291</v>
      </c>
      <c r="Z1349" s="18" t="s">
        <v>468</v>
      </c>
      <c r="AA1349" s="18" t="s">
        <v>7845</v>
      </c>
      <c r="AB1349" s="18">
        <v>88</v>
      </c>
      <c r="AC1349" s="23">
        <v>88</v>
      </c>
      <c r="AD1349" s="16" t="s">
        <v>615</v>
      </c>
      <c r="AE1349" s="14" t="s">
        <v>509</v>
      </c>
      <c r="AF1349" s="18">
        <v>15</v>
      </c>
      <c r="AG1349" s="18" t="s">
        <v>6865</v>
      </c>
      <c r="AH1349" s="18">
        <v>7.5</v>
      </c>
      <c r="AI1349" s="18" t="s">
        <v>6865</v>
      </c>
      <c r="AJ1349" s="14">
        <v>9</v>
      </c>
      <c r="AK1349" s="14" t="s">
        <v>6866</v>
      </c>
      <c r="AL1349" s="25"/>
      <c r="AM1349" s="14"/>
      <c r="AN1349" s="14" t="s">
        <v>510</v>
      </c>
    </row>
    <row r="1350" spans="1:40" s="13" customFormat="1" ht="12.75" customHeight="1" x14ac:dyDescent="0.2">
      <c r="A1350" s="13" t="s">
        <v>3170</v>
      </c>
      <c r="B1350" s="14" t="s">
        <v>3157</v>
      </c>
      <c r="C1350" s="14"/>
      <c r="D1350" s="16">
        <v>60</v>
      </c>
      <c r="E1350" s="104" t="s">
        <v>6413</v>
      </c>
      <c r="F1350" s="16"/>
      <c r="G1350" s="17">
        <v>69072300</v>
      </c>
      <c r="H1350" s="14"/>
      <c r="I1350" s="13" t="s">
        <v>3191</v>
      </c>
      <c r="J1350" s="14"/>
      <c r="K1350" s="18" t="s">
        <v>1343</v>
      </c>
      <c r="L1350" s="14" t="s">
        <v>512</v>
      </c>
      <c r="M1350" s="14" t="s">
        <v>347</v>
      </c>
      <c r="N1350" s="14" t="s">
        <v>1142</v>
      </c>
      <c r="O1350" s="29" t="s">
        <v>3200</v>
      </c>
      <c r="P1350" s="13" t="s">
        <v>55</v>
      </c>
      <c r="Q1350" s="14">
        <v>0.19</v>
      </c>
      <c r="R1350" s="19">
        <v>17</v>
      </c>
      <c r="S1350" s="18">
        <v>17</v>
      </c>
      <c r="T1350" s="18" t="s">
        <v>7163</v>
      </c>
      <c r="U1350" s="18">
        <v>94.95</v>
      </c>
      <c r="V1350" s="18" t="s">
        <v>468</v>
      </c>
      <c r="W1350" s="18">
        <f>SUM(U1350*AB1350/AC1350)</f>
        <v>94.95</v>
      </c>
      <c r="X1350" s="14">
        <v>94.95</v>
      </c>
      <c r="Y1350" s="18">
        <v>78.471074380165291</v>
      </c>
      <c r="Z1350" s="18" t="s">
        <v>468</v>
      </c>
      <c r="AA1350" s="18" t="s">
        <v>7845</v>
      </c>
      <c r="AB1350" s="18">
        <v>88</v>
      </c>
      <c r="AC1350" s="23">
        <v>88</v>
      </c>
      <c r="AD1350" s="16" t="s">
        <v>615</v>
      </c>
      <c r="AE1350" s="14" t="s">
        <v>509</v>
      </c>
      <c r="AF1350" s="18">
        <v>15</v>
      </c>
      <c r="AG1350" s="18" t="s">
        <v>6865</v>
      </c>
      <c r="AH1350" s="18">
        <v>7.5</v>
      </c>
      <c r="AI1350" s="18" t="s">
        <v>6865</v>
      </c>
      <c r="AJ1350" s="14">
        <v>9</v>
      </c>
      <c r="AK1350" s="14" t="s">
        <v>6866</v>
      </c>
      <c r="AL1350" s="25"/>
      <c r="AM1350" s="14"/>
      <c r="AN1350" s="14" t="s">
        <v>510</v>
      </c>
    </row>
    <row r="1351" spans="1:40" s="13" customFormat="1" ht="12.75" customHeight="1" x14ac:dyDescent="0.2">
      <c r="A1351" s="13" t="s">
        <v>3171</v>
      </c>
      <c r="B1351" s="14" t="s">
        <v>3158</v>
      </c>
      <c r="C1351" s="14"/>
      <c r="D1351" s="16">
        <v>60</v>
      </c>
      <c r="E1351" s="104" t="s">
        <v>6412</v>
      </c>
      <c r="F1351" s="16"/>
      <c r="G1351" s="17">
        <v>69072300</v>
      </c>
      <c r="H1351" s="14"/>
      <c r="I1351" s="13" t="s">
        <v>1020</v>
      </c>
      <c r="J1351" s="14"/>
      <c r="K1351" s="18" t="s">
        <v>1343</v>
      </c>
      <c r="L1351" s="14" t="s">
        <v>512</v>
      </c>
      <c r="M1351" s="14" t="s">
        <v>347</v>
      </c>
      <c r="N1351" s="14" t="s">
        <v>1142</v>
      </c>
      <c r="O1351" s="29" t="s">
        <v>3200</v>
      </c>
      <c r="P1351" s="13" t="s">
        <v>55</v>
      </c>
      <c r="Q1351" s="14">
        <v>0.19</v>
      </c>
      <c r="R1351" s="19">
        <v>17</v>
      </c>
      <c r="S1351" s="18">
        <v>17</v>
      </c>
      <c r="T1351" s="18" t="s">
        <v>7163</v>
      </c>
      <c r="U1351" s="18">
        <v>94.95</v>
      </c>
      <c r="V1351" s="18" t="s">
        <v>468</v>
      </c>
      <c r="W1351" s="18">
        <f>SUM(U1351*AB1351/AC1351)</f>
        <v>94.95</v>
      </c>
      <c r="X1351" s="14">
        <v>94.95</v>
      </c>
      <c r="Y1351" s="18">
        <v>78.471074380165291</v>
      </c>
      <c r="Z1351" s="18" t="s">
        <v>468</v>
      </c>
      <c r="AA1351" s="18" t="s">
        <v>7845</v>
      </c>
      <c r="AB1351" s="18">
        <v>88</v>
      </c>
      <c r="AC1351" s="23">
        <v>88</v>
      </c>
      <c r="AD1351" s="16" t="s">
        <v>615</v>
      </c>
      <c r="AE1351" s="14" t="s">
        <v>509</v>
      </c>
      <c r="AF1351" s="18">
        <v>15</v>
      </c>
      <c r="AG1351" s="18" t="s">
        <v>6865</v>
      </c>
      <c r="AH1351" s="18">
        <v>7.5</v>
      </c>
      <c r="AI1351" s="18" t="s">
        <v>6865</v>
      </c>
      <c r="AJ1351" s="14">
        <v>9</v>
      </c>
      <c r="AK1351" s="14" t="s">
        <v>6866</v>
      </c>
      <c r="AL1351" s="25"/>
      <c r="AM1351" s="14"/>
      <c r="AN1351" s="14" t="s">
        <v>510</v>
      </c>
    </row>
    <row r="1352" spans="1:40" s="13" customFormat="1" ht="12.75" customHeight="1" x14ac:dyDescent="0.2">
      <c r="A1352" s="13" t="s">
        <v>3172</v>
      </c>
      <c r="B1352" s="14" t="s">
        <v>3159</v>
      </c>
      <c r="C1352" s="14"/>
      <c r="D1352" s="16">
        <v>60</v>
      </c>
      <c r="E1352" s="104" t="s">
        <v>6411</v>
      </c>
      <c r="F1352" s="16"/>
      <c r="G1352" s="17">
        <v>69072300</v>
      </c>
      <c r="H1352" s="14"/>
      <c r="I1352" s="13" t="s">
        <v>3192</v>
      </c>
      <c r="J1352" s="14"/>
      <c r="K1352" s="18" t="s">
        <v>1343</v>
      </c>
      <c r="L1352" s="14" t="s">
        <v>512</v>
      </c>
      <c r="M1352" s="14" t="s">
        <v>347</v>
      </c>
      <c r="N1352" s="14" t="s">
        <v>1142</v>
      </c>
      <c r="O1352" s="29" t="s">
        <v>3200</v>
      </c>
      <c r="P1352" s="13" t="s">
        <v>55</v>
      </c>
      <c r="Q1352" s="14">
        <v>0.19</v>
      </c>
      <c r="R1352" s="19">
        <v>17</v>
      </c>
      <c r="S1352" s="18">
        <v>17</v>
      </c>
      <c r="T1352" s="18" t="s">
        <v>7163</v>
      </c>
      <c r="U1352" s="18">
        <v>94.95</v>
      </c>
      <c r="V1352" s="18" t="s">
        <v>468</v>
      </c>
      <c r="W1352" s="18">
        <f>SUM(U1352*AB1352/AC1352)</f>
        <v>94.95</v>
      </c>
      <c r="X1352" s="14">
        <v>94.95</v>
      </c>
      <c r="Y1352" s="18">
        <v>78.471074380165291</v>
      </c>
      <c r="Z1352" s="18" t="s">
        <v>468</v>
      </c>
      <c r="AA1352" s="18" t="s">
        <v>7845</v>
      </c>
      <c r="AB1352" s="18">
        <v>88</v>
      </c>
      <c r="AC1352" s="23">
        <v>88</v>
      </c>
      <c r="AD1352" s="16" t="s">
        <v>615</v>
      </c>
      <c r="AE1352" s="14" t="s">
        <v>509</v>
      </c>
      <c r="AF1352" s="18">
        <v>15</v>
      </c>
      <c r="AG1352" s="18" t="s">
        <v>6865</v>
      </c>
      <c r="AH1352" s="18">
        <v>7.5</v>
      </c>
      <c r="AI1352" s="18" t="s">
        <v>6865</v>
      </c>
      <c r="AJ1352" s="14">
        <v>9</v>
      </c>
      <c r="AK1352" s="14" t="s">
        <v>6866</v>
      </c>
      <c r="AL1352" s="25"/>
      <c r="AM1352" s="14"/>
      <c r="AN1352" s="14" t="s">
        <v>510</v>
      </c>
    </row>
    <row r="1353" spans="1:40" s="13" customFormat="1" ht="12.75" customHeight="1" x14ac:dyDescent="0.2">
      <c r="A1353" s="13" t="s">
        <v>3173</v>
      </c>
      <c r="B1353" s="14" t="s">
        <v>3144</v>
      </c>
      <c r="C1353" s="14"/>
      <c r="D1353" s="16">
        <v>60</v>
      </c>
      <c r="E1353" s="104" t="s">
        <v>6410</v>
      </c>
      <c r="F1353" s="16"/>
      <c r="G1353" s="17">
        <v>69072300</v>
      </c>
      <c r="H1353" s="14"/>
      <c r="I1353" s="13" t="s">
        <v>2097</v>
      </c>
      <c r="J1353" s="14"/>
      <c r="K1353" s="18" t="s">
        <v>1343</v>
      </c>
      <c r="L1353" s="14" t="s">
        <v>512</v>
      </c>
      <c r="M1353" s="14" t="s">
        <v>347</v>
      </c>
      <c r="N1353" s="14" t="s">
        <v>1142</v>
      </c>
      <c r="O1353" s="29" t="s">
        <v>3200</v>
      </c>
      <c r="P1353" s="13" t="s">
        <v>55</v>
      </c>
      <c r="Q1353" s="14">
        <v>0.19</v>
      </c>
      <c r="R1353" s="19">
        <v>17</v>
      </c>
      <c r="S1353" s="18">
        <v>17</v>
      </c>
      <c r="T1353" s="18" t="s">
        <v>7163</v>
      </c>
      <c r="U1353" s="18">
        <v>94.95</v>
      </c>
      <c r="V1353" s="18" t="s">
        <v>468</v>
      </c>
      <c r="W1353" s="18">
        <f>SUM(U1353*AB1353/AC1353)</f>
        <v>94.95</v>
      </c>
      <c r="X1353" s="14">
        <v>94.95</v>
      </c>
      <c r="Y1353" s="18">
        <v>78.471074380165291</v>
      </c>
      <c r="Z1353" s="18" t="s">
        <v>468</v>
      </c>
      <c r="AA1353" s="18" t="s">
        <v>7845</v>
      </c>
      <c r="AB1353" s="18">
        <v>88</v>
      </c>
      <c r="AC1353" s="23">
        <v>88</v>
      </c>
      <c r="AD1353" s="16" t="s">
        <v>615</v>
      </c>
      <c r="AE1353" s="14" t="s">
        <v>509</v>
      </c>
      <c r="AF1353" s="18">
        <v>15</v>
      </c>
      <c r="AG1353" s="18" t="s">
        <v>6865</v>
      </c>
      <c r="AH1353" s="18">
        <v>7.5</v>
      </c>
      <c r="AI1353" s="18" t="s">
        <v>6865</v>
      </c>
      <c r="AJ1353" s="14">
        <v>9</v>
      </c>
      <c r="AK1353" s="14" t="s">
        <v>6866</v>
      </c>
      <c r="AL1353" s="25"/>
      <c r="AM1353" s="14"/>
      <c r="AN1353" s="14" t="s">
        <v>510</v>
      </c>
    </row>
    <row r="1354" spans="1:40" s="13" customFormat="1" ht="12.75" customHeight="1" x14ac:dyDescent="0.2">
      <c r="A1354" s="13" t="s">
        <v>3174</v>
      </c>
      <c r="B1354" s="14" t="s">
        <v>3145</v>
      </c>
      <c r="C1354" s="14"/>
      <c r="D1354" s="16">
        <v>60</v>
      </c>
      <c r="E1354" s="104" t="s">
        <v>6409</v>
      </c>
      <c r="F1354" s="16"/>
      <c r="G1354" s="17">
        <v>69072300</v>
      </c>
      <c r="H1354" s="14"/>
      <c r="I1354" s="13" t="s">
        <v>3193</v>
      </c>
      <c r="J1354" s="14"/>
      <c r="K1354" s="18" t="s">
        <v>1343</v>
      </c>
      <c r="L1354" s="14" t="s">
        <v>512</v>
      </c>
      <c r="M1354" s="14" t="s">
        <v>347</v>
      </c>
      <c r="N1354" s="14" t="s">
        <v>1142</v>
      </c>
      <c r="O1354" s="29" t="s">
        <v>3200</v>
      </c>
      <c r="P1354" s="13" t="s">
        <v>55</v>
      </c>
      <c r="Q1354" s="14">
        <v>0.19</v>
      </c>
      <c r="R1354" s="19">
        <v>17</v>
      </c>
      <c r="S1354" s="18">
        <v>17</v>
      </c>
      <c r="T1354" s="18" t="s">
        <v>7163</v>
      </c>
      <c r="U1354" s="18">
        <v>94.95</v>
      </c>
      <c r="V1354" s="18" t="s">
        <v>468</v>
      </c>
      <c r="W1354" s="18">
        <f>SUM(U1354*AB1354/AC1354)</f>
        <v>94.95</v>
      </c>
      <c r="X1354" s="14">
        <v>94.95</v>
      </c>
      <c r="Y1354" s="18">
        <v>78.471074380165291</v>
      </c>
      <c r="Z1354" s="18" t="s">
        <v>468</v>
      </c>
      <c r="AA1354" s="18" t="s">
        <v>7845</v>
      </c>
      <c r="AB1354" s="18">
        <v>88</v>
      </c>
      <c r="AC1354" s="23">
        <v>88</v>
      </c>
      <c r="AD1354" s="16" t="s">
        <v>615</v>
      </c>
      <c r="AE1354" s="14" t="s">
        <v>509</v>
      </c>
      <c r="AF1354" s="18">
        <v>15</v>
      </c>
      <c r="AG1354" s="18" t="s">
        <v>6865</v>
      </c>
      <c r="AH1354" s="18">
        <v>7.5</v>
      </c>
      <c r="AI1354" s="18" t="s">
        <v>6865</v>
      </c>
      <c r="AJ1354" s="14">
        <v>9</v>
      </c>
      <c r="AK1354" s="14" t="s">
        <v>6866</v>
      </c>
      <c r="AL1354" s="25"/>
      <c r="AM1354" s="14"/>
      <c r="AN1354" s="14" t="s">
        <v>510</v>
      </c>
    </row>
    <row r="1355" spans="1:40" s="13" customFormat="1" ht="12.75" customHeight="1" x14ac:dyDescent="0.2">
      <c r="A1355" s="13" t="s">
        <v>3175</v>
      </c>
      <c r="B1355" s="14" t="s">
        <v>3146</v>
      </c>
      <c r="C1355" s="14"/>
      <c r="D1355" s="16">
        <v>60</v>
      </c>
      <c r="E1355" s="104" t="s">
        <v>6408</v>
      </c>
      <c r="F1355" s="16"/>
      <c r="G1355" s="17">
        <v>69072300</v>
      </c>
      <c r="H1355" s="14"/>
      <c r="I1355" s="13" t="s">
        <v>3194</v>
      </c>
      <c r="J1355" s="14"/>
      <c r="K1355" s="18" t="s">
        <v>1343</v>
      </c>
      <c r="L1355" s="14" t="s">
        <v>512</v>
      </c>
      <c r="M1355" s="14" t="s">
        <v>347</v>
      </c>
      <c r="N1355" s="14" t="s">
        <v>1142</v>
      </c>
      <c r="O1355" s="29" t="s">
        <v>3200</v>
      </c>
      <c r="P1355" s="13" t="s">
        <v>55</v>
      </c>
      <c r="Q1355" s="14">
        <v>0.19</v>
      </c>
      <c r="R1355" s="19">
        <v>17</v>
      </c>
      <c r="S1355" s="18">
        <v>17</v>
      </c>
      <c r="T1355" s="18" t="s">
        <v>7163</v>
      </c>
      <c r="U1355" s="18">
        <v>94.95</v>
      </c>
      <c r="V1355" s="18" t="s">
        <v>468</v>
      </c>
      <c r="W1355" s="18">
        <f>SUM(U1355*AB1355/AC1355)</f>
        <v>94.95</v>
      </c>
      <c r="X1355" s="14">
        <v>94.95</v>
      </c>
      <c r="Y1355" s="18">
        <v>78.471074380165291</v>
      </c>
      <c r="Z1355" s="18" t="s">
        <v>468</v>
      </c>
      <c r="AA1355" s="18" t="s">
        <v>7845</v>
      </c>
      <c r="AB1355" s="18">
        <v>88</v>
      </c>
      <c r="AC1355" s="23">
        <v>88</v>
      </c>
      <c r="AD1355" s="16" t="s">
        <v>615</v>
      </c>
      <c r="AE1355" s="14" t="s">
        <v>509</v>
      </c>
      <c r="AF1355" s="18">
        <v>15</v>
      </c>
      <c r="AG1355" s="18" t="s">
        <v>6865</v>
      </c>
      <c r="AH1355" s="18">
        <v>7.5</v>
      </c>
      <c r="AI1355" s="18" t="s">
        <v>6865</v>
      </c>
      <c r="AJ1355" s="14">
        <v>9</v>
      </c>
      <c r="AK1355" s="14" t="s">
        <v>6866</v>
      </c>
      <c r="AL1355" s="25"/>
      <c r="AM1355" s="14"/>
      <c r="AN1355" s="14" t="s">
        <v>510</v>
      </c>
    </row>
    <row r="1356" spans="1:40" s="13" customFormat="1" ht="12.75" customHeight="1" x14ac:dyDescent="0.2">
      <c r="A1356" s="13" t="s">
        <v>3176</v>
      </c>
      <c r="B1356" s="14" t="s">
        <v>3160</v>
      </c>
      <c r="C1356" s="14"/>
      <c r="D1356" s="16">
        <v>60</v>
      </c>
      <c r="E1356" s="104" t="s">
        <v>6407</v>
      </c>
      <c r="F1356" s="16"/>
      <c r="G1356" s="17">
        <v>69072300</v>
      </c>
      <c r="H1356" s="14"/>
      <c r="I1356" s="13" t="s">
        <v>3195</v>
      </c>
      <c r="J1356" s="14"/>
      <c r="K1356" s="18" t="s">
        <v>1343</v>
      </c>
      <c r="L1356" s="14" t="s">
        <v>512</v>
      </c>
      <c r="M1356" s="14" t="s">
        <v>347</v>
      </c>
      <c r="N1356" s="14" t="s">
        <v>1142</v>
      </c>
      <c r="O1356" s="29" t="s">
        <v>3200</v>
      </c>
      <c r="P1356" s="13" t="s">
        <v>55</v>
      </c>
      <c r="Q1356" s="14">
        <v>0.19</v>
      </c>
      <c r="R1356" s="19">
        <v>17</v>
      </c>
      <c r="S1356" s="18">
        <v>17</v>
      </c>
      <c r="T1356" s="18" t="s">
        <v>7163</v>
      </c>
      <c r="U1356" s="18">
        <v>94.95</v>
      </c>
      <c r="V1356" s="18" t="s">
        <v>468</v>
      </c>
      <c r="W1356" s="18">
        <f>SUM(U1356*AB1356/AC1356)</f>
        <v>94.95</v>
      </c>
      <c r="X1356" s="14">
        <v>94.95</v>
      </c>
      <c r="Y1356" s="18">
        <v>78.471074380165291</v>
      </c>
      <c r="Z1356" s="18" t="s">
        <v>468</v>
      </c>
      <c r="AA1356" s="18" t="s">
        <v>7845</v>
      </c>
      <c r="AB1356" s="18">
        <v>88</v>
      </c>
      <c r="AC1356" s="23">
        <v>88</v>
      </c>
      <c r="AD1356" s="16" t="s">
        <v>615</v>
      </c>
      <c r="AE1356" s="14" t="s">
        <v>509</v>
      </c>
      <c r="AF1356" s="18">
        <v>15</v>
      </c>
      <c r="AG1356" s="18" t="s">
        <v>6865</v>
      </c>
      <c r="AH1356" s="18">
        <v>7.5</v>
      </c>
      <c r="AI1356" s="18" t="s">
        <v>6865</v>
      </c>
      <c r="AJ1356" s="14">
        <v>9</v>
      </c>
      <c r="AK1356" s="14" t="s">
        <v>6866</v>
      </c>
      <c r="AL1356" s="25"/>
      <c r="AM1356" s="14"/>
      <c r="AN1356" s="14" t="s">
        <v>510</v>
      </c>
    </row>
    <row r="1357" spans="1:40" s="13" customFormat="1" ht="12.75" customHeight="1" x14ac:dyDescent="0.2">
      <c r="A1357" s="13" t="s">
        <v>3177</v>
      </c>
      <c r="B1357" s="14" t="s">
        <v>3147</v>
      </c>
      <c r="C1357" s="14"/>
      <c r="D1357" s="16">
        <v>60</v>
      </c>
      <c r="E1357" s="104" t="s">
        <v>6406</v>
      </c>
      <c r="F1357" s="16"/>
      <c r="G1357" s="17">
        <v>69072300</v>
      </c>
      <c r="H1357" s="14"/>
      <c r="I1357" s="13" t="s">
        <v>1915</v>
      </c>
      <c r="J1357" s="14"/>
      <c r="K1357" s="18" t="s">
        <v>1343</v>
      </c>
      <c r="L1357" s="14" t="s">
        <v>512</v>
      </c>
      <c r="M1357" s="14" t="s">
        <v>347</v>
      </c>
      <c r="N1357" s="14" t="s">
        <v>1142</v>
      </c>
      <c r="O1357" s="29" t="s">
        <v>3200</v>
      </c>
      <c r="P1357" s="13" t="s">
        <v>55</v>
      </c>
      <c r="Q1357" s="14">
        <v>0.19</v>
      </c>
      <c r="R1357" s="19">
        <v>17</v>
      </c>
      <c r="S1357" s="18">
        <v>17</v>
      </c>
      <c r="T1357" s="18" t="s">
        <v>7163</v>
      </c>
      <c r="U1357" s="18">
        <v>94.95</v>
      </c>
      <c r="V1357" s="18" t="s">
        <v>468</v>
      </c>
      <c r="W1357" s="18">
        <f>SUM(U1357*AB1357/AC1357)</f>
        <v>94.95</v>
      </c>
      <c r="X1357" s="14">
        <v>94.95</v>
      </c>
      <c r="Y1357" s="18">
        <v>78.471074380165291</v>
      </c>
      <c r="Z1357" s="18" t="s">
        <v>468</v>
      </c>
      <c r="AA1357" s="18" t="s">
        <v>7845</v>
      </c>
      <c r="AB1357" s="18">
        <v>88</v>
      </c>
      <c r="AC1357" s="23">
        <v>88</v>
      </c>
      <c r="AD1357" s="16" t="s">
        <v>615</v>
      </c>
      <c r="AE1357" s="14" t="s">
        <v>509</v>
      </c>
      <c r="AF1357" s="18">
        <v>15</v>
      </c>
      <c r="AG1357" s="18" t="s">
        <v>6865</v>
      </c>
      <c r="AH1357" s="18">
        <v>7.5</v>
      </c>
      <c r="AI1357" s="18" t="s">
        <v>6865</v>
      </c>
      <c r="AJ1357" s="14">
        <v>9</v>
      </c>
      <c r="AK1357" s="14" t="s">
        <v>6866</v>
      </c>
      <c r="AL1357" s="25"/>
      <c r="AM1357" s="14"/>
      <c r="AN1357" s="14" t="s">
        <v>510</v>
      </c>
    </row>
    <row r="1358" spans="1:40" s="13" customFormat="1" ht="12.75" customHeight="1" x14ac:dyDescent="0.2">
      <c r="A1358" s="13" t="s">
        <v>3178</v>
      </c>
      <c r="B1358" s="14" t="s">
        <v>3148</v>
      </c>
      <c r="C1358" s="14"/>
      <c r="D1358" s="16">
        <v>60</v>
      </c>
      <c r="E1358" s="104" t="s">
        <v>6405</v>
      </c>
      <c r="F1358" s="16"/>
      <c r="G1358" s="17">
        <v>69072300</v>
      </c>
      <c r="H1358" s="14"/>
      <c r="I1358" s="13" t="s">
        <v>2574</v>
      </c>
      <c r="J1358" s="14"/>
      <c r="K1358" s="18" t="s">
        <v>1343</v>
      </c>
      <c r="L1358" s="14" t="s">
        <v>512</v>
      </c>
      <c r="M1358" s="14" t="s">
        <v>347</v>
      </c>
      <c r="N1358" s="14" t="s">
        <v>1142</v>
      </c>
      <c r="O1358" s="29" t="s">
        <v>3200</v>
      </c>
      <c r="P1358" s="13" t="s">
        <v>55</v>
      </c>
      <c r="Q1358" s="14">
        <v>0.19</v>
      </c>
      <c r="R1358" s="19">
        <v>17</v>
      </c>
      <c r="S1358" s="18">
        <v>17</v>
      </c>
      <c r="T1358" s="18" t="s">
        <v>7163</v>
      </c>
      <c r="U1358" s="18">
        <v>94.95</v>
      </c>
      <c r="V1358" s="18" t="s">
        <v>468</v>
      </c>
      <c r="W1358" s="18">
        <f>SUM(U1358*AB1358/AC1358)</f>
        <v>94.95</v>
      </c>
      <c r="X1358" s="14">
        <v>94.95</v>
      </c>
      <c r="Y1358" s="18">
        <v>78.471074380165291</v>
      </c>
      <c r="Z1358" s="18" t="s">
        <v>468</v>
      </c>
      <c r="AA1358" s="18" t="s">
        <v>7845</v>
      </c>
      <c r="AB1358" s="18">
        <v>88</v>
      </c>
      <c r="AC1358" s="23">
        <v>88</v>
      </c>
      <c r="AD1358" s="16" t="s">
        <v>615</v>
      </c>
      <c r="AE1358" s="14" t="s">
        <v>509</v>
      </c>
      <c r="AF1358" s="18">
        <v>15</v>
      </c>
      <c r="AG1358" s="18" t="s">
        <v>6865</v>
      </c>
      <c r="AH1358" s="18">
        <v>7.5</v>
      </c>
      <c r="AI1358" s="18" t="s">
        <v>6865</v>
      </c>
      <c r="AJ1358" s="14">
        <v>9</v>
      </c>
      <c r="AK1358" s="14" t="s">
        <v>6866</v>
      </c>
      <c r="AL1358" s="25"/>
      <c r="AM1358" s="14"/>
      <c r="AN1358" s="14" t="s">
        <v>510</v>
      </c>
    </row>
    <row r="1359" spans="1:40" s="13" customFormat="1" ht="12.75" customHeight="1" x14ac:dyDescent="0.2">
      <c r="A1359" s="13" t="s">
        <v>3179</v>
      </c>
      <c r="B1359" s="14" t="s">
        <v>3149</v>
      </c>
      <c r="C1359" s="14"/>
      <c r="D1359" s="16">
        <v>60</v>
      </c>
      <c r="E1359" s="104" t="s">
        <v>6404</v>
      </c>
      <c r="F1359" s="16"/>
      <c r="G1359" s="17">
        <v>69072300</v>
      </c>
      <c r="H1359" s="14"/>
      <c r="I1359" s="13" t="s">
        <v>2730</v>
      </c>
      <c r="J1359" s="14"/>
      <c r="K1359" s="18" t="s">
        <v>1343</v>
      </c>
      <c r="L1359" s="14" t="s">
        <v>512</v>
      </c>
      <c r="M1359" s="14" t="s">
        <v>347</v>
      </c>
      <c r="N1359" s="14" t="s">
        <v>1142</v>
      </c>
      <c r="O1359" s="29" t="s">
        <v>3200</v>
      </c>
      <c r="P1359" s="13" t="s">
        <v>55</v>
      </c>
      <c r="Q1359" s="14">
        <v>0.19</v>
      </c>
      <c r="R1359" s="19">
        <v>17</v>
      </c>
      <c r="S1359" s="18">
        <v>17</v>
      </c>
      <c r="T1359" s="18" t="s">
        <v>7163</v>
      </c>
      <c r="U1359" s="18">
        <v>94.95</v>
      </c>
      <c r="V1359" s="18" t="s">
        <v>468</v>
      </c>
      <c r="W1359" s="18">
        <f>SUM(U1359*AB1359/AC1359)</f>
        <v>94.95</v>
      </c>
      <c r="X1359" s="14">
        <v>94.95</v>
      </c>
      <c r="Y1359" s="18">
        <v>78.471074380165291</v>
      </c>
      <c r="Z1359" s="18" t="s">
        <v>468</v>
      </c>
      <c r="AA1359" s="18" t="s">
        <v>7845</v>
      </c>
      <c r="AB1359" s="18">
        <v>88</v>
      </c>
      <c r="AC1359" s="23">
        <v>88</v>
      </c>
      <c r="AD1359" s="16" t="s">
        <v>615</v>
      </c>
      <c r="AE1359" s="14" t="s">
        <v>509</v>
      </c>
      <c r="AF1359" s="18">
        <v>15</v>
      </c>
      <c r="AG1359" s="18" t="s">
        <v>6865</v>
      </c>
      <c r="AH1359" s="18">
        <v>7.5</v>
      </c>
      <c r="AI1359" s="18" t="s">
        <v>6865</v>
      </c>
      <c r="AJ1359" s="14">
        <v>9</v>
      </c>
      <c r="AK1359" s="14" t="s">
        <v>6866</v>
      </c>
      <c r="AL1359" s="25"/>
      <c r="AM1359" s="14"/>
      <c r="AN1359" s="14" t="s">
        <v>510</v>
      </c>
    </row>
    <row r="1360" spans="1:40" s="13" customFormat="1" ht="12.75" customHeight="1" x14ac:dyDescent="0.2">
      <c r="A1360" s="13" t="s">
        <v>3180</v>
      </c>
      <c r="B1360" s="14" t="s">
        <v>3161</v>
      </c>
      <c r="C1360" s="14"/>
      <c r="D1360" s="16">
        <v>60</v>
      </c>
      <c r="E1360" s="104" t="s">
        <v>6403</v>
      </c>
      <c r="F1360" s="16"/>
      <c r="G1360" s="17">
        <v>69072300</v>
      </c>
      <c r="H1360" s="14"/>
      <c r="I1360" s="13" t="s">
        <v>1728</v>
      </c>
      <c r="J1360" s="14"/>
      <c r="K1360" s="18" t="s">
        <v>1343</v>
      </c>
      <c r="L1360" s="14" t="s">
        <v>512</v>
      </c>
      <c r="M1360" s="14" t="s">
        <v>347</v>
      </c>
      <c r="N1360" s="14" t="s">
        <v>1142</v>
      </c>
      <c r="O1360" s="29" t="s">
        <v>3200</v>
      </c>
      <c r="P1360" s="13" t="s">
        <v>55</v>
      </c>
      <c r="Q1360" s="14">
        <v>0.19</v>
      </c>
      <c r="R1360" s="19">
        <v>17</v>
      </c>
      <c r="S1360" s="18">
        <v>17</v>
      </c>
      <c r="T1360" s="18" t="s">
        <v>876</v>
      </c>
      <c r="U1360" s="18">
        <v>95.95</v>
      </c>
      <c r="V1360" s="18" t="s">
        <v>468</v>
      </c>
      <c r="W1360" s="18">
        <f>SUM(U1360*AB1360/AC1360)</f>
        <v>95.95</v>
      </c>
      <c r="X1360" s="14">
        <v>95.95</v>
      </c>
      <c r="Y1360" s="18">
        <v>79.297520661157023</v>
      </c>
      <c r="Z1360" s="18" t="s">
        <v>468</v>
      </c>
      <c r="AA1360" s="18" t="s">
        <v>7845</v>
      </c>
      <c r="AB1360" s="18">
        <v>88</v>
      </c>
      <c r="AC1360" s="23">
        <v>88</v>
      </c>
      <c r="AD1360" s="16" t="s">
        <v>615</v>
      </c>
      <c r="AE1360" s="14" t="s">
        <v>509</v>
      </c>
      <c r="AF1360" s="18">
        <v>15</v>
      </c>
      <c r="AG1360" s="18" t="s">
        <v>6865</v>
      </c>
      <c r="AH1360" s="18">
        <v>7.5</v>
      </c>
      <c r="AI1360" s="18" t="s">
        <v>6865</v>
      </c>
      <c r="AJ1360" s="14">
        <v>9</v>
      </c>
      <c r="AK1360" s="14" t="s">
        <v>6866</v>
      </c>
      <c r="AL1360" s="25"/>
      <c r="AM1360" s="14"/>
      <c r="AN1360" s="14" t="s">
        <v>510</v>
      </c>
    </row>
    <row r="1361" spans="1:40" s="13" customFormat="1" ht="12.75" customHeight="1" x14ac:dyDescent="0.2">
      <c r="A1361" s="13" t="s">
        <v>3181</v>
      </c>
      <c r="B1361" s="14" t="s">
        <v>3150</v>
      </c>
      <c r="C1361" s="14"/>
      <c r="D1361" s="16">
        <v>60</v>
      </c>
      <c r="E1361" s="104" t="s">
        <v>6402</v>
      </c>
      <c r="F1361" s="16"/>
      <c r="G1361" s="17">
        <v>69072300</v>
      </c>
      <c r="H1361" s="14"/>
      <c r="I1361" s="13" t="s">
        <v>1874</v>
      </c>
      <c r="J1361" s="14"/>
      <c r="K1361" s="18" t="s">
        <v>1343</v>
      </c>
      <c r="L1361" s="14" t="s">
        <v>512</v>
      </c>
      <c r="M1361" s="14" t="s">
        <v>347</v>
      </c>
      <c r="N1361" s="14" t="s">
        <v>1142</v>
      </c>
      <c r="O1361" s="29" t="s">
        <v>3200</v>
      </c>
      <c r="P1361" s="13" t="s">
        <v>55</v>
      </c>
      <c r="Q1361" s="14">
        <v>0.19</v>
      </c>
      <c r="R1361" s="19">
        <v>17</v>
      </c>
      <c r="S1361" s="18">
        <v>17</v>
      </c>
      <c r="T1361" s="18" t="s">
        <v>7163</v>
      </c>
      <c r="U1361" s="18">
        <v>94.95</v>
      </c>
      <c r="V1361" s="18" t="s">
        <v>468</v>
      </c>
      <c r="W1361" s="18">
        <f>SUM(U1361*AB1361/AC1361)</f>
        <v>94.95</v>
      </c>
      <c r="X1361" s="14">
        <v>94.95</v>
      </c>
      <c r="Y1361" s="18">
        <v>78.471074380165291</v>
      </c>
      <c r="Z1361" s="18" t="s">
        <v>468</v>
      </c>
      <c r="AA1361" s="18" t="s">
        <v>7845</v>
      </c>
      <c r="AB1361" s="18">
        <v>88</v>
      </c>
      <c r="AC1361" s="23">
        <v>88</v>
      </c>
      <c r="AD1361" s="16" t="s">
        <v>615</v>
      </c>
      <c r="AE1361" s="14" t="s">
        <v>509</v>
      </c>
      <c r="AF1361" s="18">
        <v>15</v>
      </c>
      <c r="AG1361" s="18" t="s">
        <v>6865</v>
      </c>
      <c r="AH1361" s="18">
        <v>7.5</v>
      </c>
      <c r="AI1361" s="18" t="s">
        <v>6865</v>
      </c>
      <c r="AJ1361" s="14">
        <v>9</v>
      </c>
      <c r="AK1361" s="14" t="s">
        <v>6866</v>
      </c>
      <c r="AL1361" s="25"/>
      <c r="AM1361" s="14"/>
      <c r="AN1361" s="14" t="s">
        <v>510</v>
      </c>
    </row>
    <row r="1362" spans="1:40" s="13" customFormat="1" ht="12.75" customHeight="1" x14ac:dyDescent="0.2">
      <c r="A1362" s="13" t="s">
        <v>3182</v>
      </c>
      <c r="B1362" s="14" t="s">
        <v>3151</v>
      </c>
      <c r="C1362" s="14"/>
      <c r="D1362" s="16">
        <v>60</v>
      </c>
      <c r="E1362" s="104" t="s">
        <v>6401</v>
      </c>
      <c r="F1362" s="16"/>
      <c r="G1362" s="17">
        <v>69072300</v>
      </c>
      <c r="H1362" s="14"/>
      <c r="I1362" s="13" t="s">
        <v>3196</v>
      </c>
      <c r="J1362" s="14"/>
      <c r="K1362" s="18" t="s">
        <v>1343</v>
      </c>
      <c r="L1362" s="14" t="s">
        <v>512</v>
      </c>
      <c r="M1362" s="14" t="s">
        <v>347</v>
      </c>
      <c r="N1362" s="14" t="s">
        <v>1142</v>
      </c>
      <c r="O1362" s="29" t="s">
        <v>3200</v>
      </c>
      <c r="P1362" s="13" t="s">
        <v>55</v>
      </c>
      <c r="Q1362" s="14">
        <v>0.19</v>
      </c>
      <c r="R1362" s="19">
        <v>17</v>
      </c>
      <c r="S1362" s="18">
        <v>17</v>
      </c>
      <c r="T1362" s="18" t="s">
        <v>7163</v>
      </c>
      <c r="U1362" s="18">
        <v>94.95</v>
      </c>
      <c r="V1362" s="18" t="s">
        <v>468</v>
      </c>
      <c r="W1362" s="18">
        <f>SUM(U1362*AB1362/AC1362)</f>
        <v>94.95</v>
      </c>
      <c r="X1362" s="14">
        <v>94.95</v>
      </c>
      <c r="Y1362" s="18">
        <v>78.471074380165291</v>
      </c>
      <c r="Z1362" s="18" t="s">
        <v>468</v>
      </c>
      <c r="AA1362" s="18" t="s">
        <v>7845</v>
      </c>
      <c r="AB1362" s="18">
        <v>88</v>
      </c>
      <c r="AC1362" s="23">
        <v>88</v>
      </c>
      <c r="AD1362" s="16" t="s">
        <v>615</v>
      </c>
      <c r="AE1362" s="14" t="s">
        <v>509</v>
      </c>
      <c r="AF1362" s="18">
        <v>15</v>
      </c>
      <c r="AG1362" s="18" t="s">
        <v>6865</v>
      </c>
      <c r="AH1362" s="18">
        <v>7.5</v>
      </c>
      <c r="AI1362" s="18" t="s">
        <v>6865</v>
      </c>
      <c r="AJ1362" s="14">
        <v>9</v>
      </c>
      <c r="AK1362" s="14" t="s">
        <v>6866</v>
      </c>
      <c r="AL1362" s="25"/>
      <c r="AM1362" s="14"/>
      <c r="AN1362" s="14" t="s">
        <v>510</v>
      </c>
    </row>
    <row r="1363" spans="1:40" s="13" customFormat="1" ht="12.75" customHeight="1" x14ac:dyDescent="0.2">
      <c r="A1363" s="13" t="s">
        <v>3183</v>
      </c>
      <c r="B1363" s="14" t="s">
        <v>3152</v>
      </c>
      <c r="C1363" s="14"/>
      <c r="D1363" s="16">
        <v>60</v>
      </c>
      <c r="E1363" s="104" t="s">
        <v>6400</v>
      </c>
      <c r="F1363" s="16"/>
      <c r="G1363" s="17">
        <v>69072300</v>
      </c>
      <c r="H1363" s="14"/>
      <c r="I1363" s="13" t="s">
        <v>3197</v>
      </c>
      <c r="J1363" s="14"/>
      <c r="K1363" s="18" t="s">
        <v>1343</v>
      </c>
      <c r="L1363" s="14" t="s">
        <v>512</v>
      </c>
      <c r="M1363" s="14" t="s">
        <v>347</v>
      </c>
      <c r="N1363" s="14" t="s">
        <v>1142</v>
      </c>
      <c r="O1363" s="29" t="s">
        <v>3200</v>
      </c>
      <c r="P1363" s="13" t="s">
        <v>55</v>
      </c>
      <c r="Q1363" s="14">
        <v>0.19</v>
      </c>
      <c r="R1363" s="19">
        <v>17</v>
      </c>
      <c r="S1363" s="18">
        <v>17</v>
      </c>
      <c r="T1363" s="18" t="s">
        <v>7163</v>
      </c>
      <c r="U1363" s="18">
        <v>94.95</v>
      </c>
      <c r="V1363" s="18" t="s">
        <v>468</v>
      </c>
      <c r="W1363" s="18">
        <f>SUM(U1363*AB1363/AC1363)</f>
        <v>94.95</v>
      </c>
      <c r="X1363" s="14">
        <v>94.95</v>
      </c>
      <c r="Y1363" s="18">
        <v>78.471074380165291</v>
      </c>
      <c r="Z1363" s="18" t="s">
        <v>468</v>
      </c>
      <c r="AA1363" s="18" t="s">
        <v>7845</v>
      </c>
      <c r="AB1363" s="18">
        <v>88</v>
      </c>
      <c r="AC1363" s="23">
        <v>88</v>
      </c>
      <c r="AD1363" s="16" t="s">
        <v>615</v>
      </c>
      <c r="AE1363" s="14" t="s">
        <v>509</v>
      </c>
      <c r="AF1363" s="18">
        <v>15</v>
      </c>
      <c r="AG1363" s="18" t="s">
        <v>6865</v>
      </c>
      <c r="AH1363" s="18">
        <v>7.5</v>
      </c>
      <c r="AI1363" s="18" t="s">
        <v>6865</v>
      </c>
      <c r="AJ1363" s="14">
        <v>9</v>
      </c>
      <c r="AK1363" s="14" t="s">
        <v>6866</v>
      </c>
      <c r="AL1363" s="25"/>
      <c r="AM1363" s="14"/>
      <c r="AN1363" s="14" t="s">
        <v>510</v>
      </c>
    </row>
    <row r="1364" spans="1:40" s="13" customFormat="1" ht="12.75" customHeight="1" x14ac:dyDescent="0.2">
      <c r="A1364" s="13" t="s">
        <v>3184</v>
      </c>
      <c r="B1364" s="14" t="s">
        <v>3153</v>
      </c>
      <c r="C1364" s="14"/>
      <c r="D1364" s="16">
        <v>60</v>
      </c>
      <c r="E1364" s="104" t="s">
        <v>6399</v>
      </c>
      <c r="F1364" s="16"/>
      <c r="G1364" s="17">
        <v>69072300</v>
      </c>
      <c r="H1364" s="14"/>
      <c r="I1364" s="13" t="s">
        <v>414</v>
      </c>
      <c r="J1364" s="14"/>
      <c r="K1364" s="18" t="s">
        <v>1343</v>
      </c>
      <c r="L1364" s="14" t="s">
        <v>512</v>
      </c>
      <c r="M1364" s="14" t="s">
        <v>347</v>
      </c>
      <c r="N1364" s="14" t="s">
        <v>1142</v>
      </c>
      <c r="O1364" s="29" t="s">
        <v>3200</v>
      </c>
      <c r="P1364" s="13" t="s">
        <v>55</v>
      </c>
      <c r="Q1364" s="14">
        <v>0.19</v>
      </c>
      <c r="R1364" s="19">
        <v>17</v>
      </c>
      <c r="S1364" s="18">
        <v>17</v>
      </c>
      <c r="T1364" s="18" t="s">
        <v>7163</v>
      </c>
      <c r="U1364" s="18">
        <v>94.95</v>
      </c>
      <c r="V1364" s="18" t="s">
        <v>468</v>
      </c>
      <c r="W1364" s="18">
        <f>SUM(U1364*AB1364/AC1364)</f>
        <v>94.95</v>
      </c>
      <c r="X1364" s="14">
        <v>94.95</v>
      </c>
      <c r="Y1364" s="18">
        <v>78.471074380165291</v>
      </c>
      <c r="Z1364" s="18" t="s">
        <v>468</v>
      </c>
      <c r="AA1364" s="18" t="s">
        <v>7845</v>
      </c>
      <c r="AB1364" s="18">
        <v>88</v>
      </c>
      <c r="AC1364" s="23">
        <v>88</v>
      </c>
      <c r="AD1364" s="16" t="s">
        <v>615</v>
      </c>
      <c r="AE1364" s="14" t="s">
        <v>509</v>
      </c>
      <c r="AF1364" s="18">
        <v>15</v>
      </c>
      <c r="AG1364" s="18" t="s">
        <v>6865</v>
      </c>
      <c r="AH1364" s="18">
        <v>7.5</v>
      </c>
      <c r="AI1364" s="18" t="s">
        <v>6865</v>
      </c>
      <c r="AJ1364" s="14">
        <v>9</v>
      </c>
      <c r="AK1364" s="14" t="s">
        <v>6866</v>
      </c>
      <c r="AL1364" s="25"/>
      <c r="AM1364" s="14"/>
      <c r="AN1364" s="14" t="s">
        <v>510</v>
      </c>
    </row>
    <row r="1365" spans="1:40" s="13" customFormat="1" ht="12.75" customHeight="1" x14ac:dyDescent="0.2">
      <c r="A1365" s="13" t="s">
        <v>3185</v>
      </c>
      <c r="B1365" s="14" t="s">
        <v>3154</v>
      </c>
      <c r="C1365" s="14"/>
      <c r="D1365" s="16">
        <v>60</v>
      </c>
      <c r="E1365" s="104" t="s">
        <v>6398</v>
      </c>
      <c r="F1365" s="16"/>
      <c r="G1365" s="17">
        <v>69072300</v>
      </c>
      <c r="H1365" s="14"/>
      <c r="I1365" s="13" t="s">
        <v>3198</v>
      </c>
      <c r="J1365" s="14"/>
      <c r="K1365" s="18" t="s">
        <v>1343</v>
      </c>
      <c r="L1365" s="14" t="s">
        <v>512</v>
      </c>
      <c r="M1365" s="14" t="s">
        <v>347</v>
      </c>
      <c r="N1365" s="14" t="s">
        <v>1142</v>
      </c>
      <c r="O1365" s="29" t="s">
        <v>3200</v>
      </c>
      <c r="P1365" s="13" t="s">
        <v>55</v>
      </c>
      <c r="Q1365" s="14">
        <v>0.19</v>
      </c>
      <c r="R1365" s="19">
        <v>17</v>
      </c>
      <c r="S1365" s="18">
        <v>17</v>
      </c>
      <c r="T1365" s="18" t="s">
        <v>7163</v>
      </c>
      <c r="U1365" s="18">
        <v>94.95</v>
      </c>
      <c r="V1365" s="18" t="s">
        <v>468</v>
      </c>
      <c r="W1365" s="18">
        <f>SUM(U1365*AB1365/AC1365)</f>
        <v>94.95</v>
      </c>
      <c r="X1365" s="14">
        <v>94.95</v>
      </c>
      <c r="Y1365" s="18">
        <v>78.471074380165291</v>
      </c>
      <c r="Z1365" s="18" t="s">
        <v>468</v>
      </c>
      <c r="AA1365" s="18" t="s">
        <v>7845</v>
      </c>
      <c r="AB1365" s="18">
        <v>88</v>
      </c>
      <c r="AC1365" s="23">
        <v>88</v>
      </c>
      <c r="AD1365" s="16" t="s">
        <v>615</v>
      </c>
      <c r="AE1365" s="14" t="s">
        <v>509</v>
      </c>
      <c r="AF1365" s="18">
        <v>15</v>
      </c>
      <c r="AG1365" s="18" t="s">
        <v>6865</v>
      </c>
      <c r="AH1365" s="18">
        <v>7.5</v>
      </c>
      <c r="AI1365" s="18" t="s">
        <v>6865</v>
      </c>
      <c r="AJ1365" s="14">
        <v>9</v>
      </c>
      <c r="AK1365" s="14" t="s">
        <v>6866</v>
      </c>
      <c r="AL1365" s="25"/>
      <c r="AM1365" s="14"/>
      <c r="AN1365" s="14" t="s">
        <v>510</v>
      </c>
    </row>
    <row r="1366" spans="1:40" s="13" customFormat="1" ht="12.75" customHeight="1" x14ac:dyDescent="0.2">
      <c r="A1366" s="13" t="s">
        <v>3186</v>
      </c>
      <c r="B1366" s="14" t="s">
        <v>3155</v>
      </c>
      <c r="C1366" s="14"/>
      <c r="D1366" s="16">
        <v>60</v>
      </c>
      <c r="E1366" s="104" t="s">
        <v>6397</v>
      </c>
      <c r="F1366" s="16"/>
      <c r="G1366" s="17">
        <v>69072300</v>
      </c>
      <c r="H1366" s="14"/>
      <c r="I1366" s="13" t="s">
        <v>899</v>
      </c>
      <c r="J1366" s="14"/>
      <c r="K1366" s="18" t="s">
        <v>1343</v>
      </c>
      <c r="L1366" s="14" t="s">
        <v>512</v>
      </c>
      <c r="M1366" s="14" t="s">
        <v>347</v>
      </c>
      <c r="N1366" s="14" t="s">
        <v>1142</v>
      </c>
      <c r="O1366" s="29" t="s">
        <v>3200</v>
      </c>
      <c r="P1366" s="13" t="s">
        <v>55</v>
      </c>
      <c r="Q1366" s="14">
        <v>0.19</v>
      </c>
      <c r="R1366" s="19">
        <v>17</v>
      </c>
      <c r="S1366" s="18">
        <v>17</v>
      </c>
      <c r="T1366" s="18" t="s">
        <v>7163</v>
      </c>
      <c r="U1366" s="18">
        <v>94.95</v>
      </c>
      <c r="V1366" s="18" t="s">
        <v>468</v>
      </c>
      <c r="W1366" s="18">
        <f>SUM(U1366*AB1366/AC1366)</f>
        <v>94.95</v>
      </c>
      <c r="X1366" s="14">
        <v>94.95</v>
      </c>
      <c r="Y1366" s="18">
        <v>78.471074380165291</v>
      </c>
      <c r="Z1366" s="18" t="s">
        <v>468</v>
      </c>
      <c r="AA1366" s="18" t="s">
        <v>7845</v>
      </c>
      <c r="AB1366" s="18">
        <v>88</v>
      </c>
      <c r="AC1366" s="23">
        <v>88</v>
      </c>
      <c r="AD1366" s="16" t="s">
        <v>615</v>
      </c>
      <c r="AE1366" s="14" t="s">
        <v>509</v>
      </c>
      <c r="AF1366" s="18">
        <v>15</v>
      </c>
      <c r="AG1366" s="18" t="s">
        <v>6865</v>
      </c>
      <c r="AH1366" s="18">
        <v>7.5</v>
      </c>
      <c r="AI1366" s="18" t="s">
        <v>6865</v>
      </c>
      <c r="AJ1366" s="14">
        <v>9</v>
      </c>
      <c r="AK1366" s="14" t="s">
        <v>6866</v>
      </c>
      <c r="AL1366" s="25"/>
      <c r="AM1366" s="14"/>
      <c r="AN1366" s="14" t="s">
        <v>510</v>
      </c>
    </row>
    <row r="1367" spans="1:40" s="13" customFormat="1" ht="12.75" customHeight="1" x14ac:dyDescent="0.2">
      <c r="A1367" s="13" t="s">
        <v>3187</v>
      </c>
      <c r="B1367" s="14" t="s">
        <v>3162</v>
      </c>
      <c r="C1367" s="14"/>
      <c r="D1367" s="16">
        <v>60</v>
      </c>
      <c r="E1367" s="104" t="s">
        <v>6396</v>
      </c>
      <c r="F1367" s="16"/>
      <c r="G1367" s="17">
        <v>69072300</v>
      </c>
      <c r="H1367" s="14"/>
      <c r="I1367" s="13" t="s">
        <v>3199</v>
      </c>
      <c r="J1367" s="14"/>
      <c r="K1367" s="18" t="s">
        <v>1343</v>
      </c>
      <c r="L1367" s="14" t="s">
        <v>512</v>
      </c>
      <c r="M1367" s="14" t="s">
        <v>347</v>
      </c>
      <c r="N1367" s="14" t="s">
        <v>1142</v>
      </c>
      <c r="O1367" s="29" t="s">
        <v>3200</v>
      </c>
      <c r="P1367" s="13" t="s">
        <v>55</v>
      </c>
      <c r="Q1367" s="14">
        <v>0.19</v>
      </c>
      <c r="R1367" s="19">
        <v>17</v>
      </c>
      <c r="S1367" s="18">
        <v>17</v>
      </c>
      <c r="T1367" s="18" t="s">
        <v>7163</v>
      </c>
      <c r="U1367" s="18">
        <v>94.95</v>
      </c>
      <c r="V1367" s="18" t="s">
        <v>468</v>
      </c>
      <c r="W1367" s="18">
        <f>SUM(U1367*AB1367/AC1367)</f>
        <v>94.95</v>
      </c>
      <c r="X1367" s="14">
        <v>94.95</v>
      </c>
      <c r="Y1367" s="18">
        <v>78.471074380165291</v>
      </c>
      <c r="Z1367" s="18" t="s">
        <v>468</v>
      </c>
      <c r="AA1367" s="18" t="s">
        <v>7845</v>
      </c>
      <c r="AB1367" s="18">
        <v>88</v>
      </c>
      <c r="AC1367" s="23">
        <v>88</v>
      </c>
      <c r="AD1367" s="16" t="s">
        <v>615</v>
      </c>
      <c r="AE1367" s="14" t="s">
        <v>509</v>
      </c>
      <c r="AF1367" s="18">
        <v>15</v>
      </c>
      <c r="AG1367" s="18" t="s">
        <v>6865</v>
      </c>
      <c r="AH1367" s="18">
        <v>7.5</v>
      </c>
      <c r="AI1367" s="18" t="s">
        <v>6865</v>
      </c>
      <c r="AJ1367" s="14">
        <v>9</v>
      </c>
      <c r="AK1367" s="14" t="s">
        <v>6866</v>
      </c>
      <c r="AL1367" s="25"/>
      <c r="AM1367" s="14"/>
      <c r="AN1367" s="14" t="s">
        <v>510</v>
      </c>
    </row>
    <row r="1368" spans="1:40" s="13" customFormat="1" ht="12.75" customHeight="1" x14ac:dyDescent="0.2">
      <c r="A1368" s="13" t="s">
        <v>9268</v>
      </c>
      <c r="B1368" s="14" t="s">
        <v>9260</v>
      </c>
      <c r="C1368" s="14"/>
      <c r="D1368" s="16">
        <v>95</v>
      </c>
      <c r="E1368" s="104">
        <v>8435293051477</v>
      </c>
      <c r="F1368" s="4" t="s">
        <v>9272</v>
      </c>
      <c r="G1368" s="17">
        <v>69072100</v>
      </c>
      <c r="H1368" s="14"/>
      <c r="I1368" s="13" t="s">
        <v>2275</v>
      </c>
      <c r="J1368" s="14" t="s">
        <v>2561</v>
      </c>
      <c r="K1368" s="18" t="s">
        <v>3232</v>
      </c>
      <c r="L1368" s="14" t="s">
        <v>512</v>
      </c>
      <c r="M1368" s="14" t="s">
        <v>453</v>
      </c>
      <c r="N1368" s="14" t="s">
        <v>1142</v>
      </c>
      <c r="O1368" s="29" t="s">
        <v>9267</v>
      </c>
      <c r="P1368" s="13" t="s">
        <v>55</v>
      </c>
      <c r="Q1368" s="14">
        <v>0.37</v>
      </c>
      <c r="R1368" s="19">
        <v>19.239999999999998</v>
      </c>
      <c r="S1368" s="18">
        <v>7.96</v>
      </c>
      <c r="T1368" s="18" t="s">
        <v>869</v>
      </c>
      <c r="U1368" s="18">
        <v>127.95</v>
      </c>
      <c r="V1368" s="18" t="s">
        <v>468</v>
      </c>
      <c r="W1368" s="18">
        <f>SUM(U1368*AB1368/AC1368)</f>
        <v>51.18</v>
      </c>
      <c r="X1368" s="14">
        <v>127.95</v>
      </c>
      <c r="Y1368" s="18">
        <v>105.74380165289257</v>
      </c>
      <c r="Z1368" s="18" t="s">
        <v>468</v>
      </c>
      <c r="AA1368" s="18" t="s">
        <v>7737</v>
      </c>
      <c r="AB1368" s="18">
        <v>24</v>
      </c>
      <c r="AC1368" s="23">
        <v>60</v>
      </c>
      <c r="AD1368" s="16" t="s">
        <v>615</v>
      </c>
      <c r="AE1368" s="14" t="s">
        <v>509</v>
      </c>
      <c r="AF1368" s="18">
        <v>16</v>
      </c>
      <c r="AG1368" s="18" t="s">
        <v>6865</v>
      </c>
      <c r="AH1368" s="18">
        <v>14</v>
      </c>
      <c r="AI1368" s="18" t="s">
        <v>6865</v>
      </c>
      <c r="AJ1368" s="14">
        <v>9</v>
      </c>
      <c r="AK1368" s="14" t="s">
        <v>6866</v>
      </c>
      <c r="AL1368" s="25" t="s">
        <v>3707</v>
      </c>
      <c r="AM1368" s="14" t="s">
        <v>947</v>
      </c>
      <c r="AN1368" s="14" t="s">
        <v>509</v>
      </c>
    </row>
    <row r="1369" spans="1:40" s="13" customFormat="1" ht="12.75" customHeight="1" x14ac:dyDescent="0.2">
      <c r="A1369" s="13" t="s">
        <v>9269</v>
      </c>
      <c r="B1369" s="14" t="s">
        <v>9261</v>
      </c>
      <c r="C1369" s="14"/>
      <c r="D1369" s="16">
        <v>95</v>
      </c>
      <c r="E1369" s="104">
        <v>8435293051446</v>
      </c>
      <c r="F1369" s="4" t="s">
        <v>9273</v>
      </c>
      <c r="G1369" s="17">
        <v>69072100</v>
      </c>
      <c r="H1369" s="14"/>
      <c r="I1369" s="13" t="s">
        <v>652</v>
      </c>
      <c r="J1369" s="14" t="s">
        <v>9264</v>
      </c>
      <c r="K1369" s="18" t="s">
        <v>3232</v>
      </c>
      <c r="L1369" s="14" t="s">
        <v>512</v>
      </c>
      <c r="M1369" s="14" t="s">
        <v>453</v>
      </c>
      <c r="N1369" s="14" t="s">
        <v>1142</v>
      </c>
      <c r="O1369" s="29" t="s">
        <v>9267</v>
      </c>
      <c r="P1369" s="13" t="s">
        <v>55</v>
      </c>
      <c r="Q1369" s="14">
        <v>0.37</v>
      </c>
      <c r="R1369" s="19">
        <v>19.239999999999998</v>
      </c>
      <c r="S1369" s="18">
        <v>7.96</v>
      </c>
      <c r="T1369" s="18" t="s">
        <v>869</v>
      </c>
      <c r="U1369" s="18">
        <v>127.95</v>
      </c>
      <c r="V1369" s="18" t="s">
        <v>468</v>
      </c>
      <c r="W1369" s="18">
        <f>SUM(U1369*AB1369/AC1369)</f>
        <v>51.18</v>
      </c>
      <c r="X1369" s="14">
        <v>127.95</v>
      </c>
      <c r="Y1369" s="18">
        <v>105.74380165289257</v>
      </c>
      <c r="Z1369" s="18" t="s">
        <v>468</v>
      </c>
      <c r="AA1369" s="18" t="s">
        <v>7737</v>
      </c>
      <c r="AB1369" s="18">
        <v>24</v>
      </c>
      <c r="AC1369" s="23">
        <v>60</v>
      </c>
      <c r="AD1369" s="16" t="s">
        <v>615</v>
      </c>
      <c r="AE1369" s="14" t="s">
        <v>509</v>
      </c>
      <c r="AF1369" s="18">
        <v>16</v>
      </c>
      <c r="AG1369" s="18" t="s">
        <v>6865</v>
      </c>
      <c r="AH1369" s="18">
        <v>14</v>
      </c>
      <c r="AI1369" s="18" t="s">
        <v>6865</v>
      </c>
      <c r="AJ1369" s="14">
        <v>9</v>
      </c>
      <c r="AK1369" s="14" t="s">
        <v>6866</v>
      </c>
      <c r="AL1369" s="25" t="s">
        <v>3707</v>
      </c>
      <c r="AM1369" s="14" t="s">
        <v>947</v>
      </c>
      <c r="AN1369" s="14" t="s">
        <v>509</v>
      </c>
    </row>
    <row r="1370" spans="1:40" s="13" customFormat="1" ht="12.75" customHeight="1" x14ac:dyDescent="0.2">
      <c r="A1370" s="13" t="s">
        <v>9270</v>
      </c>
      <c r="B1370" s="14" t="s">
        <v>9262</v>
      </c>
      <c r="C1370" s="14"/>
      <c r="D1370" s="16">
        <v>95</v>
      </c>
      <c r="E1370" s="104">
        <v>8435293051460</v>
      </c>
      <c r="F1370" s="4" t="s">
        <v>9274</v>
      </c>
      <c r="G1370" s="17">
        <v>69072100</v>
      </c>
      <c r="H1370" s="14"/>
      <c r="I1370" s="13" t="s">
        <v>389</v>
      </c>
      <c r="J1370" s="14" t="s">
        <v>9265</v>
      </c>
      <c r="K1370" s="18" t="s">
        <v>3232</v>
      </c>
      <c r="L1370" s="14" t="s">
        <v>512</v>
      </c>
      <c r="M1370" s="14" t="s">
        <v>453</v>
      </c>
      <c r="N1370" s="14" t="s">
        <v>1142</v>
      </c>
      <c r="O1370" s="29" t="s">
        <v>9267</v>
      </c>
      <c r="P1370" s="13" t="s">
        <v>55</v>
      </c>
      <c r="Q1370" s="14">
        <v>0.37</v>
      </c>
      <c r="R1370" s="19">
        <v>19.239999999999998</v>
      </c>
      <c r="S1370" s="18">
        <v>7.96</v>
      </c>
      <c r="T1370" s="18" t="s">
        <v>869</v>
      </c>
      <c r="U1370" s="18">
        <v>127.95</v>
      </c>
      <c r="V1370" s="18" t="s">
        <v>468</v>
      </c>
      <c r="W1370" s="18">
        <f>SUM(U1370*AB1370/AC1370)</f>
        <v>51.18</v>
      </c>
      <c r="X1370" s="14">
        <v>127.95</v>
      </c>
      <c r="Y1370" s="18">
        <v>105.74380165289257</v>
      </c>
      <c r="Z1370" s="18" t="s">
        <v>468</v>
      </c>
      <c r="AA1370" s="18" t="s">
        <v>7737</v>
      </c>
      <c r="AB1370" s="18">
        <v>24</v>
      </c>
      <c r="AC1370" s="23">
        <v>60</v>
      </c>
      <c r="AD1370" s="16" t="s">
        <v>615</v>
      </c>
      <c r="AE1370" s="14" t="s">
        <v>509</v>
      </c>
      <c r="AF1370" s="18">
        <v>16</v>
      </c>
      <c r="AG1370" s="18" t="s">
        <v>6865</v>
      </c>
      <c r="AH1370" s="18">
        <v>14</v>
      </c>
      <c r="AI1370" s="18" t="s">
        <v>6865</v>
      </c>
      <c r="AJ1370" s="14">
        <v>9</v>
      </c>
      <c r="AK1370" s="14" t="s">
        <v>6866</v>
      </c>
      <c r="AL1370" s="25" t="s">
        <v>3707</v>
      </c>
      <c r="AM1370" s="14" t="s">
        <v>947</v>
      </c>
      <c r="AN1370" s="14" t="s">
        <v>509</v>
      </c>
    </row>
    <row r="1371" spans="1:40" s="13" customFormat="1" ht="12.75" customHeight="1" x14ac:dyDescent="0.2">
      <c r="A1371" s="13" t="s">
        <v>9271</v>
      </c>
      <c r="B1371" s="14" t="s">
        <v>9263</v>
      </c>
      <c r="C1371" s="14"/>
      <c r="D1371" s="16">
        <v>95</v>
      </c>
      <c r="E1371" s="104">
        <v>8435293051453</v>
      </c>
      <c r="F1371" s="4" t="s">
        <v>9275</v>
      </c>
      <c r="G1371" s="17">
        <v>69072100</v>
      </c>
      <c r="H1371" s="14"/>
      <c r="I1371" s="13" t="s">
        <v>2412</v>
      </c>
      <c r="J1371" s="14" t="s">
        <v>9266</v>
      </c>
      <c r="K1371" s="18" t="s">
        <v>3232</v>
      </c>
      <c r="L1371" s="14" t="s">
        <v>512</v>
      </c>
      <c r="M1371" s="14" t="s">
        <v>453</v>
      </c>
      <c r="N1371" s="14" t="s">
        <v>1142</v>
      </c>
      <c r="O1371" s="29" t="s">
        <v>9267</v>
      </c>
      <c r="P1371" s="13" t="s">
        <v>55</v>
      </c>
      <c r="Q1371" s="14">
        <v>0.37</v>
      </c>
      <c r="R1371" s="19">
        <v>19.239999999999998</v>
      </c>
      <c r="S1371" s="18">
        <v>7.96</v>
      </c>
      <c r="T1371" s="18" t="s">
        <v>869</v>
      </c>
      <c r="U1371" s="18">
        <v>127.95</v>
      </c>
      <c r="V1371" s="18" t="s">
        <v>468</v>
      </c>
      <c r="W1371" s="18">
        <f>SUM(U1371*AB1371/AC1371)</f>
        <v>51.18</v>
      </c>
      <c r="X1371" s="14">
        <v>127.95</v>
      </c>
      <c r="Y1371" s="18">
        <v>105.74380165289257</v>
      </c>
      <c r="Z1371" s="18" t="s">
        <v>468</v>
      </c>
      <c r="AA1371" s="18" t="s">
        <v>7737</v>
      </c>
      <c r="AB1371" s="18">
        <v>24</v>
      </c>
      <c r="AC1371" s="23">
        <v>60</v>
      </c>
      <c r="AD1371" s="16" t="s">
        <v>615</v>
      </c>
      <c r="AE1371" s="14" t="s">
        <v>509</v>
      </c>
      <c r="AF1371" s="18">
        <v>16</v>
      </c>
      <c r="AG1371" s="18" t="s">
        <v>6865</v>
      </c>
      <c r="AH1371" s="18">
        <v>14</v>
      </c>
      <c r="AI1371" s="18" t="s">
        <v>6865</v>
      </c>
      <c r="AJ1371" s="14">
        <v>9</v>
      </c>
      <c r="AK1371" s="14" t="s">
        <v>6866</v>
      </c>
      <c r="AL1371" s="25" t="s">
        <v>3707</v>
      </c>
      <c r="AM1371" s="14" t="s">
        <v>947</v>
      </c>
      <c r="AN1371" s="14" t="s">
        <v>509</v>
      </c>
    </row>
    <row r="1372" spans="1:40" s="13" customFormat="1" ht="12.75" customHeight="1" x14ac:dyDescent="0.2">
      <c r="A1372" s="138" t="s">
        <v>12844</v>
      </c>
      <c r="B1372" s="139" t="s">
        <v>12856</v>
      </c>
      <c r="C1372" s="139"/>
      <c r="D1372" s="140">
        <v>60</v>
      </c>
      <c r="E1372" s="141">
        <v>8475402544230</v>
      </c>
      <c r="F1372" s="140">
        <v>3212</v>
      </c>
      <c r="G1372" s="142"/>
      <c r="H1372" s="139"/>
      <c r="I1372" s="138" t="s">
        <v>12839</v>
      </c>
      <c r="J1372" s="139"/>
      <c r="K1372" s="143" t="s">
        <v>12838</v>
      </c>
      <c r="L1372" s="139" t="s">
        <v>512</v>
      </c>
      <c r="M1372" s="139" t="s">
        <v>347</v>
      </c>
      <c r="N1372" s="139" t="s">
        <v>12842</v>
      </c>
      <c r="O1372" s="144" t="s">
        <v>12843</v>
      </c>
      <c r="P1372" s="138" t="s">
        <v>55</v>
      </c>
      <c r="Q1372" s="139">
        <v>0.65</v>
      </c>
      <c r="R1372" s="145">
        <v>13</v>
      </c>
      <c r="S1372" s="145">
        <v>13</v>
      </c>
      <c r="T1372" s="145" t="s">
        <v>868</v>
      </c>
      <c r="U1372" s="145">
        <v>67.95</v>
      </c>
      <c r="V1372" s="145" t="s">
        <v>468</v>
      </c>
      <c r="W1372" s="18">
        <f>SUM(U1372*AB1372/AC1372)</f>
        <v>67.95</v>
      </c>
      <c r="X1372" s="139">
        <v>67.95</v>
      </c>
      <c r="Y1372" s="143"/>
      <c r="Z1372" s="143" t="s">
        <v>468</v>
      </c>
      <c r="AA1372" s="143" t="s">
        <v>7741</v>
      </c>
      <c r="AB1372" s="143">
        <v>25</v>
      </c>
      <c r="AC1372" s="146">
        <v>25</v>
      </c>
      <c r="AD1372" s="140" t="s">
        <v>1150</v>
      </c>
      <c r="AE1372" s="143" t="s">
        <v>509</v>
      </c>
      <c r="AF1372" s="139">
        <v>20</v>
      </c>
      <c r="AG1372" s="143" t="s">
        <v>6865</v>
      </c>
      <c r="AH1372" s="143">
        <v>20</v>
      </c>
      <c r="AI1372" s="143" t="s">
        <v>6865</v>
      </c>
      <c r="AJ1372" s="139">
        <v>9</v>
      </c>
      <c r="AK1372" s="139" t="s">
        <v>6866</v>
      </c>
      <c r="AL1372" s="147"/>
      <c r="AM1372" s="139"/>
      <c r="AN1372" s="139" t="s">
        <v>510</v>
      </c>
    </row>
    <row r="1373" spans="1:40" s="13" customFormat="1" ht="12.75" customHeight="1" x14ac:dyDescent="0.2">
      <c r="A1373" s="138" t="s">
        <v>12845</v>
      </c>
      <c r="B1373" s="139" t="s">
        <v>12857</v>
      </c>
      <c r="C1373" s="139"/>
      <c r="D1373" s="140">
        <v>60</v>
      </c>
      <c r="E1373" s="141">
        <v>8475402544209</v>
      </c>
      <c r="F1373" s="140">
        <v>3215</v>
      </c>
      <c r="G1373" s="142"/>
      <c r="H1373" s="139"/>
      <c r="I1373" s="138" t="s">
        <v>3944</v>
      </c>
      <c r="J1373" s="139"/>
      <c r="K1373" s="143" t="s">
        <v>12838</v>
      </c>
      <c r="L1373" s="139" t="s">
        <v>512</v>
      </c>
      <c r="M1373" s="139" t="s">
        <v>347</v>
      </c>
      <c r="N1373" s="139" t="s">
        <v>12842</v>
      </c>
      <c r="O1373" s="144" t="s">
        <v>12843</v>
      </c>
      <c r="P1373" s="138" t="s">
        <v>55</v>
      </c>
      <c r="Q1373" s="139">
        <v>0.65</v>
      </c>
      <c r="R1373" s="145">
        <v>13</v>
      </c>
      <c r="S1373" s="145">
        <v>13</v>
      </c>
      <c r="T1373" s="145" t="s">
        <v>819</v>
      </c>
      <c r="U1373" s="145">
        <v>73.95</v>
      </c>
      <c r="V1373" s="145" t="s">
        <v>468</v>
      </c>
      <c r="W1373" s="18">
        <f>SUM(U1373*AB1373/AC1373)</f>
        <v>73.95</v>
      </c>
      <c r="X1373" s="139">
        <v>73.95</v>
      </c>
      <c r="Y1373" s="143"/>
      <c r="Z1373" s="143" t="s">
        <v>468</v>
      </c>
      <c r="AA1373" s="143" t="s">
        <v>7741</v>
      </c>
      <c r="AB1373" s="143">
        <v>25</v>
      </c>
      <c r="AC1373" s="146">
        <v>25</v>
      </c>
      <c r="AD1373" s="140" t="s">
        <v>1150</v>
      </c>
      <c r="AE1373" s="143" t="s">
        <v>509</v>
      </c>
      <c r="AF1373" s="139">
        <v>20</v>
      </c>
      <c r="AG1373" s="143" t="s">
        <v>6865</v>
      </c>
      <c r="AH1373" s="143">
        <v>20</v>
      </c>
      <c r="AI1373" s="143" t="s">
        <v>6865</v>
      </c>
      <c r="AJ1373" s="139">
        <v>9</v>
      </c>
      <c r="AK1373" s="139" t="s">
        <v>6866</v>
      </c>
      <c r="AL1373" s="147"/>
      <c r="AM1373" s="139"/>
      <c r="AN1373" s="139" t="s">
        <v>510</v>
      </c>
    </row>
    <row r="1374" spans="1:40" s="13" customFormat="1" ht="12.75" customHeight="1" x14ac:dyDescent="0.2">
      <c r="A1374" s="138" t="s">
        <v>12846</v>
      </c>
      <c r="B1374" s="139" t="s">
        <v>12858</v>
      </c>
      <c r="C1374" s="139"/>
      <c r="D1374" s="140">
        <v>60</v>
      </c>
      <c r="E1374" s="141">
        <v>8475402544193</v>
      </c>
      <c r="F1374" s="140">
        <v>3216</v>
      </c>
      <c r="G1374" s="142"/>
      <c r="H1374" s="139"/>
      <c r="I1374" s="138" t="s">
        <v>5420</v>
      </c>
      <c r="J1374" s="139"/>
      <c r="K1374" s="143" t="s">
        <v>12838</v>
      </c>
      <c r="L1374" s="139" t="s">
        <v>512</v>
      </c>
      <c r="M1374" s="139" t="s">
        <v>347</v>
      </c>
      <c r="N1374" s="139" t="s">
        <v>12842</v>
      </c>
      <c r="O1374" s="144" t="s">
        <v>12843</v>
      </c>
      <c r="P1374" s="138" t="s">
        <v>55</v>
      </c>
      <c r="Q1374" s="139">
        <v>0.65</v>
      </c>
      <c r="R1374" s="145">
        <v>13</v>
      </c>
      <c r="S1374" s="145">
        <v>13</v>
      </c>
      <c r="T1374" s="145" t="s">
        <v>868</v>
      </c>
      <c r="U1374" s="145">
        <v>67.95</v>
      </c>
      <c r="V1374" s="145" t="s">
        <v>468</v>
      </c>
      <c r="W1374" s="18">
        <f>SUM(U1374*AB1374/AC1374)</f>
        <v>67.95</v>
      </c>
      <c r="X1374" s="139">
        <v>67.95</v>
      </c>
      <c r="Y1374" s="143"/>
      <c r="Z1374" s="143" t="s">
        <v>468</v>
      </c>
      <c r="AA1374" s="143" t="s">
        <v>7741</v>
      </c>
      <c r="AB1374" s="143">
        <v>25</v>
      </c>
      <c r="AC1374" s="146">
        <v>25</v>
      </c>
      <c r="AD1374" s="140" t="s">
        <v>1150</v>
      </c>
      <c r="AE1374" s="139" t="s">
        <v>509</v>
      </c>
      <c r="AF1374" s="143">
        <v>20</v>
      </c>
      <c r="AG1374" s="143" t="s">
        <v>6865</v>
      </c>
      <c r="AH1374" s="143">
        <v>20</v>
      </c>
      <c r="AI1374" s="143" t="s">
        <v>6865</v>
      </c>
      <c r="AJ1374" s="139">
        <v>9</v>
      </c>
      <c r="AK1374" s="139" t="s">
        <v>6866</v>
      </c>
      <c r="AL1374" s="147"/>
      <c r="AM1374" s="139"/>
      <c r="AN1374" s="139" t="s">
        <v>510</v>
      </c>
    </row>
    <row r="1375" spans="1:40" s="13" customFormat="1" ht="12.75" customHeight="1" x14ac:dyDescent="0.2">
      <c r="A1375" s="138" t="s">
        <v>12847</v>
      </c>
      <c r="B1375" s="139" t="s">
        <v>12860</v>
      </c>
      <c r="C1375" s="139"/>
      <c r="D1375" s="140">
        <v>60</v>
      </c>
      <c r="E1375" s="141">
        <v>8475402544186</v>
      </c>
      <c r="F1375" s="140">
        <v>3217</v>
      </c>
      <c r="G1375" s="142"/>
      <c r="H1375" s="139"/>
      <c r="I1375" s="138" t="s">
        <v>7102</v>
      </c>
      <c r="J1375" s="139"/>
      <c r="K1375" s="143" t="s">
        <v>12838</v>
      </c>
      <c r="L1375" s="139" t="s">
        <v>512</v>
      </c>
      <c r="M1375" s="139" t="s">
        <v>347</v>
      </c>
      <c r="N1375" s="139" t="s">
        <v>12842</v>
      </c>
      <c r="O1375" s="144" t="s">
        <v>12843</v>
      </c>
      <c r="P1375" s="138" t="s">
        <v>55</v>
      </c>
      <c r="Q1375" s="139">
        <v>0.65</v>
      </c>
      <c r="R1375" s="145">
        <v>13</v>
      </c>
      <c r="S1375" s="145">
        <v>13</v>
      </c>
      <c r="T1375" s="145" t="s">
        <v>819</v>
      </c>
      <c r="U1375" s="145">
        <v>73.95</v>
      </c>
      <c r="V1375" s="145" t="s">
        <v>468</v>
      </c>
      <c r="W1375" s="18">
        <f>SUM(U1375*AB1375/AC1375)</f>
        <v>73.95</v>
      </c>
      <c r="X1375" s="139">
        <v>73.95</v>
      </c>
      <c r="Y1375" s="143"/>
      <c r="Z1375" s="143" t="s">
        <v>468</v>
      </c>
      <c r="AA1375" s="143" t="s">
        <v>7741</v>
      </c>
      <c r="AB1375" s="143">
        <v>25</v>
      </c>
      <c r="AC1375" s="146">
        <v>25</v>
      </c>
      <c r="AD1375" s="140" t="s">
        <v>1150</v>
      </c>
      <c r="AE1375" s="139" t="s">
        <v>509</v>
      </c>
      <c r="AF1375" s="143">
        <v>20</v>
      </c>
      <c r="AG1375" s="143" t="s">
        <v>6865</v>
      </c>
      <c r="AH1375" s="143">
        <v>20</v>
      </c>
      <c r="AI1375" s="143" t="s">
        <v>6865</v>
      </c>
      <c r="AJ1375" s="139">
        <v>9</v>
      </c>
      <c r="AK1375" s="139" t="s">
        <v>6866</v>
      </c>
      <c r="AL1375" s="147"/>
      <c r="AM1375" s="139"/>
      <c r="AN1375" s="139" t="s">
        <v>510</v>
      </c>
    </row>
    <row r="1376" spans="1:40" s="13" customFormat="1" ht="12.75" customHeight="1" x14ac:dyDescent="0.2">
      <c r="A1376" s="138" t="s">
        <v>12848</v>
      </c>
      <c r="B1376" s="139" t="s">
        <v>12859</v>
      </c>
      <c r="C1376" s="139"/>
      <c r="D1376" s="140">
        <v>60</v>
      </c>
      <c r="E1376" s="141">
        <v>8475402542953</v>
      </c>
      <c r="F1376" s="140">
        <v>2899</v>
      </c>
      <c r="G1376" s="142"/>
      <c r="H1376" s="139"/>
      <c r="I1376" s="138" t="s">
        <v>374</v>
      </c>
      <c r="J1376" s="139"/>
      <c r="K1376" s="143" t="s">
        <v>12838</v>
      </c>
      <c r="L1376" s="139" t="s">
        <v>512</v>
      </c>
      <c r="M1376" s="139" t="s">
        <v>347</v>
      </c>
      <c r="N1376" s="139" t="s">
        <v>12842</v>
      </c>
      <c r="O1376" s="144" t="s">
        <v>12842</v>
      </c>
      <c r="P1376" s="138" t="s">
        <v>55</v>
      </c>
      <c r="Q1376" s="139">
        <v>0.65</v>
      </c>
      <c r="R1376" s="145">
        <v>13</v>
      </c>
      <c r="S1376" s="145">
        <v>13</v>
      </c>
      <c r="T1376" s="145" t="s">
        <v>820</v>
      </c>
      <c r="U1376" s="145">
        <v>60.95</v>
      </c>
      <c r="V1376" s="145" t="s">
        <v>468</v>
      </c>
      <c r="W1376" s="18">
        <f>SUM(U1376*AB1376/AC1376)</f>
        <v>60.95</v>
      </c>
      <c r="X1376" s="139">
        <v>60.95</v>
      </c>
      <c r="Y1376" s="143"/>
      <c r="Z1376" s="143" t="s">
        <v>468</v>
      </c>
      <c r="AA1376" s="143" t="s">
        <v>7741</v>
      </c>
      <c r="AB1376" s="143">
        <v>25</v>
      </c>
      <c r="AC1376" s="146">
        <v>25</v>
      </c>
      <c r="AD1376" s="140" t="s">
        <v>1150</v>
      </c>
      <c r="AE1376" s="139" t="s">
        <v>509</v>
      </c>
      <c r="AF1376" s="143">
        <v>20</v>
      </c>
      <c r="AG1376" s="143" t="s">
        <v>6865</v>
      </c>
      <c r="AH1376" s="143">
        <v>20</v>
      </c>
      <c r="AI1376" s="143" t="s">
        <v>6865</v>
      </c>
      <c r="AJ1376" s="139">
        <v>9</v>
      </c>
      <c r="AK1376" s="139" t="s">
        <v>6866</v>
      </c>
      <c r="AL1376" s="147"/>
      <c r="AM1376" s="139"/>
      <c r="AN1376" s="139" t="s">
        <v>510</v>
      </c>
    </row>
    <row r="1377" spans="1:40" s="13" customFormat="1" ht="12.75" customHeight="1" x14ac:dyDescent="0.2">
      <c r="A1377" s="138" t="s">
        <v>12849</v>
      </c>
      <c r="B1377" s="139" t="s">
        <v>12861</v>
      </c>
      <c r="C1377" s="139"/>
      <c r="D1377" s="140">
        <v>60</v>
      </c>
      <c r="E1377" s="141">
        <v>8475402542908</v>
      </c>
      <c r="F1377" s="140">
        <v>2907</v>
      </c>
      <c r="G1377" s="142"/>
      <c r="H1377" s="139"/>
      <c r="I1377" s="138" t="s">
        <v>8848</v>
      </c>
      <c r="J1377" s="139"/>
      <c r="K1377" s="143" t="s">
        <v>12838</v>
      </c>
      <c r="L1377" s="139" t="s">
        <v>512</v>
      </c>
      <c r="M1377" s="139" t="s">
        <v>347</v>
      </c>
      <c r="N1377" s="139" t="s">
        <v>12842</v>
      </c>
      <c r="O1377" s="144" t="s">
        <v>12842</v>
      </c>
      <c r="P1377" s="138" t="s">
        <v>55</v>
      </c>
      <c r="Q1377" s="139">
        <v>0.65</v>
      </c>
      <c r="R1377" s="145">
        <v>13</v>
      </c>
      <c r="S1377" s="145">
        <v>13</v>
      </c>
      <c r="T1377" s="145" t="s">
        <v>819</v>
      </c>
      <c r="U1377" s="145">
        <v>73.95</v>
      </c>
      <c r="V1377" s="145" t="s">
        <v>468</v>
      </c>
      <c r="W1377" s="18">
        <f>SUM(U1377*AB1377/AC1377)</f>
        <v>73.95</v>
      </c>
      <c r="X1377" s="139">
        <v>73.95</v>
      </c>
      <c r="Y1377" s="143"/>
      <c r="Z1377" s="143" t="s">
        <v>468</v>
      </c>
      <c r="AA1377" s="143" t="s">
        <v>7741</v>
      </c>
      <c r="AB1377" s="143">
        <v>25</v>
      </c>
      <c r="AC1377" s="146">
        <v>25</v>
      </c>
      <c r="AD1377" s="140" t="s">
        <v>1150</v>
      </c>
      <c r="AE1377" s="139" t="s">
        <v>509</v>
      </c>
      <c r="AF1377" s="143">
        <v>20</v>
      </c>
      <c r="AG1377" s="143" t="s">
        <v>6865</v>
      </c>
      <c r="AH1377" s="143">
        <v>20</v>
      </c>
      <c r="AI1377" s="143" t="s">
        <v>6865</v>
      </c>
      <c r="AJ1377" s="139">
        <v>9</v>
      </c>
      <c r="AK1377" s="139" t="s">
        <v>6866</v>
      </c>
      <c r="AL1377" s="147"/>
      <c r="AM1377" s="139"/>
      <c r="AN1377" s="139" t="s">
        <v>510</v>
      </c>
    </row>
    <row r="1378" spans="1:40" s="13" customFormat="1" ht="12.75" customHeight="1" x14ac:dyDescent="0.2">
      <c r="A1378" s="138" t="s">
        <v>12850</v>
      </c>
      <c r="B1378" s="139" t="s">
        <v>12862</v>
      </c>
      <c r="C1378" s="139"/>
      <c r="D1378" s="140">
        <v>60</v>
      </c>
      <c r="E1378" s="141">
        <v>8475402542892</v>
      </c>
      <c r="F1378" s="140">
        <v>2927</v>
      </c>
      <c r="G1378" s="142"/>
      <c r="H1378" s="139"/>
      <c r="I1378" s="138" t="s">
        <v>2308</v>
      </c>
      <c r="J1378" s="139"/>
      <c r="K1378" s="143" t="s">
        <v>12838</v>
      </c>
      <c r="L1378" s="139" t="s">
        <v>512</v>
      </c>
      <c r="M1378" s="139" t="s">
        <v>347</v>
      </c>
      <c r="N1378" s="139" t="s">
        <v>12842</v>
      </c>
      <c r="O1378" s="144" t="s">
        <v>12842</v>
      </c>
      <c r="P1378" s="138" t="s">
        <v>55</v>
      </c>
      <c r="Q1378" s="139">
        <v>0.65</v>
      </c>
      <c r="R1378" s="145">
        <v>13</v>
      </c>
      <c r="S1378" s="145">
        <v>13</v>
      </c>
      <c r="T1378" s="145" t="s">
        <v>820</v>
      </c>
      <c r="U1378" s="145">
        <v>60.95</v>
      </c>
      <c r="V1378" s="145" t="s">
        <v>468</v>
      </c>
      <c r="W1378" s="18">
        <f>SUM(U1378*AB1378/AC1378)</f>
        <v>60.95</v>
      </c>
      <c r="X1378" s="139">
        <v>60.95</v>
      </c>
      <c r="Y1378" s="143"/>
      <c r="Z1378" s="143" t="s">
        <v>468</v>
      </c>
      <c r="AA1378" s="143" t="s">
        <v>7741</v>
      </c>
      <c r="AB1378" s="143">
        <v>25</v>
      </c>
      <c r="AC1378" s="146">
        <v>25</v>
      </c>
      <c r="AD1378" s="140" t="s">
        <v>1150</v>
      </c>
      <c r="AE1378" s="139" t="s">
        <v>509</v>
      </c>
      <c r="AF1378" s="143">
        <v>20</v>
      </c>
      <c r="AG1378" s="143" t="s">
        <v>6865</v>
      </c>
      <c r="AH1378" s="143">
        <v>20</v>
      </c>
      <c r="AI1378" s="143" t="s">
        <v>6865</v>
      </c>
      <c r="AJ1378" s="139">
        <v>9</v>
      </c>
      <c r="AK1378" s="139" t="s">
        <v>6866</v>
      </c>
      <c r="AL1378" s="147"/>
      <c r="AM1378" s="139"/>
      <c r="AN1378" s="139" t="s">
        <v>510</v>
      </c>
    </row>
    <row r="1379" spans="1:40" s="13" customFormat="1" ht="12.75" customHeight="1" x14ac:dyDescent="0.2">
      <c r="A1379" s="138" t="s">
        <v>12851</v>
      </c>
      <c r="B1379" s="14" t="s">
        <v>12863</v>
      </c>
      <c r="C1379" s="14"/>
      <c r="D1379" s="140">
        <v>60</v>
      </c>
      <c r="E1379" s="104">
        <v>8475402543165</v>
      </c>
      <c r="F1379" s="16">
        <v>2943</v>
      </c>
      <c r="G1379" s="17"/>
      <c r="H1379" s="14"/>
      <c r="I1379" s="13" t="s">
        <v>2689</v>
      </c>
      <c r="J1379" s="14"/>
      <c r="K1379" s="18" t="s">
        <v>12838</v>
      </c>
      <c r="L1379" s="139" t="s">
        <v>512</v>
      </c>
      <c r="M1379" s="139" t="s">
        <v>347</v>
      </c>
      <c r="N1379" s="139" t="s">
        <v>12842</v>
      </c>
      <c r="O1379" s="144" t="s">
        <v>12842</v>
      </c>
      <c r="P1379" s="138" t="s">
        <v>55</v>
      </c>
      <c r="Q1379" s="139">
        <v>0.65</v>
      </c>
      <c r="R1379" s="19">
        <v>13</v>
      </c>
      <c r="S1379" s="145">
        <v>13</v>
      </c>
      <c r="T1379" s="19" t="s">
        <v>820</v>
      </c>
      <c r="U1379" s="19">
        <v>60.95</v>
      </c>
      <c r="V1379" s="19" t="s">
        <v>468</v>
      </c>
      <c r="W1379" s="18">
        <f>SUM(U1379*AB1379/AC1379)</f>
        <v>60.95</v>
      </c>
      <c r="X1379" s="14">
        <v>60.95</v>
      </c>
      <c r="Y1379" s="18"/>
      <c r="Z1379" s="143" t="s">
        <v>468</v>
      </c>
      <c r="AA1379" s="18" t="s">
        <v>7741</v>
      </c>
      <c r="AB1379" s="18">
        <v>25</v>
      </c>
      <c r="AC1379" s="23">
        <v>25</v>
      </c>
      <c r="AD1379" s="16" t="s">
        <v>1150</v>
      </c>
      <c r="AE1379" s="14" t="s">
        <v>509</v>
      </c>
      <c r="AF1379" s="18">
        <v>20</v>
      </c>
      <c r="AG1379" s="18" t="s">
        <v>6865</v>
      </c>
      <c r="AH1379" s="18">
        <v>20</v>
      </c>
      <c r="AI1379" s="18" t="s">
        <v>6865</v>
      </c>
      <c r="AJ1379" s="14">
        <v>9</v>
      </c>
      <c r="AK1379" s="14" t="s">
        <v>6866</v>
      </c>
      <c r="AL1379" s="25"/>
      <c r="AM1379" s="14"/>
      <c r="AN1379" s="139" t="s">
        <v>510</v>
      </c>
    </row>
    <row r="1380" spans="1:40" s="13" customFormat="1" ht="12.75" customHeight="1" x14ac:dyDescent="0.2">
      <c r="A1380" s="138" t="s">
        <v>12852</v>
      </c>
      <c r="B1380" s="14" t="s">
        <v>12864</v>
      </c>
      <c r="C1380" s="14"/>
      <c r="D1380" s="140">
        <v>60</v>
      </c>
      <c r="E1380" s="104">
        <v>8475402544032</v>
      </c>
      <c r="F1380" s="16">
        <v>3222</v>
      </c>
      <c r="G1380" s="17"/>
      <c r="H1380" s="14"/>
      <c r="I1380" s="13" t="s">
        <v>155</v>
      </c>
      <c r="J1380" s="14"/>
      <c r="K1380" s="18" t="s">
        <v>12838</v>
      </c>
      <c r="L1380" s="139" t="s">
        <v>512</v>
      </c>
      <c r="M1380" s="139" t="s">
        <v>347</v>
      </c>
      <c r="N1380" s="139" t="s">
        <v>12842</v>
      </c>
      <c r="O1380" s="144" t="s">
        <v>12842</v>
      </c>
      <c r="P1380" s="138" t="s">
        <v>55</v>
      </c>
      <c r="Q1380" s="139">
        <v>0.65</v>
      </c>
      <c r="R1380" s="19">
        <v>13</v>
      </c>
      <c r="S1380" s="145">
        <v>13</v>
      </c>
      <c r="T1380" s="19" t="s">
        <v>820</v>
      </c>
      <c r="U1380" s="19">
        <v>60.95</v>
      </c>
      <c r="V1380" s="19" t="s">
        <v>468</v>
      </c>
      <c r="W1380" s="18">
        <f>SUM(U1380*AB1380/AC1380)</f>
        <v>60.95</v>
      </c>
      <c r="X1380" s="14">
        <v>60.95</v>
      </c>
      <c r="Y1380" s="18"/>
      <c r="Z1380" s="143" t="s">
        <v>468</v>
      </c>
      <c r="AA1380" s="18" t="s">
        <v>7741</v>
      </c>
      <c r="AB1380" s="18">
        <v>25</v>
      </c>
      <c r="AC1380" s="23">
        <v>25</v>
      </c>
      <c r="AD1380" s="16" t="s">
        <v>1150</v>
      </c>
      <c r="AE1380" s="14" t="s">
        <v>509</v>
      </c>
      <c r="AF1380" s="18">
        <v>20</v>
      </c>
      <c r="AG1380" s="18" t="s">
        <v>6865</v>
      </c>
      <c r="AH1380" s="18">
        <v>20</v>
      </c>
      <c r="AI1380" s="18" t="s">
        <v>6865</v>
      </c>
      <c r="AJ1380" s="14">
        <v>9</v>
      </c>
      <c r="AK1380" s="14" t="s">
        <v>6866</v>
      </c>
      <c r="AL1380" s="25"/>
      <c r="AM1380" s="14"/>
      <c r="AN1380" s="139" t="s">
        <v>510</v>
      </c>
    </row>
    <row r="1381" spans="1:40" s="13" customFormat="1" ht="12.75" customHeight="1" x14ac:dyDescent="0.2">
      <c r="A1381" s="138" t="s">
        <v>12853</v>
      </c>
      <c r="B1381" s="14" t="s">
        <v>12865</v>
      </c>
      <c r="C1381" s="14"/>
      <c r="D1381" s="140">
        <v>60</v>
      </c>
      <c r="E1381" s="104">
        <v>8475402544056</v>
      </c>
      <c r="F1381" s="16">
        <v>3223</v>
      </c>
      <c r="G1381" s="17"/>
      <c r="H1381" s="14"/>
      <c r="I1381" s="13" t="s">
        <v>12840</v>
      </c>
      <c r="J1381" s="14"/>
      <c r="K1381" s="18" t="s">
        <v>12838</v>
      </c>
      <c r="L1381" s="139" t="s">
        <v>512</v>
      </c>
      <c r="M1381" s="139" t="s">
        <v>347</v>
      </c>
      <c r="N1381" s="139" t="s">
        <v>12842</v>
      </c>
      <c r="O1381" s="144" t="s">
        <v>12842</v>
      </c>
      <c r="P1381" s="138" t="s">
        <v>55</v>
      </c>
      <c r="Q1381" s="139">
        <v>0.65</v>
      </c>
      <c r="R1381" s="19">
        <v>13</v>
      </c>
      <c r="S1381" s="145">
        <v>13</v>
      </c>
      <c r="T1381" s="19" t="s">
        <v>820</v>
      </c>
      <c r="U1381" s="19">
        <v>60.95</v>
      </c>
      <c r="V1381" s="19" t="s">
        <v>468</v>
      </c>
      <c r="W1381" s="18">
        <f>SUM(U1381*AB1381/AC1381)</f>
        <v>60.95</v>
      </c>
      <c r="X1381" s="14">
        <v>60.95</v>
      </c>
      <c r="Y1381" s="18"/>
      <c r="Z1381" s="143" t="s">
        <v>468</v>
      </c>
      <c r="AA1381" s="18" t="s">
        <v>7741</v>
      </c>
      <c r="AB1381" s="18">
        <v>25</v>
      </c>
      <c r="AC1381" s="23">
        <v>25</v>
      </c>
      <c r="AD1381" s="16" t="s">
        <v>1150</v>
      </c>
      <c r="AE1381" s="14" t="s">
        <v>509</v>
      </c>
      <c r="AF1381" s="18">
        <v>20</v>
      </c>
      <c r="AG1381" s="18" t="s">
        <v>6865</v>
      </c>
      <c r="AH1381" s="18">
        <v>20</v>
      </c>
      <c r="AI1381" s="18" t="s">
        <v>6865</v>
      </c>
      <c r="AJ1381" s="14">
        <v>9</v>
      </c>
      <c r="AK1381" s="14" t="s">
        <v>6866</v>
      </c>
      <c r="AL1381" s="25"/>
      <c r="AM1381" s="14"/>
      <c r="AN1381" s="139" t="s">
        <v>510</v>
      </c>
    </row>
    <row r="1382" spans="1:40" s="13" customFormat="1" ht="12.75" customHeight="1" x14ac:dyDescent="0.2">
      <c r="A1382" s="138" t="s">
        <v>12854</v>
      </c>
      <c r="B1382" s="14" t="s">
        <v>12866</v>
      </c>
      <c r="C1382" s="14"/>
      <c r="D1382" s="140">
        <v>60</v>
      </c>
      <c r="E1382" s="104">
        <v>8475402544049</v>
      </c>
      <c r="F1382" s="16">
        <v>3224</v>
      </c>
      <c r="G1382" s="17"/>
      <c r="H1382" s="14"/>
      <c r="I1382" s="13" t="s">
        <v>389</v>
      </c>
      <c r="J1382" s="14"/>
      <c r="K1382" s="18" t="s">
        <v>12838</v>
      </c>
      <c r="L1382" s="139" t="s">
        <v>512</v>
      </c>
      <c r="M1382" s="139" t="s">
        <v>347</v>
      </c>
      <c r="N1382" s="139" t="s">
        <v>12842</v>
      </c>
      <c r="O1382" s="144" t="s">
        <v>12842</v>
      </c>
      <c r="P1382" s="138" t="s">
        <v>55</v>
      </c>
      <c r="Q1382" s="139">
        <v>0.65</v>
      </c>
      <c r="R1382" s="19">
        <v>13</v>
      </c>
      <c r="S1382" s="145">
        <v>13</v>
      </c>
      <c r="T1382" s="19" t="s">
        <v>820</v>
      </c>
      <c r="U1382" s="19">
        <v>60.95</v>
      </c>
      <c r="V1382" s="19" t="s">
        <v>468</v>
      </c>
      <c r="W1382" s="18">
        <f>SUM(U1382*AB1382/AC1382)</f>
        <v>60.95</v>
      </c>
      <c r="X1382" s="14">
        <v>60.95</v>
      </c>
      <c r="Y1382" s="18"/>
      <c r="Z1382" s="143" t="s">
        <v>468</v>
      </c>
      <c r="AA1382" s="18" t="s">
        <v>7741</v>
      </c>
      <c r="AB1382" s="18">
        <v>25</v>
      </c>
      <c r="AC1382" s="23">
        <v>25</v>
      </c>
      <c r="AD1382" s="16" t="s">
        <v>1150</v>
      </c>
      <c r="AE1382" s="14" t="s">
        <v>509</v>
      </c>
      <c r="AF1382" s="18">
        <v>20</v>
      </c>
      <c r="AG1382" s="18" t="s">
        <v>6865</v>
      </c>
      <c r="AH1382" s="18">
        <v>20</v>
      </c>
      <c r="AI1382" s="18" t="s">
        <v>6865</v>
      </c>
      <c r="AJ1382" s="14">
        <v>9</v>
      </c>
      <c r="AK1382" s="14" t="s">
        <v>6866</v>
      </c>
      <c r="AL1382" s="25"/>
      <c r="AM1382" s="14"/>
      <c r="AN1382" s="139" t="s">
        <v>510</v>
      </c>
    </row>
    <row r="1383" spans="1:40" s="13" customFormat="1" ht="12.75" customHeight="1" x14ac:dyDescent="0.2">
      <c r="A1383" s="138" t="s">
        <v>12855</v>
      </c>
      <c r="B1383" s="14" t="s">
        <v>12867</v>
      </c>
      <c r="C1383" s="14"/>
      <c r="D1383" s="140">
        <v>60</v>
      </c>
      <c r="E1383" s="104">
        <v>8475402543431</v>
      </c>
      <c r="F1383" s="16">
        <v>3045</v>
      </c>
      <c r="G1383" s="17"/>
      <c r="H1383" s="14"/>
      <c r="I1383" s="13" t="s">
        <v>12841</v>
      </c>
      <c r="J1383" s="14"/>
      <c r="K1383" s="18" t="s">
        <v>12838</v>
      </c>
      <c r="L1383" s="139" t="s">
        <v>512</v>
      </c>
      <c r="M1383" s="139" t="s">
        <v>347</v>
      </c>
      <c r="N1383" s="139" t="s">
        <v>12842</v>
      </c>
      <c r="O1383" s="144" t="s">
        <v>12842</v>
      </c>
      <c r="P1383" s="138" t="s">
        <v>55</v>
      </c>
      <c r="Q1383" s="139">
        <v>0.65</v>
      </c>
      <c r="R1383" s="19">
        <v>13</v>
      </c>
      <c r="S1383" s="145">
        <v>13</v>
      </c>
      <c r="T1383" s="19" t="s">
        <v>820</v>
      </c>
      <c r="U1383" s="19">
        <v>60.95</v>
      </c>
      <c r="V1383" s="19" t="s">
        <v>468</v>
      </c>
      <c r="W1383" s="18">
        <f>SUM(U1383*AB1383/AC1383)</f>
        <v>60.95</v>
      </c>
      <c r="X1383" s="14">
        <v>60.95</v>
      </c>
      <c r="Y1383" s="18"/>
      <c r="Z1383" s="143" t="s">
        <v>468</v>
      </c>
      <c r="AA1383" s="18" t="s">
        <v>7741</v>
      </c>
      <c r="AB1383" s="18">
        <v>25</v>
      </c>
      <c r="AC1383" s="23">
        <v>25</v>
      </c>
      <c r="AD1383" s="16" t="s">
        <v>1150</v>
      </c>
      <c r="AE1383" s="14" t="s">
        <v>509</v>
      </c>
      <c r="AF1383" s="18">
        <v>20</v>
      </c>
      <c r="AG1383" s="18" t="s">
        <v>6865</v>
      </c>
      <c r="AH1383" s="18">
        <v>20</v>
      </c>
      <c r="AI1383" s="18" t="s">
        <v>6865</v>
      </c>
      <c r="AJ1383" s="14">
        <v>9</v>
      </c>
      <c r="AK1383" s="14" t="s">
        <v>6866</v>
      </c>
      <c r="AL1383" s="25"/>
      <c r="AM1383" s="14"/>
      <c r="AN1383" s="139" t="s">
        <v>510</v>
      </c>
    </row>
    <row r="1384" spans="1:40" s="13" customFormat="1" ht="12.75" customHeight="1" x14ac:dyDescent="0.2">
      <c r="A1384" s="13" t="s">
        <v>1174</v>
      </c>
      <c r="B1384" s="14" t="s">
        <v>1178</v>
      </c>
      <c r="C1384" s="14"/>
      <c r="D1384" s="16">
        <v>60</v>
      </c>
      <c r="E1384" s="104">
        <v>8435615701431</v>
      </c>
      <c r="F1384" s="16"/>
      <c r="G1384" s="27">
        <v>69072300</v>
      </c>
      <c r="H1384" s="14"/>
      <c r="I1384" s="13" t="s">
        <v>350</v>
      </c>
      <c r="J1384" s="14" t="s">
        <v>1182</v>
      </c>
      <c r="K1384" s="28" t="s">
        <v>1327</v>
      </c>
      <c r="L1384" s="14" t="s">
        <v>512</v>
      </c>
      <c r="M1384" s="14" t="s">
        <v>347</v>
      </c>
      <c r="N1384" s="14" t="s">
        <v>158</v>
      </c>
      <c r="O1384" s="29" t="s">
        <v>1183</v>
      </c>
      <c r="P1384" s="13" t="s">
        <v>55</v>
      </c>
      <c r="Q1384" s="14">
        <v>0.46</v>
      </c>
      <c r="R1384" s="19">
        <v>11.5</v>
      </c>
      <c r="S1384" s="18">
        <v>11.5</v>
      </c>
      <c r="T1384" s="18" t="s">
        <v>866</v>
      </c>
      <c r="U1384" s="18">
        <v>56.95</v>
      </c>
      <c r="V1384" s="18" t="s">
        <v>468</v>
      </c>
      <c r="W1384" s="18">
        <f>SUM(U1384*AB1384/AC1384)</f>
        <v>56.95</v>
      </c>
      <c r="X1384" s="14">
        <v>56.95</v>
      </c>
      <c r="Y1384" s="18">
        <v>47.066115702479344</v>
      </c>
      <c r="Z1384" s="18" t="s">
        <v>468</v>
      </c>
      <c r="AA1384" s="18" t="s">
        <v>7741</v>
      </c>
      <c r="AB1384" s="18">
        <v>25</v>
      </c>
      <c r="AC1384" s="23">
        <v>25</v>
      </c>
      <c r="AD1384" s="16" t="s">
        <v>615</v>
      </c>
      <c r="AE1384" s="14" t="s">
        <v>509</v>
      </c>
      <c r="AF1384" s="18">
        <v>20</v>
      </c>
      <c r="AG1384" s="18" t="s">
        <v>6865</v>
      </c>
      <c r="AH1384" s="18">
        <v>20</v>
      </c>
      <c r="AI1384" s="18" t="s">
        <v>6865</v>
      </c>
      <c r="AJ1384" s="14">
        <v>7</v>
      </c>
      <c r="AK1384" s="14" t="s">
        <v>6866</v>
      </c>
      <c r="AL1384" s="25"/>
      <c r="AM1384" s="14"/>
      <c r="AN1384" s="14" t="s">
        <v>510</v>
      </c>
    </row>
    <row r="1385" spans="1:40" s="13" customFormat="1" ht="12.75" customHeight="1" x14ac:dyDescent="0.2">
      <c r="A1385" s="13" t="s">
        <v>1175</v>
      </c>
      <c r="B1385" s="14" t="s">
        <v>1180</v>
      </c>
      <c r="C1385" s="14"/>
      <c r="D1385" s="16">
        <v>60</v>
      </c>
      <c r="E1385" s="104">
        <v>8435615701448</v>
      </c>
      <c r="F1385" s="16"/>
      <c r="G1385" s="27">
        <v>69072300</v>
      </c>
      <c r="H1385" s="14"/>
      <c r="I1385" s="13" t="s">
        <v>1177</v>
      </c>
      <c r="J1385" s="14" t="s">
        <v>1179</v>
      </c>
      <c r="K1385" s="18" t="s">
        <v>1327</v>
      </c>
      <c r="L1385" s="14" t="s">
        <v>512</v>
      </c>
      <c r="M1385" s="14" t="s">
        <v>347</v>
      </c>
      <c r="N1385" s="14" t="s">
        <v>158</v>
      </c>
      <c r="O1385" s="29" t="s">
        <v>1183</v>
      </c>
      <c r="P1385" s="13" t="s">
        <v>55</v>
      </c>
      <c r="Q1385" s="14">
        <v>0.46</v>
      </c>
      <c r="R1385" s="19">
        <v>11.5</v>
      </c>
      <c r="S1385" s="18">
        <v>11.5</v>
      </c>
      <c r="T1385" s="18" t="s">
        <v>847</v>
      </c>
      <c r="U1385" s="18">
        <v>67.95</v>
      </c>
      <c r="V1385" s="18" t="s">
        <v>468</v>
      </c>
      <c r="W1385" s="18">
        <f>SUM(U1385*AB1385/AC1385)</f>
        <v>67.95</v>
      </c>
      <c r="X1385" s="14">
        <v>67.95</v>
      </c>
      <c r="Y1385" s="18">
        <v>56.15702479338843</v>
      </c>
      <c r="Z1385" s="18" t="s">
        <v>468</v>
      </c>
      <c r="AA1385" s="18" t="s">
        <v>7741</v>
      </c>
      <c r="AB1385" s="18">
        <v>25</v>
      </c>
      <c r="AC1385" s="23">
        <v>25</v>
      </c>
      <c r="AD1385" s="16" t="s">
        <v>615</v>
      </c>
      <c r="AE1385" s="14" t="s">
        <v>509</v>
      </c>
      <c r="AF1385" s="18">
        <v>20</v>
      </c>
      <c r="AG1385" s="18" t="s">
        <v>6865</v>
      </c>
      <c r="AH1385" s="18">
        <v>20</v>
      </c>
      <c r="AI1385" s="18" t="s">
        <v>6865</v>
      </c>
      <c r="AJ1385" s="14">
        <v>7</v>
      </c>
      <c r="AK1385" s="14" t="s">
        <v>6866</v>
      </c>
      <c r="AL1385" s="25"/>
      <c r="AM1385" s="14"/>
      <c r="AN1385" s="14" t="s">
        <v>510</v>
      </c>
    </row>
    <row r="1386" spans="1:40" s="13" customFormat="1" ht="12.75" customHeight="1" x14ac:dyDescent="0.2">
      <c r="A1386" s="13" t="s">
        <v>1176</v>
      </c>
      <c r="B1386" s="14" t="s">
        <v>1181</v>
      </c>
      <c r="C1386" s="14"/>
      <c r="D1386" s="16">
        <v>60</v>
      </c>
      <c r="E1386" s="104">
        <v>8435615701424</v>
      </c>
      <c r="F1386" s="16"/>
      <c r="G1386" s="27">
        <v>69072300</v>
      </c>
      <c r="H1386" s="14"/>
      <c r="I1386" s="13" t="s">
        <v>369</v>
      </c>
      <c r="J1386" s="14" t="s">
        <v>1179</v>
      </c>
      <c r="K1386" s="28" t="s">
        <v>1327</v>
      </c>
      <c r="L1386" s="14" t="s">
        <v>512</v>
      </c>
      <c r="M1386" s="14" t="s">
        <v>347</v>
      </c>
      <c r="N1386" s="14" t="s">
        <v>158</v>
      </c>
      <c r="O1386" s="29" t="s">
        <v>1183</v>
      </c>
      <c r="P1386" s="13" t="s">
        <v>55</v>
      </c>
      <c r="Q1386" s="14">
        <v>0.46</v>
      </c>
      <c r="R1386" s="19">
        <v>11.5</v>
      </c>
      <c r="S1386" s="18">
        <v>11.5</v>
      </c>
      <c r="T1386" s="18" t="s">
        <v>847</v>
      </c>
      <c r="U1386" s="18">
        <v>67.95</v>
      </c>
      <c r="V1386" s="18" t="s">
        <v>468</v>
      </c>
      <c r="W1386" s="18">
        <f>SUM(U1386*AB1386/AC1386)</f>
        <v>67.95</v>
      </c>
      <c r="X1386" s="14">
        <v>67.95</v>
      </c>
      <c r="Y1386" s="18">
        <v>56.15702479338843</v>
      </c>
      <c r="Z1386" s="18" t="s">
        <v>468</v>
      </c>
      <c r="AA1386" s="18" t="s">
        <v>7741</v>
      </c>
      <c r="AB1386" s="18">
        <v>25</v>
      </c>
      <c r="AC1386" s="23">
        <v>25</v>
      </c>
      <c r="AD1386" s="16" t="s">
        <v>615</v>
      </c>
      <c r="AE1386" s="14" t="s">
        <v>509</v>
      </c>
      <c r="AF1386" s="18">
        <v>20</v>
      </c>
      <c r="AG1386" s="18" t="s">
        <v>6865</v>
      </c>
      <c r="AH1386" s="18">
        <v>20</v>
      </c>
      <c r="AI1386" s="18" t="s">
        <v>6865</v>
      </c>
      <c r="AJ1386" s="14">
        <v>7</v>
      </c>
      <c r="AK1386" s="14" t="s">
        <v>6866</v>
      </c>
      <c r="AL1386" s="25"/>
      <c r="AM1386" s="14"/>
      <c r="AN1386" s="14" t="s">
        <v>510</v>
      </c>
    </row>
    <row r="1387" spans="1:40" s="13" customFormat="1" ht="12.75" customHeight="1" x14ac:dyDescent="0.2">
      <c r="A1387" s="13" t="s">
        <v>3213</v>
      </c>
      <c r="B1387" s="14" t="s">
        <v>3310</v>
      </c>
      <c r="C1387" s="14"/>
      <c r="D1387" s="16">
        <v>80</v>
      </c>
      <c r="E1387" s="104" t="s">
        <v>6395</v>
      </c>
      <c r="F1387" s="16"/>
      <c r="G1387" s="17">
        <v>69072100</v>
      </c>
      <c r="H1387" s="14"/>
      <c r="I1387" s="13" t="s">
        <v>374</v>
      </c>
      <c r="J1387" s="14"/>
      <c r="K1387" s="18" t="s">
        <v>3232</v>
      </c>
      <c r="L1387" s="14" t="s">
        <v>512</v>
      </c>
      <c r="M1387" s="14" t="s">
        <v>453</v>
      </c>
      <c r="N1387" s="14" t="s">
        <v>1142</v>
      </c>
      <c r="O1387" s="29" t="s">
        <v>3233</v>
      </c>
      <c r="P1387" s="13" t="s">
        <v>55</v>
      </c>
      <c r="Q1387" s="14">
        <v>0.37</v>
      </c>
      <c r="R1387" s="19">
        <v>19.239999999999998</v>
      </c>
      <c r="S1387" s="18">
        <v>7.96</v>
      </c>
      <c r="T1387" s="18" t="s">
        <v>843</v>
      </c>
      <c r="U1387" s="18">
        <v>102.95</v>
      </c>
      <c r="V1387" s="18" t="s">
        <v>468</v>
      </c>
      <c r="W1387" s="18">
        <f>SUM(U1387*AB1387/AC1387)</f>
        <v>41.18</v>
      </c>
      <c r="X1387" s="14">
        <v>102.95</v>
      </c>
      <c r="Y1387" s="18">
        <v>85.082644628099175</v>
      </c>
      <c r="Z1387" s="18" t="s">
        <v>468</v>
      </c>
      <c r="AA1387" s="18" t="s">
        <v>7737</v>
      </c>
      <c r="AB1387" s="18">
        <v>24</v>
      </c>
      <c r="AC1387" s="23">
        <v>60</v>
      </c>
      <c r="AD1387" s="16" t="s">
        <v>615</v>
      </c>
      <c r="AE1387" s="14" t="s">
        <v>509</v>
      </c>
      <c r="AF1387" s="18">
        <v>16</v>
      </c>
      <c r="AG1387" s="18" t="s">
        <v>6865</v>
      </c>
      <c r="AH1387" s="18">
        <v>14</v>
      </c>
      <c r="AI1387" s="18" t="s">
        <v>6865</v>
      </c>
      <c r="AJ1387" s="14">
        <v>9</v>
      </c>
      <c r="AK1387" s="14" t="s">
        <v>6866</v>
      </c>
      <c r="AL1387" s="25" t="s">
        <v>3707</v>
      </c>
      <c r="AM1387" s="14" t="s">
        <v>947</v>
      </c>
      <c r="AN1387" s="14" t="s">
        <v>509</v>
      </c>
    </row>
    <row r="1388" spans="1:40" s="13" customFormat="1" ht="12.75" customHeight="1" x14ac:dyDescent="0.2">
      <c r="A1388" s="13" t="s">
        <v>3214</v>
      </c>
      <c r="B1388" s="14" t="s">
        <v>3201</v>
      </c>
      <c r="C1388" s="14"/>
      <c r="D1388" s="16">
        <v>80</v>
      </c>
      <c r="E1388" s="104" t="s">
        <v>6394</v>
      </c>
      <c r="F1388" s="16"/>
      <c r="G1388" s="17">
        <v>69072100</v>
      </c>
      <c r="H1388" s="14"/>
      <c r="I1388" s="86" t="s">
        <v>652</v>
      </c>
      <c r="J1388" s="14"/>
      <c r="K1388" s="18" t="s">
        <v>3232</v>
      </c>
      <c r="L1388" s="14" t="s">
        <v>512</v>
      </c>
      <c r="M1388" s="14" t="s">
        <v>453</v>
      </c>
      <c r="N1388" s="14" t="s">
        <v>1142</v>
      </c>
      <c r="O1388" s="29" t="s">
        <v>3233</v>
      </c>
      <c r="P1388" s="13" t="s">
        <v>55</v>
      </c>
      <c r="Q1388" s="14">
        <v>0.37</v>
      </c>
      <c r="R1388" s="19">
        <v>19.239999999999998</v>
      </c>
      <c r="S1388" s="18">
        <v>7.96</v>
      </c>
      <c r="T1388" s="18" t="s">
        <v>1508</v>
      </c>
      <c r="U1388" s="18">
        <v>111.95</v>
      </c>
      <c r="V1388" s="18" t="s">
        <v>468</v>
      </c>
      <c r="W1388" s="18">
        <f>SUM(U1388*AB1388/AC1388)</f>
        <v>44.78</v>
      </c>
      <c r="X1388" s="14">
        <v>111.95</v>
      </c>
      <c r="Y1388" s="18">
        <v>92.520661157024804</v>
      </c>
      <c r="Z1388" s="18" t="s">
        <v>468</v>
      </c>
      <c r="AA1388" s="18" t="s">
        <v>7737</v>
      </c>
      <c r="AB1388" s="18">
        <v>24</v>
      </c>
      <c r="AC1388" s="23">
        <v>60</v>
      </c>
      <c r="AD1388" s="16" t="s">
        <v>615</v>
      </c>
      <c r="AE1388" s="14" t="s">
        <v>509</v>
      </c>
      <c r="AF1388" s="18">
        <v>16</v>
      </c>
      <c r="AG1388" s="18" t="s">
        <v>6865</v>
      </c>
      <c r="AH1388" s="18">
        <v>14</v>
      </c>
      <c r="AI1388" s="18" t="s">
        <v>6865</v>
      </c>
      <c r="AJ1388" s="14">
        <v>9</v>
      </c>
      <c r="AK1388" s="14" t="s">
        <v>6866</v>
      </c>
      <c r="AL1388" s="25" t="s">
        <v>3707</v>
      </c>
      <c r="AM1388" s="14" t="s">
        <v>947</v>
      </c>
      <c r="AN1388" s="14" t="s">
        <v>509</v>
      </c>
    </row>
    <row r="1389" spans="1:40" s="13" customFormat="1" ht="12.75" customHeight="1" x14ac:dyDescent="0.2">
      <c r="A1389" s="13" t="s">
        <v>3215</v>
      </c>
      <c r="B1389" s="14" t="s">
        <v>3202</v>
      </c>
      <c r="C1389" s="14"/>
      <c r="D1389" s="16">
        <v>80</v>
      </c>
      <c r="E1389" s="104" t="s">
        <v>6393</v>
      </c>
      <c r="F1389" s="16"/>
      <c r="G1389" s="17">
        <v>69072100</v>
      </c>
      <c r="H1389" s="14"/>
      <c r="I1389" s="86" t="s">
        <v>372</v>
      </c>
      <c r="J1389" s="14"/>
      <c r="K1389" s="18" t="s">
        <v>3232</v>
      </c>
      <c r="L1389" s="14" t="s">
        <v>512</v>
      </c>
      <c r="M1389" s="14" t="s">
        <v>453</v>
      </c>
      <c r="N1389" s="14" t="s">
        <v>1142</v>
      </c>
      <c r="O1389" s="29" t="s">
        <v>3233</v>
      </c>
      <c r="P1389" s="13" t="s">
        <v>55</v>
      </c>
      <c r="Q1389" s="14">
        <v>0.37</v>
      </c>
      <c r="R1389" s="19">
        <v>19.239999999999998</v>
      </c>
      <c r="S1389" s="18">
        <v>7.96</v>
      </c>
      <c r="T1389" s="18" t="s">
        <v>1508</v>
      </c>
      <c r="U1389" s="18">
        <v>111.95</v>
      </c>
      <c r="V1389" s="18" t="s">
        <v>468</v>
      </c>
      <c r="W1389" s="18">
        <f>SUM(U1389*AB1389/AC1389)</f>
        <v>44.78</v>
      </c>
      <c r="X1389" s="14">
        <v>111.95</v>
      </c>
      <c r="Y1389" s="18">
        <v>92.520661157024804</v>
      </c>
      <c r="Z1389" s="18" t="s">
        <v>468</v>
      </c>
      <c r="AA1389" s="18" t="s">
        <v>7737</v>
      </c>
      <c r="AB1389" s="18">
        <v>24</v>
      </c>
      <c r="AC1389" s="23">
        <v>60</v>
      </c>
      <c r="AD1389" s="16" t="s">
        <v>615</v>
      </c>
      <c r="AE1389" s="14" t="s">
        <v>509</v>
      </c>
      <c r="AF1389" s="18">
        <v>16</v>
      </c>
      <c r="AG1389" s="18" t="s">
        <v>6865</v>
      </c>
      <c r="AH1389" s="18">
        <v>14</v>
      </c>
      <c r="AI1389" s="18" t="s">
        <v>6865</v>
      </c>
      <c r="AJ1389" s="14">
        <v>9</v>
      </c>
      <c r="AK1389" s="14" t="s">
        <v>6866</v>
      </c>
      <c r="AL1389" s="25" t="s">
        <v>3707</v>
      </c>
      <c r="AM1389" s="14" t="s">
        <v>947</v>
      </c>
      <c r="AN1389" s="14" t="s">
        <v>509</v>
      </c>
    </row>
    <row r="1390" spans="1:40" s="13" customFormat="1" ht="12.75" customHeight="1" x14ac:dyDescent="0.2">
      <c r="A1390" s="13" t="s">
        <v>3216</v>
      </c>
      <c r="B1390" s="14" t="s">
        <v>3203</v>
      </c>
      <c r="C1390" s="14"/>
      <c r="D1390" s="16">
        <v>80</v>
      </c>
      <c r="E1390" s="104" t="s">
        <v>6392</v>
      </c>
      <c r="F1390" s="16"/>
      <c r="G1390" s="17">
        <v>69072100</v>
      </c>
      <c r="H1390" s="14"/>
      <c r="I1390" s="86" t="s">
        <v>2183</v>
      </c>
      <c r="J1390" s="14"/>
      <c r="K1390" s="18" t="s">
        <v>3232</v>
      </c>
      <c r="L1390" s="14" t="s">
        <v>512</v>
      </c>
      <c r="M1390" s="14" t="s">
        <v>453</v>
      </c>
      <c r="N1390" s="14" t="s">
        <v>1142</v>
      </c>
      <c r="O1390" s="29" t="s">
        <v>3233</v>
      </c>
      <c r="P1390" s="13" t="s">
        <v>55</v>
      </c>
      <c r="Q1390" s="14">
        <v>0.37</v>
      </c>
      <c r="R1390" s="19">
        <v>19.239999999999998</v>
      </c>
      <c r="S1390" s="18">
        <v>7.96</v>
      </c>
      <c r="T1390" s="18" t="s">
        <v>1508</v>
      </c>
      <c r="U1390" s="18">
        <v>111.95</v>
      </c>
      <c r="V1390" s="18" t="s">
        <v>468</v>
      </c>
      <c r="W1390" s="18">
        <f>SUM(U1390*AB1390/AC1390)</f>
        <v>44.78</v>
      </c>
      <c r="X1390" s="14">
        <v>111.95</v>
      </c>
      <c r="Y1390" s="18">
        <v>92.520661157024804</v>
      </c>
      <c r="Z1390" s="18" t="s">
        <v>468</v>
      </c>
      <c r="AA1390" s="18" t="s">
        <v>7737</v>
      </c>
      <c r="AB1390" s="18">
        <v>24</v>
      </c>
      <c r="AC1390" s="23">
        <v>60</v>
      </c>
      <c r="AD1390" s="16" t="s">
        <v>615</v>
      </c>
      <c r="AE1390" s="14" t="s">
        <v>509</v>
      </c>
      <c r="AF1390" s="18">
        <v>16</v>
      </c>
      <c r="AG1390" s="18" t="s">
        <v>6865</v>
      </c>
      <c r="AH1390" s="18">
        <v>14</v>
      </c>
      <c r="AI1390" s="18" t="s">
        <v>6865</v>
      </c>
      <c r="AJ1390" s="14">
        <v>9</v>
      </c>
      <c r="AK1390" s="14" t="s">
        <v>6866</v>
      </c>
      <c r="AL1390" s="25" t="s">
        <v>3707</v>
      </c>
      <c r="AM1390" s="14" t="s">
        <v>947</v>
      </c>
      <c r="AN1390" s="14" t="s">
        <v>509</v>
      </c>
    </row>
    <row r="1391" spans="1:40" s="13" customFormat="1" ht="12.75" customHeight="1" x14ac:dyDescent="0.2">
      <c r="A1391" s="13" t="s">
        <v>3288</v>
      </c>
      <c r="B1391" s="14" t="s">
        <v>3204</v>
      </c>
      <c r="C1391" s="14"/>
      <c r="D1391" s="16">
        <v>80</v>
      </c>
      <c r="E1391" s="104" t="s">
        <v>6391</v>
      </c>
      <c r="F1391" s="16"/>
      <c r="G1391" s="17">
        <v>69072100</v>
      </c>
      <c r="H1391" s="14"/>
      <c r="I1391" s="86" t="s">
        <v>155</v>
      </c>
      <c r="J1391" s="14"/>
      <c r="K1391" s="18" t="s">
        <v>3232</v>
      </c>
      <c r="L1391" s="14" t="s">
        <v>512</v>
      </c>
      <c r="M1391" s="14" t="s">
        <v>453</v>
      </c>
      <c r="N1391" s="14" t="s">
        <v>1142</v>
      </c>
      <c r="O1391" s="29" t="s">
        <v>3233</v>
      </c>
      <c r="P1391" s="13" t="s">
        <v>55</v>
      </c>
      <c r="Q1391" s="14">
        <v>0.37</v>
      </c>
      <c r="R1391" s="19">
        <v>19.239999999999998</v>
      </c>
      <c r="S1391" s="18">
        <v>7.96</v>
      </c>
      <c r="T1391" s="18" t="s">
        <v>1508</v>
      </c>
      <c r="U1391" s="18">
        <v>111.95</v>
      </c>
      <c r="V1391" s="18" t="s">
        <v>468</v>
      </c>
      <c r="W1391" s="18">
        <f>SUM(U1391*AB1391/AC1391)</f>
        <v>44.78</v>
      </c>
      <c r="X1391" s="14">
        <v>111.95</v>
      </c>
      <c r="Y1391" s="18">
        <v>92.520661157024804</v>
      </c>
      <c r="Z1391" s="18" t="s">
        <v>468</v>
      </c>
      <c r="AA1391" s="18" t="s">
        <v>7737</v>
      </c>
      <c r="AB1391" s="18">
        <v>24</v>
      </c>
      <c r="AC1391" s="23">
        <v>60</v>
      </c>
      <c r="AD1391" s="16" t="s">
        <v>615</v>
      </c>
      <c r="AE1391" s="14" t="s">
        <v>509</v>
      </c>
      <c r="AF1391" s="18">
        <v>16</v>
      </c>
      <c r="AG1391" s="18" t="s">
        <v>6865</v>
      </c>
      <c r="AH1391" s="18">
        <v>14</v>
      </c>
      <c r="AI1391" s="18" t="s">
        <v>6865</v>
      </c>
      <c r="AJ1391" s="14">
        <v>9</v>
      </c>
      <c r="AK1391" s="14" t="s">
        <v>6866</v>
      </c>
      <c r="AL1391" s="25" t="s">
        <v>3707</v>
      </c>
      <c r="AM1391" s="14" t="s">
        <v>947</v>
      </c>
      <c r="AN1391" s="14" t="s">
        <v>509</v>
      </c>
    </row>
    <row r="1392" spans="1:40" s="13" customFormat="1" ht="12.75" customHeight="1" x14ac:dyDescent="0.2">
      <c r="A1392" s="13" t="s">
        <v>3289</v>
      </c>
      <c r="B1392" s="14" t="s">
        <v>3205</v>
      </c>
      <c r="C1392" s="14"/>
      <c r="D1392" s="16">
        <v>80</v>
      </c>
      <c r="E1392" s="104" t="s">
        <v>6390</v>
      </c>
      <c r="F1392" s="16"/>
      <c r="G1392" s="17">
        <v>69072100</v>
      </c>
      <c r="H1392" s="14"/>
      <c r="I1392" s="86" t="s">
        <v>375</v>
      </c>
      <c r="J1392" s="14"/>
      <c r="K1392" s="18" t="s">
        <v>3232</v>
      </c>
      <c r="L1392" s="14" t="s">
        <v>512</v>
      </c>
      <c r="M1392" s="14" t="s">
        <v>453</v>
      </c>
      <c r="N1392" s="14" t="s">
        <v>1142</v>
      </c>
      <c r="O1392" s="29" t="s">
        <v>3233</v>
      </c>
      <c r="P1392" s="13" t="s">
        <v>55</v>
      </c>
      <c r="Q1392" s="14">
        <v>0.37</v>
      </c>
      <c r="R1392" s="19">
        <v>19.239999999999998</v>
      </c>
      <c r="S1392" s="18">
        <v>7.96</v>
      </c>
      <c r="T1392" s="18" t="s">
        <v>1508</v>
      </c>
      <c r="U1392" s="18">
        <v>111.95</v>
      </c>
      <c r="V1392" s="18" t="s">
        <v>468</v>
      </c>
      <c r="W1392" s="18">
        <f>SUM(U1392*AB1392/AC1392)</f>
        <v>44.78</v>
      </c>
      <c r="X1392" s="14">
        <v>111.95</v>
      </c>
      <c r="Y1392" s="18">
        <v>92.520661157024804</v>
      </c>
      <c r="Z1392" s="18" t="s">
        <v>468</v>
      </c>
      <c r="AA1392" s="18" t="s">
        <v>7737</v>
      </c>
      <c r="AB1392" s="18">
        <v>24</v>
      </c>
      <c r="AC1392" s="23">
        <v>60</v>
      </c>
      <c r="AD1392" s="16" t="s">
        <v>615</v>
      </c>
      <c r="AE1392" s="14" t="s">
        <v>509</v>
      </c>
      <c r="AF1392" s="18">
        <v>16</v>
      </c>
      <c r="AG1392" s="18" t="s">
        <v>6865</v>
      </c>
      <c r="AH1392" s="18">
        <v>14</v>
      </c>
      <c r="AI1392" s="18" t="s">
        <v>6865</v>
      </c>
      <c r="AJ1392" s="14">
        <v>9</v>
      </c>
      <c r="AK1392" s="14" t="s">
        <v>6866</v>
      </c>
      <c r="AL1392" s="25" t="s">
        <v>3707</v>
      </c>
      <c r="AM1392" s="14" t="s">
        <v>947</v>
      </c>
      <c r="AN1392" s="14" t="s">
        <v>509</v>
      </c>
    </row>
    <row r="1393" spans="1:40" s="13" customFormat="1" ht="12.75" customHeight="1" x14ac:dyDescent="0.2">
      <c r="A1393" s="13" t="s">
        <v>3217</v>
      </c>
      <c r="B1393" s="14" t="s">
        <v>3206</v>
      </c>
      <c r="C1393" s="14"/>
      <c r="D1393" s="16">
        <v>80</v>
      </c>
      <c r="E1393" s="104" t="s">
        <v>6389</v>
      </c>
      <c r="F1393" s="16"/>
      <c r="G1393" s="17">
        <v>69072100</v>
      </c>
      <c r="H1393" s="14"/>
      <c r="I1393" s="86"/>
      <c r="J1393" s="14" t="s">
        <v>3225</v>
      </c>
      <c r="K1393" s="18" t="s">
        <v>3232</v>
      </c>
      <c r="L1393" s="14" t="s">
        <v>512</v>
      </c>
      <c r="M1393" s="14" t="s">
        <v>453</v>
      </c>
      <c r="N1393" s="14" t="s">
        <v>1142</v>
      </c>
      <c r="O1393" s="29" t="s">
        <v>3233</v>
      </c>
      <c r="P1393" s="13" t="s">
        <v>55</v>
      </c>
      <c r="Q1393" s="14">
        <v>0.37</v>
      </c>
      <c r="R1393" s="19">
        <v>19.239999999999998</v>
      </c>
      <c r="S1393" s="18">
        <v>7.96</v>
      </c>
      <c r="T1393" s="18" t="s">
        <v>869</v>
      </c>
      <c r="U1393" s="18">
        <v>127.95</v>
      </c>
      <c r="V1393" s="18" t="s">
        <v>468</v>
      </c>
      <c r="W1393" s="18">
        <f>SUM(U1393*AB1393/AC1393)</f>
        <v>51.18</v>
      </c>
      <c r="X1393" s="14">
        <v>127.95</v>
      </c>
      <c r="Y1393" s="18">
        <v>105.74380165289257</v>
      </c>
      <c r="Z1393" s="18" t="s">
        <v>468</v>
      </c>
      <c r="AA1393" s="18" t="s">
        <v>7737</v>
      </c>
      <c r="AB1393" s="18">
        <v>24</v>
      </c>
      <c r="AC1393" s="23">
        <v>60</v>
      </c>
      <c r="AD1393" s="16" t="s">
        <v>615</v>
      </c>
      <c r="AE1393" s="14" t="s">
        <v>509</v>
      </c>
      <c r="AF1393" s="18">
        <v>16</v>
      </c>
      <c r="AG1393" s="18" t="s">
        <v>6865</v>
      </c>
      <c r="AH1393" s="18">
        <v>14</v>
      </c>
      <c r="AI1393" s="18" t="s">
        <v>6865</v>
      </c>
      <c r="AJ1393" s="14">
        <v>9</v>
      </c>
      <c r="AK1393" s="14" t="s">
        <v>6866</v>
      </c>
      <c r="AL1393" s="25" t="s">
        <v>3707</v>
      </c>
      <c r="AM1393" s="14" t="s">
        <v>947</v>
      </c>
      <c r="AN1393" s="14" t="s">
        <v>509</v>
      </c>
    </row>
    <row r="1394" spans="1:40" s="13" customFormat="1" ht="12.75" customHeight="1" x14ac:dyDescent="0.2">
      <c r="A1394" s="13" t="s">
        <v>3218</v>
      </c>
      <c r="B1394" s="14" t="s">
        <v>3207</v>
      </c>
      <c r="C1394" s="14"/>
      <c r="D1394" s="16">
        <v>80</v>
      </c>
      <c r="E1394" s="104" t="s">
        <v>6388</v>
      </c>
      <c r="F1394" s="16"/>
      <c r="G1394" s="17">
        <v>69072100</v>
      </c>
      <c r="H1394" s="14"/>
      <c r="I1394" s="86"/>
      <c r="J1394" s="14" t="s">
        <v>3226</v>
      </c>
      <c r="K1394" s="18" t="s">
        <v>3232</v>
      </c>
      <c r="L1394" s="14" t="s">
        <v>512</v>
      </c>
      <c r="M1394" s="14" t="s">
        <v>453</v>
      </c>
      <c r="N1394" s="14" t="s">
        <v>1142</v>
      </c>
      <c r="O1394" s="29" t="s">
        <v>3233</v>
      </c>
      <c r="P1394" s="13" t="s">
        <v>55</v>
      </c>
      <c r="Q1394" s="14">
        <v>0.37</v>
      </c>
      <c r="R1394" s="19">
        <v>19.239999999999998</v>
      </c>
      <c r="S1394" s="18">
        <v>7.96</v>
      </c>
      <c r="T1394" s="18" t="s">
        <v>869</v>
      </c>
      <c r="U1394" s="18">
        <v>127.95</v>
      </c>
      <c r="V1394" s="18" t="s">
        <v>468</v>
      </c>
      <c r="W1394" s="18">
        <f>SUM(U1394*AB1394/AC1394)</f>
        <v>51.18</v>
      </c>
      <c r="X1394" s="14">
        <v>127.95</v>
      </c>
      <c r="Y1394" s="18">
        <v>105.74380165289257</v>
      </c>
      <c r="Z1394" s="18" t="s">
        <v>468</v>
      </c>
      <c r="AA1394" s="18" t="s">
        <v>7737</v>
      </c>
      <c r="AB1394" s="18">
        <v>24</v>
      </c>
      <c r="AC1394" s="23">
        <v>60</v>
      </c>
      <c r="AD1394" s="16" t="s">
        <v>615</v>
      </c>
      <c r="AE1394" s="14" t="s">
        <v>509</v>
      </c>
      <c r="AF1394" s="18">
        <v>16</v>
      </c>
      <c r="AG1394" s="18" t="s">
        <v>6865</v>
      </c>
      <c r="AH1394" s="18">
        <v>14</v>
      </c>
      <c r="AI1394" s="18" t="s">
        <v>6865</v>
      </c>
      <c r="AJ1394" s="14">
        <v>9</v>
      </c>
      <c r="AK1394" s="14" t="s">
        <v>6866</v>
      </c>
      <c r="AL1394" s="25" t="s">
        <v>3707</v>
      </c>
      <c r="AM1394" s="14" t="s">
        <v>947</v>
      </c>
      <c r="AN1394" s="14" t="s">
        <v>509</v>
      </c>
    </row>
    <row r="1395" spans="1:40" s="13" customFormat="1" ht="12.75" customHeight="1" x14ac:dyDescent="0.2">
      <c r="A1395" s="13" t="s">
        <v>3219</v>
      </c>
      <c r="B1395" s="14" t="s">
        <v>3208</v>
      </c>
      <c r="C1395" s="14"/>
      <c r="D1395" s="16">
        <v>80</v>
      </c>
      <c r="E1395" s="104" t="s">
        <v>6387</v>
      </c>
      <c r="F1395" s="16"/>
      <c r="G1395" s="17">
        <v>69072100</v>
      </c>
      <c r="H1395" s="14"/>
      <c r="I1395" s="86"/>
      <c r="J1395" s="14" t="s">
        <v>3227</v>
      </c>
      <c r="K1395" s="18" t="s">
        <v>3232</v>
      </c>
      <c r="L1395" s="14" t="s">
        <v>512</v>
      </c>
      <c r="M1395" s="14" t="s">
        <v>453</v>
      </c>
      <c r="N1395" s="14" t="s">
        <v>1142</v>
      </c>
      <c r="O1395" s="29" t="s">
        <v>3233</v>
      </c>
      <c r="P1395" s="13" t="s">
        <v>55</v>
      </c>
      <c r="Q1395" s="14">
        <v>0.37</v>
      </c>
      <c r="R1395" s="19">
        <v>19.239999999999998</v>
      </c>
      <c r="S1395" s="18">
        <v>7.96</v>
      </c>
      <c r="T1395" s="18" t="s">
        <v>869</v>
      </c>
      <c r="U1395" s="18">
        <v>127.95</v>
      </c>
      <c r="V1395" s="18" t="s">
        <v>468</v>
      </c>
      <c r="W1395" s="18">
        <f>SUM(U1395*AB1395/AC1395)</f>
        <v>51.18</v>
      </c>
      <c r="X1395" s="14">
        <v>127.95</v>
      </c>
      <c r="Y1395" s="18">
        <v>105.74380165289257</v>
      </c>
      <c r="Z1395" s="18" t="s">
        <v>468</v>
      </c>
      <c r="AA1395" s="18" t="s">
        <v>7737</v>
      </c>
      <c r="AB1395" s="18">
        <v>24</v>
      </c>
      <c r="AC1395" s="23">
        <v>60</v>
      </c>
      <c r="AD1395" s="16" t="s">
        <v>615</v>
      </c>
      <c r="AE1395" s="14" t="s">
        <v>509</v>
      </c>
      <c r="AF1395" s="18">
        <v>16</v>
      </c>
      <c r="AG1395" s="18" t="s">
        <v>6865</v>
      </c>
      <c r="AH1395" s="18">
        <v>14</v>
      </c>
      <c r="AI1395" s="18" t="s">
        <v>6865</v>
      </c>
      <c r="AJ1395" s="14">
        <v>9</v>
      </c>
      <c r="AK1395" s="14" t="s">
        <v>6866</v>
      </c>
      <c r="AL1395" s="25" t="s">
        <v>3707</v>
      </c>
      <c r="AM1395" s="14" t="s">
        <v>947</v>
      </c>
      <c r="AN1395" s="14" t="s">
        <v>509</v>
      </c>
    </row>
    <row r="1396" spans="1:40" s="13" customFormat="1" ht="12.75" customHeight="1" x14ac:dyDescent="0.2">
      <c r="A1396" s="13" t="s">
        <v>3220</v>
      </c>
      <c r="B1396" s="14" t="s">
        <v>3209</v>
      </c>
      <c r="C1396" s="14"/>
      <c r="D1396" s="16">
        <v>80</v>
      </c>
      <c r="E1396" s="104" t="s">
        <v>6386</v>
      </c>
      <c r="F1396" s="16"/>
      <c r="G1396" s="17">
        <v>69072100</v>
      </c>
      <c r="H1396" s="14"/>
      <c r="I1396" s="86"/>
      <c r="J1396" s="14" t="s">
        <v>3228</v>
      </c>
      <c r="K1396" s="18" t="s">
        <v>3232</v>
      </c>
      <c r="L1396" s="14" t="s">
        <v>512</v>
      </c>
      <c r="M1396" s="14" t="s">
        <v>453</v>
      </c>
      <c r="N1396" s="14" t="s">
        <v>1142</v>
      </c>
      <c r="O1396" s="29" t="s">
        <v>3233</v>
      </c>
      <c r="P1396" s="13" t="s">
        <v>55</v>
      </c>
      <c r="Q1396" s="14">
        <v>0.37</v>
      </c>
      <c r="R1396" s="19">
        <v>19.239999999999998</v>
      </c>
      <c r="S1396" s="18">
        <v>7.96</v>
      </c>
      <c r="T1396" s="18" t="s">
        <v>869</v>
      </c>
      <c r="U1396" s="18">
        <v>127.95</v>
      </c>
      <c r="V1396" s="18" t="s">
        <v>468</v>
      </c>
      <c r="W1396" s="18">
        <f>SUM(U1396*AB1396/AC1396)</f>
        <v>51.18</v>
      </c>
      <c r="X1396" s="14">
        <v>127.95</v>
      </c>
      <c r="Y1396" s="18">
        <v>105.74380165289257</v>
      </c>
      <c r="Z1396" s="18" t="s">
        <v>468</v>
      </c>
      <c r="AA1396" s="18" t="s">
        <v>7737</v>
      </c>
      <c r="AB1396" s="18">
        <v>24</v>
      </c>
      <c r="AC1396" s="23">
        <v>60</v>
      </c>
      <c r="AD1396" s="16" t="s">
        <v>615</v>
      </c>
      <c r="AE1396" s="14" t="s">
        <v>509</v>
      </c>
      <c r="AF1396" s="18">
        <v>16</v>
      </c>
      <c r="AG1396" s="18" t="s">
        <v>6865</v>
      </c>
      <c r="AH1396" s="18">
        <v>14</v>
      </c>
      <c r="AI1396" s="18" t="s">
        <v>6865</v>
      </c>
      <c r="AJ1396" s="14">
        <v>9</v>
      </c>
      <c r="AK1396" s="14" t="s">
        <v>6866</v>
      </c>
      <c r="AL1396" s="25" t="s">
        <v>3707</v>
      </c>
      <c r="AM1396" s="14" t="s">
        <v>947</v>
      </c>
      <c r="AN1396" s="14" t="s">
        <v>509</v>
      </c>
    </row>
    <row r="1397" spans="1:40" s="13" customFormat="1" ht="12.75" customHeight="1" x14ac:dyDescent="0.2">
      <c r="A1397" s="13" t="s">
        <v>3221</v>
      </c>
      <c r="B1397" s="14" t="s">
        <v>3210</v>
      </c>
      <c r="C1397" s="14"/>
      <c r="D1397" s="16">
        <v>80</v>
      </c>
      <c r="E1397" s="104" t="s">
        <v>6385</v>
      </c>
      <c r="F1397" s="16"/>
      <c r="G1397" s="17">
        <v>69072100</v>
      </c>
      <c r="H1397" s="14"/>
      <c r="I1397" s="86"/>
      <c r="J1397" s="14" t="s">
        <v>3229</v>
      </c>
      <c r="K1397" s="18" t="s">
        <v>3232</v>
      </c>
      <c r="L1397" s="14" t="s">
        <v>512</v>
      </c>
      <c r="M1397" s="14" t="s">
        <v>453</v>
      </c>
      <c r="N1397" s="14" t="s">
        <v>1142</v>
      </c>
      <c r="O1397" s="29" t="s">
        <v>3233</v>
      </c>
      <c r="P1397" s="13" t="s">
        <v>55</v>
      </c>
      <c r="Q1397" s="14">
        <v>0.37</v>
      </c>
      <c r="R1397" s="19">
        <v>19.239999999999998</v>
      </c>
      <c r="S1397" s="18">
        <v>7.96</v>
      </c>
      <c r="T1397" s="18" t="s">
        <v>869</v>
      </c>
      <c r="U1397" s="18">
        <v>127.95</v>
      </c>
      <c r="V1397" s="18" t="s">
        <v>468</v>
      </c>
      <c r="W1397" s="18">
        <f>SUM(U1397*AB1397/AC1397)</f>
        <v>51.18</v>
      </c>
      <c r="X1397" s="14">
        <v>127.95</v>
      </c>
      <c r="Y1397" s="18">
        <v>105.74380165289257</v>
      </c>
      <c r="Z1397" s="18" t="s">
        <v>468</v>
      </c>
      <c r="AA1397" s="18" t="s">
        <v>7737</v>
      </c>
      <c r="AB1397" s="18">
        <v>24</v>
      </c>
      <c r="AC1397" s="23">
        <v>60</v>
      </c>
      <c r="AD1397" s="16" t="s">
        <v>615</v>
      </c>
      <c r="AE1397" s="14" t="s">
        <v>509</v>
      </c>
      <c r="AF1397" s="18">
        <v>16</v>
      </c>
      <c r="AG1397" s="18" t="s">
        <v>6865</v>
      </c>
      <c r="AH1397" s="18">
        <v>14</v>
      </c>
      <c r="AI1397" s="18" t="s">
        <v>6865</v>
      </c>
      <c r="AJ1397" s="14">
        <v>9</v>
      </c>
      <c r="AK1397" s="14" t="s">
        <v>6866</v>
      </c>
      <c r="AL1397" s="25" t="s">
        <v>3707</v>
      </c>
      <c r="AM1397" s="14" t="s">
        <v>947</v>
      </c>
      <c r="AN1397" s="14" t="s">
        <v>509</v>
      </c>
    </row>
    <row r="1398" spans="1:40" s="13" customFormat="1" ht="12.75" customHeight="1" x14ac:dyDescent="0.2">
      <c r="A1398" s="13" t="s">
        <v>3222</v>
      </c>
      <c r="B1398" s="14" t="s">
        <v>3211</v>
      </c>
      <c r="C1398" s="14"/>
      <c r="D1398" s="16">
        <v>80</v>
      </c>
      <c r="E1398" s="104" t="s">
        <v>6384</v>
      </c>
      <c r="F1398" s="16"/>
      <c r="G1398" s="17">
        <v>69072100</v>
      </c>
      <c r="H1398" s="14"/>
      <c r="I1398" s="86"/>
      <c r="J1398" s="14" t="s">
        <v>3230</v>
      </c>
      <c r="K1398" s="18" t="s">
        <v>3232</v>
      </c>
      <c r="L1398" s="14" t="s">
        <v>512</v>
      </c>
      <c r="M1398" s="14" t="s">
        <v>453</v>
      </c>
      <c r="N1398" s="14" t="s">
        <v>1142</v>
      </c>
      <c r="O1398" s="29" t="s">
        <v>3233</v>
      </c>
      <c r="P1398" s="13" t="s">
        <v>55</v>
      </c>
      <c r="Q1398" s="14">
        <v>0.37</v>
      </c>
      <c r="R1398" s="19">
        <v>19.239999999999998</v>
      </c>
      <c r="S1398" s="18">
        <v>7.96</v>
      </c>
      <c r="T1398" s="18" t="s">
        <v>869</v>
      </c>
      <c r="U1398" s="18">
        <v>127.95</v>
      </c>
      <c r="V1398" s="18" t="s">
        <v>468</v>
      </c>
      <c r="W1398" s="18">
        <f>SUM(U1398*AB1398/AC1398)</f>
        <v>51.18</v>
      </c>
      <c r="X1398" s="14">
        <v>127.95</v>
      </c>
      <c r="Y1398" s="18">
        <v>105.74380165289257</v>
      </c>
      <c r="Z1398" s="18" t="s">
        <v>468</v>
      </c>
      <c r="AA1398" s="18" t="s">
        <v>7737</v>
      </c>
      <c r="AB1398" s="18">
        <v>24</v>
      </c>
      <c r="AC1398" s="23">
        <v>60</v>
      </c>
      <c r="AD1398" s="16" t="s">
        <v>615</v>
      </c>
      <c r="AE1398" s="14" t="s">
        <v>509</v>
      </c>
      <c r="AF1398" s="18">
        <v>16</v>
      </c>
      <c r="AG1398" s="18" t="s">
        <v>6865</v>
      </c>
      <c r="AH1398" s="18">
        <v>14</v>
      </c>
      <c r="AI1398" s="18" t="s">
        <v>6865</v>
      </c>
      <c r="AJ1398" s="14">
        <v>9</v>
      </c>
      <c r="AK1398" s="14" t="s">
        <v>6866</v>
      </c>
      <c r="AL1398" s="25" t="s">
        <v>3707</v>
      </c>
      <c r="AM1398" s="14" t="s">
        <v>947</v>
      </c>
      <c r="AN1398" s="14" t="s">
        <v>509</v>
      </c>
    </row>
    <row r="1399" spans="1:40" s="13" customFormat="1" ht="12.75" customHeight="1" x14ac:dyDescent="0.2">
      <c r="A1399" s="13" t="s">
        <v>3223</v>
      </c>
      <c r="B1399" s="14" t="s">
        <v>3212</v>
      </c>
      <c r="C1399" s="14"/>
      <c r="D1399" s="16">
        <v>80</v>
      </c>
      <c r="E1399" s="104" t="s">
        <v>6383</v>
      </c>
      <c r="F1399" s="16"/>
      <c r="G1399" s="17">
        <v>69072100</v>
      </c>
      <c r="H1399" s="14"/>
      <c r="I1399" s="86"/>
      <c r="J1399" s="14" t="s">
        <v>3231</v>
      </c>
      <c r="K1399" s="18" t="s">
        <v>3232</v>
      </c>
      <c r="L1399" s="14" t="s">
        <v>512</v>
      </c>
      <c r="M1399" s="14" t="s">
        <v>453</v>
      </c>
      <c r="N1399" s="14" t="s">
        <v>1142</v>
      </c>
      <c r="O1399" s="29" t="s">
        <v>3233</v>
      </c>
      <c r="P1399" s="13" t="s">
        <v>55</v>
      </c>
      <c r="Q1399" s="14">
        <v>0.37</v>
      </c>
      <c r="R1399" s="19">
        <v>19.239999999999998</v>
      </c>
      <c r="S1399" s="18">
        <v>7.96</v>
      </c>
      <c r="T1399" s="18" t="s">
        <v>869</v>
      </c>
      <c r="U1399" s="18">
        <v>127.95</v>
      </c>
      <c r="V1399" s="18" t="s">
        <v>468</v>
      </c>
      <c r="W1399" s="18">
        <f>SUM(U1399*AB1399/AC1399)</f>
        <v>51.18</v>
      </c>
      <c r="X1399" s="14">
        <v>127.95</v>
      </c>
      <c r="Y1399" s="18">
        <v>105.74380165289257</v>
      </c>
      <c r="Z1399" s="18" t="s">
        <v>468</v>
      </c>
      <c r="AA1399" s="18" t="s">
        <v>7737</v>
      </c>
      <c r="AB1399" s="18">
        <v>24</v>
      </c>
      <c r="AC1399" s="23">
        <v>60</v>
      </c>
      <c r="AD1399" s="16" t="s">
        <v>615</v>
      </c>
      <c r="AE1399" s="14" t="s">
        <v>509</v>
      </c>
      <c r="AF1399" s="18">
        <v>16</v>
      </c>
      <c r="AG1399" s="18" t="s">
        <v>6865</v>
      </c>
      <c r="AH1399" s="18">
        <v>14</v>
      </c>
      <c r="AI1399" s="18" t="s">
        <v>6865</v>
      </c>
      <c r="AJ1399" s="14">
        <v>9</v>
      </c>
      <c r="AK1399" s="14" t="s">
        <v>6866</v>
      </c>
      <c r="AL1399" s="25" t="s">
        <v>3707</v>
      </c>
      <c r="AM1399" s="14" t="s">
        <v>947</v>
      </c>
      <c r="AN1399" s="14" t="s">
        <v>509</v>
      </c>
    </row>
    <row r="1400" spans="1:40" s="13" customFormat="1" ht="12.75" customHeight="1" x14ac:dyDescent="0.2">
      <c r="A1400" s="13" t="s">
        <v>3224</v>
      </c>
      <c r="B1400" s="14" t="s">
        <v>3234</v>
      </c>
      <c r="C1400" s="14"/>
      <c r="D1400" s="16">
        <v>80</v>
      </c>
      <c r="E1400" s="104" t="s">
        <v>6382</v>
      </c>
      <c r="F1400" s="16"/>
      <c r="G1400" s="17">
        <v>69072100</v>
      </c>
      <c r="H1400" s="14"/>
      <c r="I1400" s="86"/>
      <c r="J1400" s="14" t="s">
        <v>3235</v>
      </c>
      <c r="K1400" s="18" t="s">
        <v>3232</v>
      </c>
      <c r="L1400" s="14" t="s">
        <v>512</v>
      </c>
      <c r="M1400" s="14" t="s">
        <v>453</v>
      </c>
      <c r="N1400" s="14" t="s">
        <v>1142</v>
      </c>
      <c r="O1400" s="29" t="s">
        <v>3233</v>
      </c>
      <c r="P1400" s="13" t="s">
        <v>55</v>
      </c>
      <c r="Q1400" s="14">
        <v>0.37</v>
      </c>
      <c r="R1400" s="19">
        <v>19.239999999999998</v>
      </c>
      <c r="S1400" s="18">
        <v>7.96</v>
      </c>
      <c r="T1400" s="18" t="s">
        <v>824</v>
      </c>
      <c r="U1400" s="18">
        <v>132.94999999999999</v>
      </c>
      <c r="V1400" s="18" t="s">
        <v>468</v>
      </c>
      <c r="W1400" s="18">
        <f>SUM(U1400*AB1400/AC1400)</f>
        <v>53.179999999999993</v>
      </c>
      <c r="X1400" s="14">
        <v>132.94999999999999</v>
      </c>
      <c r="Y1400" s="18">
        <v>109.87603305785123</v>
      </c>
      <c r="Z1400" s="18" t="s">
        <v>468</v>
      </c>
      <c r="AA1400" s="18" t="s">
        <v>7737</v>
      </c>
      <c r="AB1400" s="18">
        <v>24</v>
      </c>
      <c r="AC1400" s="23">
        <v>60</v>
      </c>
      <c r="AD1400" s="16" t="s">
        <v>615</v>
      </c>
      <c r="AE1400" s="14" t="s">
        <v>509</v>
      </c>
      <c r="AF1400" s="18">
        <v>16</v>
      </c>
      <c r="AG1400" s="18" t="s">
        <v>6865</v>
      </c>
      <c r="AH1400" s="18">
        <v>14</v>
      </c>
      <c r="AI1400" s="18" t="s">
        <v>6865</v>
      </c>
      <c r="AJ1400" s="14">
        <v>9</v>
      </c>
      <c r="AK1400" s="14" t="s">
        <v>6866</v>
      </c>
      <c r="AL1400" s="25" t="s">
        <v>3707</v>
      </c>
      <c r="AM1400" s="14" t="s">
        <v>947</v>
      </c>
      <c r="AN1400" s="14" t="s">
        <v>509</v>
      </c>
    </row>
    <row r="1401" spans="1:40" s="13" customFormat="1" ht="12.75" customHeight="1" x14ac:dyDescent="0.2">
      <c r="A1401" s="13" t="s">
        <v>12061</v>
      </c>
      <c r="B1401" s="14" t="s">
        <v>12011</v>
      </c>
      <c r="C1401" s="14"/>
      <c r="D1401" s="16">
        <v>66</v>
      </c>
      <c r="E1401" s="104">
        <v>8435293063081</v>
      </c>
      <c r="F1401" s="16">
        <v>24379</v>
      </c>
      <c r="G1401" s="17">
        <v>69072300</v>
      </c>
      <c r="H1401" s="14"/>
      <c r="I1401" s="14" t="s">
        <v>374</v>
      </c>
      <c r="J1401" s="14" t="s">
        <v>12023</v>
      </c>
      <c r="K1401" s="18" t="s">
        <v>12029</v>
      </c>
      <c r="L1401" s="14" t="s">
        <v>512</v>
      </c>
      <c r="M1401" s="14" t="s">
        <v>347</v>
      </c>
      <c r="N1401" s="14" t="s">
        <v>1443</v>
      </c>
      <c r="O1401" s="29" t="s">
        <v>11953</v>
      </c>
      <c r="P1401" s="13" t="s">
        <v>502</v>
      </c>
      <c r="Q1401" s="14">
        <v>0.877</v>
      </c>
      <c r="R1401" s="19">
        <v>14.941800000000001</v>
      </c>
      <c r="S1401" s="18">
        <v>12.85</v>
      </c>
      <c r="T1401" s="18" t="s">
        <v>1508</v>
      </c>
      <c r="U1401" s="18">
        <v>111.95</v>
      </c>
      <c r="V1401" s="18" t="s">
        <v>468</v>
      </c>
      <c r="W1401" s="18">
        <f>SUM(U1401*AB1401/AC1401)</f>
        <v>96.388965422234477</v>
      </c>
      <c r="X1401" s="14">
        <v>111.95</v>
      </c>
      <c r="Y1401" s="18"/>
      <c r="Z1401" s="18" t="s">
        <v>468</v>
      </c>
      <c r="AA1401" s="18" t="s">
        <v>12091</v>
      </c>
      <c r="AB1401" s="18">
        <v>17</v>
      </c>
      <c r="AC1401" s="23">
        <v>19.744479999999999</v>
      </c>
      <c r="AD1401" s="16" t="s">
        <v>615</v>
      </c>
      <c r="AE1401" s="14" t="s">
        <v>509</v>
      </c>
      <c r="AF1401" s="18" t="s">
        <v>11952</v>
      </c>
      <c r="AG1401" s="18" t="s">
        <v>6865</v>
      </c>
      <c r="AH1401" s="18">
        <v>45</v>
      </c>
      <c r="AI1401" s="18" t="s">
        <v>6865</v>
      </c>
      <c r="AJ1401" s="14">
        <v>8</v>
      </c>
      <c r="AK1401" s="14" t="s">
        <v>6866</v>
      </c>
      <c r="AL1401" s="25"/>
      <c r="AM1401" s="14"/>
      <c r="AN1401" s="14" t="s">
        <v>510</v>
      </c>
    </row>
    <row r="1402" spans="1:40" s="13" customFormat="1" ht="12.75" customHeight="1" x14ac:dyDescent="0.2">
      <c r="A1402" s="13" t="s">
        <v>12058</v>
      </c>
      <c r="B1402" s="14" t="s">
        <v>11988</v>
      </c>
      <c r="C1402" s="14"/>
      <c r="D1402" s="16">
        <v>66</v>
      </c>
      <c r="E1402" s="104">
        <v>8435293063050</v>
      </c>
      <c r="F1402" s="16">
        <v>24380</v>
      </c>
      <c r="G1402" s="17">
        <v>69072300</v>
      </c>
      <c r="H1402" s="14"/>
      <c r="I1402" s="14" t="s">
        <v>4020</v>
      </c>
      <c r="J1402" s="14" t="s">
        <v>12023</v>
      </c>
      <c r="K1402" s="18" t="s">
        <v>12029</v>
      </c>
      <c r="L1402" s="14" t="s">
        <v>512</v>
      </c>
      <c r="M1402" s="14" t="s">
        <v>347</v>
      </c>
      <c r="N1402" s="14" t="s">
        <v>1443</v>
      </c>
      <c r="O1402" s="29" t="s">
        <v>11953</v>
      </c>
      <c r="P1402" s="13" t="s">
        <v>502</v>
      </c>
      <c r="Q1402" s="14">
        <v>0.877</v>
      </c>
      <c r="R1402" s="19">
        <v>14.941800000000001</v>
      </c>
      <c r="S1402" s="18">
        <v>12.85</v>
      </c>
      <c r="T1402" s="18" t="s">
        <v>1508</v>
      </c>
      <c r="U1402" s="18">
        <v>111.95</v>
      </c>
      <c r="V1402" s="18" t="s">
        <v>468</v>
      </c>
      <c r="W1402" s="18">
        <f>SUM(U1402*AB1402/AC1402)</f>
        <v>96.388965422234477</v>
      </c>
      <c r="X1402" s="14">
        <v>111.95</v>
      </c>
      <c r="Y1402" s="18"/>
      <c r="Z1402" s="18" t="s">
        <v>468</v>
      </c>
      <c r="AA1402" s="18" t="s">
        <v>12091</v>
      </c>
      <c r="AB1402" s="18">
        <v>17</v>
      </c>
      <c r="AC1402" s="23">
        <v>19.744479999999999</v>
      </c>
      <c r="AD1402" s="16" t="s">
        <v>615</v>
      </c>
      <c r="AE1402" s="14" t="s">
        <v>509</v>
      </c>
      <c r="AF1402" s="18" t="s">
        <v>11952</v>
      </c>
      <c r="AG1402" s="18" t="s">
        <v>6865</v>
      </c>
      <c r="AH1402" s="18">
        <v>45</v>
      </c>
      <c r="AI1402" s="18" t="s">
        <v>6865</v>
      </c>
      <c r="AJ1402" s="14">
        <v>8</v>
      </c>
      <c r="AK1402" s="14" t="s">
        <v>6866</v>
      </c>
      <c r="AL1402" s="25"/>
      <c r="AM1402" s="14"/>
      <c r="AN1402" s="14" t="s">
        <v>510</v>
      </c>
    </row>
    <row r="1403" spans="1:40" s="13" customFormat="1" ht="12.75" customHeight="1" x14ac:dyDescent="0.2">
      <c r="A1403" s="13" t="s">
        <v>12057</v>
      </c>
      <c r="B1403" s="14" t="s">
        <v>12000</v>
      </c>
      <c r="C1403" s="14"/>
      <c r="D1403" s="16">
        <v>66</v>
      </c>
      <c r="E1403" s="104">
        <v>8435293063128</v>
      </c>
      <c r="F1403" s="16">
        <v>24384</v>
      </c>
      <c r="G1403" s="17">
        <v>69072300</v>
      </c>
      <c r="H1403" s="14"/>
      <c r="I1403" s="14" t="s">
        <v>12028</v>
      </c>
      <c r="J1403" s="14" t="s">
        <v>12023</v>
      </c>
      <c r="K1403" s="18" t="s">
        <v>12029</v>
      </c>
      <c r="L1403" s="14" t="s">
        <v>512</v>
      </c>
      <c r="M1403" s="14" t="s">
        <v>347</v>
      </c>
      <c r="N1403" s="14" t="s">
        <v>1443</v>
      </c>
      <c r="O1403" s="29" t="s">
        <v>11953</v>
      </c>
      <c r="P1403" s="13" t="s">
        <v>502</v>
      </c>
      <c r="Q1403" s="14">
        <v>0.877</v>
      </c>
      <c r="R1403" s="19">
        <v>14.941800000000001</v>
      </c>
      <c r="S1403" s="18">
        <v>12.85</v>
      </c>
      <c r="T1403" s="18" t="s">
        <v>1508</v>
      </c>
      <c r="U1403" s="18">
        <v>111.95</v>
      </c>
      <c r="V1403" s="18" t="s">
        <v>468</v>
      </c>
      <c r="W1403" s="18">
        <f>SUM(U1403*AB1403/AC1403)</f>
        <v>96.388965422234477</v>
      </c>
      <c r="X1403" s="14">
        <v>111.95</v>
      </c>
      <c r="Y1403" s="18"/>
      <c r="Z1403" s="18" t="s">
        <v>468</v>
      </c>
      <c r="AA1403" s="18" t="s">
        <v>12091</v>
      </c>
      <c r="AB1403" s="18">
        <v>17</v>
      </c>
      <c r="AC1403" s="23">
        <v>19.744479999999999</v>
      </c>
      <c r="AD1403" s="16" t="s">
        <v>615</v>
      </c>
      <c r="AE1403" s="14" t="s">
        <v>509</v>
      </c>
      <c r="AF1403" s="18" t="s">
        <v>11952</v>
      </c>
      <c r="AG1403" s="18" t="s">
        <v>6865</v>
      </c>
      <c r="AH1403" s="18">
        <v>45</v>
      </c>
      <c r="AI1403" s="18" t="s">
        <v>6865</v>
      </c>
      <c r="AJ1403" s="14">
        <v>8</v>
      </c>
      <c r="AK1403" s="14" t="s">
        <v>6866</v>
      </c>
      <c r="AL1403" s="25"/>
      <c r="AM1403" s="14"/>
      <c r="AN1403" s="14" t="s">
        <v>510</v>
      </c>
    </row>
    <row r="1404" spans="1:40" s="13" customFormat="1" ht="12.75" customHeight="1" x14ac:dyDescent="0.2">
      <c r="A1404" s="13" t="s">
        <v>12059</v>
      </c>
      <c r="B1404" s="14" t="s">
        <v>12019</v>
      </c>
      <c r="C1404" s="14"/>
      <c r="D1404" s="16">
        <v>66</v>
      </c>
      <c r="E1404" s="104">
        <v>8435293063067</v>
      </c>
      <c r="F1404" s="16">
        <v>24381</v>
      </c>
      <c r="G1404" s="17">
        <v>69072300</v>
      </c>
      <c r="H1404" s="14"/>
      <c r="I1404" s="14" t="s">
        <v>12024</v>
      </c>
      <c r="J1404" s="14" t="s">
        <v>12023</v>
      </c>
      <c r="K1404" s="18" t="s">
        <v>12029</v>
      </c>
      <c r="L1404" s="14" t="s">
        <v>512</v>
      </c>
      <c r="M1404" s="14" t="s">
        <v>347</v>
      </c>
      <c r="N1404" s="14" t="s">
        <v>1443</v>
      </c>
      <c r="O1404" s="29" t="s">
        <v>11953</v>
      </c>
      <c r="P1404" s="13" t="s">
        <v>502</v>
      </c>
      <c r="Q1404" s="14">
        <v>0.877</v>
      </c>
      <c r="R1404" s="19">
        <v>14.941800000000001</v>
      </c>
      <c r="S1404" s="18">
        <v>12.85</v>
      </c>
      <c r="T1404" s="18" t="s">
        <v>1508</v>
      </c>
      <c r="U1404" s="18">
        <v>111.95</v>
      </c>
      <c r="V1404" s="18" t="s">
        <v>468</v>
      </c>
      <c r="W1404" s="18">
        <f>SUM(U1404*AB1404/AC1404)</f>
        <v>96.388965422234477</v>
      </c>
      <c r="X1404" s="14">
        <v>111.95</v>
      </c>
      <c r="Y1404" s="18"/>
      <c r="Z1404" s="18" t="s">
        <v>468</v>
      </c>
      <c r="AA1404" s="18" t="s">
        <v>12091</v>
      </c>
      <c r="AB1404" s="18">
        <v>17</v>
      </c>
      <c r="AC1404" s="23">
        <v>19.744479999999999</v>
      </c>
      <c r="AD1404" s="16" t="s">
        <v>615</v>
      </c>
      <c r="AE1404" s="14" t="s">
        <v>509</v>
      </c>
      <c r="AF1404" s="18" t="s">
        <v>11952</v>
      </c>
      <c r="AG1404" s="18" t="s">
        <v>6865</v>
      </c>
      <c r="AH1404" s="18">
        <v>45</v>
      </c>
      <c r="AI1404" s="18" t="s">
        <v>6865</v>
      </c>
      <c r="AJ1404" s="14">
        <v>8</v>
      </c>
      <c r="AK1404" s="14" t="s">
        <v>6866</v>
      </c>
      <c r="AL1404" s="25"/>
      <c r="AM1404" s="14"/>
      <c r="AN1404" s="14" t="s">
        <v>510</v>
      </c>
    </row>
    <row r="1405" spans="1:40" s="13" customFormat="1" ht="12.75" customHeight="1" x14ac:dyDescent="0.2">
      <c r="A1405" s="13" t="s">
        <v>12060</v>
      </c>
      <c r="B1405" s="14" t="s">
        <v>12004</v>
      </c>
      <c r="C1405" s="14"/>
      <c r="D1405" s="16">
        <v>66</v>
      </c>
      <c r="E1405" s="104">
        <v>8435293063074</v>
      </c>
      <c r="F1405" s="16">
        <v>24382</v>
      </c>
      <c r="G1405" s="17">
        <v>69072300</v>
      </c>
      <c r="H1405" s="14"/>
      <c r="I1405" s="14" t="s">
        <v>12025</v>
      </c>
      <c r="J1405" s="14" t="s">
        <v>12023</v>
      </c>
      <c r="K1405" s="18" t="s">
        <v>12029</v>
      </c>
      <c r="L1405" s="14" t="s">
        <v>512</v>
      </c>
      <c r="M1405" s="14" t="s">
        <v>347</v>
      </c>
      <c r="N1405" s="14" t="s">
        <v>1443</v>
      </c>
      <c r="O1405" s="29" t="s">
        <v>11953</v>
      </c>
      <c r="P1405" s="13" t="s">
        <v>502</v>
      </c>
      <c r="Q1405" s="14">
        <v>0.877</v>
      </c>
      <c r="R1405" s="19">
        <v>14.941800000000001</v>
      </c>
      <c r="S1405" s="18">
        <v>12.85</v>
      </c>
      <c r="T1405" s="18" t="s">
        <v>1508</v>
      </c>
      <c r="U1405" s="18">
        <v>111.95</v>
      </c>
      <c r="V1405" s="18" t="s">
        <v>468</v>
      </c>
      <c r="W1405" s="18">
        <f>SUM(U1405*AB1405/AC1405)</f>
        <v>96.388965422234477</v>
      </c>
      <c r="X1405" s="14">
        <v>111.95</v>
      </c>
      <c r="Y1405" s="18"/>
      <c r="Z1405" s="18" t="s">
        <v>468</v>
      </c>
      <c r="AA1405" s="18" t="s">
        <v>12091</v>
      </c>
      <c r="AB1405" s="18">
        <v>17</v>
      </c>
      <c r="AC1405" s="23">
        <v>19.744479999999999</v>
      </c>
      <c r="AD1405" s="16" t="s">
        <v>615</v>
      </c>
      <c r="AE1405" s="14" t="s">
        <v>509</v>
      </c>
      <c r="AF1405" s="18" t="s">
        <v>11952</v>
      </c>
      <c r="AG1405" s="18" t="s">
        <v>6865</v>
      </c>
      <c r="AH1405" s="18">
        <v>45</v>
      </c>
      <c r="AI1405" s="18" t="s">
        <v>6865</v>
      </c>
      <c r="AJ1405" s="14">
        <v>8</v>
      </c>
      <c r="AK1405" s="14" t="s">
        <v>6866</v>
      </c>
      <c r="AL1405" s="25"/>
      <c r="AM1405" s="14"/>
      <c r="AN1405" s="14" t="s">
        <v>510</v>
      </c>
    </row>
    <row r="1406" spans="1:40" s="13" customFormat="1" ht="12.75" customHeight="1" x14ac:dyDescent="0.2">
      <c r="A1406" s="13" t="s">
        <v>12056</v>
      </c>
      <c r="B1406" s="14" t="s">
        <v>12015</v>
      </c>
      <c r="C1406" s="14"/>
      <c r="D1406" s="16">
        <v>66</v>
      </c>
      <c r="E1406" s="104">
        <v>8435293063135</v>
      </c>
      <c r="F1406" s="16">
        <v>24383</v>
      </c>
      <c r="G1406" s="17">
        <v>69072300</v>
      </c>
      <c r="H1406" s="14"/>
      <c r="I1406" s="14" t="s">
        <v>12027</v>
      </c>
      <c r="J1406" s="14" t="s">
        <v>12023</v>
      </c>
      <c r="K1406" s="18" t="s">
        <v>12029</v>
      </c>
      <c r="L1406" s="14" t="s">
        <v>512</v>
      </c>
      <c r="M1406" s="14" t="s">
        <v>347</v>
      </c>
      <c r="N1406" s="14" t="s">
        <v>1443</v>
      </c>
      <c r="O1406" s="29" t="s">
        <v>11953</v>
      </c>
      <c r="P1406" s="13" t="s">
        <v>502</v>
      </c>
      <c r="Q1406" s="14">
        <v>0.877</v>
      </c>
      <c r="R1406" s="19">
        <v>14.941800000000001</v>
      </c>
      <c r="S1406" s="18">
        <v>12.85</v>
      </c>
      <c r="T1406" s="18" t="s">
        <v>1508</v>
      </c>
      <c r="U1406" s="18">
        <v>111.95</v>
      </c>
      <c r="V1406" s="18" t="s">
        <v>468</v>
      </c>
      <c r="W1406" s="18">
        <f>SUM(U1406*AB1406/AC1406)</f>
        <v>96.388965422234477</v>
      </c>
      <c r="X1406" s="14">
        <v>111.95</v>
      </c>
      <c r="Y1406" s="18"/>
      <c r="Z1406" s="18" t="s">
        <v>468</v>
      </c>
      <c r="AA1406" s="18" t="s">
        <v>12091</v>
      </c>
      <c r="AB1406" s="18">
        <v>17</v>
      </c>
      <c r="AC1406" s="23">
        <v>19.744479999999999</v>
      </c>
      <c r="AD1406" s="16" t="s">
        <v>615</v>
      </c>
      <c r="AE1406" s="14" t="s">
        <v>509</v>
      </c>
      <c r="AF1406" s="18" t="s">
        <v>11952</v>
      </c>
      <c r="AG1406" s="18" t="s">
        <v>6865</v>
      </c>
      <c r="AH1406" s="18">
        <v>45</v>
      </c>
      <c r="AI1406" s="18" t="s">
        <v>6865</v>
      </c>
      <c r="AJ1406" s="14">
        <v>8</v>
      </c>
      <c r="AK1406" s="14" t="s">
        <v>6866</v>
      </c>
      <c r="AL1406" s="25"/>
      <c r="AM1406" s="14"/>
      <c r="AN1406" s="14" t="s">
        <v>510</v>
      </c>
    </row>
    <row r="1407" spans="1:40" s="13" customFormat="1" ht="12.75" customHeight="1" x14ac:dyDescent="0.2">
      <c r="A1407" s="13" t="s">
        <v>12054</v>
      </c>
      <c r="B1407" s="14" t="s">
        <v>11992</v>
      </c>
      <c r="C1407" s="14"/>
      <c r="D1407" s="16">
        <v>66</v>
      </c>
      <c r="E1407" s="104">
        <v>8435293063159</v>
      </c>
      <c r="F1407" s="16">
        <v>24386</v>
      </c>
      <c r="G1407" s="17">
        <v>69072300</v>
      </c>
      <c r="H1407" s="14"/>
      <c r="I1407" s="14" t="s">
        <v>5420</v>
      </c>
      <c r="J1407" s="14" t="s">
        <v>12023</v>
      </c>
      <c r="K1407" s="18" t="s">
        <v>12029</v>
      </c>
      <c r="L1407" s="14" t="s">
        <v>512</v>
      </c>
      <c r="M1407" s="14" t="s">
        <v>347</v>
      </c>
      <c r="N1407" s="14" t="s">
        <v>1443</v>
      </c>
      <c r="O1407" s="29" t="s">
        <v>11953</v>
      </c>
      <c r="P1407" s="13" t="s">
        <v>502</v>
      </c>
      <c r="Q1407" s="14">
        <v>0.877</v>
      </c>
      <c r="R1407" s="19">
        <v>14.941800000000001</v>
      </c>
      <c r="S1407" s="18">
        <v>12.85</v>
      </c>
      <c r="T1407" s="18" t="s">
        <v>824</v>
      </c>
      <c r="U1407" s="18">
        <v>132.94999999999999</v>
      </c>
      <c r="V1407" s="18" t="s">
        <v>468</v>
      </c>
      <c r="W1407" s="18">
        <f>SUM(U1407*AB1407/AC1407)</f>
        <v>114.46996831519492</v>
      </c>
      <c r="X1407" s="14">
        <v>132.94999999999999</v>
      </c>
      <c r="Y1407" s="18"/>
      <c r="Z1407" s="18" t="s">
        <v>468</v>
      </c>
      <c r="AA1407" s="18" t="s">
        <v>12091</v>
      </c>
      <c r="AB1407" s="18">
        <v>17</v>
      </c>
      <c r="AC1407" s="23">
        <v>19.744479999999999</v>
      </c>
      <c r="AD1407" s="16" t="s">
        <v>615</v>
      </c>
      <c r="AE1407" s="14" t="s">
        <v>509</v>
      </c>
      <c r="AF1407" s="18" t="s">
        <v>11952</v>
      </c>
      <c r="AG1407" s="18" t="s">
        <v>6865</v>
      </c>
      <c r="AH1407" s="18">
        <v>45</v>
      </c>
      <c r="AI1407" s="18" t="s">
        <v>6865</v>
      </c>
      <c r="AJ1407" s="14">
        <v>8</v>
      </c>
      <c r="AK1407" s="14" t="s">
        <v>6866</v>
      </c>
      <c r="AL1407" s="25"/>
      <c r="AM1407" s="14"/>
      <c r="AN1407" s="14" t="s">
        <v>510</v>
      </c>
    </row>
    <row r="1408" spans="1:40" s="13" customFormat="1" ht="12.75" customHeight="1" x14ac:dyDescent="0.2">
      <c r="A1408" s="13" t="s">
        <v>12055</v>
      </c>
      <c r="B1408" s="14" t="s">
        <v>11996</v>
      </c>
      <c r="C1408" s="14" t="s">
        <v>8622</v>
      </c>
      <c r="D1408" s="16">
        <v>66</v>
      </c>
      <c r="E1408" s="104">
        <v>8435293063142</v>
      </c>
      <c r="F1408" s="16">
        <v>24385</v>
      </c>
      <c r="G1408" s="17">
        <v>69072300</v>
      </c>
      <c r="H1408" s="14"/>
      <c r="I1408" s="14" t="s">
        <v>12026</v>
      </c>
      <c r="J1408" s="14" t="s">
        <v>12023</v>
      </c>
      <c r="K1408" s="18" t="s">
        <v>12029</v>
      </c>
      <c r="L1408" s="14" t="s">
        <v>512</v>
      </c>
      <c r="M1408" s="14" t="s">
        <v>347</v>
      </c>
      <c r="N1408" s="14" t="s">
        <v>1443</v>
      </c>
      <c r="O1408" s="29" t="s">
        <v>11953</v>
      </c>
      <c r="P1408" s="13" t="s">
        <v>502</v>
      </c>
      <c r="Q1408" s="14">
        <v>0.877</v>
      </c>
      <c r="R1408" s="19">
        <v>14.941800000000001</v>
      </c>
      <c r="S1408" s="18">
        <v>12.85</v>
      </c>
      <c r="T1408" s="18" t="s">
        <v>824</v>
      </c>
      <c r="U1408" s="18">
        <v>132.94999999999999</v>
      </c>
      <c r="V1408" s="18" t="s">
        <v>468</v>
      </c>
      <c r="W1408" s="18">
        <f>SUM(U1408*AB1408/AC1408)</f>
        <v>114.46996831519492</v>
      </c>
      <c r="X1408" s="14">
        <v>132.94999999999999</v>
      </c>
      <c r="Y1408" s="18"/>
      <c r="Z1408" s="18" t="s">
        <v>468</v>
      </c>
      <c r="AA1408" s="18" t="s">
        <v>12091</v>
      </c>
      <c r="AB1408" s="18">
        <v>17</v>
      </c>
      <c r="AC1408" s="23">
        <v>19.744479999999999</v>
      </c>
      <c r="AD1408" s="16" t="s">
        <v>615</v>
      </c>
      <c r="AE1408" s="14" t="s">
        <v>509</v>
      </c>
      <c r="AF1408" s="18" t="s">
        <v>11952</v>
      </c>
      <c r="AG1408" s="18" t="s">
        <v>6865</v>
      </c>
      <c r="AH1408" s="18">
        <v>45</v>
      </c>
      <c r="AI1408" s="18" t="s">
        <v>6865</v>
      </c>
      <c r="AJ1408" s="14">
        <v>8</v>
      </c>
      <c r="AK1408" s="14" t="s">
        <v>6866</v>
      </c>
      <c r="AL1408" s="25"/>
      <c r="AM1408" s="14"/>
      <c r="AN1408" s="14" t="s">
        <v>510</v>
      </c>
    </row>
    <row r="1409" spans="1:40" s="13" customFormat="1" ht="12.75" customHeight="1" x14ac:dyDescent="0.2">
      <c r="A1409" s="13" t="s">
        <v>12053</v>
      </c>
      <c r="B1409" s="14" t="s">
        <v>12010</v>
      </c>
      <c r="C1409" s="14"/>
      <c r="D1409" s="16">
        <v>66</v>
      </c>
      <c r="E1409" s="104">
        <v>8435293063043</v>
      </c>
      <c r="F1409" s="16">
        <v>24405</v>
      </c>
      <c r="G1409" s="17">
        <v>69072300</v>
      </c>
      <c r="H1409" s="14"/>
      <c r="I1409" s="14" t="s">
        <v>374</v>
      </c>
      <c r="J1409" s="14" t="s">
        <v>12022</v>
      </c>
      <c r="K1409" s="18" t="s">
        <v>12029</v>
      </c>
      <c r="L1409" s="14" t="s">
        <v>512</v>
      </c>
      <c r="M1409" s="14" t="s">
        <v>347</v>
      </c>
      <c r="N1409" s="14" t="s">
        <v>1443</v>
      </c>
      <c r="O1409" s="29" t="s">
        <v>11953</v>
      </c>
      <c r="P1409" s="13" t="s">
        <v>502</v>
      </c>
      <c r="Q1409" s="14">
        <v>1.4550000000000001</v>
      </c>
      <c r="R1409" s="19">
        <v>17.376999999999999</v>
      </c>
      <c r="S1409" s="18">
        <v>10.6</v>
      </c>
      <c r="T1409" s="18" t="s">
        <v>859</v>
      </c>
      <c r="U1409" s="18">
        <v>116.95</v>
      </c>
      <c r="V1409" s="18" t="s">
        <v>468</v>
      </c>
      <c r="W1409" s="18">
        <f>SUM(U1409*AB1409/AC1409)</f>
        <v>70.988676916540001</v>
      </c>
      <c r="X1409" s="14">
        <v>116.95</v>
      </c>
      <c r="Y1409" s="18"/>
      <c r="Z1409" s="18" t="s">
        <v>468</v>
      </c>
      <c r="AA1409" s="18" t="s">
        <v>12090</v>
      </c>
      <c r="AB1409" s="18">
        <v>12</v>
      </c>
      <c r="AC1409" s="23">
        <v>19.769349999999999</v>
      </c>
      <c r="AD1409" s="16" t="s">
        <v>615</v>
      </c>
      <c r="AE1409" s="14" t="s">
        <v>509</v>
      </c>
      <c r="AF1409" s="18" t="s">
        <v>11952</v>
      </c>
      <c r="AG1409" s="18" t="s">
        <v>6865</v>
      </c>
      <c r="AH1409" s="18">
        <v>45</v>
      </c>
      <c r="AI1409" s="18" t="s">
        <v>6865</v>
      </c>
      <c r="AJ1409" s="14">
        <v>8</v>
      </c>
      <c r="AK1409" s="14" t="s">
        <v>6866</v>
      </c>
      <c r="AL1409" s="25"/>
      <c r="AM1409" s="14"/>
      <c r="AN1409" s="14" t="s">
        <v>510</v>
      </c>
    </row>
    <row r="1410" spans="1:40" s="13" customFormat="1" ht="12.75" customHeight="1" x14ac:dyDescent="0.2">
      <c r="A1410" s="13" t="s">
        <v>12050</v>
      </c>
      <c r="B1410" s="14" t="s">
        <v>11987</v>
      </c>
      <c r="C1410" s="14"/>
      <c r="D1410" s="16">
        <v>66</v>
      </c>
      <c r="E1410" s="104">
        <v>8435293063036</v>
      </c>
      <c r="F1410" s="16">
        <v>24406</v>
      </c>
      <c r="G1410" s="17">
        <v>69072300</v>
      </c>
      <c r="H1410" s="14"/>
      <c r="I1410" s="14" t="s">
        <v>4020</v>
      </c>
      <c r="J1410" s="14" t="s">
        <v>12022</v>
      </c>
      <c r="K1410" s="18" t="s">
        <v>12029</v>
      </c>
      <c r="L1410" s="14" t="s">
        <v>512</v>
      </c>
      <c r="M1410" s="14" t="s">
        <v>347</v>
      </c>
      <c r="N1410" s="14" t="s">
        <v>1443</v>
      </c>
      <c r="O1410" s="29" t="s">
        <v>11953</v>
      </c>
      <c r="P1410" s="13" t="s">
        <v>502</v>
      </c>
      <c r="Q1410" s="14">
        <v>1.4550000000000001</v>
      </c>
      <c r="R1410" s="19">
        <v>17.376999999999999</v>
      </c>
      <c r="S1410" s="18">
        <v>10.6</v>
      </c>
      <c r="T1410" s="18" t="s">
        <v>859</v>
      </c>
      <c r="U1410" s="18">
        <v>116.95</v>
      </c>
      <c r="V1410" s="18" t="s">
        <v>468</v>
      </c>
      <c r="W1410" s="18">
        <f>SUM(U1410*AB1410/AC1410)</f>
        <v>70.988676916540001</v>
      </c>
      <c r="X1410" s="14">
        <v>116.95</v>
      </c>
      <c r="Y1410" s="18"/>
      <c r="Z1410" s="18" t="s">
        <v>468</v>
      </c>
      <c r="AA1410" s="18" t="s">
        <v>12090</v>
      </c>
      <c r="AB1410" s="18">
        <v>12</v>
      </c>
      <c r="AC1410" s="23">
        <v>19.769349999999999</v>
      </c>
      <c r="AD1410" s="16" t="s">
        <v>615</v>
      </c>
      <c r="AE1410" s="14" t="s">
        <v>509</v>
      </c>
      <c r="AF1410" s="18" t="s">
        <v>11952</v>
      </c>
      <c r="AG1410" s="18" t="s">
        <v>6865</v>
      </c>
      <c r="AH1410" s="18">
        <v>45</v>
      </c>
      <c r="AI1410" s="18" t="s">
        <v>6865</v>
      </c>
      <c r="AJ1410" s="14">
        <v>8</v>
      </c>
      <c r="AK1410" s="14" t="s">
        <v>6866</v>
      </c>
      <c r="AL1410" s="25"/>
      <c r="AM1410" s="14"/>
      <c r="AN1410" s="14" t="s">
        <v>510</v>
      </c>
    </row>
    <row r="1411" spans="1:40" s="13" customFormat="1" ht="12.75" customHeight="1" x14ac:dyDescent="0.2">
      <c r="A1411" s="13" t="s">
        <v>12049</v>
      </c>
      <c r="B1411" s="14" t="s">
        <v>11999</v>
      </c>
      <c r="C1411" s="14"/>
      <c r="D1411" s="16">
        <v>66</v>
      </c>
      <c r="E1411" s="104">
        <v>8435293063098</v>
      </c>
      <c r="F1411" s="16">
        <v>24410</v>
      </c>
      <c r="G1411" s="17">
        <v>69072300</v>
      </c>
      <c r="H1411" s="14"/>
      <c r="I1411" s="14" t="s">
        <v>12028</v>
      </c>
      <c r="J1411" s="14" t="s">
        <v>12022</v>
      </c>
      <c r="K1411" s="18" t="s">
        <v>12029</v>
      </c>
      <c r="L1411" s="14" t="s">
        <v>512</v>
      </c>
      <c r="M1411" s="14" t="s">
        <v>347</v>
      </c>
      <c r="N1411" s="14" t="s">
        <v>1443</v>
      </c>
      <c r="O1411" s="29" t="s">
        <v>11953</v>
      </c>
      <c r="P1411" s="13" t="s">
        <v>502</v>
      </c>
      <c r="Q1411" s="14">
        <v>1.4550000000000001</v>
      </c>
      <c r="R1411" s="19">
        <v>17.376999999999999</v>
      </c>
      <c r="S1411" s="18">
        <v>10.6</v>
      </c>
      <c r="T1411" s="18" t="s">
        <v>859</v>
      </c>
      <c r="U1411" s="18">
        <v>116.95</v>
      </c>
      <c r="V1411" s="18" t="s">
        <v>468</v>
      </c>
      <c r="W1411" s="18">
        <f>SUM(U1411*AB1411/AC1411)</f>
        <v>70.988676916540001</v>
      </c>
      <c r="X1411" s="14">
        <v>116.95</v>
      </c>
      <c r="Y1411" s="18"/>
      <c r="Z1411" s="18" t="s">
        <v>468</v>
      </c>
      <c r="AA1411" s="18" t="s">
        <v>12090</v>
      </c>
      <c r="AB1411" s="18">
        <v>12</v>
      </c>
      <c r="AC1411" s="23">
        <v>19.769349999999999</v>
      </c>
      <c r="AD1411" s="16" t="s">
        <v>615</v>
      </c>
      <c r="AE1411" s="14" t="s">
        <v>509</v>
      </c>
      <c r="AF1411" s="18" t="s">
        <v>11952</v>
      </c>
      <c r="AG1411" s="18" t="s">
        <v>6865</v>
      </c>
      <c r="AH1411" s="18">
        <v>45</v>
      </c>
      <c r="AI1411" s="18" t="s">
        <v>6865</v>
      </c>
      <c r="AJ1411" s="14">
        <v>8</v>
      </c>
      <c r="AK1411" s="14" t="s">
        <v>6866</v>
      </c>
      <c r="AL1411" s="25"/>
      <c r="AM1411" s="14"/>
      <c r="AN1411" s="14" t="s">
        <v>510</v>
      </c>
    </row>
    <row r="1412" spans="1:40" s="13" customFormat="1" ht="12.75" customHeight="1" x14ac:dyDescent="0.2">
      <c r="A1412" s="13" t="s">
        <v>12051</v>
      </c>
      <c r="B1412" s="14" t="s">
        <v>12018</v>
      </c>
      <c r="C1412" s="14"/>
      <c r="D1412" s="16">
        <v>66</v>
      </c>
      <c r="E1412" s="104">
        <v>8435293063104</v>
      </c>
      <c r="F1412" s="16">
        <v>24407</v>
      </c>
      <c r="G1412" s="17">
        <v>69072300</v>
      </c>
      <c r="H1412" s="14"/>
      <c r="I1412" s="14" t="s">
        <v>12024</v>
      </c>
      <c r="J1412" s="14" t="s">
        <v>12022</v>
      </c>
      <c r="K1412" s="18" t="s">
        <v>12029</v>
      </c>
      <c r="L1412" s="14" t="s">
        <v>512</v>
      </c>
      <c r="M1412" s="14" t="s">
        <v>347</v>
      </c>
      <c r="N1412" s="14" t="s">
        <v>1443</v>
      </c>
      <c r="O1412" s="29" t="s">
        <v>11953</v>
      </c>
      <c r="P1412" s="13" t="s">
        <v>502</v>
      </c>
      <c r="Q1412" s="14">
        <v>1.4550000000000001</v>
      </c>
      <c r="R1412" s="19">
        <v>17.376999999999999</v>
      </c>
      <c r="S1412" s="18">
        <v>10.6</v>
      </c>
      <c r="T1412" s="18" t="s">
        <v>859</v>
      </c>
      <c r="U1412" s="18">
        <v>116.95</v>
      </c>
      <c r="V1412" s="18" t="s">
        <v>468</v>
      </c>
      <c r="W1412" s="18">
        <f>SUM(U1412*AB1412/AC1412)</f>
        <v>70.988676916540001</v>
      </c>
      <c r="X1412" s="14">
        <v>116.95</v>
      </c>
      <c r="Y1412" s="18"/>
      <c r="Z1412" s="18" t="s">
        <v>468</v>
      </c>
      <c r="AA1412" s="18" t="s">
        <v>12090</v>
      </c>
      <c r="AB1412" s="18">
        <v>12</v>
      </c>
      <c r="AC1412" s="23">
        <v>19.769349999999999</v>
      </c>
      <c r="AD1412" s="16" t="s">
        <v>615</v>
      </c>
      <c r="AE1412" s="14" t="s">
        <v>509</v>
      </c>
      <c r="AF1412" s="18" t="s">
        <v>11952</v>
      </c>
      <c r="AG1412" s="18" t="s">
        <v>6865</v>
      </c>
      <c r="AH1412" s="18">
        <v>45</v>
      </c>
      <c r="AI1412" s="18" t="s">
        <v>6865</v>
      </c>
      <c r="AJ1412" s="14">
        <v>8</v>
      </c>
      <c r="AK1412" s="14" t="s">
        <v>6866</v>
      </c>
      <c r="AL1412" s="25"/>
      <c r="AM1412" s="14"/>
      <c r="AN1412" s="14" t="s">
        <v>510</v>
      </c>
    </row>
    <row r="1413" spans="1:40" s="13" customFormat="1" ht="12.75" customHeight="1" x14ac:dyDescent="0.2">
      <c r="A1413" s="13" t="s">
        <v>12052</v>
      </c>
      <c r="B1413" s="14" t="s">
        <v>12003</v>
      </c>
      <c r="C1413" s="14"/>
      <c r="D1413" s="16">
        <v>66</v>
      </c>
      <c r="E1413" s="104">
        <v>8435293063111</v>
      </c>
      <c r="F1413" s="16">
        <v>24408</v>
      </c>
      <c r="G1413" s="17">
        <v>69072300</v>
      </c>
      <c r="H1413" s="14"/>
      <c r="I1413" s="14" t="s">
        <v>12025</v>
      </c>
      <c r="J1413" s="14" t="s">
        <v>12022</v>
      </c>
      <c r="K1413" s="18" t="s">
        <v>12029</v>
      </c>
      <c r="L1413" s="14" t="s">
        <v>512</v>
      </c>
      <c r="M1413" s="14" t="s">
        <v>347</v>
      </c>
      <c r="N1413" s="14" t="s">
        <v>1443</v>
      </c>
      <c r="O1413" s="29" t="s">
        <v>11953</v>
      </c>
      <c r="P1413" s="13" t="s">
        <v>502</v>
      </c>
      <c r="Q1413" s="14">
        <v>1.4550000000000001</v>
      </c>
      <c r="R1413" s="19">
        <v>17.376999999999999</v>
      </c>
      <c r="S1413" s="18">
        <v>10.6</v>
      </c>
      <c r="T1413" s="18" t="s">
        <v>859</v>
      </c>
      <c r="U1413" s="18">
        <v>116.95</v>
      </c>
      <c r="V1413" s="18" t="s">
        <v>468</v>
      </c>
      <c r="W1413" s="18">
        <f>SUM(U1413*AB1413/AC1413)</f>
        <v>70.988676916540001</v>
      </c>
      <c r="X1413" s="14">
        <v>116.95</v>
      </c>
      <c r="Y1413" s="18"/>
      <c r="Z1413" s="18" t="s">
        <v>468</v>
      </c>
      <c r="AA1413" s="18" t="s">
        <v>12090</v>
      </c>
      <c r="AB1413" s="18">
        <v>12</v>
      </c>
      <c r="AC1413" s="23">
        <v>19.769349999999999</v>
      </c>
      <c r="AD1413" s="16" t="s">
        <v>615</v>
      </c>
      <c r="AE1413" s="14" t="s">
        <v>509</v>
      </c>
      <c r="AF1413" s="18" t="s">
        <v>11952</v>
      </c>
      <c r="AG1413" s="18" t="s">
        <v>6865</v>
      </c>
      <c r="AH1413" s="18">
        <v>45</v>
      </c>
      <c r="AI1413" s="18" t="s">
        <v>6865</v>
      </c>
      <c r="AJ1413" s="14">
        <v>8</v>
      </c>
      <c r="AK1413" s="14" t="s">
        <v>6866</v>
      </c>
      <c r="AL1413" s="25"/>
      <c r="AM1413" s="14"/>
      <c r="AN1413" s="14" t="s">
        <v>510</v>
      </c>
    </row>
    <row r="1414" spans="1:40" s="13" customFormat="1" ht="12.75" customHeight="1" x14ac:dyDescent="0.2">
      <c r="A1414" s="13" t="s">
        <v>12048</v>
      </c>
      <c r="B1414" s="14" t="s">
        <v>12014</v>
      </c>
      <c r="C1414" s="14"/>
      <c r="D1414" s="16">
        <v>66</v>
      </c>
      <c r="E1414" s="104">
        <v>8435293062879</v>
      </c>
      <c r="F1414" s="16">
        <v>24409</v>
      </c>
      <c r="G1414" s="17">
        <v>69072300</v>
      </c>
      <c r="H1414" s="14"/>
      <c r="I1414" s="14" t="s">
        <v>12027</v>
      </c>
      <c r="J1414" s="14" t="s">
        <v>12022</v>
      </c>
      <c r="K1414" s="18" t="s">
        <v>12029</v>
      </c>
      <c r="L1414" s="14" t="s">
        <v>512</v>
      </c>
      <c r="M1414" s="14" t="s">
        <v>347</v>
      </c>
      <c r="N1414" s="14" t="s">
        <v>1443</v>
      </c>
      <c r="O1414" s="29" t="s">
        <v>11953</v>
      </c>
      <c r="P1414" s="13" t="s">
        <v>502</v>
      </c>
      <c r="Q1414" s="14">
        <v>1.4550000000000001</v>
      </c>
      <c r="R1414" s="19">
        <v>17.376999999999999</v>
      </c>
      <c r="S1414" s="18">
        <v>10.6</v>
      </c>
      <c r="T1414" s="18" t="s">
        <v>859</v>
      </c>
      <c r="U1414" s="18">
        <v>116.95</v>
      </c>
      <c r="V1414" s="18" t="s">
        <v>468</v>
      </c>
      <c r="W1414" s="18">
        <f>SUM(U1414*AB1414/AC1414)</f>
        <v>70.988676916540001</v>
      </c>
      <c r="X1414" s="14">
        <v>116.95</v>
      </c>
      <c r="Y1414" s="18"/>
      <c r="Z1414" s="18" t="s">
        <v>468</v>
      </c>
      <c r="AA1414" s="18" t="s">
        <v>12090</v>
      </c>
      <c r="AB1414" s="18">
        <v>12</v>
      </c>
      <c r="AC1414" s="23">
        <v>19.769349999999999</v>
      </c>
      <c r="AD1414" s="16" t="s">
        <v>615</v>
      </c>
      <c r="AE1414" s="14" t="s">
        <v>509</v>
      </c>
      <c r="AF1414" s="18" t="s">
        <v>11952</v>
      </c>
      <c r="AG1414" s="18" t="s">
        <v>6865</v>
      </c>
      <c r="AH1414" s="18">
        <v>45</v>
      </c>
      <c r="AI1414" s="18" t="s">
        <v>6865</v>
      </c>
      <c r="AJ1414" s="14">
        <v>8</v>
      </c>
      <c r="AK1414" s="14" t="s">
        <v>6866</v>
      </c>
      <c r="AL1414" s="25"/>
      <c r="AM1414" s="14"/>
      <c r="AN1414" s="14" t="s">
        <v>510</v>
      </c>
    </row>
    <row r="1415" spans="1:40" s="13" customFormat="1" ht="12.75" customHeight="1" x14ac:dyDescent="0.2">
      <c r="A1415" s="13" t="s">
        <v>12046</v>
      </c>
      <c r="B1415" s="14" t="s">
        <v>11991</v>
      </c>
      <c r="C1415" s="14"/>
      <c r="D1415" s="16">
        <v>66</v>
      </c>
      <c r="E1415" s="104">
        <v>8435293062855</v>
      </c>
      <c r="F1415" s="16">
        <v>24398</v>
      </c>
      <c r="G1415" s="17">
        <v>69072300</v>
      </c>
      <c r="H1415" s="14"/>
      <c r="I1415" s="14" t="s">
        <v>5420</v>
      </c>
      <c r="J1415" s="14" t="s">
        <v>12022</v>
      </c>
      <c r="K1415" s="18" t="s">
        <v>12029</v>
      </c>
      <c r="L1415" s="14" t="s">
        <v>512</v>
      </c>
      <c r="M1415" s="14" t="s">
        <v>347</v>
      </c>
      <c r="N1415" s="14" t="s">
        <v>1443</v>
      </c>
      <c r="O1415" s="29" t="s">
        <v>11953</v>
      </c>
      <c r="P1415" s="13" t="s">
        <v>502</v>
      </c>
      <c r="Q1415" s="14">
        <v>1.4550000000000001</v>
      </c>
      <c r="R1415" s="19">
        <v>17.376999999999999</v>
      </c>
      <c r="S1415" s="18">
        <v>10.6</v>
      </c>
      <c r="T1415" s="18" t="s">
        <v>846</v>
      </c>
      <c r="U1415" s="18">
        <v>139.94999999999999</v>
      </c>
      <c r="V1415" s="18" t="s">
        <v>468</v>
      </c>
      <c r="W1415" s="18">
        <f>SUM(U1415*AB1415/AC1415)</f>
        <v>84.949682210087829</v>
      </c>
      <c r="X1415" s="14">
        <v>139.94999999999999</v>
      </c>
      <c r="Y1415" s="18"/>
      <c r="Z1415" s="18" t="s">
        <v>468</v>
      </c>
      <c r="AA1415" s="18" t="s">
        <v>12090</v>
      </c>
      <c r="AB1415" s="18">
        <v>12</v>
      </c>
      <c r="AC1415" s="23">
        <v>19.769349999999999</v>
      </c>
      <c r="AD1415" s="16" t="s">
        <v>615</v>
      </c>
      <c r="AE1415" s="14" t="s">
        <v>509</v>
      </c>
      <c r="AF1415" s="18" t="s">
        <v>11952</v>
      </c>
      <c r="AG1415" s="18" t="s">
        <v>6865</v>
      </c>
      <c r="AH1415" s="18">
        <v>45</v>
      </c>
      <c r="AI1415" s="18" t="s">
        <v>6865</v>
      </c>
      <c r="AJ1415" s="14">
        <v>8</v>
      </c>
      <c r="AK1415" s="14" t="s">
        <v>6866</v>
      </c>
      <c r="AL1415" s="25"/>
      <c r="AM1415" s="14"/>
      <c r="AN1415" s="14" t="s">
        <v>510</v>
      </c>
    </row>
    <row r="1416" spans="1:40" s="13" customFormat="1" ht="12.75" customHeight="1" x14ac:dyDescent="0.2">
      <c r="A1416" s="13" t="s">
        <v>12047</v>
      </c>
      <c r="B1416" s="14" t="s">
        <v>11995</v>
      </c>
      <c r="C1416" s="14" t="s">
        <v>8622</v>
      </c>
      <c r="D1416" s="16">
        <v>66</v>
      </c>
      <c r="E1416" s="104">
        <v>8435293062862</v>
      </c>
      <c r="F1416" s="16">
        <v>24397</v>
      </c>
      <c r="G1416" s="17">
        <v>69072300</v>
      </c>
      <c r="H1416" s="14"/>
      <c r="I1416" s="14" t="s">
        <v>12026</v>
      </c>
      <c r="J1416" s="14" t="s">
        <v>12022</v>
      </c>
      <c r="K1416" s="18" t="s">
        <v>12029</v>
      </c>
      <c r="L1416" s="14" t="s">
        <v>512</v>
      </c>
      <c r="M1416" s="14" t="s">
        <v>347</v>
      </c>
      <c r="N1416" s="14" t="s">
        <v>1443</v>
      </c>
      <c r="O1416" s="29" t="s">
        <v>11953</v>
      </c>
      <c r="P1416" s="13" t="s">
        <v>502</v>
      </c>
      <c r="Q1416" s="14">
        <v>1.4550000000000001</v>
      </c>
      <c r="R1416" s="19">
        <v>17.376999999999999</v>
      </c>
      <c r="S1416" s="18">
        <v>10.6</v>
      </c>
      <c r="T1416" s="18" t="s">
        <v>846</v>
      </c>
      <c r="U1416" s="18">
        <v>139.94999999999999</v>
      </c>
      <c r="V1416" s="18" t="s">
        <v>468</v>
      </c>
      <c r="W1416" s="18">
        <f>SUM(U1416*AB1416/AC1416)</f>
        <v>84.949682210087829</v>
      </c>
      <c r="X1416" s="14">
        <v>139.94999999999999</v>
      </c>
      <c r="Y1416" s="18"/>
      <c r="Z1416" s="18" t="s">
        <v>468</v>
      </c>
      <c r="AA1416" s="18" t="s">
        <v>12090</v>
      </c>
      <c r="AB1416" s="18">
        <v>12</v>
      </c>
      <c r="AC1416" s="23">
        <v>19.769349999999999</v>
      </c>
      <c r="AD1416" s="16" t="s">
        <v>615</v>
      </c>
      <c r="AE1416" s="14" t="s">
        <v>509</v>
      </c>
      <c r="AF1416" s="18" t="s">
        <v>11952</v>
      </c>
      <c r="AG1416" s="18" t="s">
        <v>6865</v>
      </c>
      <c r="AH1416" s="18">
        <v>45</v>
      </c>
      <c r="AI1416" s="18" t="s">
        <v>6865</v>
      </c>
      <c r="AJ1416" s="14">
        <v>8</v>
      </c>
      <c r="AK1416" s="14" t="s">
        <v>6866</v>
      </c>
      <c r="AL1416" s="25"/>
      <c r="AM1416" s="14"/>
      <c r="AN1416" s="14" t="s">
        <v>510</v>
      </c>
    </row>
    <row r="1417" spans="1:40" s="13" customFormat="1" ht="12.75" customHeight="1" x14ac:dyDescent="0.2">
      <c r="A1417" s="13" t="s">
        <v>12045</v>
      </c>
      <c r="B1417" s="14" t="s">
        <v>12009</v>
      </c>
      <c r="C1417" s="14"/>
      <c r="D1417" s="16">
        <v>66</v>
      </c>
      <c r="E1417" s="104">
        <v>8435293062848</v>
      </c>
      <c r="F1417" s="16">
        <v>24404</v>
      </c>
      <c r="G1417" s="17">
        <v>69072300</v>
      </c>
      <c r="H1417" s="14"/>
      <c r="I1417" s="14" t="s">
        <v>374</v>
      </c>
      <c r="J1417" s="14" t="s">
        <v>12021</v>
      </c>
      <c r="K1417" s="18" t="s">
        <v>12029</v>
      </c>
      <c r="L1417" s="14" t="s">
        <v>512</v>
      </c>
      <c r="M1417" s="14" t="s">
        <v>347</v>
      </c>
      <c r="N1417" s="14" t="s">
        <v>1443</v>
      </c>
      <c r="O1417" s="29" t="s">
        <v>11953</v>
      </c>
      <c r="P1417" s="13" t="s">
        <v>502</v>
      </c>
      <c r="Q1417" s="14">
        <v>0.77800000000000002</v>
      </c>
      <c r="R1417" s="19">
        <v>13.255800000000001</v>
      </c>
      <c r="S1417" s="18">
        <v>11.4</v>
      </c>
      <c r="T1417" s="18" t="s">
        <v>859</v>
      </c>
      <c r="U1417" s="18">
        <v>116.95</v>
      </c>
      <c r="V1417" s="18" t="s">
        <v>468</v>
      </c>
      <c r="W1417" s="18">
        <f>SUM(U1417*AB1417/AC1417)</f>
        <v>100.69396611103458</v>
      </c>
      <c r="X1417" s="14">
        <v>116.95</v>
      </c>
      <c r="Y1417" s="18"/>
      <c r="Z1417" s="18" t="s">
        <v>468</v>
      </c>
      <c r="AA1417" s="18" t="s">
        <v>12091</v>
      </c>
      <c r="AB1417" s="18">
        <v>17</v>
      </c>
      <c r="AC1417" s="23">
        <v>19.744479999999999</v>
      </c>
      <c r="AD1417" s="16" t="s">
        <v>615</v>
      </c>
      <c r="AE1417" s="14" t="s">
        <v>509</v>
      </c>
      <c r="AF1417" s="18" t="s">
        <v>11952</v>
      </c>
      <c r="AG1417" s="18" t="s">
        <v>6865</v>
      </c>
      <c r="AH1417" s="18">
        <v>45</v>
      </c>
      <c r="AI1417" s="18" t="s">
        <v>6865</v>
      </c>
      <c r="AJ1417" s="14">
        <v>8</v>
      </c>
      <c r="AK1417" s="14" t="s">
        <v>6866</v>
      </c>
      <c r="AL1417" s="25"/>
      <c r="AM1417" s="14"/>
      <c r="AN1417" s="14" t="s">
        <v>510</v>
      </c>
    </row>
    <row r="1418" spans="1:40" s="13" customFormat="1" ht="12.75" customHeight="1" x14ac:dyDescent="0.2">
      <c r="A1418" s="13" t="s">
        <v>12042</v>
      </c>
      <c r="B1418" s="14" t="s">
        <v>11986</v>
      </c>
      <c r="C1418" s="14"/>
      <c r="D1418" s="16">
        <v>66</v>
      </c>
      <c r="E1418" s="104">
        <v>8435293062817</v>
      </c>
      <c r="F1418" s="16">
        <v>24403</v>
      </c>
      <c r="G1418" s="17">
        <v>69072300</v>
      </c>
      <c r="H1418" s="14"/>
      <c r="I1418" s="14" t="s">
        <v>4020</v>
      </c>
      <c r="J1418" s="14" t="s">
        <v>12021</v>
      </c>
      <c r="K1418" s="18" t="s">
        <v>12029</v>
      </c>
      <c r="L1418" s="14" t="s">
        <v>512</v>
      </c>
      <c r="M1418" s="14" t="s">
        <v>347</v>
      </c>
      <c r="N1418" s="14" t="s">
        <v>1443</v>
      </c>
      <c r="O1418" s="29" t="s">
        <v>11953</v>
      </c>
      <c r="P1418" s="13" t="s">
        <v>502</v>
      </c>
      <c r="Q1418" s="14">
        <v>0.77800000000000002</v>
      </c>
      <c r="R1418" s="19">
        <v>13.255800000000001</v>
      </c>
      <c r="S1418" s="18">
        <v>11.4</v>
      </c>
      <c r="T1418" s="18" t="s">
        <v>859</v>
      </c>
      <c r="U1418" s="18">
        <v>116.95</v>
      </c>
      <c r="V1418" s="18" t="s">
        <v>468</v>
      </c>
      <c r="W1418" s="18">
        <f>SUM(U1418*AB1418/AC1418)</f>
        <v>100.69396611103458</v>
      </c>
      <c r="X1418" s="14">
        <v>116.95</v>
      </c>
      <c r="Y1418" s="18"/>
      <c r="Z1418" s="18" t="s">
        <v>468</v>
      </c>
      <c r="AA1418" s="18" t="s">
        <v>12091</v>
      </c>
      <c r="AB1418" s="18">
        <v>17</v>
      </c>
      <c r="AC1418" s="23">
        <v>19.744479999999999</v>
      </c>
      <c r="AD1418" s="16" t="s">
        <v>615</v>
      </c>
      <c r="AE1418" s="14" t="s">
        <v>509</v>
      </c>
      <c r="AF1418" s="18" t="s">
        <v>11952</v>
      </c>
      <c r="AG1418" s="18" t="s">
        <v>6865</v>
      </c>
      <c r="AH1418" s="18">
        <v>45</v>
      </c>
      <c r="AI1418" s="18" t="s">
        <v>6865</v>
      </c>
      <c r="AJ1418" s="14">
        <v>8</v>
      </c>
      <c r="AK1418" s="14" t="s">
        <v>6866</v>
      </c>
      <c r="AL1418" s="25"/>
      <c r="AM1418" s="14"/>
      <c r="AN1418" s="14" t="s">
        <v>510</v>
      </c>
    </row>
    <row r="1419" spans="1:40" s="13" customFormat="1" ht="12.75" customHeight="1" x14ac:dyDescent="0.2">
      <c r="A1419" s="13" t="s">
        <v>12041</v>
      </c>
      <c r="B1419" s="14" t="s">
        <v>11998</v>
      </c>
      <c r="C1419" s="14"/>
      <c r="D1419" s="16">
        <v>66</v>
      </c>
      <c r="E1419" s="104">
        <v>8435293062800</v>
      </c>
      <c r="F1419" s="16">
        <v>24399</v>
      </c>
      <c r="G1419" s="17">
        <v>69072300</v>
      </c>
      <c r="H1419" s="14"/>
      <c r="I1419" s="14" t="s">
        <v>12028</v>
      </c>
      <c r="J1419" s="14" t="s">
        <v>12021</v>
      </c>
      <c r="K1419" s="18" t="s">
        <v>12029</v>
      </c>
      <c r="L1419" s="14" t="s">
        <v>512</v>
      </c>
      <c r="M1419" s="14" t="s">
        <v>347</v>
      </c>
      <c r="N1419" s="14" t="s">
        <v>1443</v>
      </c>
      <c r="O1419" s="29" t="s">
        <v>11953</v>
      </c>
      <c r="P1419" s="13" t="s">
        <v>502</v>
      </c>
      <c r="Q1419" s="14">
        <v>0.77800000000000002</v>
      </c>
      <c r="R1419" s="19">
        <v>13.255800000000001</v>
      </c>
      <c r="S1419" s="18">
        <v>11.4</v>
      </c>
      <c r="T1419" s="18" t="s">
        <v>859</v>
      </c>
      <c r="U1419" s="18">
        <v>116.95</v>
      </c>
      <c r="V1419" s="18" t="s">
        <v>468</v>
      </c>
      <c r="W1419" s="18">
        <f>SUM(U1419*AB1419/AC1419)</f>
        <v>100.69396611103458</v>
      </c>
      <c r="X1419" s="14">
        <v>116.95</v>
      </c>
      <c r="Y1419" s="18"/>
      <c r="Z1419" s="18" t="s">
        <v>468</v>
      </c>
      <c r="AA1419" s="18" t="s">
        <v>12091</v>
      </c>
      <c r="AB1419" s="18">
        <v>17</v>
      </c>
      <c r="AC1419" s="23">
        <v>19.744479999999999</v>
      </c>
      <c r="AD1419" s="16" t="s">
        <v>615</v>
      </c>
      <c r="AE1419" s="14" t="s">
        <v>509</v>
      </c>
      <c r="AF1419" s="18" t="s">
        <v>11952</v>
      </c>
      <c r="AG1419" s="18" t="s">
        <v>6865</v>
      </c>
      <c r="AH1419" s="18">
        <v>45</v>
      </c>
      <c r="AI1419" s="18" t="s">
        <v>6865</v>
      </c>
      <c r="AJ1419" s="14">
        <v>8</v>
      </c>
      <c r="AK1419" s="14" t="s">
        <v>6866</v>
      </c>
      <c r="AL1419" s="25"/>
      <c r="AM1419" s="14"/>
      <c r="AN1419" s="14" t="s">
        <v>510</v>
      </c>
    </row>
    <row r="1420" spans="1:40" s="13" customFormat="1" ht="12.75" customHeight="1" x14ac:dyDescent="0.2">
      <c r="A1420" s="13" t="s">
        <v>12043</v>
      </c>
      <c r="B1420" s="14" t="s">
        <v>12017</v>
      </c>
      <c r="C1420" s="14"/>
      <c r="D1420" s="16">
        <v>66</v>
      </c>
      <c r="E1420" s="104">
        <v>8435293062824</v>
      </c>
      <c r="F1420" s="16">
        <v>24402</v>
      </c>
      <c r="G1420" s="17">
        <v>69072300</v>
      </c>
      <c r="H1420" s="14"/>
      <c r="I1420" s="14" t="s">
        <v>12024</v>
      </c>
      <c r="J1420" s="14" t="s">
        <v>12021</v>
      </c>
      <c r="K1420" s="18" t="s">
        <v>12029</v>
      </c>
      <c r="L1420" s="14" t="s">
        <v>512</v>
      </c>
      <c r="M1420" s="14" t="s">
        <v>347</v>
      </c>
      <c r="N1420" s="14" t="s">
        <v>1443</v>
      </c>
      <c r="O1420" s="29" t="s">
        <v>11953</v>
      </c>
      <c r="P1420" s="13" t="s">
        <v>502</v>
      </c>
      <c r="Q1420" s="14">
        <v>0.77800000000000002</v>
      </c>
      <c r="R1420" s="19">
        <v>13.255800000000001</v>
      </c>
      <c r="S1420" s="18">
        <v>11.4</v>
      </c>
      <c r="T1420" s="18" t="s">
        <v>859</v>
      </c>
      <c r="U1420" s="18">
        <v>116.95</v>
      </c>
      <c r="V1420" s="18" t="s">
        <v>468</v>
      </c>
      <c r="W1420" s="18">
        <f>SUM(U1420*AB1420/AC1420)</f>
        <v>100.69396611103458</v>
      </c>
      <c r="X1420" s="14">
        <v>116.95</v>
      </c>
      <c r="Y1420" s="18"/>
      <c r="Z1420" s="18" t="s">
        <v>468</v>
      </c>
      <c r="AA1420" s="18" t="s">
        <v>12091</v>
      </c>
      <c r="AB1420" s="18">
        <v>17</v>
      </c>
      <c r="AC1420" s="23">
        <v>19.744479999999999</v>
      </c>
      <c r="AD1420" s="16" t="s">
        <v>615</v>
      </c>
      <c r="AE1420" s="14" t="s">
        <v>509</v>
      </c>
      <c r="AF1420" s="18" t="s">
        <v>11952</v>
      </c>
      <c r="AG1420" s="18" t="s">
        <v>6865</v>
      </c>
      <c r="AH1420" s="18">
        <v>45</v>
      </c>
      <c r="AI1420" s="18" t="s">
        <v>6865</v>
      </c>
      <c r="AJ1420" s="14">
        <v>8</v>
      </c>
      <c r="AK1420" s="14" t="s">
        <v>6866</v>
      </c>
      <c r="AL1420" s="25"/>
      <c r="AM1420" s="14"/>
      <c r="AN1420" s="14" t="s">
        <v>510</v>
      </c>
    </row>
    <row r="1421" spans="1:40" s="13" customFormat="1" ht="12.75" customHeight="1" x14ac:dyDescent="0.2">
      <c r="A1421" s="13" t="s">
        <v>12044</v>
      </c>
      <c r="B1421" s="14" t="s">
        <v>12002</v>
      </c>
      <c r="C1421" s="14"/>
      <c r="D1421" s="16">
        <v>66</v>
      </c>
      <c r="E1421" s="104">
        <v>8435293062831</v>
      </c>
      <c r="F1421" s="16">
        <v>24401</v>
      </c>
      <c r="G1421" s="17">
        <v>69072300</v>
      </c>
      <c r="H1421" s="14"/>
      <c r="I1421" s="14" t="s">
        <v>12025</v>
      </c>
      <c r="J1421" s="14" t="s">
        <v>12021</v>
      </c>
      <c r="K1421" s="18" t="s">
        <v>12029</v>
      </c>
      <c r="L1421" s="14" t="s">
        <v>512</v>
      </c>
      <c r="M1421" s="14" t="s">
        <v>347</v>
      </c>
      <c r="N1421" s="14" t="s">
        <v>1443</v>
      </c>
      <c r="O1421" s="29" t="s">
        <v>11953</v>
      </c>
      <c r="P1421" s="13" t="s">
        <v>502</v>
      </c>
      <c r="Q1421" s="14">
        <v>0.77800000000000002</v>
      </c>
      <c r="R1421" s="19">
        <v>13.255800000000001</v>
      </c>
      <c r="S1421" s="18">
        <v>11.4</v>
      </c>
      <c r="T1421" s="18" t="s">
        <v>859</v>
      </c>
      <c r="U1421" s="18">
        <v>116.95</v>
      </c>
      <c r="V1421" s="18" t="s">
        <v>468</v>
      </c>
      <c r="W1421" s="18">
        <f>SUM(U1421*AB1421/AC1421)</f>
        <v>100.69396611103458</v>
      </c>
      <c r="X1421" s="14">
        <v>116.95</v>
      </c>
      <c r="Y1421" s="18"/>
      <c r="Z1421" s="18" t="s">
        <v>468</v>
      </c>
      <c r="AA1421" s="18" t="s">
        <v>12091</v>
      </c>
      <c r="AB1421" s="18">
        <v>17</v>
      </c>
      <c r="AC1421" s="23">
        <v>19.744479999999999</v>
      </c>
      <c r="AD1421" s="16" t="s">
        <v>615</v>
      </c>
      <c r="AE1421" s="14" t="s">
        <v>509</v>
      </c>
      <c r="AF1421" s="18" t="s">
        <v>11952</v>
      </c>
      <c r="AG1421" s="18" t="s">
        <v>6865</v>
      </c>
      <c r="AH1421" s="18">
        <v>45</v>
      </c>
      <c r="AI1421" s="18" t="s">
        <v>6865</v>
      </c>
      <c r="AJ1421" s="14">
        <v>8</v>
      </c>
      <c r="AK1421" s="14" t="s">
        <v>6866</v>
      </c>
      <c r="AL1421" s="25"/>
      <c r="AM1421" s="14"/>
      <c r="AN1421" s="14" t="s">
        <v>510</v>
      </c>
    </row>
    <row r="1422" spans="1:40" s="13" customFormat="1" ht="12.75" customHeight="1" x14ac:dyDescent="0.2">
      <c r="A1422" s="13" t="s">
        <v>12040</v>
      </c>
      <c r="B1422" s="14" t="s">
        <v>12013</v>
      </c>
      <c r="C1422" s="14"/>
      <c r="D1422" s="16">
        <v>66</v>
      </c>
      <c r="E1422" s="104">
        <v>8435293062794</v>
      </c>
      <c r="F1422" s="16">
        <v>24400</v>
      </c>
      <c r="G1422" s="17">
        <v>69072300</v>
      </c>
      <c r="H1422" s="14"/>
      <c r="I1422" s="14" t="s">
        <v>12027</v>
      </c>
      <c r="J1422" s="14" t="s">
        <v>12021</v>
      </c>
      <c r="K1422" s="18" t="s">
        <v>12029</v>
      </c>
      <c r="L1422" s="14" t="s">
        <v>512</v>
      </c>
      <c r="M1422" s="14" t="s">
        <v>347</v>
      </c>
      <c r="N1422" s="14" t="s">
        <v>1443</v>
      </c>
      <c r="O1422" s="29" t="s">
        <v>11953</v>
      </c>
      <c r="P1422" s="13" t="s">
        <v>502</v>
      </c>
      <c r="Q1422" s="14">
        <v>0.77800000000000002</v>
      </c>
      <c r="R1422" s="19">
        <v>13.255800000000001</v>
      </c>
      <c r="S1422" s="18">
        <v>11.4</v>
      </c>
      <c r="T1422" s="18" t="s">
        <v>859</v>
      </c>
      <c r="U1422" s="18">
        <v>116.95</v>
      </c>
      <c r="V1422" s="18" t="s">
        <v>468</v>
      </c>
      <c r="W1422" s="18">
        <f>SUM(U1422*AB1422/AC1422)</f>
        <v>100.69396611103458</v>
      </c>
      <c r="X1422" s="14">
        <v>116.95</v>
      </c>
      <c r="Y1422" s="18"/>
      <c r="Z1422" s="18" t="s">
        <v>468</v>
      </c>
      <c r="AA1422" s="18" t="s">
        <v>12091</v>
      </c>
      <c r="AB1422" s="18">
        <v>17</v>
      </c>
      <c r="AC1422" s="23">
        <v>19.744479999999999</v>
      </c>
      <c r="AD1422" s="16" t="s">
        <v>615</v>
      </c>
      <c r="AE1422" s="14" t="s">
        <v>509</v>
      </c>
      <c r="AF1422" s="18" t="s">
        <v>11952</v>
      </c>
      <c r="AG1422" s="18" t="s">
        <v>6865</v>
      </c>
      <c r="AH1422" s="18">
        <v>45</v>
      </c>
      <c r="AI1422" s="18" t="s">
        <v>6865</v>
      </c>
      <c r="AJ1422" s="14">
        <v>8</v>
      </c>
      <c r="AK1422" s="14" t="s">
        <v>6866</v>
      </c>
      <c r="AL1422" s="25"/>
      <c r="AM1422" s="14"/>
      <c r="AN1422" s="14" t="s">
        <v>510</v>
      </c>
    </row>
    <row r="1423" spans="1:40" s="13" customFormat="1" ht="12.75" customHeight="1" x14ac:dyDescent="0.2">
      <c r="A1423" s="13" t="s">
        <v>12038</v>
      </c>
      <c r="B1423" s="14" t="s">
        <v>11990</v>
      </c>
      <c r="C1423" s="14"/>
      <c r="D1423" s="16">
        <v>66</v>
      </c>
      <c r="E1423" s="104">
        <v>8435293062770</v>
      </c>
      <c r="F1423" s="16">
        <v>24395</v>
      </c>
      <c r="G1423" s="17">
        <v>69072300</v>
      </c>
      <c r="H1423" s="14"/>
      <c r="I1423" s="14" t="s">
        <v>5420</v>
      </c>
      <c r="J1423" s="14" t="s">
        <v>12021</v>
      </c>
      <c r="K1423" s="18" t="s">
        <v>12029</v>
      </c>
      <c r="L1423" s="14" t="s">
        <v>512</v>
      </c>
      <c r="M1423" s="14" t="s">
        <v>347</v>
      </c>
      <c r="N1423" s="14" t="s">
        <v>1443</v>
      </c>
      <c r="O1423" s="29" t="s">
        <v>11953</v>
      </c>
      <c r="P1423" s="13" t="s">
        <v>502</v>
      </c>
      <c r="Q1423" s="14">
        <v>0.77800000000000002</v>
      </c>
      <c r="R1423" s="19">
        <v>13.255800000000001</v>
      </c>
      <c r="S1423" s="18">
        <v>11.4</v>
      </c>
      <c r="T1423" s="18" t="s">
        <v>846</v>
      </c>
      <c r="U1423" s="18">
        <v>139.94999999999999</v>
      </c>
      <c r="V1423" s="18" t="s">
        <v>468</v>
      </c>
      <c r="W1423" s="18">
        <f>SUM(U1423*AB1423/AC1423)</f>
        <v>120.49696927951507</v>
      </c>
      <c r="X1423" s="14">
        <v>139.94999999999999</v>
      </c>
      <c r="Y1423" s="18"/>
      <c r="Z1423" s="18" t="s">
        <v>468</v>
      </c>
      <c r="AA1423" s="18" t="s">
        <v>12091</v>
      </c>
      <c r="AB1423" s="18">
        <v>17</v>
      </c>
      <c r="AC1423" s="23">
        <v>19.744479999999999</v>
      </c>
      <c r="AD1423" s="16" t="s">
        <v>615</v>
      </c>
      <c r="AE1423" s="14" t="s">
        <v>509</v>
      </c>
      <c r="AF1423" s="18" t="s">
        <v>11952</v>
      </c>
      <c r="AG1423" s="18" t="s">
        <v>6865</v>
      </c>
      <c r="AH1423" s="18">
        <v>45</v>
      </c>
      <c r="AI1423" s="18" t="s">
        <v>6865</v>
      </c>
      <c r="AJ1423" s="14">
        <v>8</v>
      </c>
      <c r="AK1423" s="14" t="s">
        <v>6866</v>
      </c>
      <c r="AL1423" s="25"/>
      <c r="AM1423" s="14"/>
      <c r="AN1423" s="14" t="s">
        <v>510</v>
      </c>
    </row>
    <row r="1424" spans="1:40" s="13" customFormat="1" ht="12.75" customHeight="1" x14ac:dyDescent="0.2">
      <c r="A1424" s="13" t="s">
        <v>12039</v>
      </c>
      <c r="B1424" s="14" t="s">
        <v>11994</v>
      </c>
      <c r="C1424" s="14" t="s">
        <v>8622</v>
      </c>
      <c r="D1424" s="16">
        <v>66</v>
      </c>
      <c r="E1424" s="104">
        <v>8435293062787</v>
      </c>
      <c r="F1424" s="16">
        <v>24396</v>
      </c>
      <c r="G1424" s="17">
        <v>69072300</v>
      </c>
      <c r="H1424" s="14"/>
      <c r="I1424" s="14" t="s">
        <v>12026</v>
      </c>
      <c r="J1424" s="14" t="s">
        <v>12021</v>
      </c>
      <c r="K1424" s="18" t="s">
        <v>12029</v>
      </c>
      <c r="L1424" s="14" t="s">
        <v>512</v>
      </c>
      <c r="M1424" s="14" t="s">
        <v>347</v>
      </c>
      <c r="N1424" s="14" t="s">
        <v>1443</v>
      </c>
      <c r="O1424" s="29" t="s">
        <v>11953</v>
      </c>
      <c r="P1424" s="13" t="s">
        <v>502</v>
      </c>
      <c r="Q1424" s="14">
        <v>0.77800000000000002</v>
      </c>
      <c r="R1424" s="19">
        <v>13.255800000000001</v>
      </c>
      <c r="S1424" s="18">
        <v>11.4</v>
      </c>
      <c r="T1424" s="18" t="s">
        <v>846</v>
      </c>
      <c r="U1424" s="18">
        <v>139.94999999999999</v>
      </c>
      <c r="V1424" s="18" t="s">
        <v>468</v>
      </c>
      <c r="W1424" s="18">
        <f>SUM(U1424*AB1424/AC1424)</f>
        <v>120.49696927951507</v>
      </c>
      <c r="X1424" s="14">
        <v>139.94999999999999</v>
      </c>
      <c r="Y1424" s="18"/>
      <c r="Z1424" s="18" t="s">
        <v>468</v>
      </c>
      <c r="AA1424" s="18" t="s">
        <v>12091</v>
      </c>
      <c r="AB1424" s="18">
        <v>17</v>
      </c>
      <c r="AC1424" s="23">
        <v>19.744479999999999</v>
      </c>
      <c r="AD1424" s="16" t="s">
        <v>615</v>
      </c>
      <c r="AE1424" s="14" t="s">
        <v>509</v>
      </c>
      <c r="AF1424" s="18" t="s">
        <v>11952</v>
      </c>
      <c r="AG1424" s="18" t="s">
        <v>6865</v>
      </c>
      <c r="AH1424" s="18">
        <v>45</v>
      </c>
      <c r="AI1424" s="18" t="s">
        <v>6865</v>
      </c>
      <c r="AJ1424" s="14">
        <v>8</v>
      </c>
      <c r="AK1424" s="14" t="s">
        <v>6866</v>
      </c>
      <c r="AL1424" s="25"/>
      <c r="AM1424" s="14"/>
      <c r="AN1424" s="14" t="s">
        <v>510</v>
      </c>
    </row>
    <row r="1425" spans="1:40" s="13" customFormat="1" ht="12.75" customHeight="1" x14ac:dyDescent="0.2">
      <c r="A1425" s="13" t="s">
        <v>12037</v>
      </c>
      <c r="B1425" s="14" t="s">
        <v>12008</v>
      </c>
      <c r="C1425" s="14"/>
      <c r="D1425" s="16">
        <v>66</v>
      </c>
      <c r="E1425" s="104">
        <v>8435293062763</v>
      </c>
      <c r="F1425" s="16">
        <v>24387</v>
      </c>
      <c r="G1425" s="17">
        <v>69072300</v>
      </c>
      <c r="H1425" s="14"/>
      <c r="I1425" s="14" t="s">
        <v>374</v>
      </c>
      <c r="J1425" s="14" t="s">
        <v>12020</v>
      </c>
      <c r="K1425" s="18" t="s">
        <v>12029</v>
      </c>
      <c r="L1425" s="14" t="s">
        <v>512</v>
      </c>
      <c r="M1425" s="14" t="s">
        <v>347</v>
      </c>
      <c r="N1425" s="14" t="s">
        <v>1443</v>
      </c>
      <c r="O1425" s="29" t="s">
        <v>11953</v>
      </c>
      <c r="P1425" s="13" t="s">
        <v>502</v>
      </c>
      <c r="Q1425" s="14">
        <v>1.44</v>
      </c>
      <c r="R1425" s="19">
        <v>17.213000000000001</v>
      </c>
      <c r="S1425" s="18">
        <v>10.5</v>
      </c>
      <c r="T1425" s="18" t="s">
        <v>859</v>
      </c>
      <c r="U1425" s="18">
        <v>116.95</v>
      </c>
      <c r="V1425" s="18" t="s">
        <v>468</v>
      </c>
      <c r="W1425" s="18">
        <f>SUM(U1425*AB1425/AC1425)</f>
        <v>70.988676916540001</v>
      </c>
      <c r="X1425" s="14">
        <v>116.95</v>
      </c>
      <c r="Y1425" s="18"/>
      <c r="Z1425" s="18" t="s">
        <v>468</v>
      </c>
      <c r="AA1425" s="18" t="s">
        <v>12090</v>
      </c>
      <c r="AB1425" s="18">
        <v>12</v>
      </c>
      <c r="AC1425" s="23">
        <v>19.769349999999999</v>
      </c>
      <c r="AD1425" s="16" t="s">
        <v>615</v>
      </c>
      <c r="AE1425" s="14" t="s">
        <v>509</v>
      </c>
      <c r="AF1425" s="18" t="s">
        <v>11952</v>
      </c>
      <c r="AG1425" s="18" t="s">
        <v>6865</v>
      </c>
      <c r="AH1425" s="18">
        <v>45</v>
      </c>
      <c r="AI1425" s="18" t="s">
        <v>6865</v>
      </c>
      <c r="AJ1425" s="14">
        <v>8</v>
      </c>
      <c r="AK1425" s="14" t="s">
        <v>6866</v>
      </c>
      <c r="AL1425" s="25"/>
      <c r="AM1425" s="14"/>
      <c r="AN1425" s="14" t="s">
        <v>510</v>
      </c>
    </row>
    <row r="1426" spans="1:40" s="13" customFormat="1" ht="12.75" customHeight="1" x14ac:dyDescent="0.2">
      <c r="A1426" s="13" t="s">
        <v>12034</v>
      </c>
      <c r="B1426" s="14" t="s">
        <v>11985</v>
      </c>
      <c r="C1426" s="14"/>
      <c r="D1426" s="16">
        <v>66</v>
      </c>
      <c r="E1426" s="104">
        <v>8435293062732</v>
      </c>
      <c r="F1426" s="16">
        <v>24388</v>
      </c>
      <c r="G1426" s="17">
        <v>69072300</v>
      </c>
      <c r="H1426" s="14"/>
      <c r="I1426" s="14" t="s">
        <v>4020</v>
      </c>
      <c r="J1426" s="14" t="s">
        <v>12020</v>
      </c>
      <c r="K1426" s="18" t="s">
        <v>12029</v>
      </c>
      <c r="L1426" s="14" t="s">
        <v>512</v>
      </c>
      <c r="M1426" s="14" t="s">
        <v>347</v>
      </c>
      <c r="N1426" s="14" t="s">
        <v>1443</v>
      </c>
      <c r="O1426" s="29" t="s">
        <v>11953</v>
      </c>
      <c r="P1426" s="13" t="s">
        <v>502</v>
      </c>
      <c r="Q1426" s="14">
        <v>1.44</v>
      </c>
      <c r="R1426" s="19">
        <v>17.213000000000001</v>
      </c>
      <c r="S1426" s="18">
        <v>10.5</v>
      </c>
      <c r="T1426" s="18" t="s">
        <v>859</v>
      </c>
      <c r="U1426" s="18">
        <v>116.95</v>
      </c>
      <c r="V1426" s="18" t="s">
        <v>468</v>
      </c>
      <c r="W1426" s="18">
        <f>SUM(U1426*AB1426/AC1426)</f>
        <v>70.988676916540001</v>
      </c>
      <c r="X1426" s="14">
        <v>116.95</v>
      </c>
      <c r="Y1426" s="18"/>
      <c r="Z1426" s="18" t="s">
        <v>468</v>
      </c>
      <c r="AA1426" s="18" t="s">
        <v>12090</v>
      </c>
      <c r="AB1426" s="18">
        <v>12</v>
      </c>
      <c r="AC1426" s="23">
        <v>19.769349999999999</v>
      </c>
      <c r="AD1426" s="16" t="s">
        <v>615</v>
      </c>
      <c r="AE1426" s="14" t="s">
        <v>509</v>
      </c>
      <c r="AF1426" s="18" t="s">
        <v>11952</v>
      </c>
      <c r="AG1426" s="18" t="s">
        <v>6865</v>
      </c>
      <c r="AH1426" s="18">
        <v>45</v>
      </c>
      <c r="AI1426" s="18" t="s">
        <v>6865</v>
      </c>
      <c r="AJ1426" s="14">
        <v>8</v>
      </c>
      <c r="AK1426" s="14" t="s">
        <v>6866</v>
      </c>
      <c r="AL1426" s="25"/>
      <c r="AM1426" s="14"/>
      <c r="AN1426" s="14" t="s">
        <v>510</v>
      </c>
    </row>
    <row r="1427" spans="1:40" s="13" customFormat="1" ht="12.75" customHeight="1" x14ac:dyDescent="0.2">
      <c r="A1427" s="13" t="s">
        <v>12033</v>
      </c>
      <c r="B1427" s="14" t="s">
        <v>11997</v>
      </c>
      <c r="C1427" s="14"/>
      <c r="D1427" s="16">
        <v>66</v>
      </c>
      <c r="E1427" s="104">
        <v>8435293062725</v>
      </c>
      <c r="F1427" s="16">
        <v>24392</v>
      </c>
      <c r="G1427" s="17">
        <v>69072300</v>
      </c>
      <c r="H1427" s="14"/>
      <c r="I1427" s="14" t="s">
        <v>12028</v>
      </c>
      <c r="J1427" s="14" t="s">
        <v>12020</v>
      </c>
      <c r="K1427" s="18" t="s">
        <v>12029</v>
      </c>
      <c r="L1427" s="14" t="s">
        <v>512</v>
      </c>
      <c r="M1427" s="14" t="s">
        <v>347</v>
      </c>
      <c r="N1427" s="14" t="s">
        <v>1443</v>
      </c>
      <c r="O1427" s="29" t="s">
        <v>11953</v>
      </c>
      <c r="P1427" s="13" t="s">
        <v>502</v>
      </c>
      <c r="Q1427" s="14">
        <v>1.44</v>
      </c>
      <c r="R1427" s="19">
        <v>17.213000000000001</v>
      </c>
      <c r="S1427" s="18">
        <v>10.5</v>
      </c>
      <c r="T1427" s="18" t="s">
        <v>859</v>
      </c>
      <c r="U1427" s="18">
        <v>116.95</v>
      </c>
      <c r="V1427" s="18" t="s">
        <v>468</v>
      </c>
      <c r="W1427" s="18">
        <f>SUM(U1427*AB1427/AC1427)</f>
        <v>70.988676916540001</v>
      </c>
      <c r="X1427" s="14">
        <v>116.95</v>
      </c>
      <c r="Y1427" s="18"/>
      <c r="Z1427" s="18" t="s">
        <v>468</v>
      </c>
      <c r="AA1427" s="18" t="s">
        <v>12090</v>
      </c>
      <c r="AB1427" s="18">
        <v>12</v>
      </c>
      <c r="AC1427" s="23">
        <v>19.769349999999999</v>
      </c>
      <c r="AD1427" s="16" t="s">
        <v>615</v>
      </c>
      <c r="AE1427" s="14" t="s">
        <v>509</v>
      </c>
      <c r="AF1427" s="18" t="s">
        <v>11952</v>
      </c>
      <c r="AG1427" s="18" t="s">
        <v>6865</v>
      </c>
      <c r="AH1427" s="18">
        <v>45</v>
      </c>
      <c r="AI1427" s="18" t="s">
        <v>6865</v>
      </c>
      <c r="AJ1427" s="14">
        <v>8</v>
      </c>
      <c r="AK1427" s="14" t="s">
        <v>6866</v>
      </c>
      <c r="AL1427" s="25"/>
      <c r="AM1427" s="14"/>
      <c r="AN1427" s="14" t="s">
        <v>510</v>
      </c>
    </row>
    <row r="1428" spans="1:40" s="13" customFormat="1" ht="12.75" customHeight="1" x14ac:dyDescent="0.2">
      <c r="A1428" s="13" t="s">
        <v>12035</v>
      </c>
      <c r="B1428" s="14" t="s">
        <v>12016</v>
      </c>
      <c r="C1428" s="14"/>
      <c r="D1428" s="16">
        <v>66</v>
      </c>
      <c r="E1428" s="104">
        <v>8435293062749</v>
      </c>
      <c r="F1428" s="16">
        <v>24389</v>
      </c>
      <c r="G1428" s="17">
        <v>69072300</v>
      </c>
      <c r="H1428" s="14"/>
      <c r="I1428" s="14" t="s">
        <v>12024</v>
      </c>
      <c r="J1428" s="14" t="s">
        <v>12020</v>
      </c>
      <c r="K1428" s="18" t="s">
        <v>12029</v>
      </c>
      <c r="L1428" s="14" t="s">
        <v>512</v>
      </c>
      <c r="M1428" s="14" t="s">
        <v>347</v>
      </c>
      <c r="N1428" s="14" t="s">
        <v>1443</v>
      </c>
      <c r="O1428" s="29" t="s">
        <v>11953</v>
      </c>
      <c r="P1428" s="13" t="s">
        <v>502</v>
      </c>
      <c r="Q1428" s="14">
        <v>1.44</v>
      </c>
      <c r="R1428" s="19">
        <v>17.213000000000001</v>
      </c>
      <c r="S1428" s="18">
        <v>10.5</v>
      </c>
      <c r="T1428" s="18" t="s">
        <v>859</v>
      </c>
      <c r="U1428" s="18">
        <v>116.95</v>
      </c>
      <c r="V1428" s="18" t="s">
        <v>468</v>
      </c>
      <c r="W1428" s="18">
        <f>SUM(U1428*AB1428/AC1428)</f>
        <v>70.988676916540001</v>
      </c>
      <c r="X1428" s="14">
        <v>116.95</v>
      </c>
      <c r="Y1428" s="18"/>
      <c r="Z1428" s="18" t="s">
        <v>468</v>
      </c>
      <c r="AA1428" s="18" t="s">
        <v>12090</v>
      </c>
      <c r="AB1428" s="18">
        <v>12</v>
      </c>
      <c r="AC1428" s="23">
        <v>19.769349999999999</v>
      </c>
      <c r="AD1428" s="16" t="s">
        <v>615</v>
      </c>
      <c r="AE1428" s="14" t="s">
        <v>509</v>
      </c>
      <c r="AF1428" s="18" t="s">
        <v>11952</v>
      </c>
      <c r="AG1428" s="18" t="s">
        <v>6865</v>
      </c>
      <c r="AH1428" s="18">
        <v>45</v>
      </c>
      <c r="AI1428" s="18" t="s">
        <v>6865</v>
      </c>
      <c r="AJ1428" s="14">
        <v>8</v>
      </c>
      <c r="AK1428" s="14" t="s">
        <v>6866</v>
      </c>
      <c r="AL1428" s="25"/>
      <c r="AM1428" s="14"/>
      <c r="AN1428" s="14" t="s">
        <v>510</v>
      </c>
    </row>
    <row r="1429" spans="1:40" s="13" customFormat="1" ht="12.75" customHeight="1" x14ac:dyDescent="0.2">
      <c r="A1429" s="13" t="s">
        <v>12036</v>
      </c>
      <c r="B1429" s="14" t="s">
        <v>12001</v>
      </c>
      <c r="C1429" s="14"/>
      <c r="D1429" s="16">
        <v>66</v>
      </c>
      <c r="E1429" s="104">
        <v>8435293062756</v>
      </c>
      <c r="F1429" s="16">
        <v>24390</v>
      </c>
      <c r="G1429" s="17">
        <v>69072300</v>
      </c>
      <c r="H1429" s="14"/>
      <c r="I1429" s="14" t="s">
        <v>12025</v>
      </c>
      <c r="J1429" s="14" t="s">
        <v>12020</v>
      </c>
      <c r="K1429" s="18" t="s">
        <v>12029</v>
      </c>
      <c r="L1429" s="14" t="s">
        <v>512</v>
      </c>
      <c r="M1429" s="14" t="s">
        <v>347</v>
      </c>
      <c r="N1429" s="14" t="s">
        <v>1443</v>
      </c>
      <c r="O1429" s="29" t="s">
        <v>11953</v>
      </c>
      <c r="P1429" s="13" t="s">
        <v>502</v>
      </c>
      <c r="Q1429" s="14">
        <v>1.44</v>
      </c>
      <c r="R1429" s="19">
        <v>17.213000000000001</v>
      </c>
      <c r="S1429" s="18">
        <v>10.5</v>
      </c>
      <c r="T1429" s="18" t="s">
        <v>859</v>
      </c>
      <c r="U1429" s="18">
        <v>116.95</v>
      </c>
      <c r="V1429" s="18" t="s">
        <v>468</v>
      </c>
      <c r="W1429" s="18">
        <f>SUM(U1429*AB1429/AC1429)</f>
        <v>70.988676916540001</v>
      </c>
      <c r="X1429" s="14">
        <v>116.95</v>
      </c>
      <c r="Y1429" s="18"/>
      <c r="Z1429" s="18" t="s">
        <v>468</v>
      </c>
      <c r="AA1429" s="18" t="s">
        <v>12090</v>
      </c>
      <c r="AB1429" s="18">
        <v>12</v>
      </c>
      <c r="AC1429" s="23">
        <v>19.769349999999999</v>
      </c>
      <c r="AD1429" s="16" t="s">
        <v>615</v>
      </c>
      <c r="AE1429" s="14" t="s">
        <v>509</v>
      </c>
      <c r="AF1429" s="18" t="s">
        <v>11952</v>
      </c>
      <c r="AG1429" s="18" t="s">
        <v>6865</v>
      </c>
      <c r="AH1429" s="18">
        <v>45</v>
      </c>
      <c r="AI1429" s="18" t="s">
        <v>6865</v>
      </c>
      <c r="AJ1429" s="14">
        <v>8</v>
      </c>
      <c r="AK1429" s="14" t="s">
        <v>6866</v>
      </c>
      <c r="AL1429" s="25"/>
      <c r="AM1429" s="14"/>
      <c r="AN1429" s="14" t="s">
        <v>510</v>
      </c>
    </row>
    <row r="1430" spans="1:40" s="13" customFormat="1" ht="12.75" customHeight="1" x14ac:dyDescent="0.2">
      <c r="A1430" s="13" t="s">
        <v>12032</v>
      </c>
      <c r="B1430" s="14" t="s">
        <v>12012</v>
      </c>
      <c r="C1430" s="14"/>
      <c r="D1430" s="16">
        <v>66</v>
      </c>
      <c r="E1430" s="104">
        <v>8435293062718</v>
      </c>
      <c r="F1430" s="16">
        <v>24391</v>
      </c>
      <c r="G1430" s="17">
        <v>69072300</v>
      </c>
      <c r="H1430" s="14"/>
      <c r="I1430" s="14" t="s">
        <v>12027</v>
      </c>
      <c r="J1430" s="14" t="s">
        <v>12020</v>
      </c>
      <c r="K1430" s="18" t="s">
        <v>12029</v>
      </c>
      <c r="L1430" s="14" t="s">
        <v>512</v>
      </c>
      <c r="M1430" s="14" t="s">
        <v>347</v>
      </c>
      <c r="N1430" s="14" t="s">
        <v>1443</v>
      </c>
      <c r="O1430" s="29" t="s">
        <v>11953</v>
      </c>
      <c r="P1430" s="13" t="s">
        <v>502</v>
      </c>
      <c r="Q1430" s="14">
        <v>1.44</v>
      </c>
      <c r="R1430" s="19">
        <v>17.213000000000001</v>
      </c>
      <c r="S1430" s="18">
        <v>10.5</v>
      </c>
      <c r="T1430" s="18" t="s">
        <v>859</v>
      </c>
      <c r="U1430" s="18">
        <v>116.95</v>
      </c>
      <c r="V1430" s="18" t="s">
        <v>468</v>
      </c>
      <c r="W1430" s="18">
        <f>SUM(U1430*AB1430/AC1430)</f>
        <v>70.988676916540001</v>
      </c>
      <c r="X1430" s="14">
        <v>116.95</v>
      </c>
      <c r="Y1430" s="18"/>
      <c r="Z1430" s="18" t="s">
        <v>468</v>
      </c>
      <c r="AA1430" s="18" t="s">
        <v>12090</v>
      </c>
      <c r="AB1430" s="18">
        <v>12</v>
      </c>
      <c r="AC1430" s="23">
        <v>19.769349999999999</v>
      </c>
      <c r="AD1430" s="16" t="s">
        <v>615</v>
      </c>
      <c r="AE1430" s="14" t="s">
        <v>509</v>
      </c>
      <c r="AF1430" s="18" t="s">
        <v>11952</v>
      </c>
      <c r="AG1430" s="18" t="s">
        <v>6865</v>
      </c>
      <c r="AH1430" s="18">
        <v>45</v>
      </c>
      <c r="AI1430" s="18" t="s">
        <v>6865</v>
      </c>
      <c r="AJ1430" s="14">
        <v>8</v>
      </c>
      <c r="AK1430" s="14" t="s">
        <v>6866</v>
      </c>
      <c r="AL1430" s="25"/>
      <c r="AM1430" s="14"/>
      <c r="AN1430" s="14" t="s">
        <v>510</v>
      </c>
    </row>
    <row r="1431" spans="1:40" s="13" customFormat="1" ht="12.75" customHeight="1" x14ac:dyDescent="0.2">
      <c r="A1431" s="13" t="s">
        <v>12030</v>
      </c>
      <c r="B1431" s="14" t="s">
        <v>11989</v>
      </c>
      <c r="C1431" s="14"/>
      <c r="D1431" s="16">
        <v>66</v>
      </c>
      <c r="E1431" s="104">
        <v>8435293062695</v>
      </c>
      <c r="F1431" s="16">
        <v>24394</v>
      </c>
      <c r="G1431" s="17">
        <v>69072300</v>
      </c>
      <c r="H1431" s="14"/>
      <c r="I1431" s="14" t="s">
        <v>5420</v>
      </c>
      <c r="J1431" s="14" t="s">
        <v>12020</v>
      </c>
      <c r="K1431" s="18" t="s">
        <v>12029</v>
      </c>
      <c r="L1431" s="14" t="s">
        <v>512</v>
      </c>
      <c r="M1431" s="14" t="s">
        <v>347</v>
      </c>
      <c r="N1431" s="14" t="s">
        <v>1443</v>
      </c>
      <c r="O1431" s="29" t="s">
        <v>11953</v>
      </c>
      <c r="P1431" s="13" t="s">
        <v>502</v>
      </c>
      <c r="Q1431" s="14">
        <v>1.44</v>
      </c>
      <c r="R1431" s="19">
        <v>17.213000000000001</v>
      </c>
      <c r="S1431" s="18">
        <v>10.5</v>
      </c>
      <c r="T1431" s="18" t="s">
        <v>846</v>
      </c>
      <c r="U1431" s="18">
        <v>139.94999999999999</v>
      </c>
      <c r="V1431" s="18" t="s">
        <v>468</v>
      </c>
      <c r="W1431" s="18">
        <f>SUM(U1431*AB1431/AC1431)</f>
        <v>84.949682210087829</v>
      </c>
      <c r="X1431" s="14">
        <v>139.94999999999999</v>
      </c>
      <c r="Y1431" s="18"/>
      <c r="Z1431" s="18" t="s">
        <v>468</v>
      </c>
      <c r="AA1431" s="18" t="s">
        <v>12090</v>
      </c>
      <c r="AB1431" s="18">
        <v>12</v>
      </c>
      <c r="AC1431" s="23">
        <v>19.769349999999999</v>
      </c>
      <c r="AD1431" s="16" t="s">
        <v>615</v>
      </c>
      <c r="AE1431" s="14" t="s">
        <v>509</v>
      </c>
      <c r="AF1431" s="18" t="s">
        <v>11952</v>
      </c>
      <c r="AG1431" s="18" t="s">
        <v>6865</v>
      </c>
      <c r="AH1431" s="18">
        <v>45</v>
      </c>
      <c r="AI1431" s="18" t="s">
        <v>6865</v>
      </c>
      <c r="AJ1431" s="14">
        <v>8</v>
      </c>
      <c r="AK1431" s="14" t="s">
        <v>6866</v>
      </c>
      <c r="AL1431" s="25"/>
      <c r="AM1431" s="14"/>
      <c r="AN1431" s="14" t="s">
        <v>510</v>
      </c>
    </row>
    <row r="1432" spans="1:40" s="13" customFormat="1" ht="12.75" customHeight="1" x14ac:dyDescent="0.2">
      <c r="A1432" s="13" t="s">
        <v>12031</v>
      </c>
      <c r="B1432" s="14" t="s">
        <v>11993</v>
      </c>
      <c r="C1432" s="14" t="s">
        <v>8622</v>
      </c>
      <c r="D1432" s="16">
        <v>66</v>
      </c>
      <c r="E1432" s="104">
        <v>8435293062701</v>
      </c>
      <c r="F1432" s="16">
        <v>24393</v>
      </c>
      <c r="G1432" s="17">
        <v>69072300</v>
      </c>
      <c r="H1432" s="14"/>
      <c r="I1432" s="14" t="s">
        <v>12026</v>
      </c>
      <c r="J1432" s="14" t="s">
        <v>12020</v>
      </c>
      <c r="K1432" s="18" t="s">
        <v>12029</v>
      </c>
      <c r="L1432" s="14" t="s">
        <v>512</v>
      </c>
      <c r="M1432" s="14" t="s">
        <v>347</v>
      </c>
      <c r="N1432" s="14" t="s">
        <v>1443</v>
      </c>
      <c r="O1432" s="29" t="s">
        <v>11953</v>
      </c>
      <c r="P1432" s="13" t="s">
        <v>502</v>
      </c>
      <c r="Q1432" s="14">
        <v>1.44</v>
      </c>
      <c r="R1432" s="19">
        <v>17.213000000000001</v>
      </c>
      <c r="S1432" s="18">
        <v>10.5</v>
      </c>
      <c r="T1432" s="18" t="s">
        <v>846</v>
      </c>
      <c r="U1432" s="18">
        <v>139.94999999999999</v>
      </c>
      <c r="V1432" s="18" t="s">
        <v>468</v>
      </c>
      <c r="W1432" s="18">
        <f>SUM(U1432*AB1432/AC1432)</f>
        <v>84.949682210087829</v>
      </c>
      <c r="X1432" s="14">
        <v>139.94999999999999</v>
      </c>
      <c r="Y1432" s="18"/>
      <c r="Z1432" s="18" t="s">
        <v>468</v>
      </c>
      <c r="AA1432" s="18" t="s">
        <v>12090</v>
      </c>
      <c r="AB1432" s="18">
        <v>12</v>
      </c>
      <c r="AC1432" s="23">
        <v>19.769349999999999</v>
      </c>
      <c r="AD1432" s="16" t="s">
        <v>615</v>
      </c>
      <c r="AE1432" s="14" t="s">
        <v>509</v>
      </c>
      <c r="AF1432" s="18" t="s">
        <v>11952</v>
      </c>
      <c r="AG1432" s="18" t="s">
        <v>6865</v>
      </c>
      <c r="AH1432" s="18">
        <v>45</v>
      </c>
      <c r="AI1432" s="18" t="s">
        <v>6865</v>
      </c>
      <c r="AJ1432" s="14">
        <v>8</v>
      </c>
      <c r="AK1432" s="14" t="s">
        <v>6866</v>
      </c>
      <c r="AL1432" s="25"/>
      <c r="AM1432" s="14"/>
      <c r="AN1432" s="14" t="s">
        <v>510</v>
      </c>
    </row>
    <row r="1433" spans="1:40" s="13" customFormat="1" ht="12.75" customHeight="1" x14ac:dyDescent="0.2">
      <c r="A1433" s="13" t="s">
        <v>3969</v>
      </c>
      <c r="B1433" s="14" t="s">
        <v>3955</v>
      </c>
      <c r="C1433" s="14"/>
      <c r="D1433" s="16">
        <v>78</v>
      </c>
      <c r="E1433" s="104">
        <v>8435293019910</v>
      </c>
      <c r="F1433" s="16"/>
      <c r="G1433" s="17">
        <v>69072300</v>
      </c>
      <c r="H1433" s="14"/>
      <c r="I1433" s="13" t="s">
        <v>622</v>
      </c>
      <c r="J1433" s="14"/>
      <c r="K1433" s="18" t="s">
        <v>1325</v>
      </c>
      <c r="L1433" s="14" t="s">
        <v>512</v>
      </c>
      <c r="M1433" s="14" t="s">
        <v>347</v>
      </c>
      <c r="N1433" s="14" t="s">
        <v>1142</v>
      </c>
      <c r="O1433" s="29" t="s">
        <v>4015</v>
      </c>
      <c r="P1433" s="13" t="s">
        <v>55</v>
      </c>
      <c r="Q1433" s="14">
        <v>0.14699999999999999</v>
      </c>
      <c r="R1433" s="19">
        <v>14.75</v>
      </c>
      <c r="S1433" s="18">
        <v>11.95</v>
      </c>
      <c r="T1433" s="18" t="s">
        <v>7163</v>
      </c>
      <c r="U1433" s="18">
        <v>94.95</v>
      </c>
      <c r="V1433" s="18" t="s">
        <v>468</v>
      </c>
      <c r="W1433" s="18">
        <f>SUM(U1433*AB1433/AC1433)</f>
        <v>76.909499999999994</v>
      </c>
      <c r="X1433" s="14">
        <v>94.95</v>
      </c>
      <c r="Y1433" s="18">
        <v>78.471074380165291</v>
      </c>
      <c r="Z1433" s="18" t="s">
        <v>468</v>
      </c>
      <c r="AA1433" s="18" t="s">
        <v>4014</v>
      </c>
      <c r="AB1433" s="18">
        <v>81</v>
      </c>
      <c r="AC1433" s="23">
        <v>100</v>
      </c>
      <c r="AD1433" s="16" t="s">
        <v>615</v>
      </c>
      <c r="AE1433" s="14" t="s">
        <v>509</v>
      </c>
      <c r="AF1433" s="18">
        <v>10</v>
      </c>
      <c r="AG1433" s="18" t="s">
        <v>6865</v>
      </c>
      <c r="AH1433" s="18">
        <v>10</v>
      </c>
      <c r="AI1433" s="18" t="s">
        <v>6865</v>
      </c>
      <c r="AJ1433" s="14">
        <v>9</v>
      </c>
      <c r="AK1433" s="14" t="s">
        <v>6866</v>
      </c>
      <c r="AL1433" s="25"/>
      <c r="AM1433" s="14"/>
      <c r="AN1433" s="14" t="s">
        <v>510</v>
      </c>
    </row>
    <row r="1434" spans="1:40" s="13" customFormat="1" ht="12.75" customHeight="1" x14ac:dyDescent="0.2">
      <c r="A1434" s="13" t="s">
        <v>6791</v>
      </c>
      <c r="B1434" s="14" t="s">
        <v>6815</v>
      </c>
      <c r="C1434" s="14"/>
      <c r="D1434" s="16">
        <v>126</v>
      </c>
      <c r="E1434" s="104">
        <v>8435293031363</v>
      </c>
      <c r="F1434" s="4" t="s">
        <v>6841</v>
      </c>
      <c r="G1434" s="17">
        <v>69072300</v>
      </c>
      <c r="H1434" s="14"/>
      <c r="I1434" s="13" t="s">
        <v>622</v>
      </c>
      <c r="J1434" s="14"/>
      <c r="K1434" s="18" t="s">
        <v>1345</v>
      </c>
      <c r="L1434" s="14" t="s">
        <v>512</v>
      </c>
      <c r="M1434" s="14" t="s">
        <v>347</v>
      </c>
      <c r="N1434" s="14" t="s">
        <v>1142</v>
      </c>
      <c r="O1434" s="29" t="s">
        <v>4015</v>
      </c>
      <c r="P1434" s="13" t="s">
        <v>55</v>
      </c>
      <c r="Q1434" s="14">
        <v>0.16700000000000001</v>
      </c>
      <c r="R1434" s="19">
        <v>16.739999999999998</v>
      </c>
      <c r="S1434" s="18">
        <v>7.7</v>
      </c>
      <c r="T1434" s="18" t="s">
        <v>859</v>
      </c>
      <c r="U1434" s="18">
        <v>116.95</v>
      </c>
      <c r="V1434" s="18" t="s">
        <v>468</v>
      </c>
      <c r="W1434" s="18">
        <f>SUM(U1434*AB1434/AC1434)</f>
        <v>53.796999999999997</v>
      </c>
      <c r="X1434" s="14">
        <v>116.95</v>
      </c>
      <c r="Y1434" s="18">
        <v>96.652892561983478</v>
      </c>
      <c r="Z1434" s="18" t="s">
        <v>468</v>
      </c>
      <c r="AA1434" s="18" t="s">
        <v>7837</v>
      </c>
      <c r="AB1434" s="18">
        <v>46</v>
      </c>
      <c r="AC1434" s="23">
        <v>100</v>
      </c>
      <c r="AD1434" s="16" t="s">
        <v>615</v>
      </c>
      <c r="AE1434" s="14" t="s">
        <v>509</v>
      </c>
      <c r="AF1434" s="18">
        <v>20</v>
      </c>
      <c r="AG1434" s="18" t="s">
        <v>6865</v>
      </c>
      <c r="AH1434" s="18">
        <v>5</v>
      </c>
      <c r="AI1434" s="18" t="s">
        <v>6865</v>
      </c>
      <c r="AJ1434" s="14">
        <v>9</v>
      </c>
      <c r="AK1434" s="14" t="s">
        <v>6866</v>
      </c>
      <c r="AL1434" s="25"/>
      <c r="AM1434" s="14"/>
      <c r="AN1434" s="14" t="s">
        <v>510</v>
      </c>
    </row>
    <row r="1435" spans="1:40" s="13" customFormat="1" ht="12.75" customHeight="1" x14ac:dyDescent="0.2">
      <c r="A1435" s="13" t="s">
        <v>3970</v>
      </c>
      <c r="B1435" s="14" t="s">
        <v>3966</v>
      </c>
      <c r="C1435" s="14"/>
      <c r="D1435" s="16">
        <v>78</v>
      </c>
      <c r="E1435" s="104">
        <v>8435293019996</v>
      </c>
      <c r="F1435" s="16"/>
      <c r="G1435" s="17">
        <v>69072300</v>
      </c>
      <c r="H1435" s="14"/>
      <c r="I1435" s="13" t="s">
        <v>1122</v>
      </c>
      <c r="J1435" s="14"/>
      <c r="K1435" s="18" t="s">
        <v>1325</v>
      </c>
      <c r="L1435" s="14" t="s">
        <v>512</v>
      </c>
      <c r="M1435" s="14" t="s">
        <v>347</v>
      </c>
      <c r="N1435" s="14" t="s">
        <v>1142</v>
      </c>
      <c r="O1435" s="29" t="s">
        <v>4015</v>
      </c>
      <c r="P1435" s="13" t="s">
        <v>55</v>
      </c>
      <c r="Q1435" s="14">
        <v>0.14699999999999999</v>
      </c>
      <c r="R1435" s="19">
        <v>14.75</v>
      </c>
      <c r="S1435" s="18">
        <v>11.95</v>
      </c>
      <c r="T1435" s="18" t="s">
        <v>7163</v>
      </c>
      <c r="U1435" s="18">
        <v>94.95</v>
      </c>
      <c r="V1435" s="18" t="s">
        <v>468</v>
      </c>
      <c r="W1435" s="18">
        <f>SUM(U1435*AB1435/AC1435)</f>
        <v>76.909499999999994</v>
      </c>
      <c r="X1435" s="14">
        <v>94.95</v>
      </c>
      <c r="Y1435" s="18">
        <v>78.471074380165291</v>
      </c>
      <c r="Z1435" s="18" t="s">
        <v>468</v>
      </c>
      <c r="AA1435" s="18" t="s">
        <v>4014</v>
      </c>
      <c r="AB1435" s="18">
        <v>81</v>
      </c>
      <c r="AC1435" s="23">
        <v>100</v>
      </c>
      <c r="AD1435" s="16" t="s">
        <v>615</v>
      </c>
      <c r="AE1435" s="14" t="s">
        <v>509</v>
      </c>
      <c r="AF1435" s="18">
        <v>10</v>
      </c>
      <c r="AG1435" s="18" t="s">
        <v>6865</v>
      </c>
      <c r="AH1435" s="18">
        <v>10</v>
      </c>
      <c r="AI1435" s="18" t="s">
        <v>6865</v>
      </c>
      <c r="AJ1435" s="14">
        <v>9</v>
      </c>
      <c r="AK1435" s="14" t="s">
        <v>6866</v>
      </c>
      <c r="AL1435" s="25"/>
      <c r="AM1435" s="14"/>
      <c r="AN1435" s="14" t="s">
        <v>510</v>
      </c>
    </row>
    <row r="1436" spans="1:40" s="13" customFormat="1" ht="12.75" customHeight="1" x14ac:dyDescent="0.2">
      <c r="A1436" s="13" t="s">
        <v>6792</v>
      </c>
      <c r="B1436" s="14" t="s">
        <v>6816</v>
      </c>
      <c r="C1436" s="14"/>
      <c r="D1436" s="16">
        <v>126</v>
      </c>
      <c r="E1436" s="104">
        <v>8435293031486</v>
      </c>
      <c r="F1436" s="4" t="s">
        <v>6843</v>
      </c>
      <c r="G1436" s="17">
        <v>69072300</v>
      </c>
      <c r="H1436" s="14"/>
      <c r="I1436" s="13" t="s">
        <v>1122</v>
      </c>
      <c r="J1436" s="14"/>
      <c r="K1436" s="18" t="s">
        <v>1345</v>
      </c>
      <c r="L1436" s="14" t="s">
        <v>512</v>
      </c>
      <c r="M1436" s="14" t="s">
        <v>347</v>
      </c>
      <c r="N1436" s="14" t="s">
        <v>1142</v>
      </c>
      <c r="O1436" s="29" t="s">
        <v>4015</v>
      </c>
      <c r="P1436" s="13" t="s">
        <v>55</v>
      </c>
      <c r="Q1436" s="14">
        <v>0.16700000000000001</v>
      </c>
      <c r="R1436" s="19">
        <v>16.739999999999998</v>
      </c>
      <c r="S1436" s="18">
        <v>7.7</v>
      </c>
      <c r="T1436" s="18" t="s">
        <v>859</v>
      </c>
      <c r="U1436" s="18">
        <v>116.95</v>
      </c>
      <c r="V1436" s="18" t="s">
        <v>468</v>
      </c>
      <c r="W1436" s="18">
        <f>SUM(U1436*AB1436/AC1436)</f>
        <v>53.796999999999997</v>
      </c>
      <c r="X1436" s="14">
        <v>116.95</v>
      </c>
      <c r="Y1436" s="18">
        <v>96.652892561983478</v>
      </c>
      <c r="Z1436" s="18" t="s">
        <v>468</v>
      </c>
      <c r="AA1436" s="18" t="s">
        <v>7837</v>
      </c>
      <c r="AB1436" s="18">
        <v>46</v>
      </c>
      <c r="AC1436" s="23">
        <v>100</v>
      </c>
      <c r="AD1436" s="16" t="s">
        <v>615</v>
      </c>
      <c r="AE1436" s="14" t="s">
        <v>509</v>
      </c>
      <c r="AF1436" s="18">
        <v>20</v>
      </c>
      <c r="AG1436" s="18" t="s">
        <v>6865</v>
      </c>
      <c r="AH1436" s="18">
        <v>5</v>
      </c>
      <c r="AI1436" s="18" t="s">
        <v>6865</v>
      </c>
      <c r="AJ1436" s="14">
        <v>9</v>
      </c>
      <c r="AK1436" s="14" t="s">
        <v>6866</v>
      </c>
      <c r="AL1436" s="25"/>
      <c r="AM1436" s="14"/>
      <c r="AN1436" s="14" t="s">
        <v>510</v>
      </c>
    </row>
    <row r="1437" spans="1:40" s="13" customFormat="1" ht="12.75" customHeight="1" x14ac:dyDescent="0.2">
      <c r="A1437" s="13" t="s">
        <v>3971</v>
      </c>
      <c r="B1437" s="14" t="s">
        <v>3967</v>
      </c>
      <c r="C1437" s="14"/>
      <c r="D1437" s="16">
        <v>78</v>
      </c>
      <c r="E1437" s="104">
        <v>8435293020008</v>
      </c>
      <c r="F1437" s="16"/>
      <c r="G1437" s="17">
        <v>69072300</v>
      </c>
      <c r="H1437" s="14"/>
      <c r="I1437" s="13" t="s">
        <v>4013</v>
      </c>
      <c r="J1437" s="14"/>
      <c r="K1437" s="18" t="s">
        <v>1325</v>
      </c>
      <c r="L1437" s="14" t="s">
        <v>512</v>
      </c>
      <c r="M1437" s="14" t="s">
        <v>347</v>
      </c>
      <c r="N1437" s="14" t="s">
        <v>1142</v>
      </c>
      <c r="O1437" s="29" t="s">
        <v>4015</v>
      </c>
      <c r="P1437" s="13" t="s">
        <v>55</v>
      </c>
      <c r="Q1437" s="14">
        <v>0.14699999999999999</v>
      </c>
      <c r="R1437" s="19">
        <v>14.75</v>
      </c>
      <c r="S1437" s="18">
        <v>11.95</v>
      </c>
      <c r="T1437" s="18" t="s">
        <v>7163</v>
      </c>
      <c r="U1437" s="18">
        <v>94.95</v>
      </c>
      <c r="V1437" s="18" t="s">
        <v>468</v>
      </c>
      <c r="W1437" s="18">
        <f>SUM(U1437*AB1437/AC1437)</f>
        <v>76.909499999999994</v>
      </c>
      <c r="X1437" s="14">
        <v>94.95</v>
      </c>
      <c r="Y1437" s="18">
        <v>78.471074380165291</v>
      </c>
      <c r="Z1437" s="18" t="s">
        <v>468</v>
      </c>
      <c r="AA1437" s="18" t="s">
        <v>4014</v>
      </c>
      <c r="AB1437" s="18">
        <v>81</v>
      </c>
      <c r="AC1437" s="23">
        <v>100</v>
      </c>
      <c r="AD1437" s="16" t="s">
        <v>615</v>
      </c>
      <c r="AE1437" s="14" t="s">
        <v>509</v>
      </c>
      <c r="AF1437" s="18">
        <v>10</v>
      </c>
      <c r="AG1437" s="18" t="s">
        <v>6865</v>
      </c>
      <c r="AH1437" s="18">
        <v>10</v>
      </c>
      <c r="AI1437" s="18" t="s">
        <v>6865</v>
      </c>
      <c r="AJ1437" s="14">
        <v>9</v>
      </c>
      <c r="AK1437" s="14" t="s">
        <v>6866</v>
      </c>
      <c r="AL1437" s="25"/>
      <c r="AM1437" s="14"/>
      <c r="AN1437" s="14" t="s">
        <v>510</v>
      </c>
    </row>
    <row r="1438" spans="1:40" s="13" customFormat="1" ht="12.75" customHeight="1" x14ac:dyDescent="0.2">
      <c r="A1438" s="13" t="s">
        <v>6793</v>
      </c>
      <c r="B1438" s="14" t="s">
        <v>6817</v>
      </c>
      <c r="C1438" s="14"/>
      <c r="D1438" s="16">
        <v>126</v>
      </c>
      <c r="E1438" s="104">
        <v>8435293031493</v>
      </c>
      <c r="F1438" s="4" t="s">
        <v>6844</v>
      </c>
      <c r="G1438" s="17">
        <v>69072300</v>
      </c>
      <c r="H1438" s="14"/>
      <c r="I1438" s="13" t="s">
        <v>4013</v>
      </c>
      <c r="J1438" s="14"/>
      <c r="K1438" s="18" t="s">
        <v>1345</v>
      </c>
      <c r="L1438" s="14" t="s">
        <v>512</v>
      </c>
      <c r="M1438" s="14" t="s">
        <v>347</v>
      </c>
      <c r="N1438" s="14" t="s">
        <v>1142</v>
      </c>
      <c r="O1438" s="29" t="s">
        <v>4015</v>
      </c>
      <c r="P1438" s="13" t="s">
        <v>55</v>
      </c>
      <c r="Q1438" s="14">
        <v>0.16700000000000001</v>
      </c>
      <c r="R1438" s="19">
        <v>16.739999999999998</v>
      </c>
      <c r="S1438" s="18">
        <v>7.7</v>
      </c>
      <c r="T1438" s="18" t="s">
        <v>859</v>
      </c>
      <c r="U1438" s="18">
        <v>116.95</v>
      </c>
      <c r="V1438" s="18" t="s">
        <v>468</v>
      </c>
      <c r="W1438" s="18">
        <f>SUM(U1438*AB1438/AC1438)</f>
        <v>53.796999999999997</v>
      </c>
      <c r="X1438" s="14">
        <v>116.95</v>
      </c>
      <c r="Y1438" s="18">
        <v>96.652892561983478</v>
      </c>
      <c r="Z1438" s="18" t="s">
        <v>468</v>
      </c>
      <c r="AA1438" s="18" t="s">
        <v>7837</v>
      </c>
      <c r="AB1438" s="18">
        <v>46</v>
      </c>
      <c r="AC1438" s="23">
        <v>100</v>
      </c>
      <c r="AD1438" s="16" t="s">
        <v>615</v>
      </c>
      <c r="AE1438" s="14" t="s">
        <v>509</v>
      </c>
      <c r="AF1438" s="18">
        <v>20</v>
      </c>
      <c r="AG1438" s="18" t="s">
        <v>6865</v>
      </c>
      <c r="AH1438" s="18">
        <v>5</v>
      </c>
      <c r="AI1438" s="18" t="s">
        <v>6865</v>
      </c>
      <c r="AJ1438" s="14">
        <v>9</v>
      </c>
      <c r="AK1438" s="14" t="s">
        <v>6866</v>
      </c>
      <c r="AL1438" s="25"/>
      <c r="AM1438" s="14"/>
      <c r="AN1438" s="14" t="s">
        <v>510</v>
      </c>
    </row>
    <row r="1439" spans="1:40" s="13" customFormat="1" ht="12.75" customHeight="1" x14ac:dyDescent="0.2">
      <c r="A1439" s="13" t="s">
        <v>3972</v>
      </c>
      <c r="B1439" s="14" t="s">
        <v>3968</v>
      </c>
      <c r="C1439" s="14"/>
      <c r="D1439" s="16">
        <v>78</v>
      </c>
      <c r="E1439" s="104">
        <v>8435293020015</v>
      </c>
      <c r="F1439" s="16"/>
      <c r="G1439" s="17">
        <v>69072300</v>
      </c>
      <c r="H1439" s="14"/>
      <c r="I1439" s="13" t="s">
        <v>626</v>
      </c>
      <c r="J1439" s="14"/>
      <c r="K1439" s="18" t="s">
        <v>1325</v>
      </c>
      <c r="L1439" s="14" t="s">
        <v>512</v>
      </c>
      <c r="M1439" s="14" t="s">
        <v>347</v>
      </c>
      <c r="N1439" s="14" t="s">
        <v>1142</v>
      </c>
      <c r="O1439" s="29" t="s">
        <v>4015</v>
      </c>
      <c r="P1439" s="13" t="s">
        <v>55</v>
      </c>
      <c r="Q1439" s="14">
        <v>0.14699999999999999</v>
      </c>
      <c r="R1439" s="19">
        <v>14.75</v>
      </c>
      <c r="S1439" s="18">
        <v>11.95</v>
      </c>
      <c r="T1439" s="18" t="s">
        <v>7163</v>
      </c>
      <c r="U1439" s="18">
        <v>94.95</v>
      </c>
      <c r="V1439" s="18" t="s">
        <v>468</v>
      </c>
      <c r="W1439" s="18">
        <f>SUM(U1439*AB1439/AC1439)</f>
        <v>76.909499999999994</v>
      </c>
      <c r="X1439" s="14">
        <v>94.95</v>
      </c>
      <c r="Y1439" s="18">
        <v>78.471074380165291</v>
      </c>
      <c r="Z1439" s="18" t="s">
        <v>468</v>
      </c>
      <c r="AA1439" s="18" t="s">
        <v>4014</v>
      </c>
      <c r="AB1439" s="18">
        <v>81</v>
      </c>
      <c r="AC1439" s="23">
        <v>100</v>
      </c>
      <c r="AD1439" s="16" t="s">
        <v>615</v>
      </c>
      <c r="AE1439" s="14" t="s">
        <v>509</v>
      </c>
      <c r="AF1439" s="18">
        <v>10</v>
      </c>
      <c r="AG1439" s="18" t="s">
        <v>6865</v>
      </c>
      <c r="AH1439" s="18">
        <v>10</v>
      </c>
      <c r="AI1439" s="18" t="s">
        <v>6865</v>
      </c>
      <c r="AJ1439" s="14">
        <v>9</v>
      </c>
      <c r="AK1439" s="14" t="s">
        <v>6866</v>
      </c>
      <c r="AL1439" s="25"/>
      <c r="AM1439" s="14"/>
      <c r="AN1439" s="14" t="s">
        <v>510</v>
      </c>
    </row>
    <row r="1440" spans="1:40" s="13" customFormat="1" ht="12.75" customHeight="1" x14ac:dyDescent="0.2">
      <c r="A1440" s="13" t="s">
        <v>6794</v>
      </c>
      <c r="B1440" s="14" t="s">
        <v>6818</v>
      </c>
      <c r="C1440" s="14"/>
      <c r="D1440" s="16">
        <v>126</v>
      </c>
      <c r="E1440" s="104">
        <v>8435293031806</v>
      </c>
      <c r="F1440" s="4" t="s">
        <v>6848</v>
      </c>
      <c r="G1440" s="17">
        <v>69072300</v>
      </c>
      <c r="H1440" s="14"/>
      <c r="I1440" s="13" t="s">
        <v>626</v>
      </c>
      <c r="J1440" s="14"/>
      <c r="K1440" s="18" t="s">
        <v>1345</v>
      </c>
      <c r="L1440" s="14" t="s">
        <v>512</v>
      </c>
      <c r="M1440" s="14" t="s">
        <v>347</v>
      </c>
      <c r="N1440" s="14" t="s">
        <v>1142</v>
      </c>
      <c r="O1440" s="29" t="s">
        <v>4015</v>
      </c>
      <c r="P1440" s="13" t="s">
        <v>55</v>
      </c>
      <c r="Q1440" s="14">
        <v>0.16700000000000001</v>
      </c>
      <c r="R1440" s="19">
        <v>16.739999999999998</v>
      </c>
      <c r="S1440" s="18">
        <v>7.7</v>
      </c>
      <c r="T1440" s="18" t="s">
        <v>859</v>
      </c>
      <c r="U1440" s="18">
        <v>116.95</v>
      </c>
      <c r="V1440" s="18" t="s">
        <v>468</v>
      </c>
      <c r="W1440" s="18">
        <f>SUM(U1440*AB1440/AC1440)</f>
        <v>53.796999999999997</v>
      </c>
      <c r="X1440" s="14">
        <v>116.95</v>
      </c>
      <c r="Y1440" s="18">
        <v>96.652892561983478</v>
      </c>
      <c r="Z1440" s="18" t="s">
        <v>468</v>
      </c>
      <c r="AA1440" s="18" t="s">
        <v>7837</v>
      </c>
      <c r="AB1440" s="18">
        <v>46</v>
      </c>
      <c r="AC1440" s="23">
        <v>100</v>
      </c>
      <c r="AD1440" s="16" t="s">
        <v>615</v>
      </c>
      <c r="AE1440" s="14" t="s">
        <v>509</v>
      </c>
      <c r="AF1440" s="18">
        <v>20</v>
      </c>
      <c r="AG1440" s="18" t="s">
        <v>6865</v>
      </c>
      <c r="AH1440" s="18">
        <v>5</v>
      </c>
      <c r="AI1440" s="18" t="s">
        <v>6865</v>
      </c>
      <c r="AJ1440" s="14">
        <v>9</v>
      </c>
      <c r="AK1440" s="14" t="s">
        <v>6866</v>
      </c>
      <c r="AL1440" s="25"/>
      <c r="AM1440" s="14"/>
      <c r="AN1440" s="14" t="s">
        <v>510</v>
      </c>
    </row>
    <row r="1441" spans="1:40" s="13" customFormat="1" ht="12.75" customHeight="1" x14ac:dyDescent="0.2">
      <c r="A1441" s="13" t="s">
        <v>3973</v>
      </c>
      <c r="B1441" s="14" t="s">
        <v>3962</v>
      </c>
      <c r="C1441" s="14"/>
      <c r="D1441" s="16">
        <v>78</v>
      </c>
      <c r="E1441" s="104">
        <v>8435293019972</v>
      </c>
      <c r="F1441" s="16"/>
      <c r="G1441" s="17">
        <v>69072300</v>
      </c>
      <c r="H1441" s="14"/>
      <c r="I1441" s="13" t="s">
        <v>4009</v>
      </c>
      <c r="J1441" s="14"/>
      <c r="K1441" s="18" t="s">
        <v>1325</v>
      </c>
      <c r="L1441" s="14" t="s">
        <v>512</v>
      </c>
      <c r="M1441" s="14" t="s">
        <v>347</v>
      </c>
      <c r="N1441" s="14" t="s">
        <v>1142</v>
      </c>
      <c r="O1441" s="29" t="s">
        <v>4015</v>
      </c>
      <c r="P1441" s="13" t="s">
        <v>55</v>
      </c>
      <c r="Q1441" s="14">
        <v>0.14699999999999999</v>
      </c>
      <c r="R1441" s="19">
        <v>14.75</v>
      </c>
      <c r="S1441" s="18">
        <v>11.95</v>
      </c>
      <c r="T1441" s="18" t="s">
        <v>7163</v>
      </c>
      <c r="U1441" s="18">
        <v>94.95</v>
      </c>
      <c r="V1441" s="18" t="s">
        <v>468</v>
      </c>
      <c r="W1441" s="18">
        <f>SUM(U1441*AB1441/AC1441)</f>
        <v>76.909499999999994</v>
      </c>
      <c r="X1441" s="14">
        <v>94.95</v>
      </c>
      <c r="Y1441" s="18">
        <v>78.471074380165291</v>
      </c>
      <c r="Z1441" s="18" t="s">
        <v>468</v>
      </c>
      <c r="AA1441" s="18" t="s">
        <v>4014</v>
      </c>
      <c r="AB1441" s="18">
        <v>81</v>
      </c>
      <c r="AC1441" s="23">
        <v>100</v>
      </c>
      <c r="AD1441" s="16" t="s">
        <v>615</v>
      </c>
      <c r="AE1441" s="14" t="s">
        <v>509</v>
      </c>
      <c r="AF1441" s="18">
        <v>10</v>
      </c>
      <c r="AG1441" s="18" t="s">
        <v>6865</v>
      </c>
      <c r="AH1441" s="18">
        <v>10</v>
      </c>
      <c r="AI1441" s="18" t="s">
        <v>6865</v>
      </c>
      <c r="AJ1441" s="14">
        <v>9</v>
      </c>
      <c r="AK1441" s="14" t="s">
        <v>6866</v>
      </c>
      <c r="AL1441" s="25"/>
      <c r="AM1441" s="14"/>
      <c r="AN1441" s="14" t="s">
        <v>510</v>
      </c>
    </row>
    <row r="1442" spans="1:40" s="13" customFormat="1" ht="12.75" customHeight="1" x14ac:dyDescent="0.2">
      <c r="A1442" s="13" t="s">
        <v>6795</v>
      </c>
      <c r="B1442" s="14" t="s">
        <v>6819</v>
      </c>
      <c r="C1442" s="14"/>
      <c r="D1442" s="16">
        <v>126</v>
      </c>
      <c r="E1442" s="104">
        <v>8435293031448</v>
      </c>
      <c r="F1442" s="4" t="s">
        <v>6839</v>
      </c>
      <c r="G1442" s="17">
        <v>69072300</v>
      </c>
      <c r="H1442" s="14"/>
      <c r="I1442" s="13" t="s">
        <v>4009</v>
      </c>
      <c r="J1442" s="14"/>
      <c r="K1442" s="18" t="s">
        <v>1345</v>
      </c>
      <c r="L1442" s="14" t="s">
        <v>512</v>
      </c>
      <c r="M1442" s="14" t="s">
        <v>347</v>
      </c>
      <c r="N1442" s="14" t="s">
        <v>1142</v>
      </c>
      <c r="O1442" s="29" t="s">
        <v>4015</v>
      </c>
      <c r="P1442" s="13" t="s">
        <v>55</v>
      </c>
      <c r="Q1442" s="14">
        <v>0.16700000000000001</v>
      </c>
      <c r="R1442" s="19">
        <v>16.739999999999998</v>
      </c>
      <c r="S1442" s="18">
        <v>7.7</v>
      </c>
      <c r="T1442" s="18" t="s">
        <v>859</v>
      </c>
      <c r="U1442" s="18">
        <v>116.95</v>
      </c>
      <c r="V1442" s="18" t="s">
        <v>468</v>
      </c>
      <c r="W1442" s="18">
        <f>SUM(U1442*AB1442/AC1442)</f>
        <v>53.796999999999997</v>
      </c>
      <c r="X1442" s="14">
        <v>116.95</v>
      </c>
      <c r="Y1442" s="18">
        <v>96.652892561983478</v>
      </c>
      <c r="Z1442" s="18" t="s">
        <v>468</v>
      </c>
      <c r="AA1442" s="18" t="s">
        <v>7837</v>
      </c>
      <c r="AB1442" s="18">
        <v>46</v>
      </c>
      <c r="AC1442" s="23">
        <v>100</v>
      </c>
      <c r="AD1442" s="16" t="s">
        <v>615</v>
      </c>
      <c r="AE1442" s="14" t="s">
        <v>509</v>
      </c>
      <c r="AF1442" s="18">
        <v>20</v>
      </c>
      <c r="AG1442" s="18" t="s">
        <v>6865</v>
      </c>
      <c r="AH1442" s="18">
        <v>5</v>
      </c>
      <c r="AI1442" s="18" t="s">
        <v>6865</v>
      </c>
      <c r="AJ1442" s="14">
        <v>9</v>
      </c>
      <c r="AK1442" s="14" t="s">
        <v>6866</v>
      </c>
      <c r="AL1442" s="25"/>
      <c r="AM1442" s="14"/>
      <c r="AN1442" s="14" t="s">
        <v>510</v>
      </c>
    </row>
    <row r="1443" spans="1:40" s="13" customFormat="1" ht="12.75" customHeight="1" x14ac:dyDescent="0.2">
      <c r="A1443" s="13" t="s">
        <v>3974</v>
      </c>
      <c r="B1443" s="14" t="s">
        <v>3961</v>
      </c>
      <c r="C1443" s="14" t="s">
        <v>8625</v>
      </c>
      <c r="D1443" s="16">
        <v>78</v>
      </c>
      <c r="E1443" s="104">
        <v>8435293019989</v>
      </c>
      <c r="F1443" s="16"/>
      <c r="G1443" s="17">
        <v>69072300</v>
      </c>
      <c r="H1443" s="13" t="s">
        <v>505</v>
      </c>
      <c r="I1443" s="13" t="s">
        <v>4008</v>
      </c>
      <c r="J1443" s="14"/>
      <c r="K1443" s="18" t="s">
        <v>1325</v>
      </c>
      <c r="L1443" s="14" t="s">
        <v>512</v>
      </c>
      <c r="M1443" s="14" t="s">
        <v>347</v>
      </c>
      <c r="N1443" s="14" t="s">
        <v>1142</v>
      </c>
      <c r="O1443" s="29" t="s">
        <v>4015</v>
      </c>
      <c r="P1443" s="13" t="s">
        <v>55</v>
      </c>
      <c r="Q1443" s="14">
        <v>0.14699999999999999</v>
      </c>
      <c r="R1443" s="19">
        <v>14.75</v>
      </c>
      <c r="S1443" s="18">
        <v>11.95</v>
      </c>
      <c r="T1443" s="18" t="s">
        <v>7163</v>
      </c>
      <c r="U1443" s="18">
        <v>94.95</v>
      </c>
      <c r="V1443" s="18" t="s">
        <v>468</v>
      </c>
      <c r="W1443" s="18">
        <f>SUM(U1443*AB1443/AC1443)</f>
        <v>76.909499999999994</v>
      </c>
      <c r="X1443" s="14">
        <v>94.95</v>
      </c>
      <c r="Y1443" s="18">
        <v>78.471074380165291</v>
      </c>
      <c r="Z1443" s="18" t="s">
        <v>468</v>
      </c>
      <c r="AA1443" s="18" t="s">
        <v>4014</v>
      </c>
      <c r="AB1443" s="18">
        <v>81</v>
      </c>
      <c r="AC1443" s="23">
        <v>100</v>
      </c>
      <c r="AD1443" s="16" t="s">
        <v>615</v>
      </c>
      <c r="AE1443" s="14" t="s">
        <v>509</v>
      </c>
      <c r="AF1443" s="18">
        <v>10</v>
      </c>
      <c r="AG1443" s="18" t="s">
        <v>6865</v>
      </c>
      <c r="AH1443" s="18">
        <v>10</v>
      </c>
      <c r="AI1443" s="18" t="s">
        <v>6865</v>
      </c>
      <c r="AJ1443" s="14">
        <v>9</v>
      </c>
      <c r="AK1443" s="14" t="s">
        <v>6866</v>
      </c>
      <c r="AL1443" s="25"/>
      <c r="AM1443" s="14"/>
      <c r="AN1443" s="14" t="s">
        <v>510</v>
      </c>
    </row>
    <row r="1444" spans="1:40" ht="12.75" customHeight="1" x14ac:dyDescent="0.2">
      <c r="A1444" s="13" t="s">
        <v>6796</v>
      </c>
      <c r="B1444" s="14" t="s">
        <v>6820</v>
      </c>
      <c r="C1444" s="14" t="s">
        <v>8625</v>
      </c>
      <c r="D1444" s="16">
        <v>126</v>
      </c>
      <c r="E1444" s="104">
        <v>8435293031431</v>
      </c>
      <c r="F1444" s="4" t="s">
        <v>6840</v>
      </c>
      <c r="G1444" s="17">
        <v>69072300</v>
      </c>
      <c r="H1444" s="13" t="s">
        <v>505</v>
      </c>
      <c r="I1444" s="13" t="s">
        <v>4008</v>
      </c>
      <c r="K1444" s="18" t="s">
        <v>1345</v>
      </c>
      <c r="L1444" s="14" t="s">
        <v>512</v>
      </c>
      <c r="M1444" s="14" t="s">
        <v>347</v>
      </c>
      <c r="N1444" s="14" t="s">
        <v>1142</v>
      </c>
      <c r="O1444" s="29" t="s">
        <v>4015</v>
      </c>
      <c r="P1444" s="13" t="s">
        <v>55</v>
      </c>
      <c r="Q1444" s="14">
        <v>0.16700000000000001</v>
      </c>
      <c r="R1444" s="19">
        <v>16.739999999999998</v>
      </c>
      <c r="S1444" s="18">
        <v>7.7</v>
      </c>
      <c r="T1444" s="18" t="s">
        <v>859</v>
      </c>
      <c r="U1444" s="18">
        <v>116.95</v>
      </c>
      <c r="V1444" s="18" t="s">
        <v>468</v>
      </c>
      <c r="W1444" s="18">
        <f>SUM(U1444*AB1444/AC1444)</f>
        <v>53.796999999999997</v>
      </c>
      <c r="X1444" s="14">
        <v>116.95</v>
      </c>
      <c r="Y1444" s="18">
        <v>96.652892561983478</v>
      </c>
      <c r="Z1444" s="18" t="s">
        <v>468</v>
      </c>
      <c r="AA1444" s="18" t="s">
        <v>7837</v>
      </c>
      <c r="AB1444" s="18">
        <v>46</v>
      </c>
      <c r="AC1444" s="23">
        <v>100</v>
      </c>
      <c r="AD1444" s="16" t="s">
        <v>615</v>
      </c>
      <c r="AE1444" s="14" t="s">
        <v>509</v>
      </c>
      <c r="AF1444" s="18">
        <v>20</v>
      </c>
      <c r="AG1444" s="18" t="s">
        <v>6865</v>
      </c>
      <c r="AH1444" s="18">
        <v>5</v>
      </c>
      <c r="AI1444" s="18" t="s">
        <v>6865</v>
      </c>
      <c r="AJ1444" s="14">
        <v>9</v>
      </c>
      <c r="AK1444" s="14" t="s">
        <v>6866</v>
      </c>
      <c r="AN1444" s="14" t="s">
        <v>510</v>
      </c>
    </row>
    <row r="1445" spans="1:40" ht="12.75" customHeight="1" x14ac:dyDescent="0.2">
      <c r="A1445" s="13" t="s">
        <v>3975</v>
      </c>
      <c r="B1445" s="14" t="s">
        <v>3956</v>
      </c>
      <c r="C1445" s="14" t="s">
        <v>8625</v>
      </c>
      <c r="D1445" s="16">
        <v>78</v>
      </c>
      <c r="E1445" s="104">
        <v>8435293019934</v>
      </c>
      <c r="G1445" s="17">
        <v>69072300</v>
      </c>
      <c r="H1445" s="13" t="s">
        <v>505</v>
      </c>
      <c r="I1445" s="13" t="s">
        <v>4003</v>
      </c>
      <c r="K1445" s="18" t="s">
        <v>1325</v>
      </c>
      <c r="L1445" s="14" t="s">
        <v>512</v>
      </c>
      <c r="M1445" s="14" t="s">
        <v>347</v>
      </c>
      <c r="N1445" s="14" t="s">
        <v>1142</v>
      </c>
      <c r="O1445" s="29" t="s">
        <v>4015</v>
      </c>
      <c r="P1445" s="13" t="s">
        <v>55</v>
      </c>
      <c r="Q1445" s="14">
        <v>0.14699999999999999</v>
      </c>
      <c r="R1445" s="19">
        <v>14.75</v>
      </c>
      <c r="S1445" s="18">
        <v>11.95</v>
      </c>
      <c r="T1445" s="18" t="s">
        <v>7163</v>
      </c>
      <c r="U1445" s="18">
        <v>94.95</v>
      </c>
      <c r="V1445" s="18" t="s">
        <v>468</v>
      </c>
      <c r="W1445" s="18">
        <f>SUM(U1445*AB1445/AC1445)</f>
        <v>76.909499999999994</v>
      </c>
      <c r="X1445" s="14">
        <v>94.95</v>
      </c>
      <c r="Y1445" s="18">
        <v>78.471074380165291</v>
      </c>
      <c r="Z1445" s="18" t="s">
        <v>468</v>
      </c>
      <c r="AA1445" s="18" t="s">
        <v>4014</v>
      </c>
      <c r="AB1445" s="18">
        <v>81</v>
      </c>
      <c r="AC1445" s="23">
        <v>100</v>
      </c>
      <c r="AD1445" s="16" t="s">
        <v>615</v>
      </c>
      <c r="AE1445" s="14" t="s">
        <v>509</v>
      </c>
      <c r="AF1445" s="18">
        <v>10</v>
      </c>
      <c r="AG1445" s="18" t="s">
        <v>6865</v>
      </c>
      <c r="AH1445" s="18">
        <v>10</v>
      </c>
      <c r="AI1445" s="18" t="s">
        <v>6865</v>
      </c>
      <c r="AJ1445" s="14">
        <v>9</v>
      </c>
      <c r="AK1445" s="14" t="s">
        <v>6866</v>
      </c>
      <c r="AN1445" s="14" t="s">
        <v>510</v>
      </c>
    </row>
    <row r="1446" spans="1:40" ht="12.75" customHeight="1" x14ac:dyDescent="0.2">
      <c r="A1446" s="13" t="s">
        <v>6797</v>
      </c>
      <c r="B1446" s="14" t="s">
        <v>6821</v>
      </c>
      <c r="C1446" s="14" t="s">
        <v>8625</v>
      </c>
      <c r="D1446" s="16">
        <v>126</v>
      </c>
      <c r="E1446" s="104">
        <v>8435293031387</v>
      </c>
      <c r="F1446" s="4" t="s">
        <v>6838</v>
      </c>
      <c r="G1446" s="17">
        <v>69072300</v>
      </c>
      <c r="H1446" s="13" t="s">
        <v>505</v>
      </c>
      <c r="I1446" s="13" t="s">
        <v>4003</v>
      </c>
      <c r="K1446" s="18" t="s">
        <v>1345</v>
      </c>
      <c r="L1446" s="14" t="s">
        <v>512</v>
      </c>
      <c r="M1446" s="14" t="s">
        <v>347</v>
      </c>
      <c r="N1446" s="14" t="s">
        <v>1142</v>
      </c>
      <c r="O1446" s="29" t="s">
        <v>4015</v>
      </c>
      <c r="P1446" s="13" t="s">
        <v>55</v>
      </c>
      <c r="Q1446" s="14">
        <v>0.16700000000000001</v>
      </c>
      <c r="R1446" s="19">
        <v>16.739999999999998</v>
      </c>
      <c r="S1446" s="18">
        <v>7.7</v>
      </c>
      <c r="T1446" s="18" t="s">
        <v>859</v>
      </c>
      <c r="U1446" s="18">
        <v>116.95</v>
      </c>
      <c r="V1446" s="18" t="s">
        <v>468</v>
      </c>
      <c r="W1446" s="18">
        <f>SUM(U1446*AB1446/AC1446)</f>
        <v>53.796999999999997</v>
      </c>
      <c r="X1446" s="14">
        <v>116.95</v>
      </c>
      <c r="Y1446" s="18">
        <v>96.652892561983478</v>
      </c>
      <c r="Z1446" s="18" t="s">
        <v>468</v>
      </c>
      <c r="AA1446" s="18" t="s">
        <v>7837</v>
      </c>
      <c r="AB1446" s="18">
        <v>46</v>
      </c>
      <c r="AC1446" s="23">
        <v>100</v>
      </c>
      <c r="AD1446" s="16" t="s">
        <v>615</v>
      </c>
      <c r="AE1446" s="14" t="s">
        <v>509</v>
      </c>
      <c r="AF1446" s="18">
        <v>20</v>
      </c>
      <c r="AG1446" s="18" t="s">
        <v>6865</v>
      </c>
      <c r="AH1446" s="18">
        <v>5</v>
      </c>
      <c r="AI1446" s="18" t="s">
        <v>6865</v>
      </c>
      <c r="AJ1446" s="14">
        <v>9</v>
      </c>
      <c r="AK1446" s="14" t="s">
        <v>6866</v>
      </c>
      <c r="AN1446" s="14" t="s">
        <v>510</v>
      </c>
    </row>
    <row r="1447" spans="1:40" ht="12.75" customHeight="1" x14ac:dyDescent="0.2">
      <c r="A1447" s="13" t="s">
        <v>3976</v>
      </c>
      <c r="B1447" s="14" t="s">
        <v>3957</v>
      </c>
      <c r="C1447" s="14" t="s">
        <v>8625</v>
      </c>
      <c r="D1447" s="16">
        <v>78</v>
      </c>
      <c r="E1447" s="104">
        <v>8435293019873</v>
      </c>
      <c r="G1447" s="17">
        <v>69072300</v>
      </c>
      <c r="H1447" s="13" t="s">
        <v>505</v>
      </c>
      <c r="I1447" s="13" t="s">
        <v>4004</v>
      </c>
      <c r="K1447" s="18" t="s">
        <v>1325</v>
      </c>
      <c r="L1447" s="14" t="s">
        <v>512</v>
      </c>
      <c r="M1447" s="14" t="s">
        <v>347</v>
      </c>
      <c r="N1447" s="14" t="s">
        <v>1142</v>
      </c>
      <c r="O1447" s="29" t="s">
        <v>4015</v>
      </c>
      <c r="P1447" s="13" t="s">
        <v>55</v>
      </c>
      <c r="Q1447" s="14">
        <v>0.14699999999999999</v>
      </c>
      <c r="R1447" s="19">
        <v>14.75</v>
      </c>
      <c r="S1447" s="18">
        <v>11.95</v>
      </c>
      <c r="T1447" s="18" t="s">
        <v>7163</v>
      </c>
      <c r="U1447" s="18">
        <v>94.95</v>
      </c>
      <c r="V1447" s="18" t="s">
        <v>468</v>
      </c>
      <c r="W1447" s="18">
        <f>SUM(U1447*AB1447/AC1447)</f>
        <v>76.909499999999994</v>
      </c>
      <c r="X1447" s="14">
        <v>94.95</v>
      </c>
      <c r="Y1447" s="18">
        <v>78.471074380165291</v>
      </c>
      <c r="Z1447" s="18" t="s">
        <v>468</v>
      </c>
      <c r="AA1447" s="18" t="s">
        <v>4014</v>
      </c>
      <c r="AB1447" s="18">
        <v>81</v>
      </c>
      <c r="AC1447" s="23">
        <v>100</v>
      </c>
      <c r="AD1447" s="16" t="s">
        <v>615</v>
      </c>
      <c r="AE1447" s="14" t="s">
        <v>509</v>
      </c>
      <c r="AF1447" s="18">
        <v>10</v>
      </c>
      <c r="AG1447" s="18" t="s">
        <v>6865</v>
      </c>
      <c r="AH1447" s="18">
        <v>10</v>
      </c>
      <c r="AI1447" s="18" t="s">
        <v>6865</v>
      </c>
      <c r="AJ1447" s="14">
        <v>9</v>
      </c>
      <c r="AK1447" s="14" t="s">
        <v>6866</v>
      </c>
      <c r="AN1447" s="14" t="s">
        <v>510</v>
      </c>
    </row>
    <row r="1448" spans="1:40" ht="12.75" customHeight="1" x14ac:dyDescent="0.2">
      <c r="A1448" s="13" t="s">
        <v>6798</v>
      </c>
      <c r="B1448" s="14" t="s">
        <v>6822</v>
      </c>
      <c r="C1448" s="14" t="s">
        <v>8625</v>
      </c>
      <c r="D1448" s="16">
        <v>126</v>
      </c>
      <c r="E1448" s="104">
        <v>8435293031394</v>
      </c>
      <c r="F1448" s="4" t="s">
        <v>6847</v>
      </c>
      <c r="G1448" s="17">
        <v>69072300</v>
      </c>
      <c r="H1448" s="13" t="s">
        <v>505</v>
      </c>
      <c r="I1448" s="13" t="s">
        <v>4004</v>
      </c>
      <c r="K1448" s="18" t="s">
        <v>1345</v>
      </c>
      <c r="L1448" s="14" t="s">
        <v>512</v>
      </c>
      <c r="M1448" s="14" t="s">
        <v>347</v>
      </c>
      <c r="N1448" s="14" t="s">
        <v>1142</v>
      </c>
      <c r="O1448" s="29" t="s">
        <v>4015</v>
      </c>
      <c r="P1448" s="13" t="s">
        <v>55</v>
      </c>
      <c r="Q1448" s="14">
        <v>0.16700000000000001</v>
      </c>
      <c r="R1448" s="19">
        <v>16.739999999999998</v>
      </c>
      <c r="S1448" s="18">
        <v>7.7</v>
      </c>
      <c r="T1448" s="18" t="s">
        <v>859</v>
      </c>
      <c r="U1448" s="18">
        <v>116.95</v>
      </c>
      <c r="V1448" s="18" t="s">
        <v>468</v>
      </c>
      <c r="W1448" s="18">
        <f>SUM(U1448*AB1448/AC1448)</f>
        <v>53.796999999999997</v>
      </c>
      <c r="X1448" s="14">
        <v>116.95</v>
      </c>
      <c r="Y1448" s="18">
        <v>96.652892561983478</v>
      </c>
      <c r="Z1448" s="18" t="s">
        <v>468</v>
      </c>
      <c r="AA1448" s="18" t="s">
        <v>7837</v>
      </c>
      <c r="AB1448" s="18">
        <v>46</v>
      </c>
      <c r="AC1448" s="23">
        <v>100</v>
      </c>
      <c r="AD1448" s="16" t="s">
        <v>615</v>
      </c>
      <c r="AE1448" s="14" t="s">
        <v>509</v>
      </c>
      <c r="AF1448" s="18">
        <v>20</v>
      </c>
      <c r="AG1448" s="18" t="s">
        <v>6865</v>
      </c>
      <c r="AH1448" s="18">
        <v>5</v>
      </c>
      <c r="AI1448" s="18" t="s">
        <v>6865</v>
      </c>
      <c r="AJ1448" s="14">
        <v>9</v>
      </c>
      <c r="AK1448" s="14" t="s">
        <v>6866</v>
      </c>
      <c r="AN1448" s="14" t="s">
        <v>510</v>
      </c>
    </row>
    <row r="1449" spans="1:40" ht="12.75" customHeight="1" x14ac:dyDescent="0.2">
      <c r="A1449" s="13" t="s">
        <v>3977</v>
      </c>
      <c r="B1449" s="14" t="s">
        <v>3964</v>
      </c>
      <c r="D1449" s="16">
        <v>78</v>
      </c>
      <c r="E1449" s="104">
        <v>8435293019941</v>
      </c>
      <c r="G1449" s="17">
        <v>69072300</v>
      </c>
      <c r="I1449" s="13" t="s">
        <v>4011</v>
      </c>
      <c r="K1449" s="18" t="s">
        <v>1325</v>
      </c>
      <c r="L1449" s="14" t="s">
        <v>512</v>
      </c>
      <c r="M1449" s="14" t="s">
        <v>347</v>
      </c>
      <c r="N1449" s="14" t="s">
        <v>1142</v>
      </c>
      <c r="O1449" s="29" t="s">
        <v>4015</v>
      </c>
      <c r="P1449" s="13" t="s">
        <v>55</v>
      </c>
      <c r="Q1449" s="14">
        <v>0.14699999999999999</v>
      </c>
      <c r="R1449" s="19">
        <v>14.75</v>
      </c>
      <c r="S1449" s="18">
        <v>11.95</v>
      </c>
      <c r="T1449" s="18" t="s">
        <v>7163</v>
      </c>
      <c r="U1449" s="18">
        <v>94.95</v>
      </c>
      <c r="V1449" s="18" t="s">
        <v>468</v>
      </c>
      <c r="W1449" s="18">
        <f>SUM(U1449*AB1449/AC1449)</f>
        <v>76.909499999999994</v>
      </c>
      <c r="X1449" s="14">
        <v>94.95</v>
      </c>
      <c r="Y1449" s="18">
        <v>78.471074380165291</v>
      </c>
      <c r="Z1449" s="18" t="s">
        <v>468</v>
      </c>
      <c r="AA1449" s="18" t="s">
        <v>4014</v>
      </c>
      <c r="AB1449" s="18">
        <v>81</v>
      </c>
      <c r="AC1449" s="23">
        <v>100</v>
      </c>
      <c r="AD1449" s="16" t="s">
        <v>615</v>
      </c>
      <c r="AE1449" s="14" t="s">
        <v>509</v>
      </c>
      <c r="AF1449" s="18">
        <v>10</v>
      </c>
      <c r="AG1449" s="18" t="s">
        <v>6865</v>
      </c>
      <c r="AH1449" s="18">
        <v>10</v>
      </c>
      <c r="AI1449" s="18" t="s">
        <v>6865</v>
      </c>
      <c r="AJ1449" s="14">
        <v>9</v>
      </c>
      <c r="AK1449" s="14" t="s">
        <v>6866</v>
      </c>
      <c r="AN1449" s="14" t="s">
        <v>510</v>
      </c>
    </row>
    <row r="1450" spans="1:40" ht="12.75" customHeight="1" x14ac:dyDescent="0.2">
      <c r="A1450" s="13" t="s">
        <v>6799</v>
      </c>
      <c r="B1450" s="14" t="s">
        <v>6823</v>
      </c>
      <c r="D1450" s="16">
        <v>126</v>
      </c>
      <c r="E1450" s="104">
        <v>8435293031462</v>
      </c>
      <c r="F1450" s="4" t="s">
        <v>6852</v>
      </c>
      <c r="G1450" s="17">
        <v>69072300</v>
      </c>
      <c r="I1450" s="13" t="s">
        <v>4011</v>
      </c>
      <c r="K1450" s="18" t="s">
        <v>1345</v>
      </c>
      <c r="L1450" s="14" t="s">
        <v>512</v>
      </c>
      <c r="M1450" s="14" t="s">
        <v>347</v>
      </c>
      <c r="N1450" s="14" t="s">
        <v>1142</v>
      </c>
      <c r="O1450" s="29" t="s">
        <v>4015</v>
      </c>
      <c r="P1450" s="13" t="s">
        <v>55</v>
      </c>
      <c r="Q1450" s="14">
        <v>0.16700000000000001</v>
      </c>
      <c r="R1450" s="19">
        <v>16.739999999999998</v>
      </c>
      <c r="S1450" s="18">
        <v>7.7</v>
      </c>
      <c r="T1450" s="18" t="s">
        <v>859</v>
      </c>
      <c r="U1450" s="18">
        <v>116.95</v>
      </c>
      <c r="V1450" s="18" t="s">
        <v>468</v>
      </c>
      <c r="W1450" s="18">
        <f>SUM(U1450*AB1450/AC1450)</f>
        <v>53.796999999999997</v>
      </c>
      <c r="X1450" s="14">
        <v>116.95</v>
      </c>
      <c r="Y1450" s="18">
        <v>96.652892561983478</v>
      </c>
      <c r="Z1450" s="18" t="s">
        <v>468</v>
      </c>
      <c r="AA1450" s="18" t="s">
        <v>7837</v>
      </c>
      <c r="AB1450" s="18">
        <v>46</v>
      </c>
      <c r="AC1450" s="23">
        <v>100</v>
      </c>
      <c r="AD1450" s="16" t="s">
        <v>615</v>
      </c>
      <c r="AE1450" s="14" t="s">
        <v>509</v>
      </c>
      <c r="AF1450" s="18">
        <v>20</v>
      </c>
      <c r="AG1450" s="18" t="s">
        <v>6865</v>
      </c>
      <c r="AH1450" s="18">
        <v>5</v>
      </c>
      <c r="AI1450" s="18" t="s">
        <v>6865</v>
      </c>
      <c r="AJ1450" s="14">
        <v>9</v>
      </c>
      <c r="AK1450" s="14" t="s">
        <v>6866</v>
      </c>
      <c r="AN1450" s="14" t="s">
        <v>510</v>
      </c>
    </row>
    <row r="1451" spans="1:40" ht="12.75" customHeight="1" x14ac:dyDescent="0.2">
      <c r="A1451" s="13" t="s">
        <v>3978</v>
      </c>
      <c r="B1451" s="14" t="s">
        <v>3963</v>
      </c>
      <c r="D1451" s="16">
        <v>78</v>
      </c>
      <c r="E1451" s="104">
        <v>8435293019965</v>
      </c>
      <c r="G1451" s="17">
        <v>69072300</v>
      </c>
      <c r="I1451" s="13" t="s">
        <v>4010</v>
      </c>
      <c r="K1451" s="18" t="s">
        <v>1325</v>
      </c>
      <c r="L1451" s="14" t="s">
        <v>512</v>
      </c>
      <c r="M1451" s="14" t="s">
        <v>347</v>
      </c>
      <c r="N1451" s="14" t="s">
        <v>1142</v>
      </c>
      <c r="O1451" s="29" t="s">
        <v>4015</v>
      </c>
      <c r="P1451" s="13" t="s">
        <v>55</v>
      </c>
      <c r="Q1451" s="14">
        <v>0.14699999999999999</v>
      </c>
      <c r="R1451" s="19">
        <v>14.75</v>
      </c>
      <c r="S1451" s="18">
        <v>11.95</v>
      </c>
      <c r="T1451" s="18" t="s">
        <v>7163</v>
      </c>
      <c r="U1451" s="18">
        <v>94.95</v>
      </c>
      <c r="V1451" s="18" t="s">
        <v>468</v>
      </c>
      <c r="W1451" s="18">
        <f>SUM(U1451*AB1451/AC1451)</f>
        <v>76.909499999999994</v>
      </c>
      <c r="X1451" s="14">
        <v>94.95</v>
      </c>
      <c r="Y1451" s="18">
        <v>78.471074380165291</v>
      </c>
      <c r="Z1451" s="18" t="s">
        <v>468</v>
      </c>
      <c r="AA1451" s="18" t="s">
        <v>4014</v>
      </c>
      <c r="AB1451" s="18">
        <v>81</v>
      </c>
      <c r="AC1451" s="23">
        <v>100</v>
      </c>
      <c r="AD1451" s="16" t="s">
        <v>615</v>
      </c>
      <c r="AE1451" s="14" t="s">
        <v>509</v>
      </c>
      <c r="AF1451" s="18">
        <v>10</v>
      </c>
      <c r="AG1451" s="18" t="s">
        <v>6865</v>
      </c>
      <c r="AH1451" s="18">
        <v>10</v>
      </c>
      <c r="AI1451" s="18" t="s">
        <v>6865</v>
      </c>
      <c r="AJ1451" s="14">
        <v>9</v>
      </c>
      <c r="AK1451" s="14" t="s">
        <v>6866</v>
      </c>
      <c r="AN1451" s="14" t="s">
        <v>510</v>
      </c>
    </row>
    <row r="1452" spans="1:40" ht="12.75" customHeight="1" x14ac:dyDescent="0.2">
      <c r="A1452" s="13" t="s">
        <v>6814</v>
      </c>
      <c r="B1452" s="14" t="s">
        <v>6824</v>
      </c>
      <c r="D1452" s="16">
        <v>126</v>
      </c>
      <c r="E1452" s="104">
        <v>8435293031455</v>
      </c>
      <c r="F1452" s="4" t="s">
        <v>6851</v>
      </c>
      <c r="G1452" s="17">
        <v>69072300</v>
      </c>
      <c r="I1452" s="13" t="s">
        <v>4010</v>
      </c>
      <c r="K1452" s="18" t="s">
        <v>1345</v>
      </c>
      <c r="L1452" s="14" t="s">
        <v>512</v>
      </c>
      <c r="M1452" s="14" t="s">
        <v>347</v>
      </c>
      <c r="N1452" s="14" t="s">
        <v>1142</v>
      </c>
      <c r="O1452" s="29" t="s">
        <v>4015</v>
      </c>
      <c r="P1452" s="13" t="s">
        <v>55</v>
      </c>
      <c r="Q1452" s="14">
        <v>0.16700000000000001</v>
      </c>
      <c r="R1452" s="19">
        <v>16.739999999999998</v>
      </c>
      <c r="S1452" s="18">
        <v>7.7</v>
      </c>
      <c r="T1452" s="18" t="s">
        <v>859</v>
      </c>
      <c r="U1452" s="18">
        <v>116.95</v>
      </c>
      <c r="V1452" s="18" t="s">
        <v>468</v>
      </c>
      <c r="W1452" s="18">
        <f>SUM(U1452*AB1452/AC1452)</f>
        <v>53.796999999999997</v>
      </c>
      <c r="X1452" s="14">
        <v>116.95</v>
      </c>
      <c r="Y1452" s="18">
        <v>96.652892561983478</v>
      </c>
      <c r="Z1452" s="18" t="s">
        <v>468</v>
      </c>
      <c r="AA1452" s="18" t="s">
        <v>7837</v>
      </c>
      <c r="AB1452" s="18">
        <v>46</v>
      </c>
      <c r="AC1452" s="23">
        <v>100</v>
      </c>
      <c r="AD1452" s="16" t="s">
        <v>615</v>
      </c>
      <c r="AE1452" s="14" t="s">
        <v>509</v>
      </c>
      <c r="AF1452" s="18">
        <v>20</v>
      </c>
      <c r="AG1452" s="18" t="s">
        <v>6865</v>
      </c>
      <c r="AH1452" s="18">
        <v>5</v>
      </c>
      <c r="AI1452" s="18" t="s">
        <v>6865</v>
      </c>
      <c r="AJ1452" s="14">
        <v>9</v>
      </c>
      <c r="AK1452" s="14" t="s">
        <v>6866</v>
      </c>
      <c r="AN1452" s="14" t="s">
        <v>510</v>
      </c>
    </row>
    <row r="1453" spans="1:40" ht="12.75" customHeight="1" x14ac:dyDescent="0.2">
      <c r="A1453" s="13" t="s">
        <v>3979</v>
      </c>
      <c r="B1453" s="14" t="s">
        <v>3965</v>
      </c>
      <c r="D1453" s="16">
        <v>78</v>
      </c>
      <c r="E1453" s="104">
        <v>8435293019958</v>
      </c>
      <c r="G1453" s="17">
        <v>69072300</v>
      </c>
      <c r="I1453" s="13" t="s">
        <v>4012</v>
      </c>
      <c r="K1453" s="18" t="s">
        <v>1325</v>
      </c>
      <c r="L1453" s="14" t="s">
        <v>512</v>
      </c>
      <c r="M1453" s="14" t="s">
        <v>347</v>
      </c>
      <c r="N1453" s="14" t="s">
        <v>1142</v>
      </c>
      <c r="O1453" s="29" t="s">
        <v>4015</v>
      </c>
      <c r="P1453" s="13" t="s">
        <v>55</v>
      </c>
      <c r="Q1453" s="14">
        <v>0.14699999999999999</v>
      </c>
      <c r="R1453" s="19">
        <v>14.75</v>
      </c>
      <c r="S1453" s="18">
        <v>11.95</v>
      </c>
      <c r="T1453" s="18" t="s">
        <v>7163</v>
      </c>
      <c r="U1453" s="18">
        <v>94.95</v>
      </c>
      <c r="V1453" s="18" t="s">
        <v>468</v>
      </c>
      <c r="W1453" s="18">
        <f>SUM(U1453*AB1453/AC1453)</f>
        <v>76.909499999999994</v>
      </c>
      <c r="X1453" s="14">
        <v>94.95</v>
      </c>
      <c r="Y1453" s="18">
        <v>78.471074380165291</v>
      </c>
      <c r="Z1453" s="18" t="s">
        <v>468</v>
      </c>
      <c r="AA1453" s="18" t="s">
        <v>4014</v>
      </c>
      <c r="AB1453" s="18">
        <v>81</v>
      </c>
      <c r="AC1453" s="23">
        <v>100</v>
      </c>
      <c r="AD1453" s="16" t="s">
        <v>615</v>
      </c>
      <c r="AE1453" s="14" t="s">
        <v>509</v>
      </c>
      <c r="AF1453" s="18">
        <v>10</v>
      </c>
      <c r="AG1453" s="18" t="s">
        <v>6865</v>
      </c>
      <c r="AH1453" s="18">
        <v>10</v>
      </c>
      <c r="AI1453" s="18" t="s">
        <v>6865</v>
      </c>
      <c r="AJ1453" s="14">
        <v>9</v>
      </c>
      <c r="AK1453" s="14" t="s">
        <v>6866</v>
      </c>
      <c r="AN1453" s="14" t="s">
        <v>510</v>
      </c>
    </row>
    <row r="1454" spans="1:40" ht="12.75" customHeight="1" x14ac:dyDescent="0.2">
      <c r="A1454" s="13" t="s">
        <v>6800</v>
      </c>
      <c r="B1454" s="14" t="s">
        <v>6825</v>
      </c>
      <c r="D1454" s="16">
        <v>126</v>
      </c>
      <c r="E1454" s="104">
        <v>8435293031479</v>
      </c>
      <c r="F1454" s="4" t="s">
        <v>6850</v>
      </c>
      <c r="G1454" s="17">
        <v>69072300</v>
      </c>
      <c r="I1454" s="13" t="s">
        <v>4012</v>
      </c>
      <c r="K1454" s="18" t="s">
        <v>1345</v>
      </c>
      <c r="L1454" s="14" t="s">
        <v>512</v>
      </c>
      <c r="M1454" s="14" t="s">
        <v>347</v>
      </c>
      <c r="N1454" s="14" t="s">
        <v>1142</v>
      </c>
      <c r="O1454" s="29" t="s">
        <v>4015</v>
      </c>
      <c r="P1454" s="13" t="s">
        <v>55</v>
      </c>
      <c r="Q1454" s="14">
        <v>0.16700000000000001</v>
      </c>
      <c r="R1454" s="19">
        <v>16.739999999999998</v>
      </c>
      <c r="S1454" s="18">
        <v>7.7</v>
      </c>
      <c r="T1454" s="18" t="s">
        <v>859</v>
      </c>
      <c r="U1454" s="18">
        <v>116.95</v>
      </c>
      <c r="V1454" s="18" t="s">
        <v>468</v>
      </c>
      <c r="W1454" s="18">
        <f>SUM(U1454*AB1454/AC1454)</f>
        <v>53.796999999999997</v>
      </c>
      <c r="X1454" s="14">
        <v>116.95</v>
      </c>
      <c r="Y1454" s="18">
        <v>96.652892561983478</v>
      </c>
      <c r="Z1454" s="18" t="s">
        <v>468</v>
      </c>
      <c r="AA1454" s="18" t="s">
        <v>7837</v>
      </c>
      <c r="AB1454" s="18">
        <v>46</v>
      </c>
      <c r="AC1454" s="23">
        <v>100</v>
      </c>
      <c r="AD1454" s="16" t="s">
        <v>615</v>
      </c>
      <c r="AE1454" s="14" t="s">
        <v>509</v>
      </c>
      <c r="AF1454" s="18">
        <v>20</v>
      </c>
      <c r="AG1454" s="18" t="s">
        <v>6865</v>
      </c>
      <c r="AH1454" s="18">
        <v>5</v>
      </c>
      <c r="AI1454" s="18" t="s">
        <v>6865</v>
      </c>
      <c r="AJ1454" s="14">
        <v>9</v>
      </c>
      <c r="AK1454" s="14" t="s">
        <v>6866</v>
      </c>
      <c r="AN1454" s="14" t="s">
        <v>510</v>
      </c>
    </row>
    <row r="1455" spans="1:40" ht="12.75" customHeight="1" x14ac:dyDescent="0.2">
      <c r="A1455" s="13" t="s">
        <v>3980</v>
      </c>
      <c r="B1455" s="14" t="s">
        <v>3958</v>
      </c>
      <c r="D1455" s="16">
        <v>78</v>
      </c>
      <c r="E1455" s="104">
        <v>8435293019897</v>
      </c>
      <c r="G1455" s="17">
        <v>69072300</v>
      </c>
      <c r="I1455" s="13" t="s">
        <v>4005</v>
      </c>
      <c r="K1455" s="18" t="s">
        <v>1325</v>
      </c>
      <c r="L1455" s="14" t="s">
        <v>512</v>
      </c>
      <c r="M1455" s="14" t="s">
        <v>347</v>
      </c>
      <c r="N1455" s="14" t="s">
        <v>1142</v>
      </c>
      <c r="O1455" s="29" t="s">
        <v>4015</v>
      </c>
      <c r="P1455" s="13" t="s">
        <v>55</v>
      </c>
      <c r="Q1455" s="14">
        <v>0.14699999999999999</v>
      </c>
      <c r="R1455" s="19">
        <v>14.75</v>
      </c>
      <c r="S1455" s="18">
        <v>11.95</v>
      </c>
      <c r="T1455" s="18" t="s">
        <v>7163</v>
      </c>
      <c r="U1455" s="18">
        <v>94.95</v>
      </c>
      <c r="V1455" s="18" t="s">
        <v>468</v>
      </c>
      <c r="W1455" s="18">
        <f>SUM(U1455*AB1455/AC1455)</f>
        <v>76.909499999999994</v>
      </c>
      <c r="X1455" s="14">
        <v>94.95</v>
      </c>
      <c r="Y1455" s="18">
        <v>78.471074380165291</v>
      </c>
      <c r="Z1455" s="18" t="s">
        <v>468</v>
      </c>
      <c r="AA1455" s="18" t="s">
        <v>4014</v>
      </c>
      <c r="AB1455" s="18">
        <v>81</v>
      </c>
      <c r="AC1455" s="23">
        <v>100</v>
      </c>
      <c r="AD1455" s="16" t="s">
        <v>615</v>
      </c>
      <c r="AE1455" s="14" t="s">
        <v>509</v>
      </c>
      <c r="AF1455" s="18">
        <v>10</v>
      </c>
      <c r="AG1455" s="18" t="s">
        <v>6865</v>
      </c>
      <c r="AH1455" s="18">
        <v>10</v>
      </c>
      <c r="AI1455" s="18" t="s">
        <v>6865</v>
      </c>
      <c r="AJ1455" s="14">
        <v>9</v>
      </c>
      <c r="AK1455" s="14" t="s">
        <v>6866</v>
      </c>
      <c r="AN1455" s="14" t="s">
        <v>510</v>
      </c>
    </row>
    <row r="1456" spans="1:40" ht="12.75" customHeight="1" x14ac:dyDescent="0.2">
      <c r="A1456" s="13" t="s">
        <v>6801</v>
      </c>
      <c r="B1456" s="14" t="s">
        <v>6826</v>
      </c>
      <c r="D1456" s="16">
        <v>126</v>
      </c>
      <c r="E1456" s="104">
        <v>8435293031400</v>
      </c>
      <c r="F1456" s="4" t="s">
        <v>6849</v>
      </c>
      <c r="G1456" s="17">
        <v>69072300</v>
      </c>
      <c r="I1456" s="13" t="s">
        <v>4005</v>
      </c>
      <c r="K1456" s="18" t="s">
        <v>1345</v>
      </c>
      <c r="L1456" s="14" t="s">
        <v>512</v>
      </c>
      <c r="M1456" s="14" t="s">
        <v>347</v>
      </c>
      <c r="N1456" s="14" t="s">
        <v>1142</v>
      </c>
      <c r="O1456" s="29" t="s">
        <v>4015</v>
      </c>
      <c r="P1456" s="13" t="s">
        <v>55</v>
      </c>
      <c r="Q1456" s="14">
        <v>0.16700000000000001</v>
      </c>
      <c r="R1456" s="19">
        <v>16.739999999999998</v>
      </c>
      <c r="S1456" s="18">
        <v>7.7</v>
      </c>
      <c r="T1456" s="18" t="s">
        <v>859</v>
      </c>
      <c r="U1456" s="18">
        <v>116.95</v>
      </c>
      <c r="V1456" s="18" t="s">
        <v>468</v>
      </c>
      <c r="W1456" s="18">
        <f>SUM(U1456*AB1456/AC1456)</f>
        <v>53.796999999999997</v>
      </c>
      <c r="X1456" s="14">
        <v>116.95</v>
      </c>
      <c r="Y1456" s="18">
        <v>96.652892561983478</v>
      </c>
      <c r="Z1456" s="18" t="s">
        <v>468</v>
      </c>
      <c r="AA1456" s="18" t="s">
        <v>7837</v>
      </c>
      <c r="AB1456" s="18">
        <v>46</v>
      </c>
      <c r="AC1456" s="23">
        <v>100</v>
      </c>
      <c r="AD1456" s="16" t="s">
        <v>615</v>
      </c>
      <c r="AE1456" s="14" t="s">
        <v>509</v>
      </c>
      <c r="AF1456" s="18">
        <v>20</v>
      </c>
      <c r="AG1456" s="18" t="s">
        <v>6865</v>
      </c>
      <c r="AH1456" s="18">
        <v>5</v>
      </c>
      <c r="AI1456" s="18" t="s">
        <v>6865</v>
      </c>
      <c r="AJ1456" s="14">
        <v>9</v>
      </c>
      <c r="AK1456" s="14" t="s">
        <v>6866</v>
      </c>
      <c r="AN1456" s="14" t="s">
        <v>510</v>
      </c>
    </row>
    <row r="1457" spans="1:40" ht="12.75" customHeight="1" x14ac:dyDescent="0.2">
      <c r="A1457" s="13" t="s">
        <v>3981</v>
      </c>
      <c r="B1457" s="14" t="s">
        <v>3960</v>
      </c>
      <c r="D1457" s="16">
        <v>78</v>
      </c>
      <c r="E1457" s="104">
        <v>8435293019880</v>
      </c>
      <c r="G1457" s="17">
        <v>69072300</v>
      </c>
      <c r="I1457" s="13" t="s">
        <v>4007</v>
      </c>
      <c r="K1457" s="18" t="s">
        <v>1325</v>
      </c>
      <c r="L1457" s="14" t="s">
        <v>512</v>
      </c>
      <c r="M1457" s="14" t="s">
        <v>347</v>
      </c>
      <c r="N1457" s="14" t="s">
        <v>1142</v>
      </c>
      <c r="O1457" s="29" t="s">
        <v>4015</v>
      </c>
      <c r="P1457" s="13" t="s">
        <v>55</v>
      </c>
      <c r="Q1457" s="14">
        <v>0.14699999999999999</v>
      </c>
      <c r="R1457" s="19">
        <v>14.75</v>
      </c>
      <c r="S1457" s="18">
        <v>11.95</v>
      </c>
      <c r="T1457" s="18" t="s">
        <v>7163</v>
      </c>
      <c r="U1457" s="18">
        <v>94.95</v>
      </c>
      <c r="V1457" s="18" t="s">
        <v>468</v>
      </c>
      <c r="W1457" s="18">
        <f>SUM(U1457*AB1457/AC1457)</f>
        <v>76.909499999999994</v>
      </c>
      <c r="X1457" s="14">
        <v>94.95</v>
      </c>
      <c r="Y1457" s="18">
        <v>78.471074380165291</v>
      </c>
      <c r="Z1457" s="18" t="s">
        <v>468</v>
      </c>
      <c r="AA1457" s="18" t="s">
        <v>4014</v>
      </c>
      <c r="AB1457" s="18">
        <v>81</v>
      </c>
      <c r="AC1457" s="23">
        <v>100</v>
      </c>
      <c r="AD1457" s="16" t="s">
        <v>615</v>
      </c>
      <c r="AE1457" s="14" t="s">
        <v>509</v>
      </c>
      <c r="AF1457" s="18">
        <v>10</v>
      </c>
      <c r="AG1457" s="18" t="s">
        <v>6865</v>
      </c>
      <c r="AH1457" s="18">
        <v>10</v>
      </c>
      <c r="AI1457" s="18" t="s">
        <v>6865</v>
      </c>
      <c r="AJ1457" s="14">
        <v>9</v>
      </c>
      <c r="AK1457" s="14" t="s">
        <v>6866</v>
      </c>
      <c r="AN1457" s="14" t="s">
        <v>510</v>
      </c>
    </row>
    <row r="1458" spans="1:40" ht="12.75" customHeight="1" x14ac:dyDescent="0.2">
      <c r="A1458" s="13" t="s">
        <v>6802</v>
      </c>
      <c r="B1458" s="14" t="s">
        <v>6827</v>
      </c>
      <c r="D1458" s="16">
        <v>126</v>
      </c>
      <c r="E1458" s="104">
        <v>8435293031424</v>
      </c>
      <c r="F1458" s="4" t="s">
        <v>6846</v>
      </c>
      <c r="G1458" s="17">
        <v>69072300</v>
      </c>
      <c r="I1458" s="13" t="s">
        <v>4007</v>
      </c>
      <c r="K1458" s="18" t="s">
        <v>1345</v>
      </c>
      <c r="L1458" s="14" t="s">
        <v>512</v>
      </c>
      <c r="M1458" s="14" t="s">
        <v>347</v>
      </c>
      <c r="N1458" s="14" t="s">
        <v>1142</v>
      </c>
      <c r="O1458" s="29" t="s">
        <v>4015</v>
      </c>
      <c r="P1458" s="13" t="s">
        <v>55</v>
      </c>
      <c r="Q1458" s="14">
        <v>0.16700000000000001</v>
      </c>
      <c r="R1458" s="19">
        <v>16.739999999999998</v>
      </c>
      <c r="S1458" s="18">
        <v>7.7</v>
      </c>
      <c r="T1458" s="18" t="s">
        <v>859</v>
      </c>
      <c r="U1458" s="18">
        <v>116.95</v>
      </c>
      <c r="V1458" s="18" t="s">
        <v>468</v>
      </c>
      <c r="W1458" s="18">
        <f>SUM(U1458*AB1458/AC1458)</f>
        <v>53.796999999999997</v>
      </c>
      <c r="X1458" s="14">
        <v>116.95</v>
      </c>
      <c r="Y1458" s="18">
        <v>96.652892561983478</v>
      </c>
      <c r="Z1458" s="18" t="s">
        <v>468</v>
      </c>
      <c r="AA1458" s="18" t="s">
        <v>7837</v>
      </c>
      <c r="AB1458" s="18">
        <v>46</v>
      </c>
      <c r="AC1458" s="23">
        <v>100</v>
      </c>
      <c r="AD1458" s="16" t="s">
        <v>615</v>
      </c>
      <c r="AE1458" s="14" t="s">
        <v>509</v>
      </c>
      <c r="AF1458" s="18">
        <v>20</v>
      </c>
      <c r="AG1458" s="18" t="s">
        <v>6865</v>
      </c>
      <c r="AH1458" s="18">
        <v>5</v>
      </c>
      <c r="AI1458" s="18" t="s">
        <v>6865</v>
      </c>
      <c r="AJ1458" s="14">
        <v>9</v>
      </c>
      <c r="AK1458" s="14" t="s">
        <v>6866</v>
      </c>
      <c r="AN1458" s="14" t="s">
        <v>510</v>
      </c>
    </row>
    <row r="1459" spans="1:40" ht="12.75" customHeight="1" x14ac:dyDescent="0.2">
      <c r="A1459" s="13" t="s">
        <v>3982</v>
      </c>
      <c r="B1459" s="14" t="s">
        <v>3959</v>
      </c>
      <c r="D1459" s="16">
        <v>78</v>
      </c>
      <c r="E1459" s="104">
        <v>8435293019903</v>
      </c>
      <c r="G1459" s="17">
        <v>69072300</v>
      </c>
      <c r="I1459" s="13" t="s">
        <v>4006</v>
      </c>
      <c r="K1459" s="18" t="s">
        <v>1325</v>
      </c>
      <c r="L1459" s="14" t="s">
        <v>512</v>
      </c>
      <c r="M1459" s="14" t="s">
        <v>347</v>
      </c>
      <c r="N1459" s="14" t="s">
        <v>1142</v>
      </c>
      <c r="O1459" s="29" t="s">
        <v>4015</v>
      </c>
      <c r="P1459" s="13" t="s">
        <v>55</v>
      </c>
      <c r="Q1459" s="14">
        <v>0.14699999999999999</v>
      </c>
      <c r="R1459" s="19">
        <v>14.75</v>
      </c>
      <c r="S1459" s="18">
        <v>11.95</v>
      </c>
      <c r="T1459" s="18" t="s">
        <v>7163</v>
      </c>
      <c r="U1459" s="18">
        <v>94.95</v>
      </c>
      <c r="V1459" s="18" t="s">
        <v>468</v>
      </c>
      <c r="W1459" s="18">
        <f>SUM(U1459*AB1459/AC1459)</f>
        <v>76.909499999999994</v>
      </c>
      <c r="X1459" s="14">
        <v>94.95</v>
      </c>
      <c r="Y1459" s="18">
        <v>78.471074380165291</v>
      </c>
      <c r="Z1459" s="18" t="s">
        <v>468</v>
      </c>
      <c r="AA1459" s="18" t="s">
        <v>4014</v>
      </c>
      <c r="AB1459" s="18">
        <v>81</v>
      </c>
      <c r="AC1459" s="23">
        <v>100</v>
      </c>
      <c r="AD1459" s="16" t="s">
        <v>615</v>
      </c>
      <c r="AE1459" s="14" t="s">
        <v>509</v>
      </c>
      <c r="AF1459" s="18">
        <v>10</v>
      </c>
      <c r="AG1459" s="18" t="s">
        <v>6865</v>
      </c>
      <c r="AH1459" s="18">
        <v>10</v>
      </c>
      <c r="AI1459" s="18" t="s">
        <v>6865</v>
      </c>
      <c r="AJ1459" s="14">
        <v>9</v>
      </c>
      <c r="AK1459" s="14" t="s">
        <v>6866</v>
      </c>
      <c r="AN1459" s="14" t="s">
        <v>510</v>
      </c>
    </row>
    <row r="1460" spans="1:40" ht="12.75" customHeight="1" x14ac:dyDescent="0.2">
      <c r="A1460" s="13" t="s">
        <v>6803</v>
      </c>
      <c r="B1460" s="14" t="s">
        <v>6828</v>
      </c>
      <c r="D1460" s="16">
        <v>126</v>
      </c>
      <c r="E1460" s="104">
        <v>8435293031417</v>
      </c>
      <c r="F1460" s="4" t="s">
        <v>6842</v>
      </c>
      <c r="G1460" s="17">
        <v>69072300</v>
      </c>
      <c r="I1460" s="13" t="s">
        <v>4006</v>
      </c>
      <c r="K1460" s="18" t="s">
        <v>1345</v>
      </c>
      <c r="L1460" s="14" t="s">
        <v>512</v>
      </c>
      <c r="M1460" s="14" t="s">
        <v>347</v>
      </c>
      <c r="N1460" s="14" t="s">
        <v>1142</v>
      </c>
      <c r="O1460" s="29" t="s">
        <v>4015</v>
      </c>
      <c r="P1460" s="13" t="s">
        <v>55</v>
      </c>
      <c r="Q1460" s="14">
        <v>0.16700000000000001</v>
      </c>
      <c r="R1460" s="19">
        <v>16.739999999999998</v>
      </c>
      <c r="S1460" s="18">
        <v>7.7</v>
      </c>
      <c r="T1460" s="18" t="s">
        <v>859</v>
      </c>
      <c r="U1460" s="18">
        <v>116.95</v>
      </c>
      <c r="V1460" s="18" t="s">
        <v>468</v>
      </c>
      <c r="W1460" s="18">
        <f>SUM(U1460*AB1460/AC1460)</f>
        <v>53.796999999999997</v>
      </c>
      <c r="X1460" s="14">
        <v>116.95</v>
      </c>
      <c r="Y1460" s="18">
        <v>96.652892561983478</v>
      </c>
      <c r="Z1460" s="18" t="s">
        <v>468</v>
      </c>
      <c r="AA1460" s="18" t="s">
        <v>7837</v>
      </c>
      <c r="AB1460" s="18">
        <v>46</v>
      </c>
      <c r="AC1460" s="23">
        <v>100</v>
      </c>
      <c r="AD1460" s="16" t="s">
        <v>615</v>
      </c>
      <c r="AE1460" s="14" t="s">
        <v>509</v>
      </c>
      <c r="AF1460" s="18">
        <v>20</v>
      </c>
      <c r="AG1460" s="18" t="s">
        <v>6865</v>
      </c>
      <c r="AH1460" s="18">
        <v>5</v>
      </c>
      <c r="AI1460" s="18" t="s">
        <v>6865</v>
      </c>
      <c r="AJ1460" s="14">
        <v>9</v>
      </c>
      <c r="AK1460" s="14" t="s">
        <v>6866</v>
      </c>
      <c r="AN1460" s="14" t="s">
        <v>510</v>
      </c>
    </row>
    <row r="1461" spans="1:40" ht="12.75" customHeight="1" x14ac:dyDescent="0.2">
      <c r="A1461" s="13" t="s">
        <v>3983</v>
      </c>
      <c r="B1461" s="14" t="s">
        <v>6863</v>
      </c>
      <c r="D1461" s="16">
        <v>78</v>
      </c>
      <c r="E1461" s="104">
        <v>8435293019927</v>
      </c>
      <c r="G1461" s="17">
        <v>69072300</v>
      </c>
      <c r="I1461" s="13" t="s">
        <v>3994</v>
      </c>
      <c r="K1461" s="18" t="s">
        <v>1325</v>
      </c>
      <c r="L1461" s="14" t="s">
        <v>512</v>
      </c>
      <c r="M1461" s="14" t="s">
        <v>347</v>
      </c>
      <c r="N1461" s="14" t="s">
        <v>1142</v>
      </c>
      <c r="O1461" s="29" t="s">
        <v>4015</v>
      </c>
      <c r="P1461" s="13" t="s">
        <v>55</v>
      </c>
      <c r="Q1461" s="14">
        <v>0.14699999999999999</v>
      </c>
      <c r="R1461" s="19">
        <v>14.75</v>
      </c>
      <c r="S1461" s="18">
        <v>11.95</v>
      </c>
      <c r="T1461" s="18" t="s">
        <v>7163</v>
      </c>
      <c r="U1461" s="18">
        <v>94.95</v>
      </c>
      <c r="V1461" s="18" t="s">
        <v>468</v>
      </c>
      <c r="W1461" s="18">
        <f>SUM(U1461*AB1461/AC1461)</f>
        <v>76.909499999999994</v>
      </c>
      <c r="X1461" s="14">
        <v>94.95</v>
      </c>
      <c r="Y1461" s="18">
        <v>78.471074380165291</v>
      </c>
      <c r="Z1461" s="18" t="s">
        <v>468</v>
      </c>
      <c r="AA1461" s="18" t="s">
        <v>4014</v>
      </c>
      <c r="AB1461" s="18">
        <v>81</v>
      </c>
      <c r="AC1461" s="23">
        <v>100</v>
      </c>
      <c r="AD1461" s="16" t="s">
        <v>615</v>
      </c>
      <c r="AE1461" s="14" t="s">
        <v>509</v>
      </c>
      <c r="AF1461" s="18">
        <v>10</v>
      </c>
      <c r="AG1461" s="18" t="s">
        <v>6865</v>
      </c>
      <c r="AH1461" s="18">
        <v>10</v>
      </c>
      <c r="AI1461" s="18" t="s">
        <v>6865</v>
      </c>
      <c r="AJ1461" s="14">
        <v>9</v>
      </c>
      <c r="AK1461" s="14" t="s">
        <v>6866</v>
      </c>
      <c r="AN1461" s="14" t="s">
        <v>510</v>
      </c>
    </row>
    <row r="1462" spans="1:40" ht="12.75" customHeight="1" x14ac:dyDescent="0.2">
      <c r="A1462" s="13" t="s">
        <v>6804</v>
      </c>
      <c r="B1462" s="14" t="s">
        <v>6862</v>
      </c>
      <c r="D1462" s="16">
        <v>126</v>
      </c>
      <c r="E1462" s="104">
        <v>8435293031370</v>
      </c>
      <c r="F1462" s="4" t="s">
        <v>6845</v>
      </c>
      <c r="G1462" s="17">
        <v>69072300</v>
      </c>
      <c r="I1462" s="13" t="s">
        <v>3994</v>
      </c>
      <c r="K1462" s="18" t="s">
        <v>1345</v>
      </c>
      <c r="L1462" s="14" t="s">
        <v>512</v>
      </c>
      <c r="M1462" s="14" t="s">
        <v>347</v>
      </c>
      <c r="N1462" s="14" t="s">
        <v>1142</v>
      </c>
      <c r="O1462" s="29" t="s">
        <v>4015</v>
      </c>
      <c r="P1462" s="13" t="s">
        <v>55</v>
      </c>
      <c r="Q1462" s="14">
        <v>0.16700000000000001</v>
      </c>
      <c r="R1462" s="19">
        <v>16.739999999999998</v>
      </c>
      <c r="S1462" s="18">
        <v>7.7</v>
      </c>
      <c r="T1462" s="18" t="s">
        <v>859</v>
      </c>
      <c r="U1462" s="18">
        <v>116.95</v>
      </c>
      <c r="V1462" s="18" t="s">
        <v>468</v>
      </c>
      <c r="W1462" s="18">
        <f>SUM(U1462*AB1462/AC1462)</f>
        <v>53.796999999999997</v>
      </c>
      <c r="X1462" s="14">
        <v>116.95</v>
      </c>
      <c r="Y1462" s="18">
        <v>96.652892561983478</v>
      </c>
      <c r="Z1462" s="18" t="s">
        <v>468</v>
      </c>
      <c r="AA1462" s="18" t="s">
        <v>7837</v>
      </c>
      <c r="AB1462" s="18">
        <v>46</v>
      </c>
      <c r="AC1462" s="23">
        <v>100</v>
      </c>
      <c r="AD1462" s="16" t="s">
        <v>615</v>
      </c>
      <c r="AE1462" s="14" t="s">
        <v>509</v>
      </c>
      <c r="AF1462" s="18">
        <v>20</v>
      </c>
      <c r="AG1462" s="18" t="s">
        <v>6865</v>
      </c>
      <c r="AH1462" s="18">
        <v>5</v>
      </c>
      <c r="AI1462" s="18" t="s">
        <v>6865</v>
      </c>
      <c r="AJ1462" s="14">
        <v>9</v>
      </c>
      <c r="AK1462" s="14" t="s">
        <v>6866</v>
      </c>
      <c r="AN1462" s="14" t="s">
        <v>510</v>
      </c>
    </row>
    <row r="1463" spans="1:40" ht="12.75" customHeight="1" x14ac:dyDescent="0.2">
      <c r="A1463" s="13" t="s">
        <v>4029</v>
      </c>
      <c r="B1463" s="14" t="s">
        <v>3991</v>
      </c>
      <c r="C1463" s="14" t="s">
        <v>8622</v>
      </c>
      <c r="D1463" s="16">
        <v>78</v>
      </c>
      <c r="E1463" s="104">
        <v>8435293020145</v>
      </c>
      <c r="G1463" s="17">
        <v>69072300</v>
      </c>
      <c r="H1463" s="13" t="s">
        <v>505</v>
      </c>
      <c r="I1463" s="13" t="s">
        <v>412</v>
      </c>
      <c r="J1463" s="14" t="s">
        <v>3984</v>
      </c>
      <c r="K1463" s="18" t="s">
        <v>1325</v>
      </c>
      <c r="L1463" s="14" t="s">
        <v>512</v>
      </c>
      <c r="M1463" s="14" t="s">
        <v>347</v>
      </c>
      <c r="N1463" s="14" t="s">
        <v>1142</v>
      </c>
      <c r="O1463" s="29" t="s">
        <v>4015</v>
      </c>
      <c r="P1463" s="13" t="s">
        <v>55</v>
      </c>
      <c r="Q1463" s="14">
        <v>0.14699999999999999</v>
      </c>
      <c r="R1463" s="19">
        <v>14.75</v>
      </c>
      <c r="S1463" s="18">
        <v>11.95</v>
      </c>
      <c r="T1463" s="18" t="s">
        <v>1508</v>
      </c>
      <c r="U1463" s="18">
        <v>111.95</v>
      </c>
      <c r="V1463" s="18" t="s">
        <v>468</v>
      </c>
      <c r="W1463" s="18">
        <f>SUM(U1463*AB1463/AC1463)</f>
        <v>90.679500000000004</v>
      </c>
      <c r="X1463" s="14">
        <v>111.95</v>
      </c>
      <c r="Y1463" s="18">
        <v>92.520661157024804</v>
      </c>
      <c r="Z1463" s="18" t="s">
        <v>468</v>
      </c>
      <c r="AA1463" s="18" t="s">
        <v>4014</v>
      </c>
      <c r="AB1463" s="18">
        <v>81</v>
      </c>
      <c r="AC1463" s="23">
        <v>100</v>
      </c>
      <c r="AD1463" s="16" t="s">
        <v>615</v>
      </c>
      <c r="AE1463" s="14" t="s">
        <v>509</v>
      </c>
      <c r="AF1463" s="18">
        <v>10</v>
      </c>
      <c r="AG1463" s="18" t="s">
        <v>6865</v>
      </c>
      <c r="AH1463" s="18">
        <v>10</v>
      </c>
      <c r="AI1463" s="18" t="s">
        <v>6865</v>
      </c>
      <c r="AJ1463" s="14">
        <v>9</v>
      </c>
      <c r="AK1463" s="14" t="s">
        <v>6866</v>
      </c>
      <c r="AN1463" s="14" t="s">
        <v>510</v>
      </c>
    </row>
    <row r="1464" spans="1:40" ht="12.75" customHeight="1" x14ac:dyDescent="0.2">
      <c r="A1464" s="13" t="s">
        <v>6805</v>
      </c>
      <c r="B1464" s="14" t="s">
        <v>6829</v>
      </c>
      <c r="C1464" s="14" t="s">
        <v>8622</v>
      </c>
      <c r="D1464" s="16">
        <v>126</v>
      </c>
      <c r="E1464" s="104">
        <v>8435293031325</v>
      </c>
      <c r="F1464" s="4" t="s">
        <v>6860</v>
      </c>
      <c r="G1464" s="17">
        <v>69072300</v>
      </c>
      <c r="H1464" s="13" t="s">
        <v>505</v>
      </c>
      <c r="I1464" s="13" t="s">
        <v>412</v>
      </c>
      <c r="J1464" s="14" t="s">
        <v>3984</v>
      </c>
      <c r="K1464" s="18" t="s">
        <v>1345</v>
      </c>
      <c r="L1464" s="14" t="s">
        <v>512</v>
      </c>
      <c r="M1464" s="14" t="s">
        <v>347</v>
      </c>
      <c r="N1464" s="14" t="s">
        <v>1142</v>
      </c>
      <c r="O1464" s="29" t="s">
        <v>4015</v>
      </c>
      <c r="P1464" s="13" t="s">
        <v>55</v>
      </c>
      <c r="Q1464" s="14">
        <v>0.16700000000000001</v>
      </c>
      <c r="R1464" s="19">
        <v>16.739999999999998</v>
      </c>
      <c r="S1464" s="18">
        <v>7.7</v>
      </c>
      <c r="T1464" s="18" t="s">
        <v>824</v>
      </c>
      <c r="U1464" s="18">
        <v>132.94999999999999</v>
      </c>
      <c r="V1464" s="18" t="s">
        <v>468</v>
      </c>
      <c r="W1464" s="18">
        <f>SUM(U1464*AB1464/AC1464)</f>
        <v>61.156999999999996</v>
      </c>
      <c r="X1464" s="14">
        <v>132.94999999999999</v>
      </c>
      <c r="Y1464" s="18">
        <v>109.87603305785123</v>
      </c>
      <c r="Z1464" s="18" t="s">
        <v>468</v>
      </c>
      <c r="AA1464" s="18" t="s">
        <v>7837</v>
      </c>
      <c r="AB1464" s="18">
        <v>46</v>
      </c>
      <c r="AC1464" s="23">
        <v>100</v>
      </c>
      <c r="AD1464" s="16" t="s">
        <v>615</v>
      </c>
      <c r="AE1464" s="14" t="s">
        <v>509</v>
      </c>
      <c r="AF1464" s="18">
        <v>20</v>
      </c>
      <c r="AG1464" s="18" t="s">
        <v>6865</v>
      </c>
      <c r="AH1464" s="18">
        <v>5</v>
      </c>
      <c r="AI1464" s="18" t="s">
        <v>6865</v>
      </c>
      <c r="AJ1464" s="14">
        <v>9</v>
      </c>
      <c r="AK1464" s="14" t="s">
        <v>6866</v>
      </c>
      <c r="AN1464" s="14" t="s">
        <v>510</v>
      </c>
    </row>
    <row r="1465" spans="1:40" ht="12.75" customHeight="1" x14ac:dyDescent="0.2">
      <c r="A1465" s="13" t="s">
        <v>4028</v>
      </c>
      <c r="B1465" s="14" t="s">
        <v>3990</v>
      </c>
      <c r="D1465" s="16">
        <v>78</v>
      </c>
      <c r="E1465" s="104">
        <v>8435293020138</v>
      </c>
      <c r="G1465" s="17">
        <v>69072300</v>
      </c>
      <c r="I1465" s="13" t="s">
        <v>4000</v>
      </c>
      <c r="J1465" s="14" t="s">
        <v>3984</v>
      </c>
      <c r="K1465" s="18" t="s">
        <v>1325</v>
      </c>
      <c r="L1465" s="14" t="s">
        <v>512</v>
      </c>
      <c r="M1465" s="14" t="s">
        <v>347</v>
      </c>
      <c r="N1465" s="14" t="s">
        <v>1142</v>
      </c>
      <c r="O1465" s="29" t="s">
        <v>4015</v>
      </c>
      <c r="P1465" s="13" t="s">
        <v>55</v>
      </c>
      <c r="Q1465" s="14">
        <v>0.14699999999999999</v>
      </c>
      <c r="R1465" s="19">
        <v>14.75</v>
      </c>
      <c r="S1465" s="18">
        <v>11.95</v>
      </c>
      <c r="T1465" s="18" t="s">
        <v>1508</v>
      </c>
      <c r="U1465" s="18">
        <v>111.95</v>
      </c>
      <c r="V1465" s="18" t="s">
        <v>468</v>
      </c>
      <c r="W1465" s="18">
        <f>SUM(U1465*AB1465/AC1465)</f>
        <v>90.679500000000004</v>
      </c>
      <c r="X1465" s="14">
        <v>111.95</v>
      </c>
      <c r="Y1465" s="18">
        <v>92.520661157024804</v>
      </c>
      <c r="Z1465" s="18" t="s">
        <v>468</v>
      </c>
      <c r="AA1465" s="18" t="s">
        <v>4014</v>
      </c>
      <c r="AB1465" s="18">
        <v>81</v>
      </c>
      <c r="AC1465" s="23">
        <v>100</v>
      </c>
      <c r="AD1465" s="16" t="s">
        <v>615</v>
      </c>
      <c r="AE1465" s="14" t="s">
        <v>509</v>
      </c>
      <c r="AF1465" s="18">
        <v>10</v>
      </c>
      <c r="AG1465" s="18" t="s">
        <v>6865</v>
      </c>
      <c r="AH1465" s="18">
        <v>10</v>
      </c>
      <c r="AI1465" s="18" t="s">
        <v>6865</v>
      </c>
      <c r="AJ1465" s="14">
        <v>9</v>
      </c>
      <c r="AK1465" s="14" t="s">
        <v>6866</v>
      </c>
      <c r="AN1465" s="14" t="s">
        <v>510</v>
      </c>
    </row>
    <row r="1466" spans="1:40" ht="12.75" customHeight="1" x14ac:dyDescent="0.2">
      <c r="A1466" s="13" t="s">
        <v>6806</v>
      </c>
      <c r="B1466" s="14" t="s">
        <v>6830</v>
      </c>
      <c r="D1466" s="16">
        <v>126</v>
      </c>
      <c r="E1466" s="104">
        <v>8435293031318</v>
      </c>
      <c r="F1466" s="4" t="s">
        <v>6859</v>
      </c>
      <c r="G1466" s="17">
        <v>69072300</v>
      </c>
      <c r="I1466" s="13" t="s">
        <v>4000</v>
      </c>
      <c r="J1466" s="14" t="s">
        <v>3984</v>
      </c>
      <c r="K1466" s="18" t="s">
        <v>1345</v>
      </c>
      <c r="L1466" s="14" t="s">
        <v>512</v>
      </c>
      <c r="M1466" s="14" t="s">
        <v>347</v>
      </c>
      <c r="N1466" s="14" t="s">
        <v>1142</v>
      </c>
      <c r="O1466" s="29" t="s">
        <v>4015</v>
      </c>
      <c r="P1466" s="13" t="s">
        <v>55</v>
      </c>
      <c r="Q1466" s="14">
        <v>0.16700000000000001</v>
      </c>
      <c r="R1466" s="19">
        <v>16.739999999999998</v>
      </c>
      <c r="S1466" s="18">
        <v>7.7</v>
      </c>
      <c r="T1466" s="18" t="s">
        <v>824</v>
      </c>
      <c r="U1466" s="18">
        <v>132.94999999999999</v>
      </c>
      <c r="V1466" s="18" t="s">
        <v>468</v>
      </c>
      <c r="W1466" s="18">
        <f>SUM(U1466*AB1466/AC1466)</f>
        <v>61.156999999999996</v>
      </c>
      <c r="X1466" s="14">
        <v>132.94999999999999</v>
      </c>
      <c r="Y1466" s="18">
        <v>109.87603305785123</v>
      </c>
      <c r="Z1466" s="18" t="s">
        <v>468</v>
      </c>
      <c r="AA1466" s="18" t="s">
        <v>7837</v>
      </c>
      <c r="AB1466" s="18">
        <v>46</v>
      </c>
      <c r="AC1466" s="23">
        <v>100</v>
      </c>
      <c r="AD1466" s="16" t="s">
        <v>615</v>
      </c>
      <c r="AE1466" s="14" t="s">
        <v>509</v>
      </c>
      <c r="AF1466" s="18">
        <v>20</v>
      </c>
      <c r="AG1466" s="18" t="s">
        <v>6865</v>
      </c>
      <c r="AH1466" s="18">
        <v>5</v>
      </c>
      <c r="AI1466" s="18" t="s">
        <v>6865</v>
      </c>
      <c r="AJ1466" s="14">
        <v>9</v>
      </c>
      <c r="AK1466" s="14" t="s">
        <v>6866</v>
      </c>
      <c r="AN1466" s="14" t="s">
        <v>510</v>
      </c>
    </row>
    <row r="1467" spans="1:40" ht="12.75" customHeight="1" x14ac:dyDescent="0.2">
      <c r="A1467" s="13" t="s">
        <v>4033</v>
      </c>
      <c r="B1467" s="14" t="s">
        <v>3988</v>
      </c>
      <c r="D1467" s="16">
        <v>78</v>
      </c>
      <c r="E1467" s="104">
        <v>8435293020114</v>
      </c>
      <c r="G1467" s="17">
        <v>69072300</v>
      </c>
      <c r="I1467" s="13" t="s">
        <v>3998</v>
      </c>
      <c r="J1467" s="14" t="s">
        <v>3984</v>
      </c>
      <c r="K1467" s="18" t="s">
        <v>1325</v>
      </c>
      <c r="L1467" s="14" t="s">
        <v>512</v>
      </c>
      <c r="M1467" s="14" t="s">
        <v>347</v>
      </c>
      <c r="N1467" s="14" t="s">
        <v>1142</v>
      </c>
      <c r="O1467" s="29" t="s">
        <v>4015</v>
      </c>
      <c r="P1467" s="13" t="s">
        <v>55</v>
      </c>
      <c r="Q1467" s="14">
        <v>0.14699999999999999</v>
      </c>
      <c r="R1467" s="19">
        <v>14.75</v>
      </c>
      <c r="S1467" s="18">
        <v>11.95</v>
      </c>
      <c r="T1467" s="18" t="s">
        <v>1508</v>
      </c>
      <c r="U1467" s="18">
        <v>111.95</v>
      </c>
      <c r="V1467" s="18" t="s">
        <v>468</v>
      </c>
      <c r="W1467" s="18">
        <f>SUM(U1467*AB1467/AC1467)</f>
        <v>90.679500000000004</v>
      </c>
      <c r="X1467" s="14">
        <v>111.95</v>
      </c>
      <c r="Y1467" s="18">
        <v>92.520661157024804</v>
      </c>
      <c r="Z1467" s="18" t="s">
        <v>468</v>
      </c>
      <c r="AA1467" s="18" t="s">
        <v>4014</v>
      </c>
      <c r="AB1467" s="18">
        <v>81</v>
      </c>
      <c r="AC1467" s="23">
        <v>100</v>
      </c>
      <c r="AD1467" s="16" t="s">
        <v>615</v>
      </c>
      <c r="AE1467" s="14" t="s">
        <v>509</v>
      </c>
      <c r="AF1467" s="18">
        <v>10</v>
      </c>
      <c r="AG1467" s="18" t="s">
        <v>6865</v>
      </c>
      <c r="AH1467" s="18">
        <v>10</v>
      </c>
      <c r="AI1467" s="18" t="s">
        <v>6865</v>
      </c>
      <c r="AJ1467" s="14">
        <v>9</v>
      </c>
      <c r="AK1467" s="14" t="s">
        <v>6866</v>
      </c>
      <c r="AN1467" s="14" t="s">
        <v>510</v>
      </c>
    </row>
    <row r="1468" spans="1:40" ht="12.75" customHeight="1" x14ac:dyDescent="0.2">
      <c r="A1468" s="13" t="s">
        <v>6807</v>
      </c>
      <c r="B1468" s="14" t="s">
        <v>6831</v>
      </c>
      <c r="D1468" s="16">
        <v>126</v>
      </c>
      <c r="E1468" s="104">
        <v>8435293031301</v>
      </c>
      <c r="F1468" s="4" t="s">
        <v>6858</v>
      </c>
      <c r="G1468" s="17">
        <v>69072300</v>
      </c>
      <c r="I1468" s="13" t="s">
        <v>3998</v>
      </c>
      <c r="J1468" s="14" t="s">
        <v>3984</v>
      </c>
      <c r="K1468" s="18" t="s">
        <v>1345</v>
      </c>
      <c r="L1468" s="14" t="s">
        <v>512</v>
      </c>
      <c r="M1468" s="14" t="s">
        <v>347</v>
      </c>
      <c r="N1468" s="14" t="s">
        <v>1142</v>
      </c>
      <c r="O1468" s="29" t="s">
        <v>4015</v>
      </c>
      <c r="P1468" s="13" t="s">
        <v>55</v>
      </c>
      <c r="Q1468" s="14">
        <v>0.16700000000000001</v>
      </c>
      <c r="R1468" s="19">
        <v>16.739999999999998</v>
      </c>
      <c r="S1468" s="18">
        <v>7.7</v>
      </c>
      <c r="T1468" s="18" t="s">
        <v>824</v>
      </c>
      <c r="U1468" s="18">
        <v>132.94999999999999</v>
      </c>
      <c r="V1468" s="18" t="s">
        <v>468</v>
      </c>
      <c r="W1468" s="18">
        <f>SUM(U1468*AB1468/AC1468)</f>
        <v>61.156999999999996</v>
      </c>
      <c r="X1468" s="14">
        <v>132.94999999999999</v>
      </c>
      <c r="Y1468" s="18">
        <v>109.87603305785123</v>
      </c>
      <c r="Z1468" s="18" t="s">
        <v>468</v>
      </c>
      <c r="AA1468" s="18" t="s">
        <v>7837</v>
      </c>
      <c r="AB1468" s="18">
        <v>46</v>
      </c>
      <c r="AC1468" s="23">
        <v>100</v>
      </c>
      <c r="AD1468" s="16" t="s">
        <v>615</v>
      </c>
      <c r="AE1468" s="14" t="s">
        <v>509</v>
      </c>
      <c r="AF1468" s="18">
        <v>20</v>
      </c>
      <c r="AG1468" s="18" t="s">
        <v>6865</v>
      </c>
      <c r="AH1468" s="18">
        <v>5</v>
      </c>
      <c r="AI1468" s="18" t="s">
        <v>6865</v>
      </c>
      <c r="AJ1468" s="14">
        <v>9</v>
      </c>
      <c r="AK1468" s="14" t="s">
        <v>6866</v>
      </c>
      <c r="AN1468" s="14" t="s">
        <v>510</v>
      </c>
    </row>
    <row r="1469" spans="1:40" ht="12.75" customHeight="1" x14ac:dyDescent="0.2">
      <c r="A1469" s="13" t="s">
        <v>4030</v>
      </c>
      <c r="B1469" s="14" t="s">
        <v>3985</v>
      </c>
      <c r="D1469" s="16">
        <v>78</v>
      </c>
      <c r="E1469" s="104">
        <v>8435293020084</v>
      </c>
      <c r="G1469" s="17">
        <v>69072300</v>
      </c>
      <c r="I1469" s="13" t="s">
        <v>3995</v>
      </c>
      <c r="J1469" s="14" t="s">
        <v>3984</v>
      </c>
      <c r="K1469" s="18" t="s">
        <v>1325</v>
      </c>
      <c r="L1469" s="14" t="s">
        <v>512</v>
      </c>
      <c r="M1469" s="14" t="s">
        <v>347</v>
      </c>
      <c r="N1469" s="14" t="s">
        <v>1142</v>
      </c>
      <c r="O1469" s="29" t="s">
        <v>4015</v>
      </c>
      <c r="P1469" s="13" t="s">
        <v>55</v>
      </c>
      <c r="Q1469" s="14">
        <v>0.14699999999999999</v>
      </c>
      <c r="R1469" s="19">
        <v>14.75</v>
      </c>
      <c r="S1469" s="18">
        <v>11.95</v>
      </c>
      <c r="T1469" s="18" t="s">
        <v>1508</v>
      </c>
      <c r="U1469" s="18">
        <v>111.95</v>
      </c>
      <c r="V1469" s="18" t="s">
        <v>468</v>
      </c>
      <c r="W1469" s="18">
        <f>SUM(U1469*AB1469/AC1469)</f>
        <v>90.679500000000004</v>
      </c>
      <c r="X1469" s="14">
        <v>111.95</v>
      </c>
      <c r="Y1469" s="18">
        <v>92.520661157024804</v>
      </c>
      <c r="Z1469" s="18" t="s">
        <v>468</v>
      </c>
      <c r="AA1469" s="18" t="s">
        <v>4014</v>
      </c>
      <c r="AB1469" s="18">
        <v>81</v>
      </c>
      <c r="AC1469" s="23">
        <v>100</v>
      </c>
      <c r="AD1469" s="16" t="s">
        <v>615</v>
      </c>
      <c r="AE1469" s="14" t="s">
        <v>509</v>
      </c>
      <c r="AF1469" s="18">
        <v>10</v>
      </c>
      <c r="AG1469" s="18" t="s">
        <v>6865</v>
      </c>
      <c r="AH1469" s="18">
        <v>10</v>
      </c>
      <c r="AI1469" s="18" t="s">
        <v>6865</v>
      </c>
      <c r="AJ1469" s="14">
        <v>9</v>
      </c>
      <c r="AK1469" s="14" t="s">
        <v>6866</v>
      </c>
      <c r="AN1469" s="14" t="s">
        <v>510</v>
      </c>
    </row>
    <row r="1470" spans="1:40" ht="12.75" customHeight="1" x14ac:dyDescent="0.2">
      <c r="A1470" s="13" t="s">
        <v>6808</v>
      </c>
      <c r="B1470" s="14" t="s">
        <v>6832</v>
      </c>
      <c r="D1470" s="16">
        <v>126</v>
      </c>
      <c r="E1470" s="104">
        <v>8435293031288</v>
      </c>
      <c r="F1470" s="4" t="s">
        <v>6861</v>
      </c>
      <c r="G1470" s="17">
        <v>69072300</v>
      </c>
      <c r="I1470" s="13" t="s">
        <v>3995</v>
      </c>
      <c r="J1470" s="14" t="s">
        <v>3984</v>
      </c>
      <c r="K1470" s="18" t="s">
        <v>1345</v>
      </c>
      <c r="L1470" s="14" t="s">
        <v>512</v>
      </c>
      <c r="M1470" s="14" t="s">
        <v>347</v>
      </c>
      <c r="N1470" s="14" t="s">
        <v>1142</v>
      </c>
      <c r="O1470" s="29" t="s">
        <v>4015</v>
      </c>
      <c r="P1470" s="13" t="s">
        <v>55</v>
      </c>
      <c r="Q1470" s="14">
        <v>0.16700000000000001</v>
      </c>
      <c r="R1470" s="19">
        <v>16.739999999999998</v>
      </c>
      <c r="S1470" s="18">
        <v>7.7</v>
      </c>
      <c r="T1470" s="18" t="s">
        <v>824</v>
      </c>
      <c r="U1470" s="18">
        <v>132.94999999999999</v>
      </c>
      <c r="V1470" s="18" t="s">
        <v>468</v>
      </c>
      <c r="W1470" s="18">
        <f>SUM(U1470*AB1470/AC1470)</f>
        <v>61.156999999999996</v>
      </c>
      <c r="X1470" s="14">
        <v>132.94999999999999</v>
      </c>
      <c r="Y1470" s="18">
        <v>109.87603305785123</v>
      </c>
      <c r="Z1470" s="18" t="s">
        <v>468</v>
      </c>
      <c r="AA1470" s="18" t="s">
        <v>7837</v>
      </c>
      <c r="AB1470" s="18">
        <v>46</v>
      </c>
      <c r="AC1470" s="23">
        <v>100</v>
      </c>
      <c r="AD1470" s="16" t="s">
        <v>615</v>
      </c>
      <c r="AE1470" s="14" t="s">
        <v>509</v>
      </c>
      <c r="AF1470" s="18">
        <v>20</v>
      </c>
      <c r="AG1470" s="18" t="s">
        <v>6865</v>
      </c>
      <c r="AH1470" s="18">
        <v>5</v>
      </c>
      <c r="AI1470" s="18" t="s">
        <v>6865</v>
      </c>
      <c r="AJ1470" s="14">
        <v>9</v>
      </c>
      <c r="AK1470" s="14" t="s">
        <v>6866</v>
      </c>
      <c r="AN1470" s="14" t="s">
        <v>510</v>
      </c>
    </row>
    <row r="1471" spans="1:40" ht="12.75" customHeight="1" x14ac:dyDescent="0.2">
      <c r="A1471" s="13" t="s">
        <v>4036</v>
      </c>
      <c r="B1471" s="14" t="s">
        <v>3993</v>
      </c>
      <c r="D1471" s="16">
        <v>78</v>
      </c>
      <c r="E1471" s="104">
        <v>8435293020169</v>
      </c>
      <c r="G1471" s="17">
        <v>69072300</v>
      </c>
      <c r="I1471" s="13" t="s">
        <v>4002</v>
      </c>
      <c r="J1471" s="14" t="s">
        <v>3984</v>
      </c>
      <c r="K1471" s="18" t="s">
        <v>1325</v>
      </c>
      <c r="L1471" s="14" t="s">
        <v>512</v>
      </c>
      <c r="M1471" s="14" t="s">
        <v>347</v>
      </c>
      <c r="N1471" s="14" t="s">
        <v>1142</v>
      </c>
      <c r="O1471" s="29" t="s">
        <v>4015</v>
      </c>
      <c r="P1471" s="13" t="s">
        <v>55</v>
      </c>
      <c r="Q1471" s="14">
        <v>0.14699999999999999</v>
      </c>
      <c r="R1471" s="19">
        <v>14.75</v>
      </c>
      <c r="S1471" s="18">
        <v>11.95</v>
      </c>
      <c r="T1471" s="18" t="s">
        <v>1508</v>
      </c>
      <c r="U1471" s="18">
        <v>111.95</v>
      </c>
      <c r="V1471" s="18" t="s">
        <v>468</v>
      </c>
      <c r="W1471" s="18">
        <f>SUM(U1471*AB1471/AC1471)</f>
        <v>90.679500000000004</v>
      </c>
      <c r="X1471" s="14">
        <v>111.95</v>
      </c>
      <c r="Y1471" s="18">
        <v>92.520661157024804</v>
      </c>
      <c r="Z1471" s="18" t="s">
        <v>468</v>
      </c>
      <c r="AA1471" s="18" t="s">
        <v>4014</v>
      </c>
      <c r="AB1471" s="18">
        <v>81</v>
      </c>
      <c r="AC1471" s="23">
        <v>100</v>
      </c>
      <c r="AD1471" s="16" t="s">
        <v>615</v>
      </c>
      <c r="AE1471" s="14" t="s">
        <v>509</v>
      </c>
      <c r="AF1471" s="18">
        <v>10</v>
      </c>
      <c r="AG1471" s="18" t="s">
        <v>6865</v>
      </c>
      <c r="AH1471" s="18">
        <v>10</v>
      </c>
      <c r="AI1471" s="18" t="s">
        <v>6865</v>
      </c>
      <c r="AJ1471" s="14">
        <v>9</v>
      </c>
      <c r="AK1471" s="14" t="s">
        <v>6866</v>
      </c>
      <c r="AN1471" s="14" t="s">
        <v>510</v>
      </c>
    </row>
    <row r="1472" spans="1:40" ht="12.75" customHeight="1" x14ac:dyDescent="0.2">
      <c r="A1472" s="13" t="s">
        <v>6809</v>
      </c>
      <c r="B1472" s="14" t="s">
        <v>6833</v>
      </c>
      <c r="D1472" s="16">
        <v>126</v>
      </c>
      <c r="E1472" s="104">
        <v>8435293031349</v>
      </c>
      <c r="F1472" s="4" t="s">
        <v>6855</v>
      </c>
      <c r="G1472" s="17">
        <v>69072300</v>
      </c>
      <c r="I1472" s="13" t="s">
        <v>4002</v>
      </c>
      <c r="J1472" s="14" t="s">
        <v>3984</v>
      </c>
      <c r="K1472" s="18" t="s">
        <v>1345</v>
      </c>
      <c r="L1472" s="14" t="s">
        <v>512</v>
      </c>
      <c r="M1472" s="14" t="s">
        <v>347</v>
      </c>
      <c r="N1472" s="14" t="s">
        <v>1142</v>
      </c>
      <c r="O1472" s="29" t="s">
        <v>4015</v>
      </c>
      <c r="P1472" s="13" t="s">
        <v>55</v>
      </c>
      <c r="Q1472" s="14">
        <v>0.16700000000000001</v>
      </c>
      <c r="R1472" s="19">
        <v>16.739999999999998</v>
      </c>
      <c r="S1472" s="18">
        <v>7.7</v>
      </c>
      <c r="T1472" s="18" t="s">
        <v>824</v>
      </c>
      <c r="U1472" s="18">
        <v>132.94999999999999</v>
      </c>
      <c r="V1472" s="18" t="s">
        <v>468</v>
      </c>
      <c r="W1472" s="18">
        <f>SUM(U1472*AB1472/AC1472)</f>
        <v>61.156999999999996</v>
      </c>
      <c r="X1472" s="14">
        <v>132.94999999999999</v>
      </c>
      <c r="Y1472" s="18">
        <v>109.87603305785123</v>
      </c>
      <c r="Z1472" s="18" t="s">
        <v>468</v>
      </c>
      <c r="AA1472" s="18" t="s">
        <v>7837</v>
      </c>
      <c r="AB1472" s="18">
        <v>46</v>
      </c>
      <c r="AC1472" s="23">
        <v>100</v>
      </c>
      <c r="AD1472" s="16" t="s">
        <v>615</v>
      </c>
      <c r="AE1472" s="14" t="s">
        <v>509</v>
      </c>
      <c r="AF1472" s="18">
        <v>20</v>
      </c>
      <c r="AG1472" s="18" t="s">
        <v>6865</v>
      </c>
      <c r="AH1472" s="18">
        <v>5</v>
      </c>
      <c r="AI1472" s="18" t="s">
        <v>6865</v>
      </c>
      <c r="AJ1472" s="14">
        <v>9</v>
      </c>
      <c r="AK1472" s="14" t="s">
        <v>6866</v>
      </c>
      <c r="AN1472" s="14" t="s">
        <v>510</v>
      </c>
    </row>
    <row r="1473" spans="1:40" ht="12.75" customHeight="1" x14ac:dyDescent="0.2">
      <c r="A1473" s="13" t="s">
        <v>4034</v>
      </c>
      <c r="B1473" s="14" t="s">
        <v>3989</v>
      </c>
      <c r="C1473" s="14" t="s">
        <v>8623</v>
      </c>
      <c r="D1473" s="16">
        <v>78</v>
      </c>
      <c r="E1473" s="104">
        <v>8435293020121</v>
      </c>
      <c r="G1473" s="17">
        <v>69072300</v>
      </c>
      <c r="H1473" s="13" t="s">
        <v>505</v>
      </c>
      <c r="I1473" s="13" t="s">
        <v>3999</v>
      </c>
      <c r="J1473" s="14" t="s">
        <v>3984</v>
      </c>
      <c r="K1473" s="18" t="s">
        <v>1325</v>
      </c>
      <c r="L1473" s="14" t="s">
        <v>512</v>
      </c>
      <c r="M1473" s="14" t="s">
        <v>347</v>
      </c>
      <c r="N1473" s="14" t="s">
        <v>1142</v>
      </c>
      <c r="O1473" s="29" t="s">
        <v>4015</v>
      </c>
      <c r="P1473" s="13" t="s">
        <v>55</v>
      </c>
      <c r="Q1473" s="14">
        <v>0.14699999999999999</v>
      </c>
      <c r="R1473" s="19">
        <v>14.75</v>
      </c>
      <c r="S1473" s="18">
        <v>11.95</v>
      </c>
      <c r="T1473" s="18" t="s">
        <v>1508</v>
      </c>
      <c r="U1473" s="18">
        <v>111.95</v>
      </c>
      <c r="V1473" s="18" t="s">
        <v>468</v>
      </c>
      <c r="W1473" s="18">
        <f>SUM(U1473*AB1473/AC1473)</f>
        <v>90.679500000000004</v>
      </c>
      <c r="X1473" s="14">
        <v>111.95</v>
      </c>
      <c r="Y1473" s="18">
        <v>92.520661157024804</v>
      </c>
      <c r="Z1473" s="18" t="s">
        <v>468</v>
      </c>
      <c r="AA1473" s="18" t="s">
        <v>4014</v>
      </c>
      <c r="AB1473" s="18">
        <v>81</v>
      </c>
      <c r="AC1473" s="23">
        <v>100</v>
      </c>
      <c r="AD1473" s="16" t="s">
        <v>615</v>
      </c>
      <c r="AE1473" s="14" t="s">
        <v>509</v>
      </c>
      <c r="AF1473" s="18">
        <v>10</v>
      </c>
      <c r="AG1473" s="18" t="s">
        <v>6865</v>
      </c>
      <c r="AH1473" s="18">
        <v>10</v>
      </c>
      <c r="AI1473" s="18" t="s">
        <v>6865</v>
      </c>
      <c r="AJ1473" s="14">
        <v>9</v>
      </c>
      <c r="AK1473" s="14" t="s">
        <v>6866</v>
      </c>
      <c r="AN1473" s="14" t="s">
        <v>510</v>
      </c>
    </row>
    <row r="1474" spans="1:40" ht="12.75" customHeight="1" x14ac:dyDescent="0.2">
      <c r="A1474" s="13" t="s">
        <v>6810</v>
      </c>
      <c r="B1474" s="14" t="s">
        <v>6834</v>
      </c>
      <c r="C1474" s="14" t="s">
        <v>8623</v>
      </c>
      <c r="D1474" s="16">
        <v>126</v>
      </c>
      <c r="E1474" s="104">
        <v>8435293031264</v>
      </c>
      <c r="F1474" s="4" t="s">
        <v>6857</v>
      </c>
      <c r="G1474" s="17">
        <v>69072300</v>
      </c>
      <c r="H1474" s="13" t="s">
        <v>505</v>
      </c>
      <c r="I1474" s="13" t="s">
        <v>3999</v>
      </c>
      <c r="J1474" s="14" t="s">
        <v>3984</v>
      </c>
      <c r="K1474" s="18" t="s">
        <v>1345</v>
      </c>
      <c r="L1474" s="14" t="s">
        <v>512</v>
      </c>
      <c r="M1474" s="14" t="s">
        <v>347</v>
      </c>
      <c r="N1474" s="14" t="s">
        <v>1142</v>
      </c>
      <c r="O1474" s="29" t="s">
        <v>4015</v>
      </c>
      <c r="P1474" s="13" t="s">
        <v>55</v>
      </c>
      <c r="Q1474" s="14">
        <v>0.16700000000000001</v>
      </c>
      <c r="R1474" s="19">
        <v>16.739999999999998</v>
      </c>
      <c r="S1474" s="18">
        <v>7.7</v>
      </c>
      <c r="T1474" s="18" t="s">
        <v>824</v>
      </c>
      <c r="U1474" s="18">
        <v>132.94999999999999</v>
      </c>
      <c r="V1474" s="18" t="s">
        <v>468</v>
      </c>
      <c r="W1474" s="18">
        <f>SUM(U1474*AB1474/AC1474)</f>
        <v>61.156999999999996</v>
      </c>
      <c r="X1474" s="14">
        <v>132.94999999999999</v>
      </c>
      <c r="Y1474" s="18">
        <v>109.87603305785123</v>
      </c>
      <c r="Z1474" s="18" t="s">
        <v>468</v>
      </c>
      <c r="AA1474" s="18" t="s">
        <v>7837</v>
      </c>
      <c r="AB1474" s="18">
        <v>46</v>
      </c>
      <c r="AC1474" s="23">
        <v>100</v>
      </c>
      <c r="AD1474" s="16" t="s">
        <v>615</v>
      </c>
      <c r="AE1474" s="14" t="s">
        <v>509</v>
      </c>
      <c r="AF1474" s="18">
        <v>20</v>
      </c>
      <c r="AG1474" s="18" t="s">
        <v>6865</v>
      </c>
      <c r="AH1474" s="18">
        <v>5</v>
      </c>
      <c r="AI1474" s="18" t="s">
        <v>6865</v>
      </c>
      <c r="AJ1474" s="14">
        <v>9</v>
      </c>
      <c r="AK1474" s="14" t="s">
        <v>6866</v>
      </c>
      <c r="AN1474" s="14" t="s">
        <v>510</v>
      </c>
    </row>
    <row r="1475" spans="1:40" ht="12.75" customHeight="1" x14ac:dyDescent="0.2">
      <c r="A1475" s="13" t="s">
        <v>4035</v>
      </c>
      <c r="B1475" s="14" t="s">
        <v>3992</v>
      </c>
      <c r="C1475" s="14" t="s">
        <v>8623</v>
      </c>
      <c r="D1475" s="16">
        <v>78</v>
      </c>
      <c r="E1475" s="104">
        <v>8435293020152</v>
      </c>
      <c r="G1475" s="17">
        <v>69072300</v>
      </c>
      <c r="H1475" s="13" t="s">
        <v>505</v>
      </c>
      <c r="I1475" s="13" t="s">
        <v>4001</v>
      </c>
      <c r="J1475" s="14" t="s">
        <v>3984</v>
      </c>
      <c r="K1475" s="18" t="s">
        <v>1325</v>
      </c>
      <c r="L1475" s="14" t="s">
        <v>512</v>
      </c>
      <c r="M1475" s="14" t="s">
        <v>347</v>
      </c>
      <c r="N1475" s="14" t="s">
        <v>1142</v>
      </c>
      <c r="O1475" s="29" t="s">
        <v>4015</v>
      </c>
      <c r="P1475" s="13" t="s">
        <v>55</v>
      </c>
      <c r="Q1475" s="14">
        <v>0.14699999999999999</v>
      </c>
      <c r="R1475" s="19">
        <v>14.75</v>
      </c>
      <c r="S1475" s="18">
        <v>11.95</v>
      </c>
      <c r="T1475" s="18" t="s">
        <v>1508</v>
      </c>
      <c r="U1475" s="18">
        <v>111.95</v>
      </c>
      <c r="V1475" s="18" t="s">
        <v>468</v>
      </c>
      <c r="W1475" s="18">
        <f>SUM(U1475*AB1475/AC1475)</f>
        <v>90.679500000000004</v>
      </c>
      <c r="X1475" s="14">
        <v>111.95</v>
      </c>
      <c r="Y1475" s="18">
        <v>92.520661157024804</v>
      </c>
      <c r="Z1475" s="18" t="s">
        <v>468</v>
      </c>
      <c r="AA1475" s="18" t="s">
        <v>4014</v>
      </c>
      <c r="AB1475" s="18">
        <v>81</v>
      </c>
      <c r="AC1475" s="23">
        <v>100</v>
      </c>
      <c r="AD1475" s="16" t="s">
        <v>615</v>
      </c>
      <c r="AE1475" s="14" t="s">
        <v>509</v>
      </c>
      <c r="AF1475" s="18">
        <v>10</v>
      </c>
      <c r="AG1475" s="18" t="s">
        <v>6865</v>
      </c>
      <c r="AH1475" s="18">
        <v>10</v>
      </c>
      <c r="AI1475" s="18" t="s">
        <v>6865</v>
      </c>
      <c r="AJ1475" s="14">
        <v>9</v>
      </c>
      <c r="AK1475" s="14" t="s">
        <v>6866</v>
      </c>
      <c r="AN1475" s="14" t="s">
        <v>510</v>
      </c>
    </row>
    <row r="1476" spans="1:40" ht="12.75" customHeight="1" x14ac:dyDescent="0.2">
      <c r="A1476" s="13" t="s">
        <v>6811</v>
      </c>
      <c r="B1476" s="14" t="s">
        <v>6835</v>
      </c>
      <c r="C1476" s="14" t="s">
        <v>8623</v>
      </c>
      <c r="D1476" s="16">
        <v>126</v>
      </c>
      <c r="E1476" s="104">
        <v>8435293031332</v>
      </c>
      <c r="F1476" s="4" t="s">
        <v>6854</v>
      </c>
      <c r="G1476" s="17">
        <v>69072300</v>
      </c>
      <c r="H1476" s="13" t="s">
        <v>505</v>
      </c>
      <c r="I1476" s="13" t="s">
        <v>4001</v>
      </c>
      <c r="J1476" s="14" t="s">
        <v>3984</v>
      </c>
      <c r="K1476" s="18" t="s">
        <v>1345</v>
      </c>
      <c r="L1476" s="14" t="s">
        <v>512</v>
      </c>
      <c r="M1476" s="14" t="s">
        <v>347</v>
      </c>
      <c r="N1476" s="14" t="s">
        <v>1142</v>
      </c>
      <c r="O1476" s="29" t="s">
        <v>4015</v>
      </c>
      <c r="P1476" s="13" t="s">
        <v>55</v>
      </c>
      <c r="Q1476" s="14">
        <v>0.16700000000000001</v>
      </c>
      <c r="R1476" s="19">
        <v>16.739999999999998</v>
      </c>
      <c r="S1476" s="18">
        <v>7.7</v>
      </c>
      <c r="T1476" s="18" t="s">
        <v>824</v>
      </c>
      <c r="U1476" s="18">
        <v>132.94999999999999</v>
      </c>
      <c r="V1476" s="18" t="s">
        <v>468</v>
      </c>
      <c r="W1476" s="18">
        <f>SUM(U1476*AB1476/AC1476)</f>
        <v>61.156999999999996</v>
      </c>
      <c r="X1476" s="14">
        <v>132.94999999999999</v>
      </c>
      <c r="Y1476" s="18">
        <v>109.87603305785123</v>
      </c>
      <c r="Z1476" s="18" t="s">
        <v>468</v>
      </c>
      <c r="AA1476" s="18" t="s">
        <v>7837</v>
      </c>
      <c r="AB1476" s="18">
        <v>46</v>
      </c>
      <c r="AC1476" s="23">
        <v>100</v>
      </c>
      <c r="AD1476" s="16" t="s">
        <v>615</v>
      </c>
      <c r="AE1476" s="14" t="s">
        <v>509</v>
      </c>
      <c r="AF1476" s="18">
        <v>20</v>
      </c>
      <c r="AG1476" s="18" t="s">
        <v>6865</v>
      </c>
      <c r="AH1476" s="18">
        <v>5</v>
      </c>
      <c r="AI1476" s="18" t="s">
        <v>6865</v>
      </c>
      <c r="AJ1476" s="14">
        <v>9</v>
      </c>
      <c r="AK1476" s="14" t="s">
        <v>6866</v>
      </c>
      <c r="AN1476" s="14" t="s">
        <v>510</v>
      </c>
    </row>
    <row r="1477" spans="1:40" ht="12.75" customHeight="1" x14ac:dyDescent="0.2">
      <c r="A1477" s="13" t="s">
        <v>4031</v>
      </c>
      <c r="B1477" s="14" t="s">
        <v>3986</v>
      </c>
      <c r="D1477" s="16">
        <v>78</v>
      </c>
      <c r="E1477" s="104">
        <v>8435293020091</v>
      </c>
      <c r="G1477" s="17">
        <v>69072300</v>
      </c>
      <c r="I1477" s="13" t="s">
        <v>3996</v>
      </c>
      <c r="J1477" s="14" t="s">
        <v>3984</v>
      </c>
      <c r="K1477" s="18" t="s">
        <v>1325</v>
      </c>
      <c r="L1477" s="14" t="s">
        <v>512</v>
      </c>
      <c r="M1477" s="14" t="s">
        <v>347</v>
      </c>
      <c r="N1477" s="14" t="s">
        <v>1142</v>
      </c>
      <c r="O1477" s="29" t="s">
        <v>4015</v>
      </c>
      <c r="P1477" s="13" t="s">
        <v>55</v>
      </c>
      <c r="Q1477" s="14">
        <v>0.14699999999999999</v>
      </c>
      <c r="R1477" s="19">
        <v>14.75</v>
      </c>
      <c r="S1477" s="18">
        <v>11.95</v>
      </c>
      <c r="T1477" s="18" t="s">
        <v>1508</v>
      </c>
      <c r="U1477" s="18">
        <v>111.95</v>
      </c>
      <c r="V1477" s="18" t="s">
        <v>468</v>
      </c>
      <c r="W1477" s="18">
        <f>SUM(U1477*AB1477/AC1477)</f>
        <v>90.679500000000004</v>
      </c>
      <c r="X1477" s="14">
        <v>111.95</v>
      </c>
      <c r="Y1477" s="18">
        <v>92.520661157024804</v>
      </c>
      <c r="Z1477" s="18" t="s">
        <v>468</v>
      </c>
      <c r="AA1477" s="18" t="s">
        <v>4014</v>
      </c>
      <c r="AB1477" s="18">
        <v>81</v>
      </c>
      <c r="AC1477" s="23">
        <v>100</v>
      </c>
      <c r="AD1477" s="16" t="s">
        <v>615</v>
      </c>
      <c r="AE1477" s="14" t="s">
        <v>509</v>
      </c>
      <c r="AF1477" s="18">
        <v>10</v>
      </c>
      <c r="AG1477" s="18" t="s">
        <v>6865</v>
      </c>
      <c r="AH1477" s="18">
        <v>10</v>
      </c>
      <c r="AI1477" s="18" t="s">
        <v>6865</v>
      </c>
      <c r="AJ1477" s="14">
        <v>9</v>
      </c>
      <c r="AK1477" s="14" t="s">
        <v>6866</v>
      </c>
      <c r="AN1477" s="14" t="s">
        <v>510</v>
      </c>
    </row>
    <row r="1478" spans="1:40" ht="12.75" customHeight="1" x14ac:dyDescent="0.2">
      <c r="A1478" s="13" t="s">
        <v>6812</v>
      </c>
      <c r="B1478" s="14" t="s">
        <v>6836</v>
      </c>
      <c r="D1478" s="16">
        <v>126</v>
      </c>
      <c r="E1478" s="104">
        <v>8435293031271</v>
      </c>
      <c r="F1478" s="4" t="s">
        <v>6853</v>
      </c>
      <c r="G1478" s="17">
        <v>69072300</v>
      </c>
      <c r="I1478" s="13" t="s">
        <v>3996</v>
      </c>
      <c r="J1478" s="14" t="s">
        <v>3984</v>
      </c>
      <c r="K1478" s="18" t="s">
        <v>1345</v>
      </c>
      <c r="L1478" s="14" t="s">
        <v>512</v>
      </c>
      <c r="M1478" s="14" t="s">
        <v>347</v>
      </c>
      <c r="N1478" s="14" t="s">
        <v>1142</v>
      </c>
      <c r="O1478" s="29" t="s">
        <v>4015</v>
      </c>
      <c r="P1478" s="13" t="s">
        <v>55</v>
      </c>
      <c r="Q1478" s="14">
        <v>0.16700000000000001</v>
      </c>
      <c r="R1478" s="19">
        <v>16.739999999999998</v>
      </c>
      <c r="S1478" s="18">
        <v>7.7</v>
      </c>
      <c r="T1478" s="18" t="s">
        <v>824</v>
      </c>
      <c r="U1478" s="18">
        <v>132.94999999999999</v>
      </c>
      <c r="V1478" s="18" t="s">
        <v>468</v>
      </c>
      <c r="W1478" s="18">
        <f>SUM(U1478*AB1478/AC1478)</f>
        <v>61.156999999999996</v>
      </c>
      <c r="X1478" s="14">
        <v>132.94999999999999</v>
      </c>
      <c r="Y1478" s="18">
        <v>109.87603305785123</v>
      </c>
      <c r="Z1478" s="18" t="s">
        <v>468</v>
      </c>
      <c r="AA1478" s="18" t="s">
        <v>7837</v>
      </c>
      <c r="AB1478" s="18">
        <v>46</v>
      </c>
      <c r="AC1478" s="23">
        <v>100</v>
      </c>
      <c r="AD1478" s="16" t="s">
        <v>615</v>
      </c>
      <c r="AE1478" s="14" t="s">
        <v>509</v>
      </c>
      <c r="AF1478" s="18">
        <v>20</v>
      </c>
      <c r="AG1478" s="18" t="s">
        <v>6865</v>
      </c>
      <c r="AH1478" s="18">
        <v>5</v>
      </c>
      <c r="AI1478" s="18" t="s">
        <v>6865</v>
      </c>
      <c r="AJ1478" s="14">
        <v>9</v>
      </c>
      <c r="AK1478" s="14" t="s">
        <v>6866</v>
      </c>
      <c r="AN1478" s="14" t="s">
        <v>510</v>
      </c>
    </row>
    <row r="1479" spans="1:40" ht="12.75" customHeight="1" x14ac:dyDescent="0.2">
      <c r="A1479" s="13" t="s">
        <v>4032</v>
      </c>
      <c r="B1479" s="14" t="s">
        <v>3987</v>
      </c>
      <c r="D1479" s="16">
        <v>78</v>
      </c>
      <c r="E1479" s="104">
        <v>8435293020107</v>
      </c>
      <c r="G1479" s="17">
        <v>69072300</v>
      </c>
      <c r="I1479" s="13" t="s">
        <v>3997</v>
      </c>
      <c r="J1479" s="14" t="s">
        <v>3984</v>
      </c>
      <c r="K1479" s="18" t="s">
        <v>1325</v>
      </c>
      <c r="L1479" s="14" t="s">
        <v>512</v>
      </c>
      <c r="M1479" s="14" t="s">
        <v>347</v>
      </c>
      <c r="N1479" s="14" t="s">
        <v>1142</v>
      </c>
      <c r="O1479" s="29" t="s">
        <v>4015</v>
      </c>
      <c r="P1479" s="13" t="s">
        <v>55</v>
      </c>
      <c r="Q1479" s="14">
        <v>0.14699999999999999</v>
      </c>
      <c r="R1479" s="19">
        <v>14.75</v>
      </c>
      <c r="S1479" s="18">
        <v>11.95</v>
      </c>
      <c r="T1479" s="18" t="s">
        <v>1508</v>
      </c>
      <c r="U1479" s="18">
        <v>111.95</v>
      </c>
      <c r="V1479" s="18" t="s">
        <v>468</v>
      </c>
      <c r="W1479" s="18">
        <f>SUM(U1479*AB1479/AC1479)</f>
        <v>90.679500000000004</v>
      </c>
      <c r="X1479" s="14">
        <v>111.95</v>
      </c>
      <c r="Y1479" s="18">
        <v>92.520661157024804</v>
      </c>
      <c r="Z1479" s="18" t="s">
        <v>468</v>
      </c>
      <c r="AA1479" s="18" t="s">
        <v>4014</v>
      </c>
      <c r="AB1479" s="18">
        <v>81</v>
      </c>
      <c r="AC1479" s="23">
        <v>100</v>
      </c>
      <c r="AD1479" s="16" t="s">
        <v>615</v>
      </c>
      <c r="AE1479" s="14" t="s">
        <v>509</v>
      </c>
      <c r="AF1479" s="18">
        <v>10</v>
      </c>
      <c r="AG1479" s="18" t="s">
        <v>6865</v>
      </c>
      <c r="AH1479" s="18">
        <v>10</v>
      </c>
      <c r="AI1479" s="18" t="s">
        <v>6865</v>
      </c>
      <c r="AJ1479" s="14">
        <v>9</v>
      </c>
      <c r="AK1479" s="14" t="s">
        <v>6866</v>
      </c>
      <c r="AN1479" s="14" t="s">
        <v>510</v>
      </c>
    </row>
    <row r="1480" spans="1:40" ht="12.75" customHeight="1" x14ac:dyDescent="0.2">
      <c r="A1480" s="13" t="s">
        <v>6813</v>
      </c>
      <c r="B1480" s="14" t="s">
        <v>6837</v>
      </c>
      <c r="D1480" s="16">
        <v>126</v>
      </c>
      <c r="E1480" s="104">
        <v>8435293031295</v>
      </c>
      <c r="F1480" s="4" t="s">
        <v>6856</v>
      </c>
      <c r="G1480" s="17">
        <v>69072300</v>
      </c>
      <c r="I1480" s="13" t="s">
        <v>3997</v>
      </c>
      <c r="J1480" s="14" t="s">
        <v>3984</v>
      </c>
      <c r="K1480" s="18" t="s">
        <v>1345</v>
      </c>
      <c r="L1480" s="14" t="s">
        <v>512</v>
      </c>
      <c r="M1480" s="14" t="s">
        <v>347</v>
      </c>
      <c r="N1480" s="14" t="s">
        <v>1142</v>
      </c>
      <c r="O1480" s="29" t="s">
        <v>4015</v>
      </c>
      <c r="P1480" s="13" t="s">
        <v>55</v>
      </c>
      <c r="Q1480" s="14">
        <v>0.16700000000000001</v>
      </c>
      <c r="R1480" s="19">
        <v>16.739999999999998</v>
      </c>
      <c r="S1480" s="18">
        <v>7.7</v>
      </c>
      <c r="T1480" s="18" t="s">
        <v>824</v>
      </c>
      <c r="U1480" s="18">
        <v>132.94999999999999</v>
      </c>
      <c r="V1480" s="18" t="s">
        <v>468</v>
      </c>
      <c r="W1480" s="18">
        <f>SUM(U1480*AB1480/AC1480)</f>
        <v>61.156999999999996</v>
      </c>
      <c r="X1480" s="14">
        <v>132.94999999999999</v>
      </c>
      <c r="Y1480" s="18">
        <v>109.87603305785123</v>
      </c>
      <c r="Z1480" s="18" t="s">
        <v>468</v>
      </c>
      <c r="AA1480" s="18" t="s">
        <v>7837</v>
      </c>
      <c r="AB1480" s="18">
        <v>46</v>
      </c>
      <c r="AC1480" s="23">
        <v>100</v>
      </c>
      <c r="AD1480" s="16" t="s">
        <v>615</v>
      </c>
      <c r="AE1480" s="14" t="s">
        <v>509</v>
      </c>
      <c r="AF1480" s="18">
        <v>20</v>
      </c>
      <c r="AG1480" s="18" t="s">
        <v>6865</v>
      </c>
      <c r="AH1480" s="18">
        <v>5</v>
      </c>
      <c r="AI1480" s="18" t="s">
        <v>6865</v>
      </c>
      <c r="AJ1480" s="14">
        <v>9</v>
      </c>
      <c r="AK1480" s="14" t="s">
        <v>6866</v>
      </c>
      <c r="AN1480" s="14" t="s">
        <v>510</v>
      </c>
    </row>
    <row r="1481" spans="1:40" ht="12.75" customHeight="1" x14ac:dyDescent="0.2">
      <c r="A1481" s="13" t="s">
        <v>8006</v>
      </c>
      <c r="B1481" s="15" t="s">
        <v>8003</v>
      </c>
      <c r="C1481" s="15"/>
      <c r="D1481" s="16">
        <v>120</v>
      </c>
      <c r="E1481" s="104">
        <v>8435371878286</v>
      </c>
      <c r="G1481" s="17">
        <v>69072100</v>
      </c>
      <c r="H1481" s="15"/>
      <c r="I1481" s="13" t="s">
        <v>374</v>
      </c>
      <c r="K1481" s="20" t="s">
        <v>9876</v>
      </c>
      <c r="L1481" s="14" t="s">
        <v>512</v>
      </c>
      <c r="M1481" s="14" t="s">
        <v>347</v>
      </c>
      <c r="N1481" s="14" t="s">
        <v>277</v>
      </c>
      <c r="O1481" s="14" t="s">
        <v>8004</v>
      </c>
      <c r="P1481" s="13" t="s">
        <v>502</v>
      </c>
      <c r="Q1481" s="14">
        <v>0.222</v>
      </c>
      <c r="R1481" s="19">
        <v>15.73</v>
      </c>
      <c r="S1481" s="18">
        <v>7.55</v>
      </c>
      <c r="T1481" s="18" t="s">
        <v>835</v>
      </c>
      <c r="U1481" s="18">
        <v>121.95</v>
      </c>
      <c r="V1481" s="18" t="s">
        <v>468</v>
      </c>
      <c r="W1481" s="18">
        <f>SUM(U1481*AB1481/AC1481)</f>
        <v>58.538754764930118</v>
      </c>
      <c r="X1481" s="14">
        <v>121.95</v>
      </c>
      <c r="Y1481" s="18">
        <v>100.78512396694215</v>
      </c>
      <c r="Z1481" s="18" t="s">
        <v>468</v>
      </c>
      <c r="AA1481" s="18" t="s">
        <v>8005</v>
      </c>
      <c r="AB1481" s="18">
        <v>34</v>
      </c>
      <c r="AC1481" s="23">
        <v>70.83</v>
      </c>
      <c r="AD1481" s="16" t="s">
        <v>615</v>
      </c>
      <c r="AE1481" s="14" t="s">
        <v>509</v>
      </c>
      <c r="AF1481" s="18">
        <v>19.5</v>
      </c>
      <c r="AG1481" s="18" t="s">
        <v>6865</v>
      </c>
      <c r="AH1481" s="18">
        <v>7.2</v>
      </c>
      <c r="AI1481" s="18" t="s">
        <v>6865</v>
      </c>
      <c r="AJ1481" s="14">
        <v>8</v>
      </c>
      <c r="AK1481" s="14" t="s">
        <v>6866</v>
      </c>
      <c r="AN1481" s="14" t="s">
        <v>510</v>
      </c>
    </row>
    <row r="1482" spans="1:40" ht="12.75" customHeight="1" x14ac:dyDescent="0.2">
      <c r="A1482" s="13" t="s">
        <v>8008</v>
      </c>
      <c r="B1482" s="15" t="s">
        <v>7995</v>
      </c>
      <c r="C1482" s="15"/>
      <c r="D1482" s="16">
        <v>120</v>
      </c>
      <c r="E1482" s="104">
        <v>8435371878309</v>
      </c>
      <c r="G1482" s="17">
        <v>69072100</v>
      </c>
      <c r="H1482" s="15"/>
      <c r="I1482" s="13" t="s">
        <v>2178</v>
      </c>
      <c r="J1482" s="14" t="s">
        <v>816</v>
      </c>
      <c r="K1482" s="20" t="s">
        <v>9876</v>
      </c>
      <c r="L1482" s="14" t="s">
        <v>512</v>
      </c>
      <c r="M1482" s="14" t="s">
        <v>347</v>
      </c>
      <c r="N1482" s="14" t="s">
        <v>277</v>
      </c>
      <c r="O1482" s="14" t="s">
        <v>8004</v>
      </c>
      <c r="P1482" s="13" t="s">
        <v>502</v>
      </c>
      <c r="Q1482" s="14">
        <v>0.222</v>
      </c>
      <c r="R1482" s="19">
        <v>15.73</v>
      </c>
      <c r="S1482" s="18">
        <v>7.55</v>
      </c>
      <c r="T1482" s="18" t="s">
        <v>835</v>
      </c>
      <c r="U1482" s="18">
        <v>121.95</v>
      </c>
      <c r="V1482" s="18" t="s">
        <v>468</v>
      </c>
      <c r="W1482" s="18">
        <f>SUM(U1482*AB1482/AC1482)</f>
        <v>58.538754764930118</v>
      </c>
      <c r="X1482" s="14">
        <v>121.95</v>
      </c>
      <c r="Y1482" s="18">
        <v>100.78512396694215</v>
      </c>
      <c r="Z1482" s="18" t="s">
        <v>468</v>
      </c>
      <c r="AA1482" s="18" t="s">
        <v>8005</v>
      </c>
      <c r="AB1482" s="18">
        <v>34</v>
      </c>
      <c r="AC1482" s="23">
        <v>70.83</v>
      </c>
      <c r="AD1482" s="16" t="s">
        <v>615</v>
      </c>
      <c r="AE1482" s="14" t="s">
        <v>509</v>
      </c>
      <c r="AF1482" s="18">
        <v>19.5</v>
      </c>
      <c r="AG1482" s="18" t="s">
        <v>6865</v>
      </c>
      <c r="AH1482" s="18">
        <v>7.2</v>
      </c>
      <c r="AI1482" s="18" t="s">
        <v>6865</v>
      </c>
      <c r="AJ1482" s="14">
        <v>8</v>
      </c>
      <c r="AK1482" s="14" t="s">
        <v>6866</v>
      </c>
      <c r="AN1482" s="14" t="s">
        <v>510</v>
      </c>
    </row>
    <row r="1483" spans="1:40" ht="12.75" customHeight="1" x14ac:dyDescent="0.2">
      <c r="A1483" s="13" t="s">
        <v>8010</v>
      </c>
      <c r="B1483" s="15" t="s">
        <v>7997</v>
      </c>
      <c r="C1483" s="15"/>
      <c r="D1483" s="16">
        <v>120</v>
      </c>
      <c r="E1483" s="104">
        <v>8435371878323</v>
      </c>
      <c r="G1483" s="17">
        <v>69072100</v>
      </c>
      <c r="H1483" s="15"/>
      <c r="I1483" s="13" t="s">
        <v>898</v>
      </c>
      <c r="J1483" s="14" t="s">
        <v>816</v>
      </c>
      <c r="K1483" s="20" t="s">
        <v>9876</v>
      </c>
      <c r="L1483" s="14" t="s">
        <v>512</v>
      </c>
      <c r="M1483" s="14" t="s">
        <v>347</v>
      </c>
      <c r="N1483" s="14" t="s">
        <v>277</v>
      </c>
      <c r="O1483" s="14" t="s">
        <v>8004</v>
      </c>
      <c r="P1483" s="13" t="s">
        <v>502</v>
      </c>
      <c r="Q1483" s="14">
        <v>0.222</v>
      </c>
      <c r="R1483" s="19">
        <v>15.73</v>
      </c>
      <c r="S1483" s="18">
        <v>7.55</v>
      </c>
      <c r="T1483" s="18" t="s">
        <v>835</v>
      </c>
      <c r="U1483" s="18">
        <v>121.95</v>
      </c>
      <c r="V1483" s="18" t="s">
        <v>468</v>
      </c>
      <c r="W1483" s="18">
        <f>SUM(U1483*AB1483/AC1483)</f>
        <v>58.538754764930118</v>
      </c>
      <c r="X1483" s="14">
        <v>121.95</v>
      </c>
      <c r="Y1483" s="18">
        <v>100.78512396694215</v>
      </c>
      <c r="Z1483" s="18" t="s">
        <v>468</v>
      </c>
      <c r="AA1483" s="18" t="s">
        <v>8005</v>
      </c>
      <c r="AB1483" s="18">
        <v>34</v>
      </c>
      <c r="AC1483" s="23">
        <v>70.83</v>
      </c>
      <c r="AD1483" s="16" t="s">
        <v>615</v>
      </c>
      <c r="AE1483" s="14" t="s">
        <v>509</v>
      </c>
      <c r="AF1483" s="18">
        <v>19.5</v>
      </c>
      <c r="AG1483" s="18" t="s">
        <v>6865</v>
      </c>
      <c r="AH1483" s="18">
        <v>7.2</v>
      </c>
      <c r="AI1483" s="18" t="s">
        <v>6865</v>
      </c>
      <c r="AJ1483" s="14">
        <v>8</v>
      </c>
      <c r="AK1483" s="14" t="s">
        <v>6866</v>
      </c>
      <c r="AN1483" s="14" t="s">
        <v>510</v>
      </c>
    </row>
    <row r="1484" spans="1:40" ht="12.75" customHeight="1" x14ac:dyDescent="0.2">
      <c r="A1484" s="13" t="s">
        <v>8007</v>
      </c>
      <c r="B1484" s="15" t="s">
        <v>7994</v>
      </c>
      <c r="C1484" s="15"/>
      <c r="D1484" s="16">
        <v>120</v>
      </c>
      <c r="E1484" s="104">
        <v>8435371878293</v>
      </c>
      <c r="G1484" s="17">
        <v>69072100</v>
      </c>
      <c r="H1484" s="15"/>
      <c r="I1484" s="13" t="s">
        <v>371</v>
      </c>
      <c r="J1484" s="14" t="s">
        <v>816</v>
      </c>
      <c r="K1484" s="20" t="s">
        <v>9876</v>
      </c>
      <c r="L1484" s="14" t="s">
        <v>512</v>
      </c>
      <c r="M1484" s="14" t="s">
        <v>347</v>
      </c>
      <c r="N1484" s="14" t="s">
        <v>277</v>
      </c>
      <c r="O1484" s="14" t="s">
        <v>8004</v>
      </c>
      <c r="P1484" s="13" t="s">
        <v>502</v>
      </c>
      <c r="Q1484" s="14">
        <v>0.222</v>
      </c>
      <c r="R1484" s="19">
        <v>15.73</v>
      </c>
      <c r="S1484" s="18">
        <v>7.55</v>
      </c>
      <c r="T1484" s="18" t="s">
        <v>835</v>
      </c>
      <c r="U1484" s="18">
        <v>121.95</v>
      </c>
      <c r="V1484" s="18" t="s">
        <v>468</v>
      </c>
      <c r="W1484" s="18">
        <f>SUM(U1484*AB1484/AC1484)</f>
        <v>58.538754764930118</v>
      </c>
      <c r="X1484" s="14">
        <v>121.95</v>
      </c>
      <c r="Y1484" s="18">
        <v>100.78512396694215</v>
      </c>
      <c r="Z1484" s="18" t="s">
        <v>468</v>
      </c>
      <c r="AA1484" s="18" t="s">
        <v>8005</v>
      </c>
      <c r="AB1484" s="18">
        <v>34</v>
      </c>
      <c r="AC1484" s="23">
        <v>70.83</v>
      </c>
      <c r="AD1484" s="16" t="s">
        <v>615</v>
      </c>
      <c r="AE1484" s="14" t="s">
        <v>509</v>
      </c>
      <c r="AF1484" s="18">
        <v>19.5</v>
      </c>
      <c r="AG1484" s="18" t="s">
        <v>6865</v>
      </c>
      <c r="AH1484" s="18">
        <v>7.2</v>
      </c>
      <c r="AI1484" s="18" t="s">
        <v>6865</v>
      </c>
      <c r="AJ1484" s="14">
        <v>8</v>
      </c>
      <c r="AK1484" s="14" t="s">
        <v>6866</v>
      </c>
      <c r="AN1484" s="14" t="s">
        <v>510</v>
      </c>
    </row>
    <row r="1485" spans="1:40" ht="12" customHeight="1" x14ac:dyDescent="0.2">
      <c r="A1485" s="13" t="s">
        <v>8009</v>
      </c>
      <c r="B1485" s="15" t="s">
        <v>7996</v>
      </c>
      <c r="C1485" s="15"/>
      <c r="D1485" s="16">
        <v>120</v>
      </c>
      <c r="E1485" s="104">
        <v>8435371878316</v>
      </c>
      <c r="G1485" s="17">
        <v>69072100</v>
      </c>
      <c r="H1485" s="15"/>
      <c r="I1485" s="13" t="s">
        <v>2473</v>
      </c>
      <c r="J1485" s="14" t="s">
        <v>816</v>
      </c>
      <c r="K1485" s="20" t="s">
        <v>9876</v>
      </c>
      <c r="L1485" s="14" t="s">
        <v>512</v>
      </c>
      <c r="M1485" s="14" t="s">
        <v>347</v>
      </c>
      <c r="N1485" s="14" t="s">
        <v>277</v>
      </c>
      <c r="O1485" s="14" t="s">
        <v>8004</v>
      </c>
      <c r="P1485" s="13" t="s">
        <v>502</v>
      </c>
      <c r="Q1485" s="14">
        <v>0.222</v>
      </c>
      <c r="R1485" s="19">
        <v>15.73</v>
      </c>
      <c r="S1485" s="18">
        <v>7.55</v>
      </c>
      <c r="T1485" s="18" t="s">
        <v>835</v>
      </c>
      <c r="U1485" s="18">
        <v>121.95</v>
      </c>
      <c r="V1485" s="18" t="s">
        <v>468</v>
      </c>
      <c r="W1485" s="18">
        <f>SUM(U1485*AB1485/AC1485)</f>
        <v>58.538754764930118</v>
      </c>
      <c r="X1485" s="14">
        <v>121.95</v>
      </c>
      <c r="Y1485" s="18">
        <v>100.78512396694215</v>
      </c>
      <c r="Z1485" s="18" t="s">
        <v>468</v>
      </c>
      <c r="AA1485" s="18" t="s">
        <v>8005</v>
      </c>
      <c r="AB1485" s="18">
        <v>34</v>
      </c>
      <c r="AC1485" s="23">
        <v>70.83</v>
      </c>
      <c r="AD1485" s="16" t="s">
        <v>615</v>
      </c>
      <c r="AE1485" s="14" t="s">
        <v>509</v>
      </c>
      <c r="AF1485" s="18">
        <v>19.5</v>
      </c>
      <c r="AG1485" s="18" t="s">
        <v>6865</v>
      </c>
      <c r="AH1485" s="18">
        <v>7.2</v>
      </c>
      <c r="AI1485" s="18" t="s">
        <v>6865</v>
      </c>
      <c r="AJ1485" s="14">
        <v>8</v>
      </c>
      <c r="AK1485" s="14" t="s">
        <v>6866</v>
      </c>
      <c r="AN1485" s="14" t="s">
        <v>510</v>
      </c>
    </row>
    <row r="1486" spans="1:40" ht="12.75" customHeight="1" x14ac:dyDescent="0.2">
      <c r="A1486" s="13" t="s">
        <v>8011</v>
      </c>
      <c r="B1486" s="15" t="s">
        <v>7998</v>
      </c>
      <c r="C1486" s="15"/>
      <c r="D1486" s="16">
        <v>120</v>
      </c>
      <c r="E1486" s="104">
        <v>8435371878330</v>
      </c>
      <c r="G1486" s="17">
        <v>69072100</v>
      </c>
      <c r="H1486" s="15"/>
      <c r="I1486" s="13" t="s">
        <v>5667</v>
      </c>
      <c r="J1486" s="14" t="s">
        <v>6469</v>
      </c>
      <c r="K1486" s="20" t="s">
        <v>9876</v>
      </c>
      <c r="L1486" s="14" t="s">
        <v>512</v>
      </c>
      <c r="M1486" s="14" t="s">
        <v>347</v>
      </c>
      <c r="N1486" s="14" t="s">
        <v>277</v>
      </c>
      <c r="O1486" s="14" t="s">
        <v>8004</v>
      </c>
      <c r="P1486" s="13" t="s">
        <v>502</v>
      </c>
      <c r="Q1486" s="14">
        <v>0.222</v>
      </c>
      <c r="R1486" s="19">
        <v>15.73</v>
      </c>
      <c r="S1486" s="18">
        <v>7.55</v>
      </c>
      <c r="T1486" s="18" t="s">
        <v>835</v>
      </c>
      <c r="U1486" s="18">
        <v>121.95</v>
      </c>
      <c r="V1486" s="18" t="s">
        <v>468</v>
      </c>
      <c r="W1486" s="18">
        <f>SUM(U1486*AB1486/AC1486)</f>
        <v>58.538754764930118</v>
      </c>
      <c r="X1486" s="14">
        <v>121.95</v>
      </c>
      <c r="Y1486" s="18">
        <v>100.78512396694215</v>
      </c>
      <c r="Z1486" s="18" t="s">
        <v>468</v>
      </c>
      <c r="AA1486" s="18" t="s">
        <v>8005</v>
      </c>
      <c r="AB1486" s="18">
        <v>34</v>
      </c>
      <c r="AC1486" s="23">
        <v>70.83</v>
      </c>
      <c r="AD1486" s="16" t="s">
        <v>615</v>
      </c>
      <c r="AE1486" s="14" t="s">
        <v>509</v>
      </c>
      <c r="AF1486" s="18">
        <v>19.5</v>
      </c>
      <c r="AG1486" s="18" t="s">
        <v>6865</v>
      </c>
      <c r="AH1486" s="18">
        <v>7.2</v>
      </c>
      <c r="AI1486" s="18" t="s">
        <v>6865</v>
      </c>
      <c r="AJ1486" s="14">
        <v>8</v>
      </c>
      <c r="AK1486" s="14" t="s">
        <v>6866</v>
      </c>
      <c r="AN1486" s="14" t="s">
        <v>510</v>
      </c>
    </row>
    <row r="1487" spans="1:40" ht="12.75" customHeight="1" x14ac:dyDescent="0.2">
      <c r="A1487" s="13" t="s">
        <v>8012</v>
      </c>
      <c r="B1487" s="15" t="s">
        <v>8000</v>
      </c>
      <c r="C1487" s="15"/>
      <c r="D1487" s="16">
        <v>120</v>
      </c>
      <c r="E1487" s="104">
        <v>8435371878354</v>
      </c>
      <c r="G1487" s="17">
        <v>69072100</v>
      </c>
      <c r="H1487" s="15"/>
      <c r="I1487" s="13" t="s">
        <v>3311</v>
      </c>
      <c r="J1487" s="14" t="s">
        <v>6469</v>
      </c>
      <c r="K1487" s="20" t="s">
        <v>9876</v>
      </c>
      <c r="L1487" s="14" t="s">
        <v>512</v>
      </c>
      <c r="M1487" s="14" t="s">
        <v>347</v>
      </c>
      <c r="N1487" s="14" t="s">
        <v>277</v>
      </c>
      <c r="O1487" s="14" t="s">
        <v>8004</v>
      </c>
      <c r="P1487" s="13" t="s">
        <v>502</v>
      </c>
      <c r="Q1487" s="14">
        <v>0.222</v>
      </c>
      <c r="R1487" s="19">
        <v>15.73</v>
      </c>
      <c r="S1487" s="18">
        <v>7.55</v>
      </c>
      <c r="T1487" s="18" t="s">
        <v>835</v>
      </c>
      <c r="U1487" s="18">
        <v>121.95</v>
      </c>
      <c r="V1487" s="18" t="s">
        <v>468</v>
      </c>
      <c r="W1487" s="18">
        <f>SUM(U1487*AB1487/AC1487)</f>
        <v>58.538754764930118</v>
      </c>
      <c r="X1487" s="14">
        <v>121.95</v>
      </c>
      <c r="Y1487" s="18">
        <v>100.78512396694215</v>
      </c>
      <c r="Z1487" s="18" t="s">
        <v>468</v>
      </c>
      <c r="AA1487" s="18" t="s">
        <v>8005</v>
      </c>
      <c r="AB1487" s="18">
        <v>34</v>
      </c>
      <c r="AC1487" s="23">
        <v>70.83</v>
      </c>
      <c r="AD1487" s="16" t="s">
        <v>615</v>
      </c>
      <c r="AE1487" s="14" t="s">
        <v>509</v>
      </c>
      <c r="AF1487" s="18">
        <v>19.5</v>
      </c>
      <c r="AG1487" s="18" t="s">
        <v>6865</v>
      </c>
      <c r="AH1487" s="18">
        <v>7.2</v>
      </c>
      <c r="AI1487" s="18" t="s">
        <v>6865</v>
      </c>
      <c r="AJ1487" s="14">
        <v>8</v>
      </c>
      <c r="AK1487" s="14" t="s">
        <v>6866</v>
      </c>
      <c r="AN1487" s="14" t="s">
        <v>510</v>
      </c>
    </row>
    <row r="1488" spans="1:40" ht="12.75" customHeight="1" x14ac:dyDescent="0.2">
      <c r="A1488" s="13" t="s">
        <v>8015</v>
      </c>
      <c r="B1488" s="15" t="s">
        <v>8002</v>
      </c>
      <c r="C1488" s="15"/>
      <c r="D1488" s="16">
        <v>120</v>
      </c>
      <c r="E1488" s="104">
        <v>8435371878378</v>
      </c>
      <c r="G1488" s="17">
        <v>69072100</v>
      </c>
      <c r="H1488" s="15"/>
      <c r="I1488" s="13" t="s">
        <v>4739</v>
      </c>
      <c r="J1488" s="14" t="s">
        <v>6469</v>
      </c>
      <c r="K1488" s="20" t="s">
        <v>9876</v>
      </c>
      <c r="L1488" s="14" t="s">
        <v>512</v>
      </c>
      <c r="M1488" s="14" t="s">
        <v>347</v>
      </c>
      <c r="N1488" s="14" t="s">
        <v>277</v>
      </c>
      <c r="O1488" s="14" t="s">
        <v>8004</v>
      </c>
      <c r="P1488" s="13" t="s">
        <v>502</v>
      </c>
      <c r="Q1488" s="14">
        <v>0.222</v>
      </c>
      <c r="R1488" s="19">
        <v>15.73</v>
      </c>
      <c r="S1488" s="18">
        <v>7.55</v>
      </c>
      <c r="T1488" s="18" t="s">
        <v>835</v>
      </c>
      <c r="U1488" s="18">
        <v>121.95</v>
      </c>
      <c r="V1488" s="18" t="s">
        <v>468</v>
      </c>
      <c r="W1488" s="18">
        <f>SUM(U1488*AB1488/AC1488)</f>
        <v>58.538754764930118</v>
      </c>
      <c r="X1488" s="14">
        <v>121.95</v>
      </c>
      <c r="Y1488" s="18">
        <v>100.78512396694215</v>
      </c>
      <c r="Z1488" s="18" t="s">
        <v>468</v>
      </c>
      <c r="AA1488" s="18" t="s">
        <v>8005</v>
      </c>
      <c r="AB1488" s="18">
        <v>34</v>
      </c>
      <c r="AC1488" s="23">
        <v>70.83</v>
      </c>
      <c r="AD1488" s="16" t="s">
        <v>615</v>
      </c>
      <c r="AE1488" s="14" t="s">
        <v>509</v>
      </c>
      <c r="AF1488" s="18">
        <v>19.5</v>
      </c>
      <c r="AG1488" s="18" t="s">
        <v>6865</v>
      </c>
      <c r="AH1488" s="18">
        <v>7.2</v>
      </c>
      <c r="AI1488" s="18" t="s">
        <v>6865</v>
      </c>
      <c r="AJ1488" s="14">
        <v>8</v>
      </c>
      <c r="AK1488" s="14" t="s">
        <v>6866</v>
      </c>
      <c r="AN1488" s="14" t="s">
        <v>510</v>
      </c>
    </row>
    <row r="1489" spans="1:40" ht="12.75" customHeight="1" x14ac:dyDescent="0.2">
      <c r="A1489" s="13" t="s">
        <v>8013</v>
      </c>
      <c r="B1489" s="15" t="s">
        <v>7999</v>
      </c>
      <c r="C1489" s="15"/>
      <c r="D1489" s="16">
        <v>120</v>
      </c>
      <c r="E1489" s="104">
        <v>8435371878347</v>
      </c>
      <c r="G1489" s="17">
        <v>69072100</v>
      </c>
      <c r="H1489" s="15"/>
      <c r="I1489" s="13" t="s">
        <v>3903</v>
      </c>
      <c r="J1489" s="14" t="s">
        <v>6469</v>
      </c>
      <c r="K1489" s="20" t="s">
        <v>9876</v>
      </c>
      <c r="L1489" s="14" t="s">
        <v>512</v>
      </c>
      <c r="M1489" s="14" t="s">
        <v>347</v>
      </c>
      <c r="N1489" s="14" t="s">
        <v>277</v>
      </c>
      <c r="O1489" s="14" t="s">
        <v>8004</v>
      </c>
      <c r="P1489" s="13" t="s">
        <v>502</v>
      </c>
      <c r="Q1489" s="14">
        <v>0.222</v>
      </c>
      <c r="R1489" s="19">
        <v>15.73</v>
      </c>
      <c r="S1489" s="18">
        <v>7.55</v>
      </c>
      <c r="T1489" s="18" t="s">
        <v>835</v>
      </c>
      <c r="U1489" s="18">
        <v>121.95</v>
      </c>
      <c r="V1489" s="18" t="s">
        <v>468</v>
      </c>
      <c r="W1489" s="18">
        <f>SUM(U1489*AB1489/AC1489)</f>
        <v>58.538754764930118</v>
      </c>
      <c r="X1489" s="14">
        <v>121.95</v>
      </c>
      <c r="Y1489" s="18">
        <v>100.78512396694215</v>
      </c>
      <c r="Z1489" s="18" t="s">
        <v>468</v>
      </c>
      <c r="AA1489" s="18" t="s">
        <v>8005</v>
      </c>
      <c r="AB1489" s="18">
        <v>34</v>
      </c>
      <c r="AC1489" s="23">
        <v>70.83</v>
      </c>
      <c r="AD1489" s="16" t="s">
        <v>615</v>
      </c>
      <c r="AE1489" s="14" t="s">
        <v>509</v>
      </c>
      <c r="AF1489" s="18">
        <v>19.5</v>
      </c>
      <c r="AG1489" s="18" t="s">
        <v>6865</v>
      </c>
      <c r="AH1489" s="18">
        <v>7.2</v>
      </c>
      <c r="AI1489" s="18" t="s">
        <v>6865</v>
      </c>
      <c r="AJ1489" s="14">
        <v>8</v>
      </c>
      <c r="AK1489" s="14" t="s">
        <v>6866</v>
      </c>
      <c r="AN1489" s="14" t="s">
        <v>510</v>
      </c>
    </row>
    <row r="1490" spans="1:40" ht="12.75" customHeight="1" x14ac:dyDescent="0.2">
      <c r="A1490" s="13" t="s">
        <v>8014</v>
      </c>
      <c r="B1490" s="15" t="s">
        <v>8001</v>
      </c>
      <c r="C1490" s="15"/>
      <c r="D1490" s="16">
        <v>120</v>
      </c>
      <c r="E1490" s="104">
        <v>8435371878361</v>
      </c>
      <c r="G1490" s="17">
        <v>69072100</v>
      </c>
      <c r="H1490" s="15"/>
      <c r="I1490" s="13" t="s">
        <v>5669</v>
      </c>
      <c r="J1490" s="14" t="s">
        <v>6469</v>
      </c>
      <c r="K1490" s="20" t="s">
        <v>9876</v>
      </c>
      <c r="L1490" s="14" t="s">
        <v>512</v>
      </c>
      <c r="M1490" s="14" t="s">
        <v>347</v>
      </c>
      <c r="N1490" s="14" t="s">
        <v>277</v>
      </c>
      <c r="O1490" s="14" t="s">
        <v>8004</v>
      </c>
      <c r="P1490" s="13" t="s">
        <v>502</v>
      </c>
      <c r="Q1490" s="14">
        <v>0.222</v>
      </c>
      <c r="R1490" s="19">
        <v>15.73</v>
      </c>
      <c r="S1490" s="18">
        <v>7.55</v>
      </c>
      <c r="T1490" s="18" t="s">
        <v>835</v>
      </c>
      <c r="U1490" s="18">
        <v>121.95</v>
      </c>
      <c r="V1490" s="18" t="s">
        <v>468</v>
      </c>
      <c r="W1490" s="18">
        <f>SUM(U1490*AB1490/AC1490)</f>
        <v>58.538754764930118</v>
      </c>
      <c r="X1490" s="14">
        <v>121.95</v>
      </c>
      <c r="Y1490" s="18">
        <v>100.78512396694215</v>
      </c>
      <c r="Z1490" s="18" t="s">
        <v>468</v>
      </c>
      <c r="AA1490" s="18" t="s">
        <v>8005</v>
      </c>
      <c r="AB1490" s="18">
        <v>34</v>
      </c>
      <c r="AC1490" s="23">
        <v>70.83</v>
      </c>
      <c r="AD1490" s="16" t="s">
        <v>615</v>
      </c>
      <c r="AE1490" s="14" t="s">
        <v>509</v>
      </c>
      <c r="AF1490" s="18">
        <v>19.5</v>
      </c>
      <c r="AG1490" s="18" t="s">
        <v>6865</v>
      </c>
      <c r="AH1490" s="18">
        <v>7.2</v>
      </c>
      <c r="AI1490" s="18" t="s">
        <v>6865</v>
      </c>
      <c r="AJ1490" s="14">
        <v>8</v>
      </c>
      <c r="AK1490" s="14" t="s">
        <v>6866</v>
      </c>
      <c r="AN1490" s="14" t="s">
        <v>510</v>
      </c>
    </row>
    <row r="1491" spans="1:40" ht="12.75" customHeight="1" x14ac:dyDescent="0.2">
      <c r="A1491" s="13" t="s">
        <v>1776</v>
      </c>
      <c r="B1491" s="14" t="s">
        <v>1770</v>
      </c>
      <c r="D1491" s="16">
        <v>144</v>
      </c>
      <c r="E1491" s="104" t="s">
        <v>3643</v>
      </c>
      <c r="G1491" s="17">
        <v>69072100</v>
      </c>
      <c r="I1491" s="13" t="s">
        <v>1837</v>
      </c>
      <c r="K1491" s="18" t="s">
        <v>1846</v>
      </c>
      <c r="L1491" s="14" t="s">
        <v>514</v>
      </c>
      <c r="M1491" s="14" t="s">
        <v>453</v>
      </c>
      <c r="N1491" s="14" t="s">
        <v>277</v>
      </c>
      <c r="O1491" s="29" t="s">
        <v>1852</v>
      </c>
      <c r="P1491" s="13" t="s">
        <v>502</v>
      </c>
      <c r="Q1491" s="14">
        <v>0.52</v>
      </c>
      <c r="R1491" s="19">
        <v>20.8</v>
      </c>
      <c r="S1491" s="18">
        <v>10.4</v>
      </c>
      <c r="T1491" s="18" t="s">
        <v>819</v>
      </c>
      <c r="U1491" s="18">
        <v>73.95</v>
      </c>
      <c r="V1491" s="18" t="s">
        <v>468</v>
      </c>
      <c r="W1491" s="18">
        <f>SUM(U1491*AB1491/AC1491)</f>
        <v>36.975000000000001</v>
      </c>
      <c r="X1491" s="14">
        <v>73.95</v>
      </c>
      <c r="Y1491" s="18">
        <v>61.11570247933885</v>
      </c>
      <c r="Z1491" s="18" t="s">
        <v>468</v>
      </c>
      <c r="AA1491" s="18" t="s">
        <v>7734</v>
      </c>
      <c r="AB1491" s="18">
        <v>20</v>
      </c>
      <c r="AC1491" s="23">
        <v>40</v>
      </c>
      <c r="AD1491" s="16" t="s">
        <v>615</v>
      </c>
      <c r="AE1491" s="14" t="s">
        <v>509</v>
      </c>
      <c r="AF1491" s="18">
        <v>11</v>
      </c>
      <c r="AG1491" s="18" t="s">
        <v>6865</v>
      </c>
      <c r="AH1491" s="18">
        <v>22.5</v>
      </c>
      <c r="AI1491" s="18" t="s">
        <v>6865</v>
      </c>
      <c r="AJ1491" s="14">
        <v>10</v>
      </c>
      <c r="AK1491" s="14" t="s">
        <v>6866</v>
      </c>
      <c r="AL1491" s="25" t="s">
        <v>944</v>
      </c>
      <c r="AM1491" s="14" t="s">
        <v>1872</v>
      </c>
      <c r="AN1491" s="14" t="s">
        <v>509</v>
      </c>
    </row>
    <row r="1492" spans="1:40" ht="12.75" customHeight="1" x14ac:dyDescent="0.2">
      <c r="A1492" s="13" t="s">
        <v>1804</v>
      </c>
      <c r="B1492" s="14" t="s">
        <v>1782</v>
      </c>
      <c r="D1492" s="16">
        <v>144</v>
      </c>
      <c r="E1492" s="104" t="s">
        <v>3766</v>
      </c>
      <c r="G1492" s="17">
        <v>69072100</v>
      </c>
      <c r="I1492" s="13" t="s">
        <v>1838</v>
      </c>
      <c r="K1492" s="18" t="s">
        <v>1846</v>
      </c>
      <c r="L1492" s="14" t="s">
        <v>514</v>
      </c>
      <c r="M1492" s="14" t="s">
        <v>453</v>
      </c>
      <c r="N1492" s="14" t="s">
        <v>277</v>
      </c>
      <c r="O1492" s="29" t="s">
        <v>1852</v>
      </c>
      <c r="P1492" s="13" t="s">
        <v>502</v>
      </c>
      <c r="Q1492" s="14">
        <v>0.52</v>
      </c>
      <c r="R1492" s="19">
        <v>20.8</v>
      </c>
      <c r="S1492" s="18">
        <v>10.4</v>
      </c>
      <c r="T1492" s="18" t="s">
        <v>819</v>
      </c>
      <c r="U1492" s="18">
        <v>73.95</v>
      </c>
      <c r="V1492" s="18" t="s">
        <v>468</v>
      </c>
      <c r="W1492" s="18">
        <f>SUM(U1492*AB1492/AC1492)</f>
        <v>36.975000000000001</v>
      </c>
      <c r="X1492" s="14">
        <v>73.95</v>
      </c>
      <c r="Y1492" s="18">
        <v>61.11570247933885</v>
      </c>
      <c r="Z1492" s="18" t="s">
        <v>468</v>
      </c>
      <c r="AA1492" s="18" t="s">
        <v>7734</v>
      </c>
      <c r="AB1492" s="18">
        <v>20</v>
      </c>
      <c r="AC1492" s="23">
        <v>40</v>
      </c>
      <c r="AD1492" s="16" t="s">
        <v>615</v>
      </c>
      <c r="AE1492" s="14" t="s">
        <v>509</v>
      </c>
      <c r="AF1492" s="18">
        <v>11</v>
      </c>
      <c r="AG1492" s="18" t="s">
        <v>6865</v>
      </c>
      <c r="AH1492" s="18">
        <v>22.5</v>
      </c>
      <c r="AI1492" s="18" t="s">
        <v>6865</v>
      </c>
      <c r="AJ1492" s="14">
        <v>10</v>
      </c>
      <c r="AK1492" s="14" t="s">
        <v>6866</v>
      </c>
      <c r="AL1492" s="25" t="s">
        <v>944</v>
      </c>
      <c r="AM1492" s="14" t="s">
        <v>1872</v>
      </c>
      <c r="AN1492" s="14" t="s">
        <v>509</v>
      </c>
    </row>
    <row r="1493" spans="1:40" ht="12.75" customHeight="1" x14ac:dyDescent="0.2">
      <c r="A1493" s="13" t="s">
        <v>1810</v>
      </c>
      <c r="B1493" s="14" t="s">
        <v>1788</v>
      </c>
      <c r="D1493" s="16">
        <v>144</v>
      </c>
      <c r="E1493" s="104" t="s">
        <v>3767</v>
      </c>
      <c r="G1493" s="17">
        <v>69072100</v>
      </c>
      <c r="I1493" s="13" t="s">
        <v>1839</v>
      </c>
      <c r="K1493" s="18" t="s">
        <v>1846</v>
      </c>
      <c r="L1493" s="14" t="s">
        <v>514</v>
      </c>
      <c r="M1493" s="14" t="s">
        <v>453</v>
      </c>
      <c r="N1493" s="14" t="s">
        <v>277</v>
      </c>
      <c r="O1493" s="29" t="s">
        <v>1852</v>
      </c>
      <c r="P1493" s="13" t="s">
        <v>502</v>
      </c>
      <c r="Q1493" s="14">
        <v>0.52</v>
      </c>
      <c r="R1493" s="19">
        <v>20.8</v>
      </c>
      <c r="S1493" s="18">
        <v>10.4</v>
      </c>
      <c r="T1493" s="18" t="s">
        <v>819</v>
      </c>
      <c r="U1493" s="18">
        <v>73.95</v>
      </c>
      <c r="V1493" s="18" t="s">
        <v>468</v>
      </c>
      <c r="W1493" s="18">
        <f>SUM(U1493*AB1493/AC1493)</f>
        <v>36.975000000000001</v>
      </c>
      <c r="X1493" s="14">
        <v>73.95</v>
      </c>
      <c r="Y1493" s="18">
        <v>61.11570247933885</v>
      </c>
      <c r="Z1493" s="18" t="s">
        <v>468</v>
      </c>
      <c r="AA1493" s="18" t="s">
        <v>7734</v>
      </c>
      <c r="AB1493" s="18">
        <v>20</v>
      </c>
      <c r="AC1493" s="23">
        <v>40</v>
      </c>
      <c r="AD1493" s="16" t="s">
        <v>615</v>
      </c>
      <c r="AE1493" s="14" t="s">
        <v>509</v>
      </c>
      <c r="AF1493" s="18">
        <v>11</v>
      </c>
      <c r="AG1493" s="18" t="s">
        <v>6865</v>
      </c>
      <c r="AH1493" s="18">
        <v>22.5</v>
      </c>
      <c r="AI1493" s="18" t="s">
        <v>6865</v>
      </c>
      <c r="AJ1493" s="14">
        <v>10</v>
      </c>
      <c r="AK1493" s="14" t="s">
        <v>6866</v>
      </c>
      <c r="AL1493" s="25" t="s">
        <v>944</v>
      </c>
      <c r="AM1493" s="14" t="s">
        <v>1872</v>
      </c>
      <c r="AN1493" s="14" t="s">
        <v>509</v>
      </c>
    </row>
    <row r="1494" spans="1:40" ht="12.75" customHeight="1" x14ac:dyDescent="0.2">
      <c r="A1494" s="13" t="s">
        <v>1816</v>
      </c>
      <c r="B1494" s="14" t="s">
        <v>1794</v>
      </c>
      <c r="D1494" s="16">
        <v>144</v>
      </c>
      <c r="E1494" s="104" t="s">
        <v>3768</v>
      </c>
      <c r="G1494" s="17">
        <v>69072100</v>
      </c>
      <c r="I1494" s="13" t="s">
        <v>1840</v>
      </c>
      <c r="K1494" s="18" t="s">
        <v>1846</v>
      </c>
      <c r="L1494" s="14" t="s">
        <v>514</v>
      </c>
      <c r="M1494" s="14" t="s">
        <v>453</v>
      </c>
      <c r="N1494" s="14" t="s">
        <v>277</v>
      </c>
      <c r="O1494" s="29" t="s">
        <v>1852</v>
      </c>
      <c r="P1494" s="13" t="s">
        <v>502</v>
      </c>
      <c r="Q1494" s="14">
        <v>0.52</v>
      </c>
      <c r="R1494" s="19">
        <v>20.8</v>
      </c>
      <c r="S1494" s="18">
        <v>10.4</v>
      </c>
      <c r="T1494" s="18" t="s">
        <v>819</v>
      </c>
      <c r="U1494" s="18">
        <v>73.95</v>
      </c>
      <c r="V1494" s="18" t="s">
        <v>468</v>
      </c>
      <c r="W1494" s="18">
        <f>SUM(U1494*AB1494/AC1494)</f>
        <v>36.975000000000001</v>
      </c>
      <c r="X1494" s="14">
        <v>73.95</v>
      </c>
      <c r="Y1494" s="18">
        <v>61.11570247933885</v>
      </c>
      <c r="Z1494" s="18" t="s">
        <v>468</v>
      </c>
      <c r="AA1494" s="18" t="s">
        <v>7734</v>
      </c>
      <c r="AB1494" s="18">
        <v>20</v>
      </c>
      <c r="AC1494" s="23">
        <v>40</v>
      </c>
      <c r="AD1494" s="16" t="s">
        <v>615</v>
      </c>
      <c r="AE1494" s="14" t="s">
        <v>509</v>
      </c>
      <c r="AF1494" s="18">
        <v>11</v>
      </c>
      <c r="AG1494" s="18" t="s">
        <v>6865</v>
      </c>
      <c r="AH1494" s="18">
        <v>22.5</v>
      </c>
      <c r="AI1494" s="18" t="s">
        <v>6865</v>
      </c>
      <c r="AJ1494" s="14">
        <v>10</v>
      </c>
      <c r="AK1494" s="14" t="s">
        <v>6866</v>
      </c>
      <c r="AL1494" s="25" t="s">
        <v>944</v>
      </c>
      <c r="AM1494" s="14" t="s">
        <v>1872</v>
      </c>
      <c r="AN1494" s="14" t="s">
        <v>509</v>
      </c>
    </row>
    <row r="1495" spans="1:40" ht="12.75" customHeight="1" x14ac:dyDescent="0.2">
      <c r="A1495" s="13" t="s">
        <v>1822</v>
      </c>
      <c r="B1495" s="14" t="s">
        <v>1800</v>
      </c>
      <c r="D1495" s="16">
        <v>144</v>
      </c>
      <c r="E1495" s="104" t="s">
        <v>3769</v>
      </c>
      <c r="G1495" s="17">
        <v>69072100</v>
      </c>
      <c r="I1495" s="13" t="s">
        <v>1841</v>
      </c>
      <c r="K1495" s="18" t="s">
        <v>1846</v>
      </c>
      <c r="L1495" s="14" t="s">
        <v>514</v>
      </c>
      <c r="M1495" s="14" t="s">
        <v>453</v>
      </c>
      <c r="N1495" s="14" t="s">
        <v>277</v>
      </c>
      <c r="O1495" s="29" t="s">
        <v>1852</v>
      </c>
      <c r="P1495" s="13" t="s">
        <v>502</v>
      </c>
      <c r="Q1495" s="14">
        <v>0.52</v>
      </c>
      <c r="R1495" s="19">
        <v>20.8</v>
      </c>
      <c r="S1495" s="18">
        <v>10.4</v>
      </c>
      <c r="T1495" s="18" t="s">
        <v>819</v>
      </c>
      <c r="U1495" s="18">
        <v>73.95</v>
      </c>
      <c r="V1495" s="18" t="s">
        <v>468</v>
      </c>
      <c r="W1495" s="18">
        <f>SUM(U1495*AB1495/AC1495)</f>
        <v>36.975000000000001</v>
      </c>
      <c r="X1495" s="14">
        <v>73.95</v>
      </c>
      <c r="Y1495" s="18">
        <v>61.11570247933885</v>
      </c>
      <c r="Z1495" s="18" t="s">
        <v>468</v>
      </c>
      <c r="AA1495" s="18" t="s">
        <v>7734</v>
      </c>
      <c r="AB1495" s="18">
        <v>20</v>
      </c>
      <c r="AC1495" s="23">
        <v>40</v>
      </c>
      <c r="AD1495" s="16" t="s">
        <v>615</v>
      </c>
      <c r="AE1495" s="14" t="s">
        <v>509</v>
      </c>
      <c r="AF1495" s="18">
        <v>11</v>
      </c>
      <c r="AG1495" s="18" t="s">
        <v>6865</v>
      </c>
      <c r="AH1495" s="18">
        <v>22.5</v>
      </c>
      <c r="AI1495" s="18" t="s">
        <v>6865</v>
      </c>
      <c r="AJ1495" s="14">
        <v>10</v>
      </c>
      <c r="AK1495" s="14" t="s">
        <v>6866</v>
      </c>
      <c r="AL1495" s="25" t="s">
        <v>944</v>
      </c>
      <c r="AM1495" s="14" t="s">
        <v>1872</v>
      </c>
      <c r="AN1495" s="14" t="s">
        <v>509</v>
      </c>
    </row>
    <row r="1496" spans="1:40" ht="12.75" customHeight="1" x14ac:dyDescent="0.2">
      <c r="A1496" s="13" t="s">
        <v>1777</v>
      </c>
      <c r="B1496" s="14" t="s">
        <v>1771</v>
      </c>
      <c r="D1496" s="16">
        <v>72</v>
      </c>
      <c r="E1496" s="104" t="s">
        <v>3644</v>
      </c>
      <c r="G1496" s="17">
        <v>69072100</v>
      </c>
      <c r="I1496" s="13" t="s">
        <v>1837</v>
      </c>
      <c r="K1496" s="18" t="s">
        <v>1847</v>
      </c>
      <c r="L1496" s="14" t="s">
        <v>514</v>
      </c>
      <c r="M1496" s="14" t="s">
        <v>453</v>
      </c>
      <c r="N1496" s="14" t="s">
        <v>277</v>
      </c>
      <c r="O1496" s="29" t="s">
        <v>1852</v>
      </c>
      <c r="P1496" s="13" t="s">
        <v>502</v>
      </c>
      <c r="Q1496" s="14">
        <v>1.03</v>
      </c>
      <c r="R1496" s="19">
        <v>20.5</v>
      </c>
      <c r="S1496" s="18">
        <v>20.7</v>
      </c>
      <c r="T1496" s="18" t="s">
        <v>847</v>
      </c>
      <c r="U1496" s="18">
        <v>67.95</v>
      </c>
      <c r="V1496" s="18" t="s">
        <v>468</v>
      </c>
      <c r="W1496" s="18">
        <f>SUM(U1496*AB1496/AC1496)</f>
        <v>68.632897328417769</v>
      </c>
      <c r="X1496" s="14">
        <v>67.95</v>
      </c>
      <c r="Y1496" s="18">
        <v>56.15702479338843</v>
      </c>
      <c r="Z1496" s="18" t="s">
        <v>468</v>
      </c>
      <c r="AA1496" s="18" t="s">
        <v>7735</v>
      </c>
      <c r="AB1496" s="18">
        <v>20</v>
      </c>
      <c r="AC1496" s="23">
        <v>19.800999999999998</v>
      </c>
      <c r="AD1496" s="16" t="s">
        <v>615</v>
      </c>
      <c r="AE1496" s="14" t="s">
        <v>509</v>
      </c>
      <c r="AF1496" s="18">
        <v>22.5</v>
      </c>
      <c r="AG1496" s="18" t="s">
        <v>6865</v>
      </c>
      <c r="AH1496" s="18">
        <v>22.5</v>
      </c>
      <c r="AI1496" s="18" t="s">
        <v>6865</v>
      </c>
      <c r="AJ1496" s="14">
        <v>10</v>
      </c>
      <c r="AK1496" s="14" t="s">
        <v>6866</v>
      </c>
      <c r="AL1496" s="25" t="s">
        <v>944</v>
      </c>
      <c r="AM1496" s="14" t="s">
        <v>1872</v>
      </c>
      <c r="AN1496" s="14" t="s">
        <v>509</v>
      </c>
    </row>
    <row r="1497" spans="1:40" ht="12.75" customHeight="1" x14ac:dyDescent="0.2">
      <c r="A1497" s="13" t="s">
        <v>1805</v>
      </c>
      <c r="B1497" s="14" t="s">
        <v>1783</v>
      </c>
      <c r="D1497" s="16">
        <v>72</v>
      </c>
      <c r="E1497" s="104" t="s">
        <v>3747</v>
      </c>
      <c r="G1497" s="17">
        <v>69072100</v>
      </c>
      <c r="I1497" s="13" t="s">
        <v>1838</v>
      </c>
      <c r="K1497" s="18" t="s">
        <v>1847</v>
      </c>
      <c r="L1497" s="14" t="s">
        <v>514</v>
      </c>
      <c r="M1497" s="14" t="s">
        <v>453</v>
      </c>
      <c r="N1497" s="14" t="s">
        <v>277</v>
      </c>
      <c r="O1497" s="29" t="s">
        <v>1852</v>
      </c>
      <c r="P1497" s="13" t="s">
        <v>502</v>
      </c>
      <c r="Q1497" s="14">
        <v>1.03</v>
      </c>
      <c r="R1497" s="19">
        <v>20.5</v>
      </c>
      <c r="S1497" s="18">
        <v>20.7</v>
      </c>
      <c r="T1497" s="18" t="s">
        <v>847</v>
      </c>
      <c r="U1497" s="18">
        <v>67.95</v>
      </c>
      <c r="V1497" s="18" t="s">
        <v>468</v>
      </c>
      <c r="W1497" s="18">
        <f>SUM(U1497*AB1497/AC1497)</f>
        <v>68.632897328417769</v>
      </c>
      <c r="X1497" s="14">
        <v>67.95</v>
      </c>
      <c r="Y1497" s="18">
        <v>56.15702479338843</v>
      </c>
      <c r="Z1497" s="18" t="s">
        <v>468</v>
      </c>
      <c r="AA1497" s="18" t="s">
        <v>7735</v>
      </c>
      <c r="AB1497" s="18">
        <v>20</v>
      </c>
      <c r="AC1497" s="23">
        <v>19.800999999999998</v>
      </c>
      <c r="AD1497" s="16" t="s">
        <v>615</v>
      </c>
      <c r="AE1497" s="14" t="s">
        <v>509</v>
      </c>
      <c r="AF1497" s="18">
        <v>22.5</v>
      </c>
      <c r="AG1497" s="18" t="s">
        <v>6865</v>
      </c>
      <c r="AH1497" s="18">
        <v>22.5</v>
      </c>
      <c r="AI1497" s="18" t="s">
        <v>6865</v>
      </c>
      <c r="AJ1497" s="14">
        <v>10</v>
      </c>
      <c r="AK1497" s="14" t="s">
        <v>6866</v>
      </c>
      <c r="AL1497" s="25" t="s">
        <v>944</v>
      </c>
      <c r="AM1497" s="14" t="s">
        <v>1872</v>
      </c>
      <c r="AN1497" s="14" t="s">
        <v>509</v>
      </c>
    </row>
    <row r="1498" spans="1:40" ht="12.75" customHeight="1" x14ac:dyDescent="0.2">
      <c r="A1498" s="13" t="s">
        <v>1811</v>
      </c>
      <c r="B1498" s="14" t="s">
        <v>1789</v>
      </c>
      <c r="D1498" s="16">
        <v>72</v>
      </c>
      <c r="E1498" s="104" t="s">
        <v>3744</v>
      </c>
      <c r="G1498" s="17">
        <v>69072100</v>
      </c>
      <c r="I1498" s="13" t="s">
        <v>1839</v>
      </c>
      <c r="K1498" s="18" t="s">
        <v>1847</v>
      </c>
      <c r="L1498" s="14" t="s">
        <v>514</v>
      </c>
      <c r="M1498" s="14" t="s">
        <v>453</v>
      </c>
      <c r="N1498" s="14" t="s">
        <v>277</v>
      </c>
      <c r="O1498" s="29" t="s">
        <v>1852</v>
      </c>
      <c r="P1498" s="13" t="s">
        <v>502</v>
      </c>
      <c r="Q1498" s="14">
        <v>1.03</v>
      </c>
      <c r="R1498" s="19">
        <v>20.5</v>
      </c>
      <c r="S1498" s="18">
        <v>20.7</v>
      </c>
      <c r="T1498" s="18" t="s">
        <v>847</v>
      </c>
      <c r="U1498" s="18">
        <v>67.95</v>
      </c>
      <c r="V1498" s="18" t="s">
        <v>468</v>
      </c>
      <c r="W1498" s="18">
        <f>SUM(U1498*AB1498/AC1498)</f>
        <v>68.632897328417769</v>
      </c>
      <c r="X1498" s="14">
        <v>67.95</v>
      </c>
      <c r="Y1498" s="18">
        <v>56.15702479338843</v>
      </c>
      <c r="Z1498" s="18" t="s">
        <v>468</v>
      </c>
      <c r="AA1498" s="18" t="s">
        <v>7735</v>
      </c>
      <c r="AB1498" s="18">
        <v>20</v>
      </c>
      <c r="AC1498" s="23">
        <v>19.800999999999998</v>
      </c>
      <c r="AD1498" s="16" t="s">
        <v>615</v>
      </c>
      <c r="AE1498" s="14" t="s">
        <v>509</v>
      </c>
      <c r="AF1498" s="18">
        <v>22.5</v>
      </c>
      <c r="AG1498" s="18" t="s">
        <v>6865</v>
      </c>
      <c r="AH1498" s="18">
        <v>22.5</v>
      </c>
      <c r="AI1498" s="18" t="s">
        <v>6865</v>
      </c>
      <c r="AJ1498" s="14">
        <v>10</v>
      </c>
      <c r="AK1498" s="14" t="s">
        <v>6866</v>
      </c>
      <c r="AL1498" s="25" t="s">
        <v>944</v>
      </c>
      <c r="AM1498" s="14" t="s">
        <v>1872</v>
      </c>
      <c r="AN1498" s="14" t="s">
        <v>509</v>
      </c>
    </row>
    <row r="1499" spans="1:40" ht="12.75" customHeight="1" x14ac:dyDescent="0.2">
      <c r="A1499" s="13" t="s">
        <v>1817</v>
      </c>
      <c r="B1499" s="14" t="s">
        <v>1795</v>
      </c>
      <c r="D1499" s="16">
        <v>72</v>
      </c>
      <c r="E1499" s="104" t="s">
        <v>3745</v>
      </c>
      <c r="G1499" s="17">
        <v>69072100</v>
      </c>
      <c r="I1499" s="13" t="s">
        <v>1840</v>
      </c>
      <c r="K1499" s="18" t="s">
        <v>1847</v>
      </c>
      <c r="L1499" s="14" t="s">
        <v>514</v>
      </c>
      <c r="M1499" s="14" t="s">
        <v>453</v>
      </c>
      <c r="N1499" s="14" t="s">
        <v>277</v>
      </c>
      <c r="O1499" s="29" t="s">
        <v>1852</v>
      </c>
      <c r="P1499" s="13" t="s">
        <v>502</v>
      </c>
      <c r="Q1499" s="14">
        <v>1.03</v>
      </c>
      <c r="R1499" s="19">
        <v>20.5</v>
      </c>
      <c r="S1499" s="18">
        <v>20.7</v>
      </c>
      <c r="T1499" s="18" t="s">
        <v>847</v>
      </c>
      <c r="U1499" s="18">
        <v>67.95</v>
      </c>
      <c r="V1499" s="18" t="s">
        <v>468</v>
      </c>
      <c r="W1499" s="18">
        <f>SUM(U1499*AB1499/AC1499)</f>
        <v>68.632897328417769</v>
      </c>
      <c r="X1499" s="14">
        <v>67.95</v>
      </c>
      <c r="Y1499" s="18">
        <v>56.15702479338843</v>
      </c>
      <c r="Z1499" s="18" t="s">
        <v>468</v>
      </c>
      <c r="AA1499" s="18" t="s">
        <v>7735</v>
      </c>
      <c r="AB1499" s="18">
        <v>20</v>
      </c>
      <c r="AC1499" s="23">
        <v>19.800999999999998</v>
      </c>
      <c r="AD1499" s="16" t="s">
        <v>615</v>
      </c>
      <c r="AE1499" s="14" t="s">
        <v>509</v>
      </c>
      <c r="AF1499" s="18">
        <v>22.5</v>
      </c>
      <c r="AG1499" s="18" t="s">
        <v>6865</v>
      </c>
      <c r="AH1499" s="18">
        <v>22.5</v>
      </c>
      <c r="AI1499" s="18" t="s">
        <v>6865</v>
      </c>
      <c r="AJ1499" s="14">
        <v>10</v>
      </c>
      <c r="AK1499" s="14" t="s">
        <v>6866</v>
      </c>
      <c r="AL1499" s="25" t="s">
        <v>944</v>
      </c>
      <c r="AM1499" s="14" t="s">
        <v>1872</v>
      </c>
      <c r="AN1499" s="14" t="s">
        <v>509</v>
      </c>
    </row>
    <row r="1500" spans="1:40" ht="12.75" customHeight="1" x14ac:dyDescent="0.2">
      <c r="A1500" s="13" t="s">
        <v>1823</v>
      </c>
      <c r="B1500" s="14" t="s">
        <v>1801</v>
      </c>
      <c r="D1500" s="16">
        <v>72</v>
      </c>
      <c r="E1500" s="104" t="s">
        <v>3746</v>
      </c>
      <c r="G1500" s="17">
        <v>69072100</v>
      </c>
      <c r="I1500" s="13" t="s">
        <v>1841</v>
      </c>
      <c r="K1500" s="18" t="s">
        <v>1847</v>
      </c>
      <c r="L1500" s="14" t="s">
        <v>514</v>
      </c>
      <c r="M1500" s="14" t="s">
        <v>453</v>
      </c>
      <c r="N1500" s="14" t="s">
        <v>277</v>
      </c>
      <c r="O1500" s="29" t="s">
        <v>1852</v>
      </c>
      <c r="P1500" s="13" t="s">
        <v>502</v>
      </c>
      <c r="Q1500" s="14">
        <v>1.03</v>
      </c>
      <c r="R1500" s="19">
        <v>20.5</v>
      </c>
      <c r="S1500" s="18">
        <v>20.7</v>
      </c>
      <c r="T1500" s="18" t="s">
        <v>847</v>
      </c>
      <c r="U1500" s="18">
        <v>67.95</v>
      </c>
      <c r="V1500" s="18" t="s">
        <v>468</v>
      </c>
      <c r="W1500" s="18">
        <f>SUM(U1500*AB1500/AC1500)</f>
        <v>68.632897328417769</v>
      </c>
      <c r="X1500" s="14">
        <v>67.95</v>
      </c>
      <c r="Y1500" s="18">
        <v>56.15702479338843</v>
      </c>
      <c r="Z1500" s="18" t="s">
        <v>468</v>
      </c>
      <c r="AA1500" s="18" t="s">
        <v>7735</v>
      </c>
      <c r="AB1500" s="18">
        <v>20</v>
      </c>
      <c r="AC1500" s="23">
        <v>19.800999999999998</v>
      </c>
      <c r="AD1500" s="16" t="s">
        <v>615</v>
      </c>
      <c r="AE1500" s="14" t="s">
        <v>509</v>
      </c>
      <c r="AF1500" s="18">
        <v>22.5</v>
      </c>
      <c r="AG1500" s="18" t="s">
        <v>6865</v>
      </c>
      <c r="AH1500" s="18">
        <v>22.5</v>
      </c>
      <c r="AI1500" s="18" t="s">
        <v>6865</v>
      </c>
      <c r="AJ1500" s="14">
        <v>10</v>
      </c>
      <c r="AK1500" s="14" t="s">
        <v>6866</v>
      </c>
      <c r="AL1500" s="25" t="s">
        <v>944</v>
      </c>
      <c r="AM1500" s="14" t="s">
        <v>1872</v>
      </c>
      <c r="AN1500" s="14" t="s">
        <v>509</v>
      </c>
    </row>
    <row r="1501" spans="1:40" ht="12.75" customHeight="1" x14ac:dyDescent="0.2">
      <c r="A1501" s="13" t="s">
        <v>1779</v>
      </c>
      <c r="B1501" s="14" t="s">
        <v>1773</v>
      </c>
      <c r="D1501" s="16">
        <v>48</v>
      </c>
      <c r="E1501" s="104" t="s">
        <v>3646</v>
      </c>
      <c r="G1501" s="17">
        <v>69072100</v>
      </c>
      <c r="I1501" s="13" t="s">
        <v>1837</v>
      </c>
      <c r="J1501" s="14" t="s">
        <v>1844</v>
      </c>
      <c r="K1501" s="18" t="s">
        <v>1849</v>
      </c>
      <c r="L1501" s="14" t="s">
        <v>514</v>
      </c>
      <c r="M1501" s="14" t="s">
        <v>453</v>
      </c>
      <c r="N1501" s="14" t="s">
        <v>277</v>
      </c>
      <c r="O1501" s="29" t="s">
        <v>1852</v>
      </c>
      <c r="P1501" s="13" t="s">
        <v>502</v>
      </c>
      <c r="Q1501" s="14">
        <v>1.46</v>
      </c>
      <c r="R1501" s="19">
        <v>20.9</v>
      </c>
      <c r="S1501" s="18">
        <v>21.9</v>
      </c>
      <c r="T1501" s="18" t="s">
        <v>876</v>
      </c>
      <c r="U1501" s="18">
        <v>95.95</v>
      </c>
      <c r="V1501" s="18" t="s">
        <v>468</v>
      </c>
      <c r="W1501" s="18">
        <f>SUM(U1501*AB1501/AC1501)</f>
        <v>100.75253762688135</v>
      </c>
      <c r="X1501" s="14">
        <v>95.95</v>
      </c>
      <c r="Y1501" s="18">
        <v>79.297520661157023</v>
      </c>
      <c r="Z1501" s="18" t="s">
        <v>468</v>
      </c>
      <c r="AA1501" s="18" t="s">
        <v>7730</v>
      </c>
      <c r="AB1501" s="18">
        <v>15</v>
      </c>
      <c r="AC1501" s="23">
        <v>14.285</v>
      </c>
      <c r="AD1501" s="16" t="s">
        <v>615</v>
      </c>
      <c r="AE1501" s="14" t="s">
        <v>509</v>
      </c>
      <c r="AF1501" s="18">
        <v>28.5</v>
      </c>
      <c r="AG1501" s="18" t="s">
        <v>6865</v>
      </c>
      <c r="AH1501" s="18">
        <v>32.5</v>
      </c>
      <c r="AI1501" s="18" t="s">
        <v>6865</v>
      </c>
      <c r="AJ1501" s="14">
        <v>10</v>
      </c>
      <c r="AK1501" s="14" t="s">
        <v>6866</v>
      </c>
      <c r="AL1501" s="25" t="s">
        <v>944</v>
      </c>
      <c r="AM1501" s="14" t="s">
        <v>1872</v>
      </c>
      <c r="AN1501" s="14" t="s">
        <v>509</v>
      </c>
    </row>
    <row r="1502" spans="1:40" ht="12.75" customHeight="1" x14ac:dyDescent="0.2">
      <c r="A1502" s="13" t="s">
        <v>1807</v>
      </c>
      <c r="B1502" s="14" t="s">
        <v>1785</v>
      </c>
      <c r="D1502" s="16">
        <v>48</v>
      </c>
      <c r="E1502" s="104" t="s">
        <v>3755</v>
      </c>
      <c r="G1502" s="17">
        <v>69072100</v>
      </c>
      <c r="I1502" s="13" t="s">
        <v>1838</v>
      </c>
      <c r="J1502" s="14" t="s">
        <v>1844</v>
      </c>
      <c r="K1502" s="18" t="s">
        <v>1849</v>
      </c>
      <c r="L1502" s="14" t="s">
        <v>514</v>
      </c>
      <c r="M1502" s="14" t="s">
        <v>453</v>
      </c>
      <c r="N1502" s="14" t="s">
        <v>277</v>
      </c>
      <c r="O1502" s="29" t="s">
        <v>1852</v>
      </c>
      <c r="P1502" s="13" t="s">
        <v>502</v>
      </c>
      <c r="Q1502" s="14">
        <v>1.46</v>
      </c>
      <c r="R1502" s="19">
        <v>20.9</v>
      </c>
      <c r="S1502" s="18">
        <v>21.9</v>
      </c>
      <c r="T1502" s="18" t="s">
        <v>876</v>
      </c>
      <c r="U1502" s="18">
        <v>95.95</v>
      </c>
      <c r="V1502" s="18" t="s">
        <v>468</v>
      </c>
      <c r="W1502" s="18">
        <f>SUM(U1502*AB1502/AC1502)</f>
        <v>100.75253762688135</v>
      </c>
      <c r="X1502" s="14">
        <v>95.95</v>
      </c>
      <c r="Y1502" s="18">
        <v>79.297520661157023</v>
      </c>
      <c r="Z1502" s="18" t="s">
        <v>468</v>
      </c>
      <c r="AA1502" s="18" t="s">
        <v>7730</v>
      </c>
      <c r="AB1502" s="18">
        <v>15</v>
      </c>
      <c r="AC1502" s="23">
        <v>14.285</v>
      </c>
      <c r="AD1502" s="16" t="s">
        <v>615</v>
      </c>
      <c r="AE1502" s="14" t="s">
        <v>509</v>
      </c>
      <c r="AF1502" s="18">
        <v>28.5</v>
      </c>
      <c r="AG1502" s="18" t="s">
        <v>6865</v>
      </c>
      <c r="AH1502" s="18">
        <v>32.5</v>
      </c>
      <c r="AI1502" s="18" t="s">
        <v>6865</v>
      </c>
      <c r="AJ1502" s="14">
        <v>10</v>
      </c>
      <c r="AK1502" s="14" t="s">
        <v>6866</v>
      </c>
      <c r="AL1502" s="25" t="s">
        <v>944</v>
      </c>
      <c r="AM1502" s="14" t="s">
        <v>1872</v>
      </c>
      <c r="AN1502" s="14" t="s">
        <v>509</v>
      </c>
    </row>
    <row r="1503" spans="1:40" ht="12.75" customHeight="1" x14ac:dyDescent="0.2">
      <c r="A1503" s="13" t="s">
        <v>1813</v>
      </c>
      <c r="B1503" s="14" t="s">
        <v>1791</v>
      </c>
      <c r="D1503" s="16">
        <v>48</v>
      </c>
      <c r="E1503" s="104" t="s">
        <v>3752</v>
      </c>
      <c r="G1503" s="17">
        <v>69072100</v>
      </c>
      <c r="I1503" s="13" t="s">
        <v>1839</v>
      </c>
      <c r="J1503" s="14" t="s">
        <v>1844</v>
      </c>
      <c r="K1503" s="18" t="s">
        <v>1849</v>
      </c>
      <c r="L1503" s="14" t="s">
        <v>514</v>
      </c>
      <c r="M1503" s="14" t="s">
        <v>453</v>
      </c>
      <c r="N1503" s="14" t="s">
        <v>277</v>
      </c>
      <c r="O1503" s="29" t="s">
        <v>1852</v>
      </c>
      <c r="P1503" s="13" t="s">
        <v>502</v>
      </c>
      <c r="Q1503" s="14">
        <v>1.46</v>
      </c>
      <c r="R1503" s="19">
        <v>20.9</v>
      </c>
      <c r="S1503" s="18">
        <v>21.9</v>
      </c>
      <c r="T1503" s="18" t="s">
        <v>876</v>
      </c>
      <c r="U1503" s="18">
        <v>95.95</v>
      </c>
      <c r="V1503" s="18" t="s">
        <v>468</v>
      </c>
      <c r="W1503" s="18">
        <f>SUM(U1503*AB1503/AC1503)</f>
        <v>100.75253762688135</v>
      </c>
      <c r="X1503" s="14">
        <v>95.95</v>
      </c>
      <c r="Y1503" s="18">
        <v>79.297520661157023</v>
      </c>
      <c r="Z1503" s="18" t="s">
        <v>468</v>
      </c>
      <c r="AA1503" s="18" t="s">
        <v>7730</v>
      </c>
      <c r="AB1503" s="18">
        <v>15</v>
      </c>
      <c r="AC1503" s="23">
        <v>14.285</v>
      </c>
      <c r="AD1503" s="16" t="s">
        <v>615</v>
      </c>
      <c r="AE1503" s="14" t="s">
        <v>509</v>
      </c>
      <c r="AF1503" s="18">
        <v>28.5</v>
      </c>
      <c r="AG1503" s="18" t="s">
        <v>6865</v>
      </c>
      <c r="AH1503" s="18">
        <v>32.5</v>
      </c>
      <c r="AI1503" s="18" t="s">
        <v>6865</v>
      </c>
      <c r="AJ1503" s="14">
        <v>10</v>
      </c>
      <c r="AK1503" s="14" t="s">
        <v>6866</v>
      </c>
      <c r="AL1503" s="25" t="s">
        <v>944</v>
      </c>
      <c r="AM1503" s="14" t="s">
        <v>1872</v>
      </c>
      <c r="AN1503" s="14" t="s">
        <v>509</v>
      </c>
    </row>
    <row r="1504" spans="1:40" ht="12.75" customHeight="1" x14ac:dyDescent="0.2">
      <c r="A1504" s="13" t="s">
        <v>1819</v>
      </c>
      <c r="B1504" s="14" t="s">
        <v>1797</v>
      </c>
      <c r="D1504" s="16">
        <v>48</v>
      </c>
      <c r="E1504" s="104" t="s">
        <v>3753</v>
      </c>
      <c r="G1504" s="17">
        <v>69072100</v>
      </c>
      <c r="I1504" s="13" t="s">
        <v>1840</v>
      </c>
      <c r="J1504" s="14" t="s">
        <v>1844</v>
      </c>
      <c r="K1504" s="18" t="s">
        <v>1849</v>
      </c>
      <c r="L1504" s="14" t="s">
        <v>514</v>
      </c>
      <c r="M1504" s="14" t="s">
        <v>453</v>
      </c>
      <c r="N1504" s="14" t="s">
        <v>277</v>
      </c>
      <c r="O1504" s="29" t="s">
        <v>1852</v>
      </c>
      <c r="P1504" s="13" t="s">
        <v>502</v>
      </c>
      <c r="Q1504" s="14">
        <v>1.46</v>
      </c>
      <c r="R1504" s="19">
        <v>20.9</v>
      </c>
      <c r="S1504" s="18">
        <v>21.9</v>
      </c>
      <c r="T1504" s="18" t="s">
        <v>876</v>
      </c>
      <c r="U1504" s="18">
        <v>95.95</v>
      </c>
      <c r="V1504" s="18" t="s">
        <v>468</v>
      </c>
      <c r="W1504" s="18">
        <f>SUM(U1504*AB1504/AC1504)</f>
        <v>100.75253762688135</v>
      </c>
      <c r="X1504" s="14">
        <v>95.95</v>
      </c>
      <c r="Y1504" s="18">
        <v>79.297520661157023</v>
      </c>
      <c r="Z1504" s="18" t="s">
        <v>468</v>
      </c>
      <c r="AA1504" s="18" t="s">
        <v>7730</v>
      </c>
      <c r="AB1504" s="18">
        <v>15</v>
      </c>
      <c r="AC1504" s="23">
        <v>14.285</v>
      </c>
      <c r="AD1504" s="16" t="s">
        <v>615</v>
      </c>
      <c r="AE1504" s="14" t="s">
        <v>509</v>
      </c>
      <c r="AF1504" s="18">
        <v>28.5</v>
      </c>
      <c r="AG1504" s="18" t="s">
        <v>6865</v>
      </c>
      <c r="AH1504" s="18">
        <v>32.5</v>
      </c>
      <c r="AI1504" s="18" t="s">
        <v>6865</v>
      </c>
      <c r="AJ1504" s="14">
        <v>10</v>
      </c>
      <c r="AK1504" s="14" t="s">
        <v>6866</v>
      </c>
      <c r="AL1504" s="25" t="s">
        <v>944</v>
      </c>
      <c r="AM1504" s="14" t="s">
        <v>1872</v>
      </c>
      <c r="AN1504" s="14" t="s">
        <v>509</v>
      </c>
    </row>
    <row r="1505" spans="1:40" ht="12.75" customHeight="1" x14ac:dyDescent="0.2">
      <c r="A1505" s="13" t="s">
        <v>1825</v>
      </c>
      <c r="B1505" s="14" t="s">
        <v>1803</v>
      </c>
      <c r="D1505" s="16">
        <v>48</v>
      </c>
      <c r="E1505" s="104" t="s">
        <v>3754</v>
      </c>
      <c r="G1505" s="17">
        <v>69072100</v>
      </c>
      <c r="I1505" s="13" t="s">
        <v>1841</v>
      </c>
      <c r="J1505" s="14" t="s">
        <v>1844</v>
      </c>
      <c r="K1505" s="18" t="s">
        <v>1849</v>
      </c>
      <c r="L1505" s="14" t="s">
        <v>514</v>
      </c>
      <c r="M1505" s="14" t="s">
        <v>453</v>
      </c>
      <c r="N1505" s="14" t="s">
        <v>277</v>
      </c>
      <c r="O1505" s="29" t="s">
        <v>1852</v>
      </c>
      <c r="P1505" s="13" t="s">
        <v>502</v>
      </c>
      <c r="Q1505" s="14">
        <v>1.46</v>
      </c>
      <c r="R1505" s="19">
        <v>20.9</v>
      </c>
      <c r="S1505" s="18">
        <v>21.9</v>
      </c>
      <c r="T1505" s="18" t="s">
        <v>876</v>
      </c>
      <c r="U1505" s="18">
        <v>95.95</v>
      </c>
      <c r="V1505" s="18" t="s">
        <v>468</v>
      </c>
      <c r="W1505" s="18">
        <f>SUM(U1505*AB1505/AC1505)</f>
        <v>100.75253762688135</v>
      </c>
      <c r="X1505" s="14">
        <v>95.95</v>
      </c>
      <c r="Y1505" s="18">
        <v>79.297520661157023</v>
      </c>
      <c r="Z1505" s="18" t="s">
        <v>468</v>
      </c>
      <c r="AA1505" s="18" t="s">
        <v>7730</v>
      </c>
      <c r="AB1505" s="18">
        <v>15</v>
      </c>
      <c r="AC1505" s="23">
        <v>14.285</v>
      </c>
      <c r="AD1505" s="16" t="s">
        <v>615</v>
      </c>
      <c r="AE1505" s="14" t="s">
        <v>509</v>
      </c>
      <c r="AF1505" s="18">
        <v>28.5</v>
      </c>
      <c r="AG1505" s="18" t="s">
        <v>6865</v>
      </c>
      <c r="AH1505" s="18">
        <v>32.5</v>
      </c>
      <c r="AI1505" s="18" t="s">
        <v>6865</v>
      </c>
      <c r="AJ1505" s="14">
        <v>10</v>
      </c>
      <c r="AK1505" s="14" t="s">
        <v>6866</v>
      </c>
      <c r="AL1505" s="25" t="s">
        <v>944</v>
      </c>
      <c r="AM1505" s="14" t="s">
        <v>1872</v>
      </c>
      <c r="AN1505" s="14" t="s">
        <v>509</v>
      </c>
    </row>
    <row r="1506" spans="1:40" ht="12.75" customHeight="1" x14ac:dyDescent="0.2">
      <c r="A1506" s="13" t="s">
        <v>1781</v>
      </c>
      <c r="B1506" s="14" t="s">
        <v>1775</v>
      </c>
      <c r="D1506" s="16">
        <v>48</v>
      </c>
      <c r="E1506" s="104" t="s">
        <v>3647</v>
      </c>
      <c r="G1506" s="17">
        <v>69072100</v>
      </c>
      <c r="I1506" s="13" t="s">
        <v>1837</v>
      </c>
      <c r="K1506" s="18" t="s">
        <v>1336</v>
      </c>
      <c r="L1506" s="14" t="s">
        <v>514</v>
      </c>
      <c r="M1506" s="14" t="s">
        <v>453</v>
      </c>
      <c r="N1506" s="14" t="s">
        <v>277</v>
      </c>
      <c r="O1506" s="29" t="s">
        <v>1852</v>
      </c>
      <c r="P1506" s="13" t="s">
        <v>502</v>
      </c>
      <c r="Q1506" s="14">
        <v>2.57</v>
      </c>
      <c r="R1506" s="19">
        <v>20.6</v>
      </c>
      <c r="S1506" s="18">
        <v>20.6</v>
      </c>
      <c r="T1506" s="18" t="s">
        <v>819</v>
      </c>
      <c r="U1506" s="18">
        <v>73.95</v>
      </c>
      <c r="V1506" s="18" t="s">
        <v>468</v>
      </c>
      <c r="W1506" s="18">
        <f>SUM(U1506*AB1506/AC1506)</f>
        <v>73.95</v>
      </c>
      <c r="X1506" s="14">
        <v>73.95</v>
      </c>
      <c r="Y1506" s="18">
        <v>61.11570247933885</v>
      </c>
      <c r="Z1506" s="18" t="s">
        <v>468</v>
      </c>
      <c r="AA1506" s="18" t="s">
        <v>7793</v>
      </c>
      <c r="AB1506" s="18">
        <v>8</v>
      </c>
      <c r="AC1506" s="23">
        <v>8</v>
      </c>
      <c r="AD1506" s="16" t="s">
        <v>615</v>
      </c>
      <c r="AE1506" s="14" t="s">
        <v>509</v>
      </c>
      <c r="AF1506" s="18">
        <v>36</v>
      </c>
      <c r="AG1506" s="18" t="s">
        <v>6865</v>
      </c>
      <c r="AH1506" s="18">
        <v>36</v>
      </c>
      <c r="AI1506" s="18" t="s">
        <v>6865</v>
      </c>
      <c r="AJ1506" s="14">
        <v>10</v>
      </c>
      <c r="AK1506" s="14" t="s">
        <v>6866</v>
      </c>
      <c r="AL1506" s="25" t="s">
        <v>944</v>
      </c>
      <c r="AM1506" s="14" t="s">
        <v>1872</v>
      </c>
      <c r="AN1506" s="14" t="s">
        <v>509</v>
      </c>
    </row>
    <row r="1507" spans="1:40" ht="12.75" customHeight="1" x14ac:dyDescent="0.2">
      <c r="A1507" s="13" t="s">
        <v>1809</v>
      </c>
      <c r="B1507" s="14" t="s">
        <v>1787</v>
      </c>
      <c r="D1507" s="16">
        <v>48</v>
      </c>
      <c r="E1507" s="104" t="s">
        <v>3765</v>
      </c>
      <c r="G1507" s="17">
        <v>69072100</v>
      </c>
      <c r="I1507" s="13" t="s">
        <v>1838</v>
      </c>
      <c r="K1507" s="18" t="s">
        <v>1336</v>
      </c>
      <c r="L1507" s="14" t="s">
        <v>514</v>
      </c>
      <c r="M1507" s="14" t="s">
        <v>453</v>
      </c>
      <c r="N1507" s="14" t="s">
        <v>277</v>
      </c>
      <c r="O1507" s="29" t="s">
        <v>1852</v>
      </c>
      <c r="P1507" s="13" t="s">
        <v>502</v>
      </c>
      <c r="Q1507" s="14">
        <v>2.57</v>
      </c>
      <c r="R1507" s="19">
        <v>20.6</v>
      </c>
      <c r="S1507" s="18">
        <v>20.6</v>
      </c>
      <c r="T1507" s="18" t="s">
        <v>819</v>
      </c>
      <c r="U1507" s="18">
        <v>73.95</v>
      </c>
      <c r="V1507" s="18" t="s">
        <v>468</v>
      </c>
      <c r="W1507" s="18">
        <f>SUM(U1507*AB1507/AC1507)</f>
        <v>73.95</v>
      </c>
      <c r="X1507" s="14">
        <v>73.95</v>
      </c>
      <c r="Y1507" s="18">
        <v>61.11570247933885</v>
      </c>
      <c r="Z1507" s="18" t="s">
        <v>468</v>
      </c>
      <c r="AA1507" s="18" t="s">
        <v>7793</v>
      </c>
      <c r="AB1507" s="18">
        <v>8</v>
      </c>
      <c r="AC1507" s="23">
        <v>8</v>
      </c>
      <c r="AD1507" s="16" t="s">
        <v>615</v>
      </c>
      <c r="AE1507" s="14" t="s">
        <v>509</v>
      </c>
      <c r="AF1507" s="18">
        <v>36</v>
      </c>
      <c r="AG1507" s="18" t="s">
        <v>6865</v>
      </c>
      <c r="AH1507" s="18">
        <v>36</v>
      </c>
      <c r="AI1507" s="18" t="s">
        <v>6865</v>
      </c>
      <c r="AJ1507" s="14">
        <v>10</v>
      </c>
      <c r="AK1507" s="14" t="s">
        <v>6866</v>
      </c>
      <c r="AL1507" s="25" t="s">
        <v>944</v>
      </c>
      <c r="AM1507" s="14" t="s">
        <v>1872</v>
      </c>
      <c r="AN1507" s="14" t="s">
        <v>509</v>
      </c>
    </row>
    <row r="1508" spans="1:40" ht="12.75" customHeight="1" x14ac:dyDescent="0.2">
      <c r="A1508" s="13" t="s">
        <v>1815</v>
      </c>
      <c r="B1508" s="14" t="s">
        <v>1793</v>
      </c>
      <c r="D1508" s="16">
        <v>48</v>
      </c>
      <c r="E1508" s="104" t="s">
        <v>3762</v>
      </c>
      <c r="G1508" s="17">
        <v>69072100</v>
      </c>
      <c r="I1508" s="13" t="s">
        <v>1839</v>
      </c>
      <c r="K1508" s="18" t="s">
        <v>1336</v>
      </c>
      <c r="L1508" s="14" t="s">
        <v>514</v>
      </c>
      <c r="M1508" s="14" t="s">
        <v>453</v>
      </c>
      <c r="N1508" s="14" t="s">
        <v>277</v>
      </c>
      <c r="O1508" s="29" t="s">
        <v>1852</v>
      </c>
      <c r="P1508" s="13" t="s">
        <v>502</v>
      </c>
      <c r="Q1508" s="14">
        <v>2.57</v>
      </c>
      <c r="R1508" s="19">
        <v>20.6</v>
      </c>
      <c r="S1508" s="18">
        <v>20.6</v>
      </c>
      <c r="T1508" s="18" t="s">
        <v>819</v>
      </c>
      <c r="U1508" s="18">
        <v>73.95</v>
      </c>
      <c r="V1508" s="18" t="s">
        <v>468</v>
      </c>
      <c r="W1508" s="18">
        <f>SUM(U1508*AB1508/AC1508)</f>
        <v>73.95</v>
      </c>
      <c r="X1508" s="14">
        <v>73.95</v>
      </c>
      <c r="Y1508" s="18">
        <v>61.11570247933885</v>
      </c>
      <c r="Z1508" s="18" t="s">
        <v>468</v>
      </c>
      <c r="AA1508" s="18" t="s">
        <v>7793</v>
      </c>
      <c r="AB1508" s="18">
        <v>8</v>
      </c>
      <c r="AC1508" s="23">
        <v>8</v>
      </c>
      <c r="AD1508" s="16" t="s">
        <v>615</v>
      </c>
      <c r="AE1508" s="14" t="s">
        <v>509</v>
      </c>
      <c r="AF1508" s="18">
        <v>36</v>
      </c>
      <c r="AG1508" s="18" t="s">
        <v>6865</v>
      </c>
      <c r="AH1508" s="18">
        <v>36</v>
      </c>
      <c r="AI1508" s="18" t="s">
        <v>6865</v>
      </c>
      <c r="AJ1508" s="14">
        <v>10</v>
      </c>
      <c r="AK1508" s="14" t="s">
        <v>6866</v>
      </c>
      <c r="AL1508" s="25" t="s">
        <v>944</v>
      </c>
      <c r="AM1508" s="14" t="s">
        <v>1872</v>
      </c>
      <c r="AN1508" s="14" t="s">
        <v>509</v>
      </c>
    </row>
    <row r="1509" spans="1:40" ht="12.75" customHeight="1" x14ac:dyDescent="0.2">
      <c r="A1509" s="13" t="s">
        <v>1821</v>
      </c>
      <c r="B1509" s="14" t="s">
        <v>1799</v>
      </c>
      <c r="D1509" s="16">
        <v>48</v>
      </c>
      <c r="E1509" s="104" t="s">
        <v>3763</v>
      </c>
      <c r="G1509" s="17">
        <v>69072100</v>
      </c>
      <c r="I1509" s="13" t="s">
        <v>1840</v>
      </c>
      <c r="K1509" s="18" t="s">
        <v>1336</v>
      </c>
      <c r="L1509" s="14" t="s">
        <v>514</v>
      </c>
      <c r="M1509" s="14" t="s">
        <v>453</v>
      </c>
      <c r="N1509" s="14" t="s">
        <v>277</v>
      </c>
      <c r="O1509" s="29" t="s">
        <v>1852</v>
      </c>
      <c r="P1509" s="13" t="s">
        <v>502</v>
      </c>
      <c r="Q1509" s="14">
        <v>2.57</v>
      </c>
      <c r="R1509" s="19">
        <v>20.6</v>
      </c>
      <c r="S1509" s="18">
        <v>20.6</v>
      </c>
      <c r="T1509" s="18" t="s">
        <v>819</v>
      </c>
      <c r="U1509" s="18">
        <v>73.95</v>
      </c>
      <c r="V1509" s="18" t="s">
        <v>468</v>
      </c>
      <c r="W1509" s="18">
        <f>SUM(U1509*AB1509/AC1509)</f>
        <v>73.95</v>
      </c>
      <c r="X1509" s="14">
        <v>73.95</v>
      </c>
      <c r="Y1509" s="18">
        <v>61.11570247933885</v>
      </c>
      <c r="Z1509" s="18" t="s">
        <v>468</v>
      </c>
      <c r="AA1509" s="18" t="s">
        <v>7793</v>
      </c>
      <c r="AB1509" s="18">
        <v>8</v>
      </c>
      <c r="AC1509" s="23">
        <v>8</v>
      </c>
      <c r="AD1509" s="16" t="s">
        <v>615</v>
      </c>
      <c r="AE1509" s="14" t="s">
        <v>509</v>
      </c>
      <c r="AF1509" s="18">
        <v>36</v>
      </c>
      <c r="AG1509" s="18" t="s">
        <v>6865</v>
      </c>
      <c r="AH1509" s="18">
        <v>36</v>
      </c>
      <c r="AI1509" s="18" t="s">
        <v>6865</v>
      </c>
      <c r="AJ1509" s="14">
        <v>10</v>
      </c>
      <c r="AK1509" s="14" t="s">
        <v>6866</v>
      </c>
      <c r="AL1509" s="25" t="s">
        <v>944</v>
      </c>
      <c r="AM1509" s="14" t="s">
        <v>1872</v>
      </c>
      <c r="AN1509" s="14" t="s">
        <v>509</v>
      </c>
    </row>
    <row r="1510" spans="1:40" ht="12.75" customHeight="1" x14ac:dyDescent="0.2">
      <c r="A1510" s="13" t="s">
        <v>1855</v>
      </c>
      <c r="B1510" s="14" t="s">
        <v>1854</v>
      </c>
      <c r="D1510" s="16">
        <v>48</v>
      </c>
      <c r="E1510" s="104" t="s">
        <v>3764</v>
      </c>
      <c r="G1510" s="17">
        <v>69072100</v>
      </c>
      <c r="I1510" s="13" t="s">
        <v>1841</v>
      </c>
      <c r="K1510" s="18" t="s">
        <v>1336</v>
      </c>
      <c r="L1510" s="14" t="s">
        <v>514</v>
      </c>
      <c r="M1510" s="14" t="s">
        <v>453</v>
      </c>
      <c r="N1510" s="14" t="s">
        <v>277</v>
      </c>
      <c r="O1510" s="29" t="s">
        <v>1852</v>
      </c>
      <c r="P1510" s="13" t="s">
        <v>502</v>
      </c>
      <c r="Q1510" s="14">
        <v>2.57</v>
      </c>
      <c r="R1510" s="19">
        <v>20.6</v>
      </c>
      <c r="S1510" s="18">
        <v>20.6</v>
      </c>
      <c r="T1510" s="18" t="s">
        <v>819</v>
      </c>
      <c r="U1510" s="18">
        <v>73.95</v>
      </c>
      <c r="V1510" s="18" t="s">
        <v>468</v>
      </c>
      <c r="W1510" s="18">
        <f>SUM(U1510*AB1510/AC1510)</f>
        <v>73.95</v>
      </c>
      <c r="X1510" s="14">
        <v>73.95</v>
      </c>
      <c r="Y1510" s="18">
        <v>61.11570247933885</v>
      </c>
      <c r="Z1510" s="18" t="s">
        <v>468</v>
      </c>
      <c r="AA1510" s="18" t="s">
        <v>7793</v>
      </c>
      <c r="AB1510" s="18">
        <v>8</v>
      </c>
      <c r="AC1510" s="23">
        <v>8</v>
      </c>
      <c r="AD1510" s="16" t="s">
        <v>615</v>
      </c>
      <c r="AE1510" s="14" t="s">
        <v>509</v>
      </c>
      <c r="AF1510" s="18">
        <v>36</v>
      </c>
      <c r="AG1510" s="18" t="s">
        <v>6865</v>
      </c>
      <c r="AH1510" s="18">
        <v>36</v>
      </c>
      <c r="AI1510" s="18" t="s">
        <v>6865</v>
      </c>
      <c r="AJ1510" s="14">
        <v>10</v>
      </c>
      <c r="AK1510" s="14" t="s">
        <v>6866</v>
      </c>
      <c r="AL1510" s="25" t="s">
        <v>944</v>
      </c>
      <c r="AM1510" s="14" t="s">
        <v>1872</v>
      </c>
      <c r="AN1510" s="14" t="s">
        <v>509</v>
      </c>
    </row>
    <row r="1511" spans="1:40" ht="12.75" customHeight="1" x14ac:dyDescent="0.2">
      <c r="A1511" s="13" t="s">
        <v>1780</v>
      </c>
      <c r="B1511" s="14" t="s">
        <v>1774</v>
      </c>
      <c r="D1511" s="16">
        <v>48</v>
      </c>
      <c r="E1511" s="104" t="s">
        <v>3770</v>
      </c>
      <c r="G1511" s="17">
        <v>69072100</v>
      </c>
      <c r="I1511" s="13" t="s">
        <v>1837</v>
      </c>
      <c r="J1511" s="14" t="s">
        <v>1844</v>
      </c>
      <c r="K1511" s="18" t="s">
        <v>1850</v>
      </c>
      <c r="L1511" s="14" t="s">
        <v>514</v>
      </c>
      <c r="M1511" s="14" t="s">
        <v>453</v>
      </c>
      <c r="N1511" s="14" t="s">
        <v>277</v>
      </c>
      <c r="O1511" s="29" t="s">
        <v>1852</v>
      </c>
      <c r="P1511" s="13" t="s">
        <v>502</v>
      </c>
      <c r="Q1511" s="14">
        <v>2.2799999999999998</v>
      </c>
      <c r="R1511" s="19">
        <v>22.6</v>
      </c>
      <c r="S1511" s="18">
        <v>22.6</v>
      </c>
      <c r="T1511" s="18" t="s">
        <v>936</v>
      </c>
      <c r="U1511" s="18">
        <v>84.95</v>
      </c>
      <c r="V1511" s="18" t="s">
        <v>468</v>
      </c>
      <c r="W1511" s="18">
        <f>SUM(U1511*AB1511/AC1511)</f>
        <v>84.95</v>
      </c>
      <c r="X1511" s="14">
        <v>84.95</v>
      </c>
      <c r="Y1511" s="18">
        <v>70.206611570247944</v>
      </c>
      <c r="Z1511" s="18" t="s">
        <v>468</v>
      </c>
      <c r="AA1511" s="18" t="s">
        <v>7796</v>
      </c>
      <c r="AB1511" s="18">
        <v>9</v>
      </c>
      <c r="AC1511" s="23">
        <v>9</v>
      </c>
      <c r="AD1511" s="16" t="s">
        <v>615</v>
      </c>
      <c r="AE1511" s="14" t="s">
        <v>509</v>
      </c>
      <c r="AF1511" s="18">
        <v>36</v>
      </c>
      <c r="AG1511" s="18" t="s">
        <v>6865</v>
      </c>
      <c r="AH1511" s="18">
        <v>41.5</v>
      </c>
      <c r="AI1511" s="18" t="s">
        <v>6865</v>
      </c>
      <c r="AJ1511" s="14">
        <v>10</v>
      </c>
      <c r="AK1511" s="14" t="s">
        <v>6866</v>
      </c>
      <c r="AL1511" s="25" t="s">
        <v>944</v>
      </c>
      <c r="AM1511" s="14" t="s">
        <v>1872</v>
      </c>
      <c r="AN1511" s="14" t="s">
        <v>509</v>
      </c>
    </row>
    <row r="1512" spans="1:40" ht="12.75" customHeight="1" x14ac:dyDescent="0.2">
      <c r="A1512" s="13" t="s">
        <v>1808</v>
      </c>
      <c r="B1512" s="14" t="s">
        <v>1786</v>
      </c>
      <c r="D1512" s="16">
        <v>48</v>
      </c>
      <c r="E1512" s="104" t="s">
        <v>3771</v>
      </c>
      <c r="G1512" s="17">
        <v>69072100</v>
      </c>
      <c r="I1512" s="13" t="s">
        <v>1838</v>
      </c>
      <c r="J1512" s="14" t="s">
        <v>1844</v>
      </c>
      <c r="K1512" s="18" t="s">
        <v>1850</v>
      </c>
      <c r="L1512" s="14" t="s">
        <v>514</v>
      </c>
      <c r="M1512" s="14" t="s">
        <v>453</v>
      </c>
      <c r="N1512" s="14" t="s">
        <v>277</v>
      </c>
      <c r="O1512" s="29" t="s">
        <v>1852</v>
      </c>
      <c r="P1512" s="13" t="s">
        <v>502</v>
      </c>
      <c r="Q1512" s="14">
        <v>2.2799999999999998</v>
      </c>
      <c r="R1512" s="19">
        <v>22.6</v>
      </c>
      <c r="S1512" s="18">
        <v>22.6</v>
      </c>
      <c r="T1512" s="18" t="s">
        <v>936</v>
      </c>
      <c r="U1512" s="18">
        <v>84.95</v>
      </c>
      <c r="V1512" s="18" t="s">
        <v>468</v>
      </c>
      <c r="W1512" s="18">
        <f>SUM(U1512*AB1512/AC1512)</f>
        <v>84.95</v>
      </c>
      <c r="X1512" s="14">
        <v>84.95</v>
      </c>
      <c r="Y1512" s="18">
        <v>70.206611570247944</v>
      </c>
      <c r="Z1512" s="18" t="s">
        <v>468</v>
      </c>
      <c r="AA1512" s="18" t="s">
        <v>7796</v>
      </c>
      <c r="AB1512" s="18">
        <v>9</v>
      </c>
      <c r="AC1512" s="23">
        <v>9</v>
      </c>
      <c r="AD1512" s="16" t="s">
        <v>615</v>
      </c>
      <c r="AE1512" s="14" t="s">
        <v>509</v>
      </c>
      <c r="AF1512" s="18">
        <v>36</v>
      </c>
      <c r="AG1512" s="18" t="s">
        <v>6865</v>
      </c>
      <c r="AH1512" s="18">
        <v>41.5</v>
      </c>
      <c r="AI1512" s="18" t="s">
        <v>6865</v>
      </c>
      <c r="AJ1512" s="14">
        <v>10</v>
      </c>
      <c r="AK1512" s="14" t="s">
        <v>6866</v>
      </c>
      <c r="AL1512" s="25" t="s">
        <v>944</v>
      </c>
      <c r="AM1512" s="14" t="s">
        <v>1872</v>
      </c>
      <c r="AN1512" s="14" t="s">
        <v>509</v>
      </c>
    </row>
    <row r="1513" spans="1:40" ht="12.75" customHeight="1" x14ac:dyDescent="0.2">
      <c r="A1513" s="13" t="s">
        <v>1814</v>
      </c>
      <c r="B1513" s="14" t="s">
        <v>1792</v>
      </c>
      <c r="D1513" s="16">
        <v>48</v>
      </c>
      <c r="E1513" s="104" t="s">
        <v>3772</v>
      </c>
      <c r="G1513" s="17">
        <v>69072100</v>
      </c>
      <c r="I1513" s="13" t="s">
        <v>1839</v>
      </c>
      <c r="J1513" s="14" t="s">
        <v>1844</v>
      </c>
      <c r="K1513" s="18" t="s">
        <v>1850</v>
      </c>
      <c r="L1513" s="14" t="s">
        <v>514</v>
      </c>
      <c r="M1513" s="14" t="s">
        <v>453</v>
      </c>
      <c r="N1513" s="14" t="s">
        <v>277</v>
      </c>
      <c r="O1513" s="29" t="s">
        <v>1852</v>
      </c>
      <c r="P1513" s="13" t="s">
        <v>502</v>
      </c>
      <c r="Q1513" s="14">
        <v>2.2799999999999998</v>
      </c>
      <c r="R1513" s="19">
        <v>22.6</v>
      </c>
      <c r="S1513" s="18">
        <v>22.6</v>
      </c>
      <c r="T1513" s="18" t="s">
        <v>936</v>
      </c>
      <c r="U1513" s="18">
        <v>84.95</v>
      </c>
      <c r="V1513" s="18" t="s">
        <v>468</v>
      </c>
      <c r="W1513" s="18">
        <f>SUM(U1513*AB1513/AC1513)</f>
        <v>84.95</v>
      </c>
      <c r="X1513" s="14">
        <v>84.95</v>
      </c>
      <c r="Y1513" s="18">
        <v>70.206611570247944</v>
      </c>
      <c r="Z1513" s="18" t="s">
        <v>468</v>
      </c>
      <c r="AA1513" s="18" t="s">
        <v>7796</v>
      </c>
      <c r="AB1513" s="18">
        <v>9</v>
      </c>
      <c r="AC1513" s="23">
        <v>9</v>
      </c>
      <c r="AD1513" s="16" t="s">
        <v>615</v>
      </c>
      <c r="AE1513" s="14" t="s">
        <v>509</v>
      </c>
      <c r="AF1513" s="18">
        <v>36</v>
      </c>
      <c r="AG1513" s="18" t="s">
        <v>6865</v>
      </c>
      <c r="AH1513" s="18">
        <v>41.5</v>
      </c>
      <c r="AI1513" s="18" t="s">
        <v>6865</v>
      </c>
      <c r="AJ1513" s="14">
        <v>10</v>
      </c>
      <c r="AK1513" s="14" t="s">
        <v>6866</v>
      </c>
      <c r="AL1513" s="25" t="s">
        <v>944</v>
      </c>
      <c r="AM1513" s="14" t="s">
        <v>1872</v>
      </c>
      <c r="AN1513" s="14" t="s">
        <v>509</v>
      </c>
    </row>
    <row r="1514" spans="1:40" ht="12.75" customHeight="1" x14ac:dyDescent="0.2">
      <c r="A1514" s="13" t="s">
        <v>1820</v>
      </c>
      <c r="B1514" s="14" t="s">
        <v>1798</v>
      </c>
      <c r="D1514" s="16">
        <v>48</v>
      </c>
      <c r="E1514" s="104" t="s">
        <v>3773</v>
      </c>
      <c r="G1514" s="17">
        <v>69072100</v>
      </c>
      <c r="I1514" s="13" t="s">
        <v>1840</v>
      </c>
      <c r="J1514" s="14" t="s">
        <v>1844</v>
      </c>
      <c r="K1514" s="18" t="s">
        <v>1850</v>
      </c>
      <c r="L1514" s="14" t="s">
        <v>514</v>
      </c>
      <c r="M1514" s="14" t="s">
        <v>453</v>
      </c>
      <c r="N1514" s="14" t="s">
        <v>277</v>
      </c>
      <c r="O1514" s="29" t="s">
        <v>1852</v>
      </c>
      <c r="P1514" s="13" t="s">
        <v>502</v>
      </c>
      <c r="Q1514" s="14">
        <v>2.2799999999999998</v>
      </c>
      <c r="R1514" s="19">
        <v>22.6</v>
      </c>
      <c r="S1514" s="18">
        <v>22.6</v>
      </c>
      <c r="T1514" s="18" t="s">
        <v>936</v>
      </c>
      <c r="U1514" s="18">
        <v>84.95</v>
      </c>
      <c r="V1514" s="18" t="s">
        <v>468</v>
      </c>
      <c r="W1514" s="18">
        <f>SUM(U1514*AB1514/AC1514)</f>
        <v>84.95</v>
      </c>
      <c r="X1514" s="14">
        <v>84.95</v>
      </c>
      <c r="Y1514" s="18">
        <v>70.206611570247944</v>
      </c>
      <c r="Z1514" s="18" t="s">
        <v>468</v>
      </c>
      <c r="AA1514" s="18" t="s">
        <v>7796</v>
      </c>
      <c r="AB1514" s="18">
        <v>9</v>
      </c>
      <c r="AC1514" s="23">
        <v>9</v>
      </c>
      <c r="AD1514" s="16" t="s">
        <v>615</v>
      </c>
      <c r="AE1514" s="14" t="s">
        <v>509</v>
      </c>
      <c r="AF1514" s="18">
        <v>36</v>
      </c>
      <c r="AG1514" s="18" t="s">
        <v>6865</v>
      </c>
      <c r="AH1514" s="18">
        <v>41.5</v>
      </c>
      <c r="AI1514" s="18" t="s">
        <v>6865</v>
      </c>
      <c r="AJ1514" s="14">
        <v>10</v>
      </c>
      <c r="AK1514" s="14" t="s">
        <v>6866</v>
      </c>
      <c r="AL1514" s="25" t="s">
        <v>944</v>
      </c>
      <c r="AM1514" s="14" t="s">
        <v>1872</v>
      </c>
      <c r="AN1514" s="14" t="s">
        <v>509</v>
      </c>
    </row>
    <row r="1515" spans="1:40" ht="12.75" customHeight="1" x14ac:dyDescent="0.2">
      <c r="A1515" s="13" t="s">
        <v>1778</v>
      </c>
      <c r="B1515" s="14" t="s">
        <v>1772</v>
      </c>
      <c r="D1515" s="16">
        <v>72</v>
      </c>
      <c r="E1515" s="104" t="s">
        <v>3645</v>
      </c>
      <c r="G1515" s="17">
        <v>69072100</v>
      </c>
      <c r="I1515" s="13" t="s">
        <v>1837</v>
      </c>
      <c r="K1515" s="18" t="s">
        <v>1848</v>
      </c>
      <c r="L1515" s="14" t="s">
        <v>514</v>
      </c>
      <c r="M1515" s="14" t="s">
        <v>453</v>
      </c>
      <c r="N1515" s="14" t="s">
        <v>277</v>
      </c>
      <c r="O1515" s="29" t="s">
        <v>1852</v>
      </c>
      <c r="P1515" s="13" t="s">
        <v>502</v>
      </c>
      <c r="Q1515" s="14">
        <v>2.1</v>
      </c>
      <c r="R1515" s="19">
        <v>20.9</v>
      </c>
      <c r="S1515" s="18">
        <v>21.1</v>
      </c>
      <c r="T1515" s="18" t="s">
        <v>847</v>
      </c>
      <c r="U1515" s="18">
        <v>67.95</v>
      </c>
      <c r="V1515" s="18" t="s">
        <v>468</v>
      </c>
      <c r="W1515" s="18">
        <f>SUM(U1515*AB1515/AC1515)</f>
        <v>68.63636363636364</v>
      </c>
      <c r="X1515" s="14">
        <v>67.95</v>
      </c>
      <c r="Y1515" s="18">
        <v>56.15702479338843</v>
      </c>
      <c r="Z1515" s="18" t="s">
        <v>468</v>
      </c>
      <c r="AA1515" s="18" t="s">
        <v>7718</v>
      </c>
      <c r="AB1515" s="18">
        <v>10</v>
      </c>
      <c r="AC1515" s="23">
        <v>9.9</v>
      </c>
      <c r="AD1515" s="16" t="s">
        <v>615</v>
      </c>
      <c r="AE1515" s="14" t="s">
        <v>509</v>
      </c>
      <c r="AF1515" s="18">
        <v>22.5</v>
      </c>
      <c r="AG1515" s="18" t="s">
        <v>6865</v>
      </c>
      <c r="AH1515" s="18">
        <v>45</v>
      </c>
      <c r="AI1515" s="18" t="s">
        <v>6865</v>
      </c>
      <c r="AJ1515" s="14">
        <v>10</v>
      </c>
      <c r="AK1515" s="14" t="s">
        <v>6866</v>
      </c>
      <c r="AL1515" s="25" t="s">
        <v>944</v>
      </c>
      <c r="AM1515" s="14" t="s">
        <v>1872</v>
      </c>
      <c r="AN1515" s="14" t="s">
        <v>509</v>
      </c>
    </row>
    <row r="1516" spans="1:40" ht="12.75" customHeight="1" x14ac:dyDescent="0.2">
      <c r="A1516" s="13" t="s">
        <v>1806</v>
      </c>
      <c r="B1516" s="14" t="s">
        <v>1784</v>
      </c>
      <c r="D1516" s="16">
        <v>72</v>
      </c>
      <c r="E1516" s="104" t="s">
        <v>3751</v>
      </c>
      <c r="G1516" s="17">
        <v>69072100</v>
      </c>
      <c r="I1516" s="13" t="s">
        <v>1838</v>
      </c>
      <c r="K1516" s="18" t="s">
        <v>1848</v>
      </c>
      <c r="L1516" s="14" t="s">
        <v>514</v>
      </c>
      <c r="M1516" s="14" t="s">
        <v>453</v>
      </c>
      <c r="N1516" s="14" t="s">
        <v>277</v>
      </c>
      <c r="O1516" s="29" t="s">
        <v>1852</v>
      </c>
      <c r="P1516" s="13" t="s">
        <v>502</v>
      </c>
      <c r="Q1516" s="14">
        <v>2.1</v>
      </c>
      <c r="R1516" s="19">
        <v>20.9</v>
      </c>
      <c r="S1516" s="18">
        <v>21.1</v>
      </c>
      <c r="T1516" s="18" t="s">
        <v>847</v>
      </c>
      <c r="U1516" s="18">
        <v>67.95</v>
      </c>
      <c r="V1516" s="18" t="s">
        <v>468</v>
      </c>
      <c r="W1516" s="18">
        <f>SUM(U1516*AB1516/AC1516)</f>
        <v>68.63636363636364</v>
      </c>
      <c r="X1516" s="14">
        <v>67.95</v>
      </c>
      <c r="Y1516" s="18">
        <v>56.15702479338843</v>
      </c>
      <c r="Z1516" s="18" t="s">
        <v>468</v>
      </c>
      <c r="AA1516" s="18" t="s">
        <v>7718</v>
      </c>
      <c r="AB1516" s="18">
        <v>10</v>
      </c>
      <c r="AC1516" s="23">
        <v>9.9</v>
      </c>
      <c r="AD1516" s="16" t="s">
        <v>615</v>
      </c>
      <c r="AE1516" s="14" t="s">
        <v>509</v>
      </c>
      <c r="AF1516" s="18">
        <v>22.5</v>
      </c>
      <c r="AG1516" s="18" t="s">
        <v>6865</v>
      </c>
      <c r="AH1516" s="18">
        <v>45</v>
      </c>
      <c r="AI1516" s="18" t="s">
        <v>6865</v>
      </c>
      <c r="AJ1516" s="14">
        <v>10</v>
      </c>
      <c r="AK1516" s="14" t="s">
        <v>6866</v>
      </c>
      <c r="AL1516" s="25" t="s">
        <v>944</v>
      </c>
      <c r="AM1516" s="14" t="s">
        <v>1872</v>
      </c>
      <c r="AN1516" s="14" t="s">
        <v>509</v>
      </c>
    </row>
    <row r="1517" spans="1:40" ht="12.75" customHeight="1" x14ac:dyDescent="0.2">
      <c r="A1517" s="13" t="s">
        <v>1812</v>
      </c>
      <c r="B1517" s="14" t="s">
        <v>1790</v>
      </c>
      <c r="D1517" s="16">
        <v>72</v>
      </c>
      <c r="E1517" s="104" t="s">
        <v>3748</v>
      </c>
      <c r="G1517" s="17">
        <v>69072100</v>
      </c>
      <c r="I1517" s="13" t="s">
        <v>1839</v>
      </c>
      <c r="K1517" s="18" t="s">
        <v>1848</v>
      </c>
      <c r="L1517" s="14" t="s">
        <v>514</v>
      </c>
      <c r="M1517" s="14" t="s">
        <v>453</v>
      </c>
      <c r="N1517" s="14" t="s">
        <v>277</v>
      </c>
      <c r="O1517" s="29" t="s">
        <v>1852</v>
      </c>
      <c r="P1517" s="13" t="s">
        <v>502</v>
      </c>
      <c r="Q1517" s="14">
        <v>2.1</v>
      </c>
      <c r="R1517" s="19">
        <v>20.9</v>
      </c>
      <c r="S1517" s="18">
        <v>21.1</v>
      </c>
      <c r="T1517" s="18" t="s">
        <v>847</v>
      </c>
      <c r="U1517" s="18">
        <v>67.95</v>
      </c>
      <c r="V1517" s="18" t="s">
        <v>468</v>
      </c>
      <c r="W1517" s="18">
        <f>SUM(U1517*AB1517/AC1517)</f>
        <v>68.63636363636364</v>
      </c>
      <c r="X1517" s="14">
        <v>67.95</v>
      </c>
      <c r="Y1517" s="18">
        <v>56.15702479338843</v>
      </c>
      <c r="Z1517" s="18" t="s">
        <v>468</v>
      </c>
      <c r="AA1517" s="18" t="s">
        <v>7718</v>
      </c>
      <c r="AB1517" s="18">
        <v>10</v>
      </c>
      <c r="AC1517" s="23">
        <v>9.9</v>
      </c>
      <c r="AD1517" s="16" t="s">
        <v>615</v>
      </c>
      <c r="AE1517" s="14" t="s">
        <v>509</v>
      </c>
      <c r="AF1517" s="18">
        <v>22.5</v>
      </c>
      <c r="AG1517" s="18" t="s">
        <v>6865</v>
      </c>
      <c r="AH1517" s="18">
        <v>45</v>
      </c>
      <c r="AI1517" s="18" t="s">
        <v>6865</v>
      </c>
      <c r="AJ1517" s="14">
        <v>10</v>
      </c>
      <c r="AK1517" s="14" t="s">
        <v>6866</v>
      </c>
      <c r="AL1517" s="25" t="s">
        <v>944</v>
      </c>
      <c r="AM1517" s="14" t="s">
        <v>1872</v>
      </c>
      <c r="AN1517" s="14" t="s">
        <v>509</v>
      </c>
    </row>
    <row r="1518" spans="1:40" ht="12.75" customHeight="1" x14ac:dyDescent="0.2">
      <c r="A1518" s="13" t="s">
        <v>1818</v>
      </c>
      <c r="B1518" s="14" t="s">
        <v>1796</v>
      </c>
      <c r="D1518" s="16">
        <v>72</v>
      </c>
      <c r="E1518" s="104" t="s">
        <v>3749</v>
      </c>
      <c r="G1518" s="17">
        <v>69072100</v>
      </c>
      <c r="I1518" s="13" t="s">
        <v>1840</v>
      </c>
      <c r="K1518" s="18" t="s">
        <v>1848</v>
      </c>
      <c r="L1518" s="14" t="s">
        <v>514</v>
      </c>
      <c r="M1518" s="14" t="s">
        <v>453</v>
      </c>
      <c r="N1518" s="14" t="s">
        <v>277</v>
      </c>
      <c r="O1518" s="29" t="s">
        <v>1852</v>
      </c>
      <c r="P1518" s="13" t="s">
        <v>502</v>
      </c>
      <c r="Q1518" s="14">
        <v>2.1</v>
      </c>
      <c r="R1518" s="19">
        <v>20.9</v>
      </c>
      <c r="S1518" s="18">
        <v>21.1</v>
      </c>
      <c r="T1518" s="18" t="s">
        <v>847</v>
      </c>
      <c r="U1518" s="18">
        <v>67.95</v>
      </c>
      <c r="V1518" s="18" t="s">
        <v>468</v>
      </c>
      <c r="W1518" s="18">
        <f>SUM(U1518*AB1518/AC1518)</f>
        <v>68.63636363636364</v>
      </c>
      <c r="X1518" s="14">
        <v>67.95</v>
      </c>
      <c r="Y1518" s="18">
        <v>56.15702479338843</v>
      </c>
      <c r="Z1518" s="18" t="s">
        <v>468</v>
      </c>
      <c r="AA1518" s="18" t="s">
        <v>7718</v>
      </c>
      <c r="AB1518" s="18">
        <v>10</v>
      </c>
      <c r="AC1518" s="23">
        <v>9.9</v>
      </c>
      <c r="AD1518" s="16" t="s">
        <v>615</v>
      </c>
      <c r="AE1518" s="14" t="s">
        <v>509</v>
      </c>
      <c r="AF1518" s="18">
        <v>22.5</v>
      </c>
      <c r="AG1518" s="18" t="s">
        <v>6865</v>
      </c>
      <c r="AH1518" s="18">
        <v>45</v>
      </c>
      <c r="AI1518" s="18" t="s">
        <v>6865</v>
      </c>
      <c r="AJ1518" s="14">
        <v>10</v>
      </c>
      <c r="AK1518" s="14" t="s">
        <v>6866</v>
      </c>
      <c r="AL1518" s="25" t="s">
        <v>944</v>
      </c>
      <c r="AM1518" s="14" t="s">
        <v>1872</v>
      </c>
      <c r="AN1518" s="14" t="s">
        <v>509</v>
      </c>
    </row>
    <row r="1519" spans="1:40" ht="12.75" customHeight="1" x14ac:dyDescent="0.2">
      <c r="A1519" s="13" t="s">
        <v>1824</v>
      </c>
      <c r="B1519" s="14" t="s">
        <v>1802</v>
      </c>
      <c r="D1519" s="16">
        <v>72</v>
      </c>
      <c r="E1519" s="104" t="s">
        <v>3750</v>
      </c>
      <c r="G1519" s="17">
        <v>69072100</v>
      </c>
      <c r="I1519" s="13" t="s">
        <v>1841</v>
      </c>
      <c r="K1519" s="18" t="s">
        <v>1848</v>
      </c>
      <c r="L1519" s="14" t="s">
        <v>514</v>
      </c>
      <c r="M1519" s="14" t="s">
        <v>453</v>
      </c>
      <c r="N1519" s="14" t="s">
        <v>277</v>
      </c>
      <c r="O1519" s="29" t="s">
        <v>1852</v>
      </c>
      <c r="P1519" s="13" t="s">
        <v>502</v>
      </c>
      <c r="Q1519" s="14">
        <v>2.1</v>
      </c>
      <c r="R1519" s="19">
        <v>20.9</v>
      </c>
      <c r="S1519" s="18">
        <v>21.1</v>
      </c>
      <c r="T1519" s="18" t="s">
        <v>847</v>
      </c>
      <c r="U1519" s="18">
        <v>67.95</v>
      </c>
      <c r="V1519" s="18" t="s">
        <v>468</v>
      </c>
      <c r="W1519" s="18">
        <f>SUM(U1519*AB1519/AC1519)</f>
        <v>68.63636363636364</v>
      </c>
      <c r="X1519" s="14">
        <v>67.95</v>
      </c>
      <c r="Y1519" s="18">
        <v>56.15702479338843</v>
      </c>
      <c r="Z1519" s="18" t="s">
        <v>468</v>
      </c>
      <c r="AA1519" s="18" t="s">
        <v>7718</v>
      </c>
      <c r="AB1519" s="18">
        <v>10</v>
      </c>
      <c r="AC1519" s="23">
        <v>9.9</v>
      </c>
      <c r="AD1519" s="16" t="s">
        <v>615</v>
      </c>
      <c r="AE1519" s="14" t="s">
        <v>509</v>
      </c>
      <c r="AF1519" s="18">
        <v>22.5</v>
      </c>
      <c r="AG1519" s="18" t="s">
        <v>6865</v>
      </c>
      <c r="AH1519" s="18">
        <v>45</v>
      </c>
      <c r="AI1519" s="18" t="s">
        <v>6865</v>
      </c>
      <c r="AJ1519" s="14">
        <v>10</v>
      </c>
      <c r="AK1519" s="14" t="s">
        <v>6866</v>
      </c>
      <c r="AL1519" s="25" t="s">
        <v>944</v>
      </c>
      <c r="AM1519" s="14" t="s">
        <v>1872</v>
      </c>
      <c r="AN1519" s="14" t="s">
        <v>509</v>
      </c>
    </row>
    <row r="1520" spans="1:40" ht="12.75" customHeight="1" x14ac:dyDescent="0.2">
      <c r="A1520" s="13" t="s">
        <v>1830</v>
      </c>
      <c r="B1520" s="14" t="s">
        <v>1831</v>
      </c>
      <c r="D1520" s="16">
        <v>176</v>
      </c>
      <c r="E1520" s="104" t="s">
        <v>3758</v>
      </c>
      <c r="G1520" s="17">
        <v>69072100</v>
      </c>
      <c r="I1520" s="13" t="s">
        <v>1837</v>
      </c>
      <c r="J1520" s="14" t="s">
        <v>1845</v>
      </c>
      <c r="K1520" s="18" t="s">
        <v>1851</v>
      </c>
      <c r="L1520" s="14" t="s">
        <v>514</v>
      </c>
      <c r="M1520" s="14" t="s">
        <v>453</v>
      </c>
      <c r="N1520" s="14" t="s">
        <v>277</v>
      </c>
      <c r="O1520" s="29" t="s">
        <v>1852</v>
      </c>
      <c r="P1520" s="13" t="s">
        <v>502</v>
      </c>
      <c r="Q1520" s="14">
        <v>0.29299999999999998</v>
      </c>
      <c r="R1520" s="19">
        <v>18.2</v>
      </c>
      <c r="S1520" s="18">
        <v>9.1</v>
      </c>
      <c r="T1520" s="18" t="s">
        <v>876</v>
      </c>
      <c r="U1520" s="18">
        <v>95.95</v>
      </c>
      <c r="V1520" s="18" t="s">
        <v>468</v>
      </c>
      <c r="W1520" s="18">
        <f>SUM(U1520*AB1520/AC1520)</f>
        <v>42.218437820836662</v>
      </c>
      <c r="X1520" s="14">
        <v>95.95</v>
      </c>
      <c r="Y1520" s="18">
        <v>79.297520661157023</v>
      </c>
      <c r="Z1520" s="18" t="s">
        <v>468</v>
      </c>
      <c r="AA1520" s="18" t="s">
        <v>7743</v>
      </c>
      <c r="AB1520" s="18">
        <v>27</v>
      </c>
      <c r="AC1520" s="23">
        <v>61.363</v>
      </c>
      <c r="AD1520" s="16" t="s">
        <v>615</v>
      </c>
      <c r="AE1520" s="14" t="s">
        <v>509</v>
      </c>
      <c r="AF1520" s="18">
        <v>6.5</v>
      </c>
      <c r="AG1520" s="18" t="s">
        <v>6865</v>
      </c>
      <c r="AH1520" s="18">
        <v>25</v>
      </c>
      <c r="AI1520" s="18" t="s">
        <v>6865</v>
      </c>
      <c r="AJ1520" s="14">
        <v>10</v>
      </c>
      <c r="AK1520" s="14" t="s">
        <v>6866</v>
      </c>
      <c r="AL1520" s="25" t="s">
        <v>944</v>
      </c>
      <c r="AM1520" s="14" t="s">
        <v>1769</v>
      </c>
      <c r="AN1520" s="14" t="s">
        <v>509</v>
      </c>
    </row>
    <row r="1521" spans="1:40" ht="12.75" customHeight="1" x14ac:dyDescent="0.2">
      <c r="A1521" s="13" t="s">
        <v>1832</v>
      </c>
      <c r="B1521" s="14" t="s">
        <v>1833</v>
      </c>
      <c r="D1521" s="16">
        <v>176</v>
      </c>
      <c r="E1521" s="104" t="s">
        <v>3756</v>
      </c>
      <c r="G1521" s="16">
        <v>69072100</v>
      </c>
      <c r="I1521" s="13" t="s">
        <v>1838</v>
      </c>
      <c r="J1521" s="14" t="s">
        <v>1845</v>
      </c>
      <c r="K1521" s="18" t="s">
        <v>1851</v>
      </c>
      <c r="L1521" s="14" t="s">
        <v>514</v>
      </c>
      <c r="M1521" s="14" t="s">
        <v>453</v>
      </c>
      <c r="N1521" s="14" t="s">
        <v>277</v>
      </c>
      <c r="O1521" s="29" t="s">
        <v>1852</v>
      </c>
      <c r="P1521" s="13" t="s">
        <v>502</v>
      </c>
      <c r="Q1521" s="14">
        <v>0.29299999999999998</v>
      </c>
      <c r="R1521" s="19">
        <v>18.2</v>
      </c>
      <c r="S1521" s="18">
        <v>9.1</v>
      </c>
      <c r="T1521" s="18" t="s">
        <v>876</v>
      </c>
      <c r="U1521" s="18">
        <v>95.95</v>
      </c>
      <c r="V1521" s="18" t="s">
        <v>468</v>
      </c>
      <c r="W1521" s="18">
        <f>SUM(U1521*AB1521/AC1521)</f>
        <v>42.218437820836662</v>
      </c>
      <c r="X1521" s="14">
        <v>95.95</v>
      </c>
      <c r="Y1521" s="18">
        <v>79.297520661157023</v>
      </c>
      <c r="Z1521" s="18" t="s">
        <v>468</v>
      </c>
      <c r="AA1521" s="18" t="s">
        <v>7743</v>
      </c>
      <c r="AB1521" s="18">
        <v>27</v>
      </c>
      <c r="AC1521" s="23">
        <v>61.363</v>
      </c>
      <c r="AD1521" s="16" t="s">
        <v>615</v>
      </c>
      <c r="AE1521" s="14" t="s">
        <v>509</v>
      </c>
      <c r="AF1521" s="18">
        <v>6.5</v>
      </c>
      <c r="AG1521" s="18" t="s">
        <v>6865</v>
      </c>
      <c r="AH1521" s="18">
        <v>25</v>
      </c>
      <c r="AI1521" s="18" t="s">
        <v>6865</v>
      </c>
      <c r="AJ1521" s="14">
        <v>10</v>
      </c>
      <c r="AK1521" s="14" t="s">
        <v>6866</v>
      </c>
      <c r="AL1521" s="25" t="s">
        <v>944</v>
      </c>
      <c r="AM1521" s="14" t="s">
        <v>1769</v>
      </c>
      <c r="AN1521" s="14" t="s">
        <v>509</v>
      </c>
    </row>
    <row r="1522" spans="1:40" ht="12.75" customHeight="1" x14ac:dyDescent="0.2">
      <c r="A1522" s="13" t="s">
        <v>1834</v>
      </c>
      <c r="B1522" s="14" t="s">
        <v>1853</v>
      </c>
      <c r="D1522" s="16">
        <v>176</v>
      </c>
      <c r="E1522" s="104" t="s">
        <v>3760</v>
      </c>
      <c r="G1522" s="16">
        <v>69072100</v>
      </c>
      <c r="I1522" s="13" t="s">
        <v>1839</v>
      </c>
      <c r="J1522" s="14" t="s">
        <v>1845</v>
      </c>
      <c r="K1522" s="18" t="s">
        <v>1851</v>
      </c>
      <c r="L1522" s="14" t="s">
        <v>514</v>
      </c>
      <c r="M1522" s="14" t="s">
        <v>453</v>
      </c>
      <c r="N1522" s="14" t="s">
        <v>277</v>
      </c>
      <c r="O1522" s="29" t="s">
        <v>1852</v>
      </c>
      <c r="P1522" s="13" t="s">
        <v>502</v>
      </c>
      <c r="Q1522" s="14">
        <v>0.29299999999999998</v>
      </c>
      <c r="R1522" s="19">
        <v>18.2</v>
      </c>
      <c r="S1522" s="18">
        <v>9.1</v>
      </c>
      <c r="T1522" s="18" t="s">
        <v>876</v>
      </c>
      <c r="U1522" s="18">
        <v>95.95</v>
      </c>
      <c r="V1522" s="18" t="s">
        <v>468</v>
      </c>
      <c r="W1522" s="18">
        <f>SUM(U1522*AB1522/AC1522)</f>
        <v>42.218437820836662</v>
      </c>
      <c r="X1522" s="14">
        <v>95.95</v>
      </c>
      <c r="Y1522" s="18">
        <v>79.297520661157023</v>
      </c>
      <c r="Z1522" s="18" t="s">
        <v>468</v>
      </c>
      <c r="AA1522" s="18" t="s">
        <v>7743</v>
      </c>
      <c r="AB1522" s="18">
        <v>27</v>
      </c>
      <c r="AC1522" s="23">
        <v>61.363</v>
      </c>
      <c r="AD1522" s="16" t="s">
        <v>615</v>
      </c>
      <c r="AE1522" s="14" t="s">
        <v>509</v>
      </c>
      <c r="AF1522" s="18">
        <v>6.5</v>
      </c>
      <c r="AG1522" s="18" t="s">
        <v>6865</v>
      </c>
      <c r="AH1522" s="18">
        <v>25</v>
      </c>
      <c r="AI1522" s="18" t="s">
        <v>6865</v>
      </c>
      <c r="AJ1522" s="14">
        <v>10</v>
      </c>
      <c r="AK1522" s="14" t="s">
        <v>6866</v>
      </c>
      <c r="AL1522" s="25" t="s">
        <v>944</v>
      </c>
      <c r="AM1522" s="14" t="s">
        <v>1769</v>
      </c>
      <c r="AN1522" s="14" t="s">
        <v>509</v>
      </c>
    </row>
    <row r="1523" spans="1:40" ht="12.75" customHeight="1" x14ac:dyDescent="0.2">
      <c r="A1523" s="13" t="s">
        <v>1835</v>
      </c>
      <c r="B1523" s="14" t="s">
        <v>1836</v>
      </c>
      <c r="D1523" s="16">
        <v>176</v>
      </c>
      <c r="E1523" s="104" t="s">
        <v>3761</v>
      </c>
      <c r="G1523" s="16">
        <v>69072100</v>
      </c>
      <c r="I1523" s="13" t="s">
        <v>1841</v>
      </c>
      <c r="J1523" s="14" t="s">
        <v>1845</v>
      </c>
      <c r="K1523" s="18" t="s">
        <v>1851</v>
      </c>
      <c r="L1523" s="14" t="s">
        <v>514</v>
      </c>
      <c r="M1523" s="14" t="s">
        <v>453</v>
      </c>
      <c r="N1523" s="14" t="s">
        <v>277</v>
      </c>
      <c r="O1523" s="29" t="s">
        <v>1852</v>
      </c>
      <c r="P1523" s="13" t="s">
        <v>502</v>
      </c>
      <c r="Q1523" s="14">
        <v>0.29299999999999998</v>
      </c>
      <c r="R1523" s="19">
        <v>18.2</v>
      </c>
      <c r="S1523" s="18">
        <v>9.1</v>
      </c>
      <c r="T1523" s="18" t="s">
        <v>876</v>
      </c>
      <c r="U1523" s="18">
        <v>95.95</v>
      </c>
      <c r="V1523" s="18" t="s">
        <v>468</v>
      </c>
      <c r="W1523" s="18">
        <f>SUM(U1523*AB1523/AC1523)</f>
        <v>42.218437820836662</v>
      </c>
      <c r="X1523" s="14">
        <v>95.95</v>
      </c>
      <c r="Y1523" s="18">
        <v>79.297520661157023</v>
      </c>
      <c r="Z1523" s="18" t="s">
        <v>468</v>
      </c>
      <c r="AA1523" s="18" t="s">
        <v>7743</v>
      </c>
      <c r="AB1523" s="18">
        <v>27</v>
      </c>
      <c r="AC1523" s="23">
        <v>61.363</v>
      </c>
      <c r="AD1523" s="16" t="s">
        <v>615</v>
      </c>
      <c r="AE1523" s="14" t="s">
        <v>509</v>
      </c>
      <c r="AF1523" s="18">
        <v>6.5</v>
      </c>
      <c r="AG1523" s="18" t="s">
        <v>6865</v>
      </c>
      <c r="AH1523" s="18">
        <v>25</v>
      </c>
      <c r="AI1523" s="18" t="s">
        <v>6865</v>
      </c>
      <c r="AJ1523" s="14">
        <v>10</v>
      </c>
      <c r="AK1523" s="14" t="s">
        <v>6866</v>
      </c>
      <c r="AL1523" s="25" t="s">
        <v>944</v>
      </c>
      <c r="AM1523" s="14" t="s">
        <v>1769</v>
      </c>
      <c r="AN1523" s="14" t="s">
        <v>509</v>
      </c>
    </row>
    <row r="1524" spans="1:40" ht="12.75" customHeight="1" x14ac:dyDescent="0.2">
      <c r="A1524" s="13" t="s">
        <v>1826</v>
      </c>
      <c r="B1524" s="14" t="s">
        <v>1827</v>
      </c>
      <c r="D1524" s="16">
        <v>176</v>
      </c>
      <c r="E1524" s="104" t="s">
        <v>3759</v>
      </c>
      <c r="G1524" s="16">
        <v>69072100</v>
      </c>
      <c r="I1524" s="13" t="s">
        <v>1842</v>
      </c>
      <c r="J1524" s="14" t="s">
        <v>1845</v>
      </c>
      <c r="K1524" s="18" t="s">
        <v>1851</v>
      </c>
      <c r="L1524" s="14" t="s">
        <v>514</v>
      </c>
      <c r="M1524" s="14" t="s">
        <v>453</v>
      </c>
      <c r="N1524" s="14" t="s">
        <v>277</v>
      </c>
      <c r="O1524" s="29" t="s">
        <v>1852</v>
      </c>
      <c r="P1524" s="13" t="s">
        <v>502</v>
      </c>
      <c r="Q1524" s="14">
        <v>0.29299999999999998</v>
      </c>
      <c r="R1524" s="19">
        <v>18.2</v>
      </c>
      <c r="S1524" s="18">
        <v>9.1</v>
      </c>
      <c r="T1524" s="18" t="s">
        <v>876</v>
      </c>
      <c r="U1524" s="18">
        <v>95.95</v>
      </c>
      <c r="V1524" s="18" t="s">
        <v>468</v>
      </c>
      <c r="W1524" s="18">
        <f>SUM(U1524*AB1524/AC1524)</f>
        <v>42.218437820836662</v>
      </c>
      <c r="X1524" s="14">
        <v>95.95</v>
      </c>
      <c r="Y1524" s="18">
        <v>79.297520661157023</v>
      </c>
      <c r="Z1524" s="18" t="s">
        <v>468</v>
      </c>
      <c r="AA1524" s="18" t="s">
        <v>7743</v>
      </c>
      <c r="AB1524" s="18">
        <v>27</v>
      </c>
      <c r="AC1524" s="23">
        <v>61.363</v>
      </c>
      <c r="AD1524" s="16" t="s">
        <v>615</v>
      </c>
      <c r="AE1524" s="14" t="s">
        <v>509</v>
      </c>
      <c r="AF1524" s="18">
        <v>6.5</v>
      </c>
      <c r="AG1524" s="18" t="s">
        <v>6865</v>
      </c>
      <c r="AH1524" s="18">
        <v>25</v>
      </c>
      <c r="AI1524" s="18" t="s">
        <v>6865</v>
      </c>
      <c r="AJ1524" s="14">
        <v>10</v>
      </c>
      <c r="AK1524" s="14" t="s">
        <v>6866</v>
      </c>
      <c r="AL1524" s="25" t="s">
        <v>944</v>
      </c>
      <c r="AM1524" s="14" t="s">
        <v>946</v>
      </c>
      <c r="AN1524" s="14" t="s">
        <v>509</v>
      </c>
    </row>
    <row r="1525" spans="1:40" ht="12.75" customHeight="1" x14ac:dyDescent="0.2">
      <c r="A1525" s="13" t="s">
        <v>1828</v>
      </c>
      <c r="B1525" s="14" t="s">
        <v>1829</v>
      </c>
      <c r="D1525" s="16">
        <v>176</v>
      </c>
      <c r="E1525" s="104" t="s">
        <v>3757</v>
      </c>
      <c r="G1525" s="16">
        <v>69072100</v>
      </c>
      <c r="I1525" s="13" t="s">
        <v>1843</v>
      </c>
      <c r="J1525" s="14" t="s">
        <v>1845</v>
      </c>
      <c r="K1525" s="18" t="s">
        <v>1851</v>
      </c>
      <c r="L1525" s="14" t="s">
        <v>514</v>
      </c>
      <c r="M1525" s="14" t="s">
        <v>453</v>
      </c>
      <c r="N1525" s="14" t="s">
        <v>277</v>
      </c>
      <c r="O1525" s="29" t="s">
        <v>1852</v>
      </c>
      <c r="P1525" s="13" t="s">
        <v>502</v>
      </c>
      <c r="Q1525" s="14">
        <v>0.29299999999999998</v>
      </c>
      <c r="R1525" s="19">
        <v>18.2</v>
      </c>
      <c r="S1525" s="18">
        <v>9.1</v>
      </c>
      <c r="T1525" s="18" t="s">
        <v>876</v>
      </c>
      <c r="U1525" s="18">
        <v>95.95</v>
      </c>
      <c r="V1525" s="18" t="s">
        <v>468</v>
      </c>
      <c r="W1525" s="18">
        <f>SUM(U1525*AB1525/AC1525)</f>
        <v>42.218437820836662</v>
      </c>
      <c r="X1525" s="14">
        <v>95.95</v>
      </c>
      <c r="Y1525" s="18">
        <v>79.297520661157023</v>
      </c>
      <c r="Z1525" s="18" t="s">
        <v>468</v>
      </c>
      <c r="AA1525" s="18" t="s">
        <v>7743</v>
      </c>
      <c r="AB1525" s="18">
        <v>27</v>
      </c>
      <c r="AC1525" s="23">
        <v>61.363</v>
      </c>
      <c r="AD1525" s="16" t="s">
        <v>615</v>
      </c>
      <c r="AE1525" s="14" t="s">
        <v>509</v>
      </c>
      <c r="AF1525" s="18">
        <v>6.5</v>
      </c>
      <c r="AG1525" s="18" t="s">
        <v>6865</v>
      </c>
      <c r="AH1525" s="18">
        <v>25</v>
      </c>
      <c r="AI1525" s="18" t="s">
        <v>6865</v>
      </c>
      <c r="AJ1525" s="14">
        <v>10</v>
      </c>
      <c r="AK1525" s="14" t="s">
        <v>6866</v>
      </c>
      <c r="AL1525" s="25" t="s">
        <v>944</v>
      </c>
      <c r="AM1525" s="14" t="s">
        <v>946</v>
      </c>
      <c r="AN1525" s="14" t="s">
        <v>509</v>
      </c>
    </row>
    <row r="1526" spans="1:40" ht="12.75" customHeight="1" x14ac:dyDescent="0.2">
      <c r="A1526" s="72" t="s">
        <v>894</v>
      </c>
      <c r="B1526" s="72" t="s">
        <v>9565</v>
      </c>
      <c r="C1526" s="72"/>
      <c r="D1526" s="16">
        <v>120</v>
      </c>
      <c r="E1526" s="104" t="s">
        <v>3635</v>
      </c>
      <c r="F1526" s="38"/>
      <c r="G1526" s="38">
        <v>69072300</v>
      </c>
      <c r="H1526" s="72"/>
      <c r="I1526" s="72" t="s">
        <v>719</v>
      </c>
      <c r="K1526" s="50" t="s">
        <v>1357</v>
      </c>
      <c r="L1526" s="14" t="s">
        <v>512</v>
      </c>
      <c r="M1526" s="14" t="s">
        <v>347</v>
      </c>
      <c r="N1526" s="14" t="s">
        <v>277</v>
      </c>
      <c r="O1526" s="29" t="s">
        <v>900</v>
      </c>
      <c r="P1526" s="13" t="s">
        <v>502</v>
      </c>
      <c r="Q1526" s="14">
        <v>0.36</v>
      </c>
      <c r="R1526" s="19">
        <v>16</v>
      </c>
      <c r="S1526" s="18">
        <v>8</v>
      </c>
      <c r="T1526" s="18" t="s">
        <v>819</v>
      </c>
      <c r="U1526" s="18">
        <v>73.95</v>
      </c>
      <c r="V1526" s="18" t="s">
        <v>468</v>
      </c>
      <c r="W1526" s="18">
        <f>SUM(U1526*AB1526/AC1526)</f>
        <v>36.975000000000001</v>
      </c>
      <c r="X1526" s="14">
        <v>73.95</v>
      </c>
      <c r="Y1526" s="18">
        <v>61.11570247933885</v>
      </c>
      <c r="Z1526" s="18" t="s">
        <v>468</v>
      </c>
      <c r="AA1526" s="18" t="s">
        <v>7736</v>
      </c>
      <c r="AB1526" s="18">
        <v>22</v>
      </c>
      <c r="AC1526" s="23">
        <v>44</v>
      </c>
      <c r="AD1526" s="16" t="s">
        <v>615</v>
      </c>
      <c r="AE1526" s="14" t="s">
        <v>509</v>
      </c>
      <c r="AF1526" s="18">
        <v>30</v>
      </c>
      <c r="AG1526" s="18" t="s">
        <v>6865</v>
      </c>
      <c r="AH1526" s="18">
        <v>7.5</v>
      </c>
      <c r="AI1526" s="18" t="s">
        <v>6865</v>
      </c>
      <c r="AJ1526" s="14">
        <v>10</v>
      </c>
      <c r="AK1526" s="14" t="s">
        <v>6866</v>
      </c>
      <c r="AN1526" s="14" t="s">
        <v>510</v>
      </c>
    </row>
    <row r="1527" spans="1:40" ht="12.75" customHeight="1" x14ac:dyDescent="0.2">
      <c r="A1527" s="72" t="s">
        <v>888</v>
      </c>
      <c r="B1527" s="72" t="s">
        <v>889</v>
      </c>
      <c r="C1527" s="72"/>
      <c r="D1527" s="16">
        <v>120</v>
      </c>
      <c r="E1527" s="104" t="s">
        <v>3631</v>
      </c>
      <c r="F1527" s="38"/>
      <c r="G1527" s="38">
        <v>69072300</v>
      </c>
      <c r="H1527" s="72"/>
      <c r="I1527" s="72" t="s">
        <v>719</v>
      </c>
      <c r="K1527" s="50" t="s">
        <v>1343</v>
      </c>
      <c r="L1527" s="14" t="s">
        <v>512</v>
      </c>
      <c r="M1527" s="14" t="s">
        <v>347</v>
      </c>
      <c r="N1527" s="14" t="s">
        <v>277</v>
      </c>
      <c r="O1527" s="29" t="s">
        <v>900</v>
      </c>
      <c r="P1527" s="13" t="s">
        <v>502</v>
      </c>
      <c r="Q1527" s="14">
        <v>0.18</v>
      </c>
      <c r="R1527" s="19">
        <v>16</v>
      </c>
      <c r="S1527" s="18">
        <v>8</v>
      </c>
      <c r="T1527" s="18" t="s">
        <v>843</v>
      </c>
      <c r="U1527" s="18">
        <v>102.95</v>
      </c>
      <c r="V1527" s="18" t="s">
        <v>468</v>
      </c>
      <c r="W1527" s="18">
        <f>SUM(U1527*AB1527/AC1527)</f>
        <v>51.475000000000001</v>
      </c>
      <c r="X1527" s="14">
        <v>102.95</v>
      </c>
      <c r="Y1527" s="18">
        <v>85.082644628099175</v>
      </c>
      <c r="Z1527" s="18" t="s">
        <v>468</v>
      </c>
      <c r="AA1527" s="18" t="s">
        <v>7772</v>
      </c>
      <c r="AB1527" s="18">
        <v>44</v>
      </c>
      <c r="AC1527" s="23">
        <v>88</v>
      </c>
      <c r="AD1527" s="16" t="s">
        <v>615</v>
      </c>
      <c r="AE1527" s="14" t="s">
        <v>509</v>
      </c>
      <c r="AF1527" s="18">
        <v>15</v>
      </c>
      <c r="AG1527" s="18" t="s">
        <v>6865</v>
      </c>
      <c r="AH1527" s="18">
        <v>7.5</v>
      </c>
      <c r="AI1527" s="18" t="s">
        <v>6865</v>
      </c>
      <c r="AJ1527" s="14">
        <v>10</v>
      </c>
      <c r="AK1527" s="14" t="s">
        <v>6866</v>
      </c>
      <c r="AN1527" s="14" t="s">
        <v>510</v>
      </c>
    </row>
    <row r="1528" spans="1:40" ht="12.75" customHeight="1" x14ac:dyDescent="0.2">
      <c r="A1528" s="72" t="s">
        <v>895</v>
      </c>
      <c r="B1528" s="72" t="s">
        <v>9566</v>
      </c>
      <c r="C1528" s="72"/>
      <c r="D1528" s="16">
        <v>120</v>
      </c>
      <c r="E1528" s="104">
        <v>8429213012037</v>
      </c>
      <c r="F1528" s="38"/>
      <c r="G1528" s="38">
        <v>69072300</v>
      </c>
      <c r="H1528" s="72"/>
      <c r="I1528" s="72" t="s">
        <v>897</v>
      </c>
      <c r="K1528" s="50" t="s">
        <v>1357</v>
      </c>
      <c r="L1528" s="14" t="s">
        <v>512</v>
      </c>
      <c r="M1528" s="14" t="s">
        <v>347</v>
      </c>
      <c r="N1528" s="14" t="s">
        <v>277</v>
      </c>
      <c r="O1528" s="29" t="s">
        <v>900</v>
      </c>
      <c r="P1528" s="13" t="s">
        <v>502</v>
      </c>
      <c r="Q1528" s="14">
        <v>0.36</v>
      </c>
      <c r="R1528" s="19">
        <v>16</v>
      </c>
      <c r="S1528" s="18">
        <v>8</v>
      </c>
      <c r="T1528" s="18" t="s">
        <v>819</v>
      </c>
      <c r="U1528" s="18">
        <v>73.95</v>
      </c>
      <c r="V1528" s="18" t="s">
        <v>468</v>
      </c>
      <c r="W1528" s="18">
        <f>SUM(U1528*AB1528/AC1528)</f>
        <v>36.975000000000001</v>
      </c>
      <c r="X1528" s="14">
        <v>73.95</v>
      </c>
      <c r="Y1528" s="18">
        <v>61.11570247933885</v>
      </c>
      <c r="Z1528" s="18" t="s">
        <v>468</v>
      </c>
      <c r="AA1528" s="18" t="s">
        <v>7736</v>
      </c>
      <c r="AB1528" s="18">
        <v>22</v>
      </c>
      <c r="AC1528" s="23">
        <v>44</v>
      </c>
      <c r="AD1528" s="16" t="s">
        <v>615</v>
      </c>
      <c r="AE1528" s="14" t="s">
        <v>509</v>
      </c>
      <c r="AF1528" s="18">
        <v>30</v>
      </c>
      <c r="AG1528" s="18" t="s">
        <v>6865</v>
      </c>
      <c r="AH1528" s="18">
        <v>7.5</v>
      </c>
      <c r="AI1528" s="18" t="s">
        <v>6865</v>
      </c>
      <c r="AJ1528" s="14">
        <v>8.5</v>
      </c>
      <c r="AK1528" s="14" t="s">
        <v>6866</v>
      </c>
      <c r="AN1528" s="14" t="s">
        <v>510</v>
      </c>
    </row>
    <row r="1529" spans="1:40" ht="12.75" customHeight="1" x14ac:dyDescent="0.2">
      <c r="A1529" s="72" t="s">
        <v>890</v>
      </c>
      <c r="B1529" s="72" t="s">
        <v>891</v>
      </c>
      <c r="C1529" s="72"/>
      <c r="D1529" s="16">
        <v>120</v>
      </c>
      <c r="E1529" s="104" t="s">
        <v>3632</v>
      </c>
      <c r="F1529" s="38"/>
      <c r="G1529" s="38">
        <v>69072300</v>
      </c>
      <c r="H1529" s="72"/>
      <c r="I1529" s="72" t="s">
        <v>897</v>
      </c>
      <c r="K1529" s="50" t="s">
        <v>1343</v>
      </c>
      <c r="L1529" s="14" t="s">
        <v>512</v>
      </c>
      <c r="M1529" s="14" t="s">
        <v>347</v>
      </c>
      <c r="N1529" s="14" t="s">
        <v>277</v>
      </c>
      <c r="O1529" s="29" t="s">
        <v>900</v>
      </c>
      <c r="P1529" s="13" t="s">
        <v>502</v>
      </c>
      <c r="Q1529" s="14">
        <v>0.18</v>
      </c>
      <c r="R1529" s="19">
        <v>16</v>
      </c>
      <c r="S1529" s="18">
        <v>8</v>
      </c>
      <c r="T1529" s="18" t="s">
        <v>843</v>
      </c>
      <c r="U1529" s="18">
        <v>102.95</v>
      </c>
      <c r="V1529" s="18" t="s">
        <v>468</v>
      </c>
      <c r="W1529" s="18">
        <f>SUM(U1529*AB1529/AC1529)</f>
        <v>51.475000000000001</v>
      </c>
      <c r="X1529" s="14">
        <v>102.95</v>
      </c>
      <c r="Y1529" s="18">
        <v>85.082644628099175</v>
      </c>
      <c r="Z1529" s="18" t="s">
        <v>468</v>
      </c>
      <c r="AA1529" s="18" t="s">
        <v>7772</v>
      </c>
      <c r="AB1529" s="18">
        <v>44</v>
      </c>
      <c r="AC1529" s="23">
        <v>88</v>
      </c>
      <c r="AD1529" s="16" t="s">
        <v>615</v>
      </c>
      <c r="AE1529" s="14" t="s">
        <v>509</v>
      </c>
      <c r="AF1529" s="18">
        <v>15</v>
      </c>
      <c r="AG1529" s="18" t="s">
        <v>6865</v>
      </c>
      <c r="AH1529" s="18">
        <v>7.5</v>
      </c>
      <c r="AI1529" s="18" t="s">
        <v>6865</v>
      </c>
      <c r="AJ1529" s="14">
        <v>10</v>
      </c>
      <c r="AK1529" s="14" t="s">
        <v>6866</v>
      </c>
      <c r="AN1529" s="14" t="s">
        <v>510</v>
      </c>
    </row>
    <row r="1530" spans="1:40" ht="12.75" customHeight="1" x14ac:dyDescent="0.2">
      <c r="A1530" s="72" t="s">
        <v>896</v>
      </c>
      <c r="B1530" s="72" t="s">
        <v>9567</v>
      </c>
      <c r="C1530" s="72"/>
      <c r="D1530" s="16">
        <v>120</v>
      </c>
      <c r="E1530" s="104">
        <v>8429213012044</v>
      </c>
      <c r="F1530" s="38"/>
      <c r="G1530" s="38">
        <v>69072300</v>
      </c>
      <c r="H1530" s="72"/>
      <c r="I1530" s="72" t="s">
        <v>898</v>
      </c>
      <c r="K1530" s="50" t="s">
        <v>1357</v>
      </c>
      <c r="L1530" s="14" t="s">
        <v>512</v>
      </c>
      <c r="M1530" s="14" t="s">
        <v>347</v>
      </c>
      <c r="N1530" s="14" t="s">
        <v>277</v>
      </c>
      <c r="O1530" s="29" t="s">
        <v>900</v>
      </c>
      <c r="P1530" s="13" t="s">
        <v>502</v>
      </c>
      <c r="Q1530" s="14">
        <v>0.36</v>
      </c>
      <c r="R1530" s="19">
        <v>16</v>
      </c>
      <c r="S1530" s="18">
        <v>8</v>
      </c>
      <c r="T1530" s="18" t="s">
        <v>819</v>
      </c>
      <c r="U1530" s="18">
        <v>73.95</v>
      </c>
      <c r="V1530" s="18" t="s">
        <v>468</v>
      </c>
      <c r="W1530" s="18">
        <f>SUM(U1530*AB1530/AC1530)</f>
        <v>36.975000000000001</v>
      </c>
      <c r="X1530" s="14">
        <v>73.95</v>
      </c>
      <c r="Y1530" s="18">
        <v>61.11570247933885</v>
      </c>
      <c r="Z1530" s="18" t="s">
        <v>468</v>
      </c>
      <c r="AA1530" s="18" t="s">
        <v>7736</v>
      </c>
      <c r="AB1530" s="18">
        <v>22</v>
      </c>
      <c r="AC1530" s="23">
        <v>44</v>
      </c>
      <c r="AD1530" s="16" t="s">
        <v>615</v>
      </c>
      <c r="AE1530" s="14" t="s">
        <v>509</v>
      </c>
      <c r="AF1530" s="18">
        <v>30</v>
      </c>
      <c r="AG1530" s="18" t="s">
        <v>6865</v>
      </c>
      <c r="AH1530" s="18">
        <v>7.5</v>
      </c>
      <c r="AI1530" s="18" t="s">
        <v>6865</v>
      </c>
      <c r="AJ1530" s="14">
        <v>8.5</v>
      </c>
      <c r="AK1530" s="14" t="s">
        <v>6866</v>
      </c>
      <c r="AN1530" s="14" t="s">
        <v>510</v>
      </c>
    </row>
    <row r="1531" spans="1:40" ht="12.75" customHeight="1" x14ac:dyDescent="0.2">
      <c r="A1531" s="72" t="s">
        <v>892</v>
      </c>
      <c r="B1531" s="72" t="s">
        <v>893</v>
      </c>
      <c r="C1531" s="72"/>
      <c r="D1531" s="16">
        <v>120</v>
      </c>
      <c r="E1531" s="104" t="s">
        <v>3633</v>
      </c>
      <c r="F1531" s="38"/>
      <c r="G1531" s="38">
        <v>69072300</v>
      </c>
      <c r="H1531" s="72"/>
      <c r="I1531" s="72" t="s">
        <v>898</v>
      </c>
      <c r="K1531" s="50" t="s">
        <v>1343</v>
      </c>
      <c r="L1531" s="14" t="s">
        <v>512</v>
      </c>
      <c r="M1531" s="14" t="s">
        <v>347</v>
      </c>
      <c r="N1531" s="14" t="s">
        <v>277</v>
      </c>
      <c r="O1531" s="29" t="s">
        <v>900</v>
      </c>
      <c r="P1531" s="13" t="s">
        <v>502</v>
      </c>
      <c r="Q1531" s="14">
        <v>0.18</v>
      </c>
      <c r="R1531" s="19">
        <v>16</v>
      </c>
      <c r="S1531" s="18">
        <v>8</v>
      </c>
      <c r="T1531" s="18" t="s">
        <v>843</v>
      </c>
      <c r="U1531" s="18">
        <v>102.95</v>
      </c>
      <c r="V1531" s="18" t="s">
        <v>468</v>
      </c>
      <c r="W1531" s="18">
        <f>SUM(U1531*AB1531/AC1531)</f>
        <v>51.475000000000001</v>
      </c>
      <c r="X1531" s="14">
        <v>102.95</v>
      </c>
      <c r="Y1531" s="18">
        <v>85.082644628099175</v>
      </c>
      <c r="Z1531" s="18" t="s">
        <v>468</v>
      </c>
      <c r="AA1531" s="18" t="s">
        <v>7772</v>
      </c>
      <c r="AB1531" s="18">
        <v>44</v>
      </c>
      <c r="AC1531" s="23">
        <v>88</v>
      </c>
      <c r="AD1531" s="16" t="s">
        <v>615</v>
      </c>
      <c r="AE1531" s="14" t="s">
        <v>509</v>
      </c>
      <c r="AF1531" s="18">
        <v>15</v>
      </c>
      <c r="AG1531" s="18" t="s">
        <v>6865</v>
      </c>
      <c r="AH1531" s="18">
        <v>7.5</v>
      </c>
      <c r="AI1531" s="18" t="s">
        <v>6865</v>
      </c>
      <c r="AJ1531" s="14">
        <v>10</v>
      </c>
      <c r="AK1531" s="14" t="s">
        <v>6866</v>
      </c>
      <c r="AN1531" s="14" t="s">
        <v>510</v>
      </c>
    </row>
    <row r="1532" spans="1:40" ht="12.75" customHeight="1" x14ac:dyDescent="0.2">
      <c r="A1532" s="72" t="s">
        <v>2673</v>
      </c>
      <c r="B1532" s="72" t="s">
        <v>9564</v>
      </c>
      <c r="C1532" s="72"/>
      <c r="D1532" s="16">
        <v>120</v>
      </c>
      <c r="E1532" s="104" t="s">
        <v>3636</v>
      </c>
      <c r="F1532" s="38"/>
      <c r="G1532" s="38">
        <v>69072300</v>
      </c>
      <c r="H1532" s="72"/>
      <c r="I1532" s="72" t="s">
        <v>2674</v>
      </c>
      <c r="K1532" s="50" t="s">
        <v>1357</v>
      </c>
      <c r="L1532" s="14" t="s">
        <v>512</v>
      </c>
      <c r="M1532" s="14" t="s">
        <v>347</v>
      </c>
      <c r="N1532" s="14" t="s">
        <v>277</v>
      </c>
      <c r="O1532" s="29" t="s">
        <v>900</v>
      </c>
      <c r="P1532" s="13" t="s">
        <v>502</v>
      </c>
      <c r="Q1532" s="14">
        <v>0.36</v>
      </c>
      <c r="R1532" s="19">
        <v>16</v>
      </c>
      <c r="S1532" s="18">
        <v>8</v>
      </c>
      <c r="T1532" s="18" t="s">
        <v>873</v>
      </c>
      <c r="U1532" s="18">
        <v>92.95</v>
      </c>
      <c r="V1532" s="18" t="s">
        <v>468</v>
      </c>
      <c r="W1532" s="18">
        <f>SUM(U1532*AB1532/AC1532)</f>
        <v>46.475000000000001</v>
      </c>
      <c r="X1532" s="14">
        <v>92.95</v>
      </c>
      <c r="Y1532" s="18">
        <v>76.818181818181827</v>
      </c>
      <c r="Z1532" s="18" t="s">
        <v>468</v>
      </c>
      <c r="AA1532" s="18" t="s">
        <v>7736</v>
      </c>
      <c r="AB1532" s="18">
        <v>22</v>
      </c>
      <c r="AC1532" s="23">
        <v>44</v>
      </c>
      <c r="AD1532" s="16" t="s">
        <v>615</v>
      </c>
      <c r="AE1532" s="14" t="s">
        <v>509</v>
      </c>
      <c r="AF1532" s="18">
        <v>30</v>
      </c>
      <c r="AG1532" s="18" t="s">
        <v>6865</v>
      </c>
      <c r="AH1532" s="18">
        <v>7.5</v>
      </c>
      <c r="AI1532" s="18" t="s">
        <v>6865</v>
      </c>
      <c r="AJ1532" s="14">
        <v>10</v>
      </c>
      <c r="AK1532" s="14" t="s">
        <v>6866</v>
      </c>
      <c r="AN1532" s="14" t="s">
        <v>510</v>
      </c>
    </row>
    <row r="1533" spans="1:40" ht="12.75" customHeight="1" x14ac:dyDescent="0.2">
      <c r="A1533" s="72" t="s">
        <v>2672</v>
      </c>
      <c r="B1533" s="72" t="s">
        <v>3065</v>
      </c>
      <c r="C1533" s="72"/>
      <c r="D1533" s="16">
        <v>120</v>
      </c>
      <c r="E1533" s="104" t="s">
        <v>3634</v>
      </c>
      <c r="F1533" s="38"/>
      <c r="G1533" s="38">
        <v>69072300</v>
      </c>
      <c r="H1533" s="72"/>
      <c r="I1533" s="72" t="s">
        <v>2674</v>
      </c>
      <c r="K1533" s="50" t="s">
        <v>1343</v>
      </c>
      <c r="L1533" s="14" t="s">
        <v>512</v>
      </c>
      <c r="M1533" s="14" t="s">
        <v>347</v>
      </c>
      <c r="N1533" s="14" t="s">
        <v>277</v>
      </c>
      <c r="O1533" s="29" t="s">
        <v>900</v>
      </c>
      <c r="P1533" s="13" t="s">
        <v>502</v>
      </c>
      <c r="Q1533" s="14">
        <v>0.18</v>
      </c>
      <c r="R1533" s="19">
        <v>16</v>
      </c>
      <c r="S1533" s="18">
        <v>8</v>
      </c>
      <c r="T1533" s="18" t="s">
        <v>843</v>
      </c>
      <c r="U1533" s="18">
        <v>102.95</v>
      </c>
      <c r="V1533" s="18" t="s">
        <v>468</v>
      </c>
      <c r="W1533" s="18">
        <f>SUM(U1533*AB1533/AC1533)</f>
        <v>51.475000000000001</v>
      </c>
      <c r="X1533" s="14">
        <v>102.95</v>
      </c>
      <c r="Y1533" s="18">
        <v>85.082644628099175</v>
      </c>
      <c r="Z1533" s="18" t="s">
        <v>468</v>
      </c>
      <c r="AA1533" s="18" t="s">
        <v>7772</v>
      </c>
      <c r="AB1533" s="18">
        <v>44</v>
      </c>
      <c r="AC1533" s="23">
        <v>88</v>
      </c>
      <c r="AD1533" s="16" t="s">
        <v>615</v>
      </c>
      <c r="AE1533" s="14" t="s">
        <v>509</v>
      </c>
      <c r="AF1533" s="18">
        <v>15</v>
      </c>
      <c r="AG1533" s="18" t="s">
        <v>6865</v>
      </c>
      <c r="AH1533" s="18">
        <v>7.5</v>
      </c>
      <c r="AI1533" s="18" t="s">
        <v>6865</v>
      </c>
      <c r="AJ1533" s="14">
        <v>10</v>
      </c>
      <c r="AK1533" s="14" t="s">
        <v>6866</v>
      </c>
      <c r="AN1533" s="14" t="s">
        <v>510</v>
      </c>
    </row>
    <row r="1534" spans="1:40" ht="12.75" customHeight="1" x14ac:dyDescent="0.2">
      <c r="A1534" s="13" t="s">
        <v>11377</v>
      </c>
      <c r="B1534" s="14" t="s">
        <v>11380</v>
      </c>
      <c r="D1534" s="16">
        <v>120</v>
      </c>
      <c r="E1534" s="104">
        <v>8429213011979</v>
      </c>
      <c r="F1534" s="16" t="s">
        <v>11383</v>
      </c>
      <c r="G1534" s="17">
        <v>69072300</v>
      </c>
      <c r="I1534" s="13" t="s">
        <v>11386</v>
      </c>
      <c r="K1534" s="18" t="s">
        <v>1357</v>
      </c>
      <c r="L1534" s="14" t="s">
        <v>512</v>
      </c>
      <c r="M1534" s="14" t="s">
        <v>347</v>
      </c>
      <c r="N1534" s="14" t="s">
        <v>1443</v>
      </c>
      <c r="O1534" s="29" t="s">
        <v>900</v>
      </c>
      <c r="P1534" s="13" t="s">
        <v>502</v>
      </c>
      <c r="Q1534" s="14">
        <v>0.36</v>
      </c>
      <c r="R1534" s="19">
        <v>16</v>
      </c>
      <c r="S1534" s="18">
        <v>8</v>
      </c>
      <c r="T1534" s="18" t="s">
        <v>819</v>
      </c>
      <c r="U1534" s="18">
        <v>73.95</v>
      </c>
      <c r="V1534" s="18" t="s">
        <v>468</v>
      </c>
      <c r="W1534" s="18">
        <f>SUM(U1534*AB1534/AC1534)</f>
        <v>36.975000000000001</v>
      </c>
      <c r="X1534" s="14">
        <v>73.95</v>
      </c>
      <c r="Y1534" s="18">
        <v>61.11570247933885</v>
      </c>
      <c r="Z1534" s="18" t="s">
        <v>468</v>
      </c>
      <c r="AA1534" s="18" t="s">
        <v>7736</v>
      </c>
      <c r="AB1534" s="18">
        <v>22</v>
      </c>
      <c r="AC1534" s="23">
        <v>44</v>
      </c>
      <c r="AD1534" s="16" t="s">
        <v>615</v>
      </c>
      <c r="AE1534" s="14" t="s">
        <v>509</v>
      </c>
      <c r="AF1534" s="18">
        <v>30</v>
      </c>
      <c r="AG1534" s="18" t="s">
        <v>6865</v>
      </c>
      <c r="AH1534" s="18">
        <v>7.5</v>
      </c>
      <c r="AI1534" s="18" t="s">
        <v>6865</v>
      </c>
      <c r="AJ1534" s="14">
        <v>9</v>
      </c>
      <c r="AK1534" s="14" t="s">
        <v>6866</v>
      </c>
      <c r="AN1534" s="14" t="s">
        <v>510</v>
      </c>
    </row>
    <row r="1535" spans="1:40" ht="12.75" customHeight="1" x14ac:dyDescent="0.2">
      <c r="A1535" s="13" t="s">
        <v>11378</v>
      </c>
      <c r="B1535" s="14" t="s">
        <v>11381</v>
      </c>
      <c r="D1535" s="16">
        <v>120</v>
      </c>
      <c r="E1535" s="104">
        <v>8429213012020</v>
      </c>
      <c r="F1535" s="16" t="s">
        <v>11384</v>
      </c>
      <c r="G1535" s="17">
        <v>69072300</v>
      </c>
      <c r="I1535" s="13" t="s">
        <v>11387</v>
      </c>
      <c r="K1535" s="18" t="s">
        <v>1357</v>
      </c>
      <c r="L1535" s="14" t="s">
        <v>512</v>
      </c>
      <c r="M1535" s="14" t="s">
        <v>347</v>
      </c>
      <c r="N1535" s="14" t="s">
        <v>1443</v>
      </c>
      <c r="O1535" s="29" t="s">
        <v>900</v>
      </c>
      <c r="P1535" s="13" t="s">
        <v>502</v>
      </c>
      <c r="Q1535" s="14">
        <v>0.36</v>
      </c>
      <c r="R1535" s="19">
        <v>16</v>
      </c>
      <c r="S1535" s="18">
        <v>8</v>
      </c>
      <c r="T1535" s="18" t="s">
        <v>819</v>
      </c>
      <c r="U1535" s="18">
        <v>73.95</v>
      </c>
      <c r="V1535" s="18" t="s">
        <v>468</v>
      </c>
      <c r="W1535" s="18">
        <f>SUM(U1535*AB1535/AC1535)</f>
        <v>36.975000000000001</v>
      </c>
      <c r="X1535" s="14">
        <v>73.95</v>
      </c>
      <c r="Y1535" s="18">
        <v>61.11570247933885</v>
      </c>
      <c r="Z1535" s="18" t="s">
        <v>468</v>
      </c>
      <c r="AA1535" s="18" t="s">
        <v>7736</v>
      </c>
      <c r="AB1535" s="18">
        <v>22</v>
      </c>
      <c r="AC1535" s="23">
        <v>44</v>
      </c>
      <c r="AD1535" s="16" t="s">
        <v>615</v>
      </c>
      <c r="AE1535" s="14" t="s">
        <v>509</v>
      </c>
      <c r="AF1535" s="18">
        <v>30</v>
      </c>
      <c r="AG1535" s="18" t="s">
        <v>6865</v>
      </c>
      <c r="AH1535" s="18">
        <v>7.5</v>
      </c>
      <c r="AI1535" s="18" t="s">
        <v>6865</v>
      </c>
      <c r="AJ1535" s="14">
        <v>9</v>
      </c>
      <c r="AK1535" s="14" t="s">
        <v>6866</v>
      </c>
      <c r="AN1535" s="14" t="s">
        <v>510</v>
      </c>
    </row>
    <row r="1536" spans="1:40" ht="12.75" customHeight="1" x14ac:dyDescent="0.2">
      <c r="A1536" s="13" t="s">
        <v>11379</v>
      </c>
      <c r="B1536" s="14" t="s">
        <v>11382</v>
      </c>
      <c r="D1536" s="16">
        <v>120</v>
      </c>
      <c r="E1536" s="104">
        <v>8429213012051</v>
      </c>
      <c r="F1536" s="16" t="s">
        <v>11385</v>
      </c>
      <c r="G1536" s="17">
        <v>69072300</v>
      </c>
      <c r="I1536" s="13" t="s">
        <v>408</v>
      </c>
      <c r="K1536" s="18" t="s">
        <v>1357</v>
      </c>
      <c r="L1536" s="14" t="s">
        <v>512</v>
      </c>
      <c r="M1536" s="14" t="s">
        <v>347</v>
      </c>
      <c r="N1536" s="14" t="s">
        <v>1443</v>
      </c>
      <c r="O1536" s="29" t="s">
        <v>900</v>
      </c>
      <c r="P1536" s="13" t="s">
        <v>502</v>
      </c>
      <c r="Q1536" s="14">
        <v>0.36</v>
      </c>
      <c r="R1536" s="19">
        <v>16</v>
      </c>
      <c r="S1536" s="18">
        <v>8</v>
      </c>
      <c r="T1536" s="18" t="s">
        <v>819</v>
      </c>
      <c r="U1536" s="18">
        <v>73.95</v>
      </c>
      <c r="V1536" s="18" t="s">
        <v>468</v>
      </c>
      <c r="W1536" s="18">
        <f>SUM(U1536*AB1536/AC1536)</f>
        <v>36.975000000000001</v>
      </c>
      <c r="X1536" s="14">
        <v>73.95</v>
      </c>
      <c r="Y1536" s="18">
        <v>61.11570247933885</v>
      </c>
      <c r="Z1536" s="18" t="s">
        <v>468</v>
      </c>
      <c r="AA1536" s="18" t="s">
        <v>7736</v>
      </c>
      <c r="AB1536" s="18">
        <v>22</v>
      </c>
      <c r="AC1536" s="23">
        <v>44</v>
      </c>
      <c r="AD1536" s="16" t="s">
        <v>615</v>
      </c>
      <c r="AE1536" s="14" t="s">
        <v>509</v>
      </c>
      <c r="AF1536" s="18">
        <v>30</v>
      </c>
      <c r="AG1536" s="18" t="s">
        <v>6865</v>
      </c>
      <c r="AH1536" s="18">
        <v>7.5</v>
      </c>
      <c r="AI1536" s="18" t="s">
        <v>6865</v>
      </c>
      <c r="AJ1536" s="14">
        <v>9</v>
      </c>
      <c r="AK1536" s="14" t="s">
        <v>6866</v>
      </c>
      <c r="AN1536" s="14" t="s">
        <v>510</v>
      </c>
    </row>
    <row r="1537" spans="1:40" ht="12.75" customHeight="1" x14ac:dyDescent="0.2">
      <c r="A1537" s="13" t="s">
        <v>2931</v>
      </c>
      <c r="B1537" s="14" t="s">
        <v>2933</v>
      </c>
      <c r="D1537" s="16">
        <v>112</v>
      </c>
      <c r="E1537" s="104" t="s">
        <v>3789</v>
      </c>
      <c r="G1537" s="17">
        <v>69072300</v>
      </c>
      <c r="I1537" s="13" t="s">
        <v>390</v>
      </c>
      <c r="J1537" s="14" t="s">
        <v>816</v>
      </c>
      <c r="K1537" s="18" t="s">
        <v>1325</v>
      </c>
      <c r="L1537" s="58" t="s">
        <v>512</v>
      </c>
      <c r="M1537" s="14" t="s">
        <v>347</v>
      </c>
      <c r="N1537" s="58" t="s">
        <v>277</v>
      </c>
      <c r="O1537" s="29" t="s">
        <v>1022</v>
      </c>
      <c r="P1537" s="13" t="s">
        <v>502</v>
      </c>
      <c r="Q1537" s="14">
        <v>0.14000000000000001</v>
      </c>
      <c r="R1537" s="19">
        <v>14</v>
      </c>
      <c r="S1537" s="18">
        <v>8</v>
      </c>
      <c r="T1537" s="18" t="s">
        <v>843</v>
      </c>
      <c r="U1537" s="18">
        <v>102.95</v>
      </c>
      <c r="V1537" s="18" t="s">
        <v>468</v>
      </c>
      <c r="W1537" s="18">
        <f>SUM(U1537*AB1537/AC1537)</f>
        <v>57.652000000000001</v>
      </c>
      <c r="X1537" s="14">
        <v>102.95</v>
      </c>
      <c r="Y1537" s="18">
        <v>85.082644628099175</v>
      </c>
      <c r="Z1537" s="18" t="s">
        <v>468</v>
      </c>
      <c r="AA1537" s="18" t="s">
        <v>7782</v>
      </c>
      <c r="AB1537" s="18">
        <v>56</v>
      </c>
      <c r="AC1537" s="23">
        <v>100</v>
      </c>
      <c r="AD1537" s="16" t="s">
        <v>615</v>
      </c>
      <c r="AE1537" s="14" t="s">
        <v>509</v>
      </c>
      <c r="AF1537" s="18">
        <v>10</v>
      </c>
      <c r="AG1537" s="18" t="s">
        <v>6865</v>
      </c>
      <c r="AH1537" s="18">
        <v>10</v>
      </c>
      <c r="AI1537" s="18" t="s">
        <v>6865</v>
      </c>
      <c r="AJ1537" s="14">
        <v>10</v>
      </c>
      <c r="AK1537" s="14" t="s">
        <v>6866</v>
      </c>
      <c r="AN1537" s="14" t="s">
        <v>510</v>
      </c>
    </row>
    <row r="1538" spans="1:40" ht="12.75" customHeight="1" x14ac:dyDescent="0.2">
      <c r="A1538" s="13" t="s">
        <v>2934</v>
      </c>
      <c r="B1538" s="14" t="s">
        <v>2935</v>
      </c>
      <c r="D1538" s="16">
        <v>112</v>
      </c>
      <c r="E1538" s="104" t="s">
        <v>3790</v>
      </c>
      <c r="G1538" s="17">
        <v>69072300</v>
      </c>
      <c r="I1538" s="13" t="s">
        <v>2939</v>
      </c>
      <c r="J1538" s="14" t="s">
        <v>816</v>
      </c>
      <c r="K1538" s="18" t="s">
        <v>1325</v>
      </c>
      <c r="L1538" s="58" t="s">
        <v>512</v>
      </c>
      <c r="M1538" s="14" t="s">
        <v>347</v>
      </c>
      <c r="N1538" s="58" t="s">
        <v>277</v>
      </c>
      <c r="O1538" s="29" t="s">
        <v>1022</v>
      </c>
      <c r="P1538" s="13" t="s">
        <v>502</v>
      </c>
      <c r="Q1538" s="14">
        <v>0.14000000000000001</v>
      </c>
      <c r="R1538" s="19">
        <v>14</v>
      </c>
      <c r="S1538" s="18">
        <v>8</v>
      </c>
      <c r="T1538" s="18" t="s">
        <v>843</v>
      </c>
      <c r="U1538" s="18">
        <v>102.95</v>
      </c>
      <c r="V1538" s="18" t="s">
        <v>468</v>
      </c>
      <c r="W1538" s="18">
        <f>SUM(U1538*AB1538/AC1538)</f>
        <v>57.652000000000001</v>
      </c>
      <c r="X1538" s="14">
        <v>102.95</v>
      </c>
      <c r="Y1538" s="18">
        <v>85.082644628099175</v>
      </c>
      <c r="Z1538" s="18" t="s">
        <v>468</v>
      </c>
      <c r="AA1538" s="18" t="s">
        <v>7782</v>
      </c>
      <c r="AB1538" s="18">
        <v>56</v>
      </c>
      <c r="AC1538" s="23">
        <v>100</v>
      </c>
      <c r="AD1538" s="16" t="s">
        <v>615</v>
      </c>
      <c r="AE1538" s="14" t="s">
        <v>509</v>
      </c>
      <c r="AF1538" s="18">
        <v>10</v>
      </c>
      <c r="AG1538" s="18" t="s">
        <v>6865</v>
      </c>
      <c r="AH1538" s="18">
        <v>10</v>
      </c>
      <c r="AI1538" s="18" t="s">
        <v>6865</v>
      </c>
      <c r="AJ1538" s="14">
        <v>10</v>
      </c>
      <c r="AK1538" s="14" t="s">
        <v>6866</v>
      </c>
      <c r="AN1538" s="14" t="s">
        <v>510</v>
      </c>
    </row>
    <row r="1539" spans="1:40" ht="12.75" customHeight="1" x14ac:dyDescent="0.2">
      <c r="A1539" s="13" t="s">
        <v>2930</v>
      </c>
      <c r="B1539" s="14" t="s">
        <v>2932</v>
      </c>
      <c r="D1539" s="16">
        <v>112</v>
      </c>
      <c r="E1539" s="104" t="s">
        <v>3786</v>
      </c>
      <c r="G1539" s="17">
        <v>69072300</v>
      </c>
      <c r="I1539" s="13" t="s">
        <v>898</v>
      </c>
      <c r="J1539" s="14" t="s">
        <v>816</v>
      </c>
      <c r="K1539" s="18" t="s">
        <v>1325</v>
      </c>
      <c r="L1539" s="58" t="s">
        <v>512</v>
      </c>
      <c r="M1539" s="14" t="s">
        <v>347</v>
      </c>
      <c r="N1539" s="58" t="s">
        <v>277</v>
      </c>
      <c r="O1539" s="29" t="s">
        <v>1022</v>
      </c>
      <c r="P1539" s="13" t="s">
        <v>502</v>
      </c>
      <c r="Q1539" s="14">
        <v>0.14000000000000001</v>
      </c>
      <c r="R1539" s="19">
        <v>14</v>
      </c>
      <c r="S1539" s="18">
        <v>8</v>
      </c>
      <c r="T1539" s="18" t="s">
        <v>843</v>
      </c>
      <c r="U1539" s="18">
        <v>102.95</v>
      </c>
      <c r="V1539" s="18" t="s">
        <v>468</v>
      </c>
      <c r="W1539" s="18">
        <f>SUM(U1539*AB1539/AC1539)</f>
        <v>57.652000000000001</v>
      </c>
      <c r="X1539" s="14">
        <v>102.95</v>
      </c>
      <c r="Y1539" s="18">
        <v>85.082644628099175</v>
      </c>
      <c r="Z1539" s="18" t="s">
        <v>468</v>
      </c>
      <c r="AA1539" s="18" t="s">
        <v>7782</v>
      </c>
      <c r="AB1539" s="18">
        <v>56</v>
      </c>
      <c r="AC1539" s="23">
        <v>100</v>
      </c>
      <c r="AD1539" s="16" t="s">
        <v>615</v>
      </c>
      <c r="AE1539" s="14" t="s">
        <v>509</v>
      </c>
      <c r="AF1539" s="18">
        <v>10</v>
      </c>
      <c r="AG1539" s="18" t="s">
        <v>6865</v>
      </c>
      <c r="AH1539" s="18">
        <v>10</v>
      </c>
      <c r="AI1539" s="18" t="s">
        <v>6865</v>
      </c>
      <c r="AJ1539" s="14">
        <v>10</v>
      </c>
      <c r="AK1539" s="14" t="s">
        <v>6866</v>
      </c>
      <c r="AN1539" s="14" t="s">
        <v>510</v>
      </c>
    </row>
    <row r="1540" spans="1:40" ht="12.75" customHeight="1" x14ac:dyDescent="0.2">
      <c r="A1540" s="13" t="s">
        <v>2936</v>
      </c>
      <c r="B1540" s="14" t="s">
        <v>2937</v>
      </c>
      <c r="D1540" s="16">
        <v>112</v>
      </c>
      <c r="E1540" s="104" t="s">
        <v>3787</v>
      </c>
      <c r="G1540" s="17">
        <v>69072300</v>
      </c>
      <c r="I1540" s="13" t="s">
        <v>2473</v>
      </c>
      <c r="J1540" s="14" t="s">
        <v>816</v>
      </c>
      <c r="K1540" s="18" t="s">
        <v>1325</v>
      </c>
      <c r="L1540" s="58" t="s">
        <v>512</v>
      </c>
      <c r="M1540" s="14" t="s">
        <v>347</v>
      </c>
      <c r="N1540" s="58" t="s">
        <v>277</v>
      </c>
      <c r="O1540" s="29" t="s">
        <v>1022</v>
      </c>
      <c r="P1540" s="13" t="s">
        <v>502</v>
      </c>
      <c r="Q1540" s="14">
        <v>0.14000000000000001</v>
      </c>
      <c r="R1540" s="19">
        <v>14</v>
      </c>
      <c r="S1540" s="18">
        <v>8</v>
      </c>
      <c r="T1540" s="18" t="s">
        <v>843</v>
      </c>
      <c r="U1540" s="18">
        <v>102.95</v>
      </c>
      <c r="V1540" s="18" t="s">
        <v>468</v>
      </c>
      <c r="W1540" s="18">
        <f>SUM(U1540*AB1540/AC1540)</f>
        <v>57.652000000000001</v>
      </c>
      <c r="X1540" s="14">
        <v>102.95</v>
      </c>
      <c r="Y1540" s="18">
        <v>85.082644628099175</v>
      </c>
      <c r="Z1540" s="18" t="s">
        <v>468</v>
      </c>
      <c r="AA1540" s="18" t="s">
        <v>7782</v>
      </c>
      <c r="AB1540" s="18">
        <v>56</v>
      </c>
      <c r="AC1540" s="23">
        <v>100</v>
      </c>
      <c r="AD1540" s="16" t="s">
        <v>615</v>
      </c>
      <c r="AE1540" s="14" t="s">
        <v>509</v>
      </c>
      <c r="AF1540" s="18">
        <v>10</v>
      </c>
      <c r="AG1540" s="18" t="s">
        <v>6865</v>
      </c>
      <c r="AH1540" s="18">
        <v>10</v>
      </c>
      <c r="AI1540" s="18" t="s">
        <v>6865</v>
      </c>
      <c r="AJ1540" s="14">
        <v>10</v>
      </c>
      <c r="AK1540" s="14" t="s">
        <v>6866</v>
      </c>
      <c r="AN1540" s="14" t="s">
        <v>510</v>
      </c>
    </row>
    <row r="1541" spans="1:40" ht="12.75" customHeight="1" x14ac:dyDescent="0.2">
      <c r="A1541" s="13" t="s">
        <v>2940</v>
      </c>
      <c r="B1541" s="14" t="s">
        <v>2938</v>
      </c>
      <c r="D1541" s="16">
        <v>112</v>
      </c>
      <c r="E1541" s="104" t="s">
        <v>3788</v>
      </c>
      <c r="G1541" s="17">
        <v>69072300</v>
      </c>
      <c r="I1541" s="13" t="s">
        <v>2689</v>
      </c>
      <c r="J1541" s="14" t="s">
        <v>816</v>
      </c>
      <c r="K1541" s="18" t="s">
        <v>1325</v>
      </c>
      <c r="L1541" s="58" t="s">
        <v>512</v>
      </c>
      <c r="M1541" s="14" t="s">
        <v>347</v>
      </c>
      <c r="N1541" s="58" t="s">
        <v>277</v>
      </c>
      <c r="O1541" s="29" t="s">
        <v>1022</v>
      </c>
      <c r="P1541" s="13" t="s">
        <v>502</v>
      </c>
      <c r="Q1541" s="14">
        <v>0.14000000000000001</v>
      </c>
      <c r="R1541" s="19">
        <v>14</v>
      </c>
      <c r="S1541" s="18">
        <v>8</v>
      </c>
      <c r="T1541" s="18" t="s">
        <v>843</v>
      </c>
      <c r="U1541" s="18">
        <v>102.95</v>
      </c>
      <c r="V1541" s="18" t="s">
        <v>468</v>
      </c>
      <c r="W1541" s="18">
        <f>SUM(U1541*AB1541/AC1541)</f>
        <v>57.652000000000001</v>
      </c>
      <c r="X1541" s="14">
        <v>102.95</v>
      </c>
      <c r="Y1541" s="18">
        <v>85.082644628099175</v>
      </c>
      <c r="Z1541" s="18" t="s">
        <v>468</v>
      </c>
      <c r="AA1541" s="18" t="s">
        <v>7782</v>
      </c>
      <c r="AB1541" s="18">
        <v>56</v>
      </c>
      <c r="AC1541" s="23">
        <v>100</v>
      </c>
      <c r="AD1541" s="16" t="s">
        <v>615</v>
      </c>
      <c r="AE1541" s="14" t="s">
        <v>509</v>
      </c>
      <c r="AF1541" s="18">
        <v>10</v>
      </c>
      <c r="AG1541" s="18" t="s">
        <v>6865</v>
      </c>
      <c r="AH1541" s="18">
        <v>10</v>
      </c>
      <c r="AI1541" s="18" t="s">
        <v>6865</v>
      </c>
      <c r="AJ1541" s="14">
        <v>10</v>
      </c>
      <c r="AK1541" s="14" t="s">
        <v>6866</v>
      </c>
      <c r="AN1541" s="14" t="s">
        <v>510</v>
      </c>
    </row>
    <row r="1542" spans="1:40" ht="12.75" customHeight="1" x14ac:dyDescent="0.2">
      <c r="A1542" s="13" t="s">
        <v>5679</v>
      </c>
      <c r="B1542" s="14" t="s">
        <v>5659</v>
      </c>
      <c r="D1542" s="16">
        <v>138</v>
      </c>
      <c r="E1542" s="104" t="s">
        <v>6129</v>
      </c>
      <c r="G1542" s="17">
        <v>69072300</v>
      </c>
      <c r="I1542" s="13" t="s">
        <v>5667</v>
      </c>
      <c r="J1542" s="14" t="s">
        <v>5678</v>
      </c>
      <c r="K1542" s="18" t="s">
        <v>5480</v>
      </c>
      <c r="L1542" s="14" t="s">
        <v>512</v>
      </c>
      <c r="M1542" s="14" t="s">
        <v>347</v>
      </c>
      <c r="N1542" s="14" t="s">
        <v>277</v>
      </c>
      <c r="O1542" s="14" t="s">
        <v>5678</v>
      </c>
      <c r="P1542" s="13" t="s">
        <v>502</v>
      </c>
      <c r="Q1542" s="14">
        <v>0.26</v>
      </c>
      <c r="R1542" s="19">
        <v>15.4</v>
      </c>
      <c r="S1542" s="18">
        <v>7.7</v>
      </c>
      <c r="T1542" s="18" t="s">
        <v>936</v>
      </c>
      <c r="U1542" s="18">
        <v>84.95</v>
      </c>
      <c r="V1542" s="18" t="s">
        <v>468</v>
      </c>
      <c r="W1542" s="18">
        <f>SUM(U1542*AB1542/AC1542)</f>
        <v>42.475000000000001</v>
      </c>
      <c r="X1542" s="14">
        <v>84.95</v>
      </c>
      <c r="Y1542" s="18">
        <v>70.206611570247944</v>
      </c>
      <c r="Z1542" s="18" t="s">
        <v>468</v>
      </c>
      <c r="AA1542" s="18" t="s">
        <v>7713</v>
      </c>
      <c r="AB1542" s="18">
        <v>30</v>
      </c>
      <c r="AC1542" s="23">
        <v>60</v>
      </c>
      <c r="AD1542" s="16" t="s">
        <v>615</v>
      </c>
      <c r="AE1542" s="14" t="s">
        <v>509</v>
      </c>
      <c r="AF1542" s="18">
        <v>6.5</v>
      </c>
      <c r="AG1542" s="18" t="s">
        <v>6865</v>
      </c>
      <c r="AH1542" s="18">
        <v>26</v>
      </c>
      <c r="AI1542" s="18" t="s">
        <v>6865</v>
      </c>
      <c r="AJ1542" s="14">
        <v>9</v>
      </c>
      <c r="AK1542" s="14" t="s">
        <v>6866</v>
      </c>
      <c r="AN1542" s="14" t="s">
        <v>510</v>
      </c>
    </row>
    <row r="1543" spans="1:40" ht="12.75" customHeight="1" x14ac:dyDescent="0.2">
      <c r="A1543" s="13" t="s">
        <v>5680</v>
      </c>
      <c r="B1543" s="14" t="s">
        <v>5660</v>
      </c>
      <c r="D1543" s="16">
        <v>138</v>
      </c>
      <c r="E1543" s="104" t="s">
        <v>6130</v>
      </c>
      <c r="G1543" s="17">
        <v>69072300</v>
      </c>
      <c r="I1543" s="13" t="s">
        <v>2686</v>
      </c>
      <c r="J1543" s="14" t="s">
        <v>5678</v>
      </c>
      <c r="K1543" s="18" t="s">
        <v>5480</v>
      </c>
      <c r="L1543" s="14" t="s">
        <v>512</v>
      </c>
      <c r="M1543" s="14" t="s">
        <v>347</v>
      </c>
      <c r="N1543" s="14" t="s">
        <v>277</v>
      </c>
      <c r="O1543" s="14" t="s">
        <v>5678</v>
      </c>
      <c r="P1543" s="13" t="s">
        <v>502</v>
      </c>
      <c r="Q1543" s="14">
        <v>0.26</v>
      </c>
      <c r="R1543" s="19">
        <v>15.4</v>
      </c>
      <c r="S1543" s="18">
        <v>7.7</v>
      </c>
      <c r="T1543" s="18" t="s">
        <v>936</v>
      </c>
      <c r="U1543" s="18">
        <v>84.95</v>
      </c>
      <c r="V1543" s="18" t="s">
        <v>468</v>
      </c>
      <c r="W1543" s="18">
        <f>SUM(U1543*AB1543/AC1543)</f>
        <v>42.475000000000001</v>
      </c>
      <c r="X1543" s="14">
        <v>84.95</v>
      </c>
      <c r="Y1543" s="18">
        <v>70.206611570247944</v>
      </c>
      <c r="Z1543" s="18" t="s">
        <v>468</v>
      </c>
      <c r="AA1543" s="18" t="s">
        <v>7713</v>
      </c>
      <c r="AB1543" s="18">
        <v>30</v>
      </c>
      <c r="AC1543" s="23">
        <v>60</v>
      </c>
      <c r="AD1543" s="16" t="s">
        <v>615</v>
      </c>
      <c r="AE1543" s="14" t="s">
        <v>509</v>
      </c>
      <c r="AF1543" s="18">
        <v>6.5</v>
      </c>
      <c r="AG1543" s="18" t="s">
        <v>6865</v>
      </c>
      <c r="AH1543" s="18">
        <v>26</v>
      </c>
      <c r="AI1543" s="18" t="s">
        <v>6865</v>
      </c>
      <c r="AJ1543" s="14">
        <v>9</v>
      </c>
      <c r="AK1543" s="14" t="s">
        <v>6866</v>
      </c>
      <c r="AN1543" s="14" t="s">
        <v>510</v>
      </c>
    </row>
    <row r="1544" spans="1:40" ht="12.75" customHeight="1" x14ac:dyDescent="0.2">
      <c r="A1544" s="13" t="s">
        <v>5681</v>
      </c>
      <c r="B1544" s="14" t="s">
        <v>5661</v>
      </c>
      <c r="D1544" s="16">
        <v>138</v>
      </c>
      <c r="E1544" s="104" t="s">
        <v>6131</v>
      </c>
      <c r="G1544" s="17">
        <v>69072300</v>
      </c>
      <c r="I1544" s="13" t="s">
        <v>3903</v>
      </c>
      <c r="J1544" s="14" t="s">
        <v>5678</v>
      </c>
      <c r="K1544" s="18" t="s">
        <v>5480</v>
      </c>
      <c r="L1544" s="14" t="s">
        <v>512</v>
      </c>
      <c r="M1544" s="14" t="s">
        <v>347</v>
      </c>
      <c r="N1544" s="14" t="s">
        <v>277</v>
      </c>
      <c r="O1544" s="14" t="s">
        <v>5678</v>
      </c>
      <c r="P1544" s="13" t="s">
        <v>502</v>
      </c>
      <c r="Q1544" s="14">
        <v>0.26</v>
      </c>
      <c r="R1544" s="19">
        <v>15.4</v>
      </c>
      <c r="S1544" s="18">
        <v>7.7</v>
      </c>
      <c r="T1544" s="18" t="s">
        <v>936</v>
      </c>
      <c r="U1544" s="18">
        <v>84.95</v>
      </c>
      <c r="V1544" s="18" t="s">
        <v>468</v>
      </c>
      <c r="W1544" s="18">
        <f>SUM(U1544*AB1544/AC1544)</f>
        <v>42.475000000000001</v>
      </c>
      <c r="X1544" s="14">
        <v>84.95</v>
      </c>
      <c r="Y1544" s="18">
        <v>70.206611570247944</v>
      </c>
      <c r="Z1544" s="18" t="s">
        <v>468</v>
      </c>
      <c r="AA1544" s="18" t="s">
        <v>7713</v>
      </c>
      <c r="AB1544" s="18">
        <v>30</v>
      </c>
      <c r="AC1544" s="23">
        <v>60</v>
      </c>
      <c r="AD1544" s="16" t="s">
        <v>615</v>
      </c>
      <c r="AE1544" s="14" t="s">
        <v>509</v>
      </c>
      <c r="AF1544" s="18">
        <v>6.5</v>
      </c>
      <c r="AG1544" s="18" t="s">
        <v>6865</v>
      </c>
      <c r="AH1544" s="18">
        <v>26</v>
      </c>
      <c r="AI1544" s="18" t="s">
        <v>6865</v>
      </c>
      <c r="AJ1544" s="14">
        <v>9</v>
      </c>
      <c r="AK1544" s="14" t="s">
        <v>6866</v>
      </c>
      <c r="AN1544" s="14" t="s">
        <v>510</v>
      </c>
    </row>
    <row r="1545" spans="1:40" ht="12.75" customHeight="1" x14ac:dyDescent="0.2">
      <c r="A1545" s="13" t="s">
        <v>5682</v>
      </c>
      <c r="B1545" s="14" t="s">
        <v>5662</v>
      </c>
      <c r="D1545" s="16">
        <v>138</v>
      </c>
      <c r="E1545" s="104" t="s">
        <v>6132</v>
      </c>
      <c r="G1545" s="17">
        <v>69072300</v>
      </c>
      <c r="I1545" s="13" t="s">
        <v>465</v>
      </c>
      <c r="J1545" s="14" t="s">
        <v>5678</v>
      </c>
      <c r="K1545" s="18" t="s">
        <v>5480</v>
      </c>
      <c r="L1545" s="14" t="s">
        <v>512</v>
      </c>
      <c r="M1545" s="14" t="s">
        <v>347</v>
      </c>
      <c r="N1545" s="14" t="s">
        <v>277</v>
      </c>
      <c r="O1545" s="14" t="s">
        <v>5678</v>
      </c>
      <c r="P1545" s="13" t="s">
        <v>502</v>
      </c>
      <c r="Q1545" s="14">
        <v>0.26</v>
      </c>
      <c r="R1545" s="19">
        <v>15.4</v>
      </c>
      <c r="S1545" s="18">
        <v>7.7</v>
      </c>
      <c r="T1545" s="18" t="s">
        <v>936</v>
      </c>
      <c r="U1545" s="18">
        <v>84.95</v>
      </c>
      <c r="V1545" s="18" t="s">
        <v>468</v>
      </c>
      <c r="W1545" s="18">
        <f>SUM(U1545*AB1545/AC1545)</f>
        <v>42.475000000000001</v>
      </c>
      <c r="X1545" s="14">
        <v>84.95</v>
      </c>
      <c r="Y1545" s="18">
        <v>70.206611570247944</v>
      </c>
      <c r="Z1545" s="18" t="s">
        <v>468</v>
      </c>
      <c r="AA1545" s="18" t="s">
        <v>7713</v>
      </c>
      <c r="AB1545" s="18">
        <v>30</v>
      </c>
      <c r="AC1545" s="23">
        <v>60</v>
      </c>
      <c r="AD1545" s="16" t="s">
        <v>615</v>
      </c>
      <c r="AE1545" s="14" t="s">
        <v>509</v>
      </c>
      <c r="AF1545" s="18">
        <v>6.5</v>
      </c>
      <c r="AG1545" s="18" t="s">
        <v>6865</v>
      </c>
      <c r="AH1545" s="18">
        <v>26</v>
      </c>
      <c r="AI1545" s="18" t="s">
        <v>6865</v>
      </c>
      <c r="AJ1545" s="14">
        <v>9</v>
      </c>
      <c r="AK1545" s="14" t="s">
        <v>6866</v>
      </c>
      <c r="AN1545" s="14" t="s">
        <v>510</v>
      </c>
    </row>
    <row r="1546" spans="1:40" ht="12.75" customHeight="1" x14ac:dyDescent="0.2">
      <c r="A1546" s="13" t="s">
        <v>5683</v>
      </c>
      <c r="B1546" s="14" t="s">
        <v>5663</v>
      </c>
      <c r="D1546" s="16">
        <v>138</v>
      </c>
      <c r="E1546" s="104" t="s">
        <v>6133</v>
      </c>
      <c r="G1546" s="17">
        <v>69072300</v>
      </c>
      <c r="I1546" s="13" t="s">
        <v>5668</v>
      </c>
      <c r="J1546" s="14" t="s">
        <v>5678</v>
      </c>
      <c r="K1546" s="18" t="s">
        <v>5480</v>
      </c>
      <c r="L1546" s="14" t="s">
        <v>512</v>
      </c>
      <c r="M1546" s="14" t="s">
        <v>347</v>
      </c>
      <c r="N1546" s="14" t="s">
        <v>277</v>
      </c>
      <c r="O1546" s="14" t="s">
        <v>5678</v>
      </c>
      <c r="P1546" s="13" t="s">
        <v>502</v>
      </c>
      <c r="Q1546" s="14">
        <v>0.26</v>
      </c>
      <c r="R1546" s="19">
        <v>15.4</v>
      </c>
      <c r="S1546" s="18">
        <v>7.7</v>
      </c>
      <c r="T1546" s="18" t="s">
        <v>936</v>
      </c>
      <c r="U1546" s="18">
        <v>84.95</v>
      </c>
      <c r="V1546" s="18" t="s">
        <v>468</v>
      </c>
      <c r="W1546" s="18">
        <f>SUM(U1546*AB1546/AC1546)</f>
        <v>42.475000000000001</v>
      </c>
      <c r="X1546" s="14">
        <v>84.95</v>
      </c>
      <c r="Y1546" s="18">
        <v>70.206611570247944</v>
      </c>
      <c r="Z1546" s="18" t="s">
        <v>468</v>
      </c>
      <c r="AA1546" s="18" t="s">
        <v>7713</v>
      </c>
      <c r="AB1546" s="18">
        <v>30</v>
      </c>
      <c r="AC1546" s="23">
        <v>60</v>
      </c>
      <c r="AD1546" s="16" t="s">
        <v>615</v>
      </c>
      <c r="AE1546" s="14" t="s">
        <v>509</v>
      </c>
      <c r="AF1546" s="18">
        <v>6.5</v>
      </c>
      <c r="AG1546" s="18" t="s">
        <v>6865</v>
      </c>
      <c r="AH1546" s="18">
        <v>26</v>
      </c>
      <c r="AI1546" s="18" t="s">
        <v>6865</v>
      </c>
      <c r="AJ1546" s="14">
        <v>9</v>
      </c>
      <c r="AK1546" s="14" t="s">
        <v>6866</v>
      </c>
      <c r="AN1546" s="14" t="s">
        <v>510</v>
      </c>
    </row>
    <row r="1547" spans="1:40" ht="12.75" customHeight="1" x14ac:dyDescent="0.2">
      <c r="A1547" s="13" t="s">
        <v>5684</v>
      </c>
      <c r="B1547" s="14" t="s">
        <v>5664</v>
      </c>
      <c r="D1547" s="16">
        <v>138</v>
      </c>
      <c r="E1547" s="104" t="s">
        <v>6134</v>
      </c>
      <c r="G1547" s="17">
        <v>69072300</v>
      </c>
      <c r="I1547" s="13" t="s">
        <v>5669</v>
      </c>
      <c r="J1547" s="14" t="s">
        <v>5678</v>
      </c>
      <c r="K1547" s="18" t="s">
        <v>5480</v>
      </c>
      <c r="L1547" s="14" t="s">
        <v>512</v>
      </c>
      <c r="M1547" s="14" t="s">
        <v>347</v>
      </c>
      <c r="N1547" s="14" t="s">
        <v>277</v>
      </c>
      <c r="O1547" s="14" t="s">
        <v>5678</v>
      </c>
      <c r="P1547" s="13" t="s">
        <v>502</v>
      </c>
      <c r="Q1547" s="14">
        <v>0.26</v>
      </c>
      <c r="R1547" s="19">
        <v>15.4</v>
      </c>
      <c r="S1547" s="18">
        <v>7.7</v>
      </c>
      <c r="T1547" s="18" t="s">
        <v>936</v>
      </c>
      <c r="U1547" s="18">
        <v>84.95</v>
      </c>
      <c r="V1547" s="18" t="s">
        <v>468</v>
      </c>
      <c r="W1547" s="18">
        <f>SUM(U1547*AB1547/AC1547)</f>
        <v>42.475000000000001</v>
      </c>
      <c r="X1547" s="14">
        <v>84.95</v>
      </c>
      <c r="Y1547" s="18">
        <v>70.206611570247944</v>
      </c>
      <c r="Z1547" s="18" t="s">
        <v>468</v>
      </c>
      <c r="AA1547" s="18" t="s">
        <v>7713</v>
      </c>
      <c r="AB1547" s="18">
        <v>30</v>
      </c>
      <c r="AC1547" s="23">
        <v>60</v>
      </c>
      <c r="AD1547" s="16" t="s">
        <v>615</v>
      </c>
      <c r="AE1547" s="14" t="s">
        <v>509</v>
      </c>
      <c r="AF1547" s="18">
        <v>6.5</v>
      </c>
      <c r="AG1547" s="18" t="s">
        <v>6865</v>
      </c>
      <c r="AH1547" s="18">
        <v>26</v>
      </c>
      <c r="AI1547" s="18" t="s">
        <v>6865</v>
      </c>
      <c r="AJ1547" s="14">
        <v>9</v>
      </c>
      <c r="AK1547" s="14" t="s">
        <v>6866</v>
      </c>
      <c r="AN1547" s="14" t="s">
        <v>510</v>
      </c>
    </row>
    <row r="1548" spans="1:40" ht="12.75" customHeight="1" x14ac:dyDescent="0.2">
      <c r="A1548" s="13" t="s">
        <v>5685</v>
      </c>
      <c r="B1548" s="14" t="s">
        <v>5665</v>
      </c>
      <c r="D1548" s="16">
        <v>138</v>
      </c>
      <c r="E1548" s="104" t="s">
        <v>6135</v>
      </c>
      <c r="G1548" s="17">
        <v>69072300</v>
      </c>
      <c r="I1548" s="13" t="s">
        <v>5670</v>
      </c>
      <c r="J1548" s="14" t="s">
        <v>5678</v>
      </c>
      <c r="K1548" s="18" t="s">
        <v>5480</v>
      </c>
      <c r="L1548" s="14" t="s">
        <v>512</v>
      </c>
      <c r="M1548" s="14" t="s">
        <v>347</v>
      </c>
      <c r="N1548" s="14" t="s">
        <v>277</v>
      </c>
      <c r="O1548" s="14" t="s">
        <v>5678</v>
      </c>
      <c r="P1548" s="13" t="s">
        <v>502</v>
      </c>
      <c r="Q1548" s="14">
        <v>0.26</v>
      </c>
      <c r="R1548" s="19">
        <v>15.4</v>
      </c>
      <c r="S1548" s="18">
        <v>7.7</v>
      </c>
      <c r="T1548" s="18" t="s">
        <v>936</v>
      </c>
      <c r="U1548" s="18">
        <v>84.95</v>
      </c>
      <c r="V1548" s="18" t="s">
        <v>468</v>
      </c>
      <c r="W1548" s="18">
        <f>SUM(U1548*AB1548/AC1548)</f>
        <v>42.475000000000001</v>
      </c>
      <c r="X1548" s="14">
        <v>84.95</v>
      </c>
      <c r="Y1548" s="18">
        <v>70.206611570247944</v>
      </c>
      <c r="Z1548" s="18" t="s">
        <v>468</v>
      </c>
      <c r="AA1548" s="18" t="s">
        <v>7713</v>
      </c>
      <c r="AB1548" s="18">
        <v>30</v>
      </c>
      <c r="AC1548" s="23">
        <v>60</v>
      </c>
      <c r="AD1548" s="16" t="s">
        <v>615</v>
      </c>
      <c r="AE1548" s="14" t="s">
        <v>509</v>
      </c>
      <c r="AF1548" s="18">
        <v>6.5</v>
      </c>
      <c r="AG1548" s="18" t="s">
        <v>6865</v>
      </c>
      <c r="AH1548" s="18">
        <v>26</v>
      </c>
      <c r="AI1548" s="18" t="s">
        <v>6865</v>
      </c>
      <c r="AJ1548" s="14">
        <v>9</v>
      </c>
      <c r="AK1548" s="14" t="s">
        <v>6866</v>
      </c>
      <c r="AN1548" s="14" t="s">
        <v>510</v>
      </c>
    </row>
    <row r="1549" spans="1:40" ht="12.75" customHeight="1" x14ac:dyDescent="0.2">
      <c r="A1549" s="13" t="s">
        <v>5686</v>
      </c>
      <c r="B1549" s="14" t="s">
        <v>5666</v>
      </c>
      <c r="D1549" s="16">
        <v>138</v>
      </c>
      <c r="E1549" s="104" t="s">
        <v>6136</v>
      </c>
      <c r="G1549" s="17">
        <v>69072300</v>
      </c>
      <c r="I1549" s="13" t="s">
        <v>5671</v>
      </c>
      <c r="J1549" s="14" t="s">
        <v>5678</v>
      </c>
      <c r="K1549" s="18" t="s">
        <v>5480</v>
      </c>
      <c r="L1549" s="14" t="s">
        <v>512</v>
      </c>
      <c r="M1549" s="14" t="s">
        <v>347</v>
      </c>
      <c r="N1549" s="14" t="s">
        <v>277</v>
      </c>
      <c r="O1549" s="14" t="s">
        <v>5678</v>
      </c>
      <c r="P1549" s="13" t="s">
        <v>502</v>
      </c>
      <c r="Q1549" s="14">
        <v>0.26</v>
      </c>
      <c r="R1549" s="19">
        <v>15.4</v>
      </c>
      <c r="S1549" s="18">
        <v>7.7</v>
      </c>
      <c r="T1549" s="18" t="s">
        <v>936</v>
      </c>
      <c r="U1549" s="18">
        <v>84.95</v>
      </c>
      <c r="V1549" s="18" t="s">
        <v>468</v>
      </c>
      <c r="W1549" s="18">
        <f>SUM(U1549*AB1549/AC1549)</f>
        <v>42.475000000000001</v>
      </c>
      <c r="X1549" s="14">
        <v>84.95</v>
      </c>
      <c r="Y1549" s="18">
        <v>70.206611570247944</v>
      </c>
      <c r="Z1549" s="18" t="s">
        <v>468</v>
      </c>
      <c r="AA1549" s="18" t="s">
        <v>7713</v>
      </c>
      <c r="AB1549" s="18">
        <v>30</v>
      </c>
      <c r="AC1549" s="23">
        <v>60</v>
      </c>
      <c r="AD1549" s="16" t="s">
        <v>615</v>
      </c>
      <c r="AE1549" s="14" t="s">
        <v>509</v>
      </c>
      <c r="AF1549" s="18">
        <v>6.5</v>
      </c>
      <c r="AG1549" s="18" t="s">
        <v>6865</v>
      </c>
      <c r="AH1549" s="18">
        <v>26</v>
      </c>
      <c r="AI1549" s="18" t="s">
        <v>6865</v>
      </c>
      <c r="AJ1549" s="14">
        <v>9</v>
      </c>
      <c r="AK1549" s="14" t="s">
        <v>6866</v>
      </c>
      <c r="AN1549" s="14" t="s">
        <v>510</v>
      </c>
    </row>
    <row r="1550" spans="1:40" ht="12.75" customHeight="1" x14ac:dyDescent="0.2">
      <c r="A1550" s="13" t="s">
        <v>6564</v>
      </c>
      <c r="B1550" s="14" t="s">
        <v>6554</v>
      </c>
      <c r="D1550" s="16">
        <v>112</v>
      </c>
      <c r="E1550" s="104" t="s">
        <v>6617</v>
      </c>
      <c r="G1550" s="17">
        <v>69072300</v>
      </c>
      <c r="I1550" s="13" t="s">
        <v>719</v>
      </c>
      <c r="K1550" s="18" t="s">
        <v>1325</v>
      </c>
      <c r="L1550" s="14" t="s">
        <v>512</v>
      </c>
      <c r="M1550" s="14" t="s">
        <v>347</v>
      </c>
      <c r="N1550" s="14" t="s">
        <v>277</v>
      </c>
      <c r="O1550" s="14" t="s">
        <v>6575</v>
      </c>
      <c r="P1550" s="13" t="s">
        <v>502</v>
      </c>
      <c r="Q1550" s="14">
        <v>0.14599999999999999</v>
      </c>
      <c r="R1550" s="19">
        <v>14.68</v>
      </c>
      <c r="S1550" s="18">
        <v>8.2200000000000006</v>
      </c>
      <c r="T1550" s="18" t="s">
        <v>876</v>
      </c>
      <c r="U1550" s="18">
        <v>95.95</v>
      </c>
      <c r="V1550" s="18" t="s">
        <v>468</v>
      </c>
      <c r="W1550" s="18">
        <f>SUM(U1550*AB1550/AC1550)</f>
        <v>53.731999999999999</v>
      </c>
      <c r="X1550" s="14">
        <v>95.95</v>
      </c>
      <c r="Y1550" s="18">
        <v>79.297520661157023</v>
      </c>
      <c r="Z1550" s="18" t="s">
        <v>468</v>
      </c>
      <c r="AA1550" s="18" t="s">
        <v>7839</v>
      </c>
      <c r="AB1550" s="18">
        <v>56</v>
      </c>
      <c r="AC1550" s="23">
        <v>100</v>
      </c>
      <c r="AD1550" s="16" t="s">
        <v>615</v>
      </c>
      <c r="AE1550" s="14" t="s">
        <v>509</v>
      </c>
      <c r="AF1550" s="18">
        <v>10</v>
      </c>
      <c r="AG1550" s="18" t="s">
        <v>6865</v>
      </c>
      <c r="AH1550" s="18">
        <v>10</v>
      </c>
      <c r="AI1550" s="18" t="s">
        <v>6865</v>
      </c>
      <c r="AJ1550" s="14">
        <v>9</v>
      </c>
      <c r="AK1550" s="14" t="s">
        <v>6866</v>
      </c>
      <c r="AN1550" s="14" t="s">
        <v>510</v>
      </c>
    </row>
    <row r="1551" spans="1:40" ht="12.75" customHeight="1" x14ac:dyDescent="0.2">
      <c r="A1551" s="13" t="s">
        <v>6571</v>
      </c>
      <c r="B1551" s="14" t="s">
        <v>6561</v>
      </c>
      <c r="D1551" s="16">
        <v>60</v>
      </c>
      <c r="E1551" s="104" t="s">
        <v>6614</v>
      </c>
      <c r="G1551" s="17">
        <v>69072300</v>
      </c>
      <c r="I1551" s="13" t="s">
        <v>719</v>
      </c>
      <c r="K1551" s="18" t="s">
        <v>1333</v>
      </c>
      <c r="L1551" s="14" t="s">
        <v>512</v>
      </c>
      <c r="M1551" s="14" t="s">
        <v>347</v>
      </c>
      <c r="N1551" s="14" t="s">
        <v>277</v>
      </c>
      <c r="O1551" s="14" t="s">
        <v>6575</v>
      </c>
      <c r="P1551" s="13" t="s">
        <v>502</v>
      </c>
      <c r="Q1551" s="14">
        <v>0.34699999999999998</v>
      </c>
      <c r="R1551" s="19">
        <v>17.350000000000001</v>
      </c>
      <c r="S1551" s="18">
        <v>17.350000000000001</v>
      </c>
      <c r="T1551" s="18" t="s">
        <v>876</v>
      </c>
      <c r="U1551" s="18">
        <v>95.95</v>
      </c>
      <c r="V1551" s="18" t="s">
        <v>468</v>
      </c>
      <c r="W1551" s="18">
        <f>SUM(U1551*AB1551/AC1551)</f>
        <v>95.95</v>
      </c>
      <c r="X1551" s="14">
        <v>95.95</v>
      </c>
      <c r="Y1551" s="18">
        <v>79.297520661157023</v>
      </c>
      <c r="Z1551" s="18" t="s">
        <v>468</v>
      </c>
      <c r="AA1551" s="18" t="s">
        <v>7780</v>
      </c>
      <c r="AB1551" s="18">
        <v>50</v>
      </c>
      <c r="AC1551" s="23">
        <v>50</v>
      </c>
      <c r="AD1551" s="16" t="s">
        <v>615</v>
      </c>
      <c r="AE1551" s="14" t="s">
        <v>509</v>
      </c>
      <c r="AF1551" s="18">
        <v>10</v>
      </c>
      <c r="AG1551" s="18" t="s">
        <v>6865</v>
      </c>
      <c r="AH1551" s="18">
        <v>20</v>
      </c>
      <c r="AI1551" s="18" t="s">
        <v>6865</v>
      </c>
      <c r="AJ1551" s="14">
        <v>9</v>
      </c>
      <c r="AK1551" s="14" t="s">
        <v>6866</v>
      </c>
      <c r="AN1551" s="14" t="s">
        <v>510</v>
      </c>
    </row>
    <row r="1552" spans="1:40" ht="12.75" customHeight="1" x14ac:dyDescent="0.2">
      <c r="A1552" s="13" t="s">
        <v>6565</v>
      </c>
      <c r="B1552" s="14" t="s">
        <v>6555</v>
      </c>
      <c r="D1552" s="16">
        <v>112</v>
      </c>
      <c r="E1552" s="104" t="s">
        <v>6618</v>
      </c>
      <c r="G1552" s="17">
        <v>69072300</v>
      </c>
      <c r="I1552" s="13" t="s">
        <v>386</v>
      </c>
      <c r="K1552" s="18" t="s">
        <v>1325</v>
      </c>
      <c r="L1552" s="14" t="s">
        <v>512</v>
      </c>
      <c r="M1552" s="14" t="s">
        <v>347</v>
      </c>
      <c r="N1552" s="14" t="s">
        <v>277</v>
      </c>
      <c r="O1552" s="14" t="s">
        <v>6575</v>
      </c>
      <c r="P1552" s="13" t="s">
        <v>502</v>
      </c>
      <c r="Q1552" s="14">
        <v>0.14599999999999999</v>
      </c>
      <c r="R1552" s="19">
        <v>14.68</v>
      </c>
      <c r="S1552" s="18">
        <v>8.2200000000000006</v>
      </c>
      <c r="T1552" s="18" t="s">
        <v>876</v>
      </c>
      <c r="U1552" s="18">
        <v>95.95</v>
      </c>
      <c r="V1552" s="18" t="s">
        <v>468</v>
      </c>
      <c r="W1552" s="18">
        <f>SUM(U1552*AB1552/AC1552)</f>
        <v>53.731999999999999</v>
      </c>
      <c r="X1552" s="14">
        <v>95.95</v>
      </c>
      <c r="Y1552" s="18">
        <v>79.297520661157023</v>
      </c>
      <c r="Z1552" s="18" t="s">
        <v>468</v>
      </c>
      <c r="AA1552" s="18" t="s">
        <v>7839</v>
      </c>
      <c r="AB1552" s="18">
        <v>56</v>
      </c>
      <c r="AC1552" s="23">
        <v>100</v>
      </c>
      <c r="AD1552" s="16" t="s">
        <v>615</v>
      </c>
      <c r="AE1552" s="14" t="s">
        <v>509</v>
      </c>
      <c r="AF1552" s="18">
        <v>10</v>
      </c>
      <c r="AG1552" s="18" t="s">
        <v>6865</v>
      </c>
      <c r="AH1552" s="18">
        <v>10</v>
      </c>
      <c r="AI1552" s="18" t="s">
        <v>6865</v>
      </c>
      <c r="AJ1552" s="14">
        <v>9</v>
      </c>
      <c r="AK1552" s="14" t="s">
        <v>6866</v>
      </c>
      <c r="AN1552" s="14" t="s">
        <v>510</v>
      </c>
    </row>
    <row r="1553" spans="1:40" ht="12.75" customHeight="1" x14ac:dyDescent="0.2">
      <c r="A1553" s="13" t="s">
        <v>6572</v>
      </c>
      <c r="B1553" s="14" t="s">
        <v>6562</v>
      </c>
      <c r="D1553" s="16">
        <v>60</v>
      </c>
      <c r="E1553" s="104" t="s">
        <v>6615</v>
      </c>
      <c r="G1553" s="17">
        <v>69072300</v>
      </c>
      <c r="I1553" s="13" t="s">
        <v>386</v>
      </c>
      <c r="K1553" s="18" t="s">
        <v>1333</v>
      </c>
      <c r="L1553" s="14" t="s">
        <v>512</v>
      </c>
      <c r="M1553" s="14" t="s">
        <v>347</v>
      </c>
      <c r="N1553" s="14" t="s">
        <v>277</v>
      </c>
      <c r="O1553" s="14" t="s">
        <v>6575</v>
      </c>
      <c r="P1553" s="13" t="s">
        <v>502</v>
      </c>
      <c r="Q1553" s="14">
        <v>0.34699999999999998</v>
      </c>
      <c r="R1553" s="19">
        <v>17.350000000000001</v>
      </c>
      <c r="S1553" s="18">
        <v>17.350000000000001</v>
      </c>
      <c r="T1553" s="18" t="s">
        <v>876</v>
      </c>
      <c r="U1553" s="18">
        <v>95.95</v>
      </c>
      <c r="V1553" s="18" t="s">
        <v>468</v>
      </c>
      <c r="W1553" s="18">
        <f>SUM(U1553*AB1553/AC1553)</f>
        <v>95.95</v>
      </c>
      <c r="X1553" s="14">
        <v>95.95</v>
      </c>
      <c r="Y1553" s="18">
        <v>79.297520661157023</v>
      </c>
      <c r="Z1553" s="18" t="s">
        <v>468</v>
      </c>
      <c r="AA1553" s="18" t="s">
        <v>7780</v>
      </c>
      <c r="AB1553" s="18">
        <v>50</v>
      </c>
      <c r="AC1553" s="23">
        <v>50</v>
      </c>
      <c r="AD1553" s="16" t="s">
        <v>615</v>
      </c>
      <c r="AE1553" s="14" t="s">
        <v>509</v>
      </c>
      <c r="AF1553" s="18">
        <v>10</v>
      </c>
      <c r="AG1553" s="18" t="s">
        <v>6865</v>
      </c>
      <c r="AH1553" s="18">
        <v>20</v>
      </c>
      <c r="AI1553" s="18" t="s">
        <v>6865</v>
      </c>
      <c r="AJ1553" s="14">
        <v>9</v>
      </c>
      <c r="AK1553" s="14" t="s">
        <v>6866</v>
      </c>
      <c r="AN1553" s="14" t="s">
        <v>510</v>
      </c>
    </row>
    <row r="1554" spans="1:40" ht="12.75" customHeight="1" x14ac:dyDescent="0.2">
      <c r="A1554" s="13" t="s">
        <v>6566</v>
      </c>
      <c r="B1554" s="14" t="s">
        <v>6556</v>
      </c>
      <c r="D1554" s="16">
        <v>112</v>
      </c>
      <c r="E1554" s="104" t="s">
        <v>6619</v>
      </c>
      <c r="G1554" s="17">
        <v>69072300</v>
      </c>
      <c r="I1554" s="13" t="s">
        <v>2181</v>
      </c>
      <c r="K1554" s="18" t="s">
        <v>1325</v>
      </c>
      <c r="L1554" s="14" t="s">
        <v>512</v>
      </c>
      <c r="M1554" s="14" t="s">
        <v>347</v>
      </c>
      <c r="N1554" s="14" t="s">
        <v>277</v>
      </c>
      <c r="O1554" s="14" t="s">
        <v>6575</v>
      </c>
      <c r="P1554" s="13" t="s">
        <v>502</v>
      </c>
      <c r="Q1554" s="14">
        <v>0.14599999999999999</v>
      </c>
      <c r="R1554" s="19">
        <v>14.68</v>
      </c>
      <c r="S1554" s="18">
        <v>8.2200000000000006</v>
      </c>
      <c r="T1554" s="18" t="s">
        <v>876</v>
      </c>
      <c r="U1554" s="18">
        <v>95.95</v>
      </c>
      <c r="V1554" s="18" t="s">
        <v>468</v>
      </c>
      <c r="W1554" s="18">
        <f>SUM(U1554*AB1554/AC1554)</f>
        <v>53.731999999999999</v>
      </c>
      <c r="X1554" s="14">
        <v>95.95</v>
      </c>
      <c r="Y1554" s="18">
        <v>79.297520661157023</v>
      </c>
      <c r="Z1554" s="18" t="s">
        <v>468</v>
      </c>
      <c r="AA1554" s="18" t="s">
        <v>7839</v>
      </c>
      <c r="AB1554" s="18">
        <v>56</v>
      </c>
      <c r="AC1554" s="23">
        <v>100</v>
      </c>
      <c r="AD1554" s="16" t="s">
        <v>615</v>
      </c>
      <c r="AE1554" s="14" t="s">
        <v>509</v>
      </c>
      <c r="AF1554" s="18">
        <v>10</v>
      </c>
      <c r="AG1554" s="18" t="s">
        <v>6865</v>
      </c>
      <c r="AH1554" s="18">
        <v>10</v>
      </c>
      <c r="AI1554" s="18" t="s">
        <v>6865</v>
      </c>
      <c r="AJ1554" s="14">
        <v>9</v>
      </c>
      <c r="AK1554" s="14" t="s">
        <v>6866</v>
      </c>
      <c r="AN1554" s="14" t="s">
        <v>510</v>
      </c>
    </row>
    <row r="1555" spans="1:40" ht="12.75" customHeight="1" x14ac:dyDescent="0.2">
      <c r="A1555" s="13" t="s">
        <v>6573</v>
      </c>
      <c r="B1555" s="14" t="s">
        <v>6563</v>
      </c>
      <c r="D1555" s="16">
        <v>60</v>
      </c>
      <c r="E1555" s="104" t="s">
        <v>6616</v>
      </c>
      <c r="G1555" s="17">
        <v>69072300</v>
      </c>
      <c r="I1555" s="13" t="s">
        <v>2181</v>
      </c>
      <c r="K1555" s="18" t="s">
        <v>1333</v>
      </c>
      <c r="L1555" s="14" t="s">
        <v>512</v>
      </c>
      <c r="M1555" s="14" t="s">
        <v>347</v>
      </c>
      <c r="N1555" s="14" t="s">
        <v>277</v>
      </c>
      <c r="O1555" s="14" t="s">
        <v>6575</v>
      </c>
      <c r="P1555" s="13" t="s">
        <v>502</v>
      </c>
      <c r="Q1555" s="14">
        <v>0.34699999999999998</v>
      </c>
      <c r="R1555" s="19">
        <v>17.350000000000001</v>
      </c>
      <c r="S1555" s="18">
        <v>17.350000000000001</v>
      </c>
      <c r="T1555" s="18" t="s">
        <v>876</v>
      </c>
      <c r="U1555" s="18">
        <v>95.95</v>
      </c>
      <c r="V1555" s="18" t="s">
        <v>468</v>
      </c>
      <c r="W1555" s="18">
        <f>SUM(U1555*AB1555/AC1555)</f>
        <v>95.95</v>
      </c>
      <c r="X1555" s="14">
        <v>95.95</v>
      </c>
      <c r="Y1555" s="18">
        <v>79.297520661157023</v>
      </c>
      <c r="Z1555" s="18" t="s">
        <v>468</v>
      </c>
      <c r="AA1555" s="18" t="s">
        <v>7780</v>
      </c>
      <c r="AB1555" s="18">
        <v>50</v>
      </c>
      <c r="AC1555" s="23">
        <v>50</v>
      </c>
      <c r="AD1555" s="16" t="s">
        <v>615</v>
      </c>
      <c r="AE1555" s="14" t="s">
        <v>509</v>
      </c>
      <c r="AF1555" s="18">
        <v>10</v>
      </c>
      <c r="AG1555" s="18" t="s">
        <v>6865</v>
      </c>
      <c r="AH1555" s="18">
        <v>20</v>
      </c>
      <c r="AI1555" s="18" t="s">
        <v>6865</v>
      </c>
      <c r="AJ1555" s="14">
        <v>9</v>
      </c>
      <c r="AK1555" s="14" t="s">
        <v>6866</v>
      </c>
      <c r="AN1555" s="14" t="s">
        <v>510</v>
      </c>
    </row>
    <row r="1556" spans="1:40" ht="12.75" customHeight="1" x14ac:dyDescent="0.2">
      <c r="A1556" s="13" t="s">
        <v>6567</v>
      </c>
      <c r="B1556" s="14" t="s">
        <v>6557</v>
      </c>
      <c r="D1556" s="16">
        <v>112</v>
      </c>
      <c r="E1556" s="104" t="s">
        <v>6620</v>
      </c>
      <c r="G1556" s="17">
        <v>69072300</v>
      </c>
      <c r="I1556" s="13" t="s">
        <v>243</v>
      </c>
      <c r="K1556" s="18" t="s">
        <v>1325</v>
      </c>
      <c r="L1556" s="14" t="s">
        <v>512</v>
      </c>
      <c r="M1556" s="14" t="s">
        <v>347</v>
      </c>
      <c r="N1556" s="14" t="s">
        <v>277</v>
      </c>
      <c r="O1556" s="14" t="s">
        <v>6575</v>
      </c>
      <c r="P1556" s="13" t="s">
        <v>502</v>
      </c>
      <c r="Q1556" s="14">
        <v>0.14599999999999999</v>
      </c>
      <c r="R1556" s="19">
        <v>14.68</v>
      </c>
      <c r="S1556" s="18">
        <v>8.2200000000000006</v>
      </c>
      <c r="T1556" s="18" t="s">
        <v>876</v>
      </c>
      <c r="U1556" s="18">
        <v>95.95</v>
      </c>
      <c r="V1556" s="18" t="s">
        <v>468</v>
      </c>
      <c r="W1556" s="18">
        <f>SUM(U1556*AB1556/AC1556)</f>
        <v>53.731999999999999</v>
      </c>
      <c r="X1556" s="14">
        <v>95.95</v>
      </c>
      <c r="Y1556" s="18">
        <v>79.297520661157023</v>
      </c>
      <c r="Z1556" s="18" t="s">
        <v>468</v>
      </c>
      <c r="AA1556" s="18" t="s">
        <v>7839</v>
      </c>
      <c r="AB1556" s="18">
        <v>56</v>
      </c>
      <c r="AC1556" s="23">
        <v>100</v>
      </c>
      <c r="AD1556" s="16" t="s">
        <v>615</v>
      </c>
      <c r="AE1556" s="14" t="s">
        <v>509</v>
      </c>
      <c r="AF1556" s="18">
        <v>10</v>
      </c>
      <c r="AG1556" s="18" t="s">
        <v>6865</v>
      </c>
      <c r="AH1556" s="18">
        <v>10</v>
      </c>
      <c r="AI1556" s="18" t="s">
        <v>6865</v>
      </c>
      <c r="AJ1556" s="14">
        <v>9</v>
      </c>
      <c r="AK1556" s="14" t="s">
        <v>6866</v>
      </c>
      <c r="AN1556" s="14" t="s">
        <v>510</v>
      </c>
    </row>
    <row r="1557" spans="1:40" ht="12.75" customHeight="1" x14ac:dyDescent="0.2">
      <c r="A1557" s="13" t="s">
        <v>6568</v>
      </c>
      <c r="B1557" s="14" t="s">
        <v>6558</v>
      </c>
      <c r="D1557" s="16">
        <v>112</v>
      </c>
      <c r="E1557" s="104" t="s">
        <v>6621</v>
      </c>
      <c r="G1557" s="17">
        <v>69072300</v>
      </c>
      <c r="I1557" s="13" t="s">
        <v>1916</v>
      </c>
      <c r="K1557" s="18" t="s">
        <v>1325</v>
      </c>
      <c r="L1557" s="14" t="s">
        <v>512</v>
      </c>
      <c r="M1557" s="14" t="s">
        <v>347</v>
      </c>
      <c r="N1557" s="14" t="s">
        <v>277</v>
      </c>
      <c r="O1557" s="14" t="s">
        <v>6575</v>
      </c>
      <c r="P1557" s="13" t="s">
        <v>502</v>
      </c>
      <c r="Q1557" s="14">
        <v>0.14599999999999999</v>
      </c>
      <c r="R1557" s="19">
        <v>14.68</v>
      </c>
      <c r="S1557" s="18">
        <v>8.2200000000000006</v>
      </c>
      <c r="T1557" s="18" t="s">
        <v>876</v>
      </c>
      <c r="U1557" s="18">
        <v>95.95</v>
      </c>
      <c r="V1557" s="18" t="s">
        <v>468</v>
      </c>
      <c r="W1557" s="18">
        <f>SUM(U1557*AB1557/AC1557)</f>
        <v>53.731999999999999</v>
      </c>
      <c r="X1557" s="14">
        <v>95.95</v>
      </c>
      <c r="Y1557" s="18">
        <v>79.297520661157023</v>
      </c>
      <c r="Z1557" s="18" t="s">
        <v>468</v>
      </c>
      <c r="AA1557" s="18" t="s">
        <v>7839</v>
      </c>
      <c r="AB1557" s="18">
        <v>56</v>
      </c>
      <c r="AC1557" s="23">
        <v>100</v>
      </c>
      <c r="AD1557" s="16" t="s">
        <v>615</v>
      </c>
      <c r="AE1557" s="14" t="s">
        <v>509</v>
      </c>
      <c r="AF1557" s="18">
        <v>10</v>
      </c>
      <c r="AG1557" s="18" t="s">
        <v>6865</v>
      </c>
      <c r="AH1557" s="18">
        <v>10</v>
      </c>
      <c r="AI1557" s="18" t="s">
        <v>6865</v>
      </c>
      <c r="AJ1557" s="14">
        <v>9</v>
      </c>
      <c r="AK1557" s="14" t="s">
        <v>6866</v>
      </c>
      <c r="AN1557" s="14" t="s">
        <v>510</v>
      </c>
    </row>
    <row r="1558" spans="1:40" ht="12.75" customHeight="1" x14ac:dyDescent="0.2">
      <c r="A1558" s="13" t="s">
        <v>6569</v>
      </c>
      <c r="B1558" s="14" t="s">
        <v>6559</v>
      </c>
      <c r="D1558" s="16">
        <v>112</v>
      </c>
      <c r="E1558" s="104" t="s">
        <v>6622</v>
      </c>
      <c r="G1558" s="17">
        <v>69072300</v>
      </c>
      <c r="I1558" s="13" t="s">
        <v>6574</v>
      </c>
      <c r="K1558" s="18" t="s">
        <v>1325</v>
      </c>
      <c r="L1558" s="14" t="s">
        <v>512</v>
      </c>
      <c r="M1558" s="14" t="s">
        <v>347</v>
      </c>
      <c r="N1558" s="14" t="s">
        <v>277</v>
      </c>
      <c r="O1558" s="14" t="s">
        <v>6575</v>
      </c>
      <c r="P1558" s="13" t="s">
        <v>502</v>
      </c>
      <c r="Q1558" s="14">
        <v>0.14599999999999999</v>
      </c>
      <c r="R1558" s="19">
        <v>14.68</v>
      </c>
      <c r="S1558" s="18">
        <v>8.2200000000000006</v>
      </c>
      <c r="T1558" s="18" t="s">
        <v>876</v>
      </c>
      <c r="U1558" s="18">
        <v>95.95</v>
      </c>
      <c r="V1558" s="18" t="s">
        <v>468</v>
      </c>
      <c r="W1558" s="18">
        <f>SUM(U1558*AB1558/AC1558)</f>
        <v>53.731999999999999</v>
      </c>
      <c r="X1558" s="14">
        <v>95.95</v>
      </c>
      <c r="Y1558" s="18">
        <v>79.297520661157023</v>
      </c>
      <c r="Z1558" s="18" t="s">
        <v>468</v>
      </c>
      <c r="AA1558" s="18" t="s">
        <v>7839</v>
      </c>
      <c r="AB1558" s="18">
        <v>56</v>
      </c>
      <c r="AC1558" s="23">
        <v>100</v>
      </c>
      <c r="AD1558" s="16" t="s">
        <v>615</v>
      </c>
      <c r="AE1558" s="14" t="s">
        <v>509</v>
      </c>
      <c r="AF1558" s="18">
        <v>10</v>
      </c>
      <c r="AG1558" s="18" t="s">
        <v>6865</v>
      </c>
      <c r="AH1558" s="18">
        <v>10</v>
      </c>
      <c r="AI1558" s="18" t="s">
        <v>6865</v>
      </c>
      <c r="AJ1558" s="14">
        <v>9</v>
      </c>
      <c r="AK1558" s="14" t="s">
        <v>6866</v>
      </c>
      <c r="AN1558" s="14" t="s">
        <v>510</v>
      </c>
    </row>
    <row r="1559" spans="1:40" ht="12.75" customHeight="1" x14ac:dyDescent="0.2">
      <c r="A1559" s="13" t="s">
        <v>6570</v>
      </c>
      <c r="B1559" s="14" t="s">
        <v>6560</v>
      </c>
      <c r="D1559" s="16">
        <v>112</v>
      </c>
      <c r="E1559" s="104" t="s">
        <v>6623</v>
      </c>
      <c r="G1559" s="17">
        <v>69072300</v>
      </c>
      <c r="I1559" s="13" t="s">
        <v>5670</v>
      </c>
      <c r="K1559" s="18" t="s">
        <v>1325</v>
      </c>
      <c r="L1559" s="14" t="s">
        <v>512</v>
      </c>
      <c r="M1559" s="14" t="s">
        <v>347</v>
      </c>
      <c r="N1559" s="14" t="s">
        <v>277</v>
      </c>
      <c r="O1559" s="14" t="s">
        <v>6575</v>
      </c>
      <c r="P1559" s="13" t="s">
        <v>502</v>
      </c>
      <c r="Q1559" s="14">
        <v>0.14599999999999999</v>
      </c>
      <c r="R1559" s="19">
        <v>14.68</v>
      </c>
      <c r="S1559" s="18">
        <v>8.2200000000000006</v>
      </c>
      <c r="T1559" s="18" t="s">
        <v>876</v>
      </c>
      <c r="U1559" s="18">
        <v>95.95</v>
      </c>
      <c r="V1559" s="18" t="s">
        <v>468</v>
      </c>
      <c r="W1559" s="18">
        <f>SUM(U1559*AB1559/AC1559)</f>
        <v>53.731999999999999</v>
      </c>
      <c r="X1559" s="14">
        <v>95.95</v>
      </c>
      <c r="Y1559" s="18">
        <v>79.297520661157023</v>
      </c>
      <c r="Z1559" s="18" t="s">
        <v>468</v>
      </c>
      <c r="AA1559" s="18" t="s">
        <v>7839</v>
      </c>
      <c r="AB1559" s="18">
        <v>56</v>
      </c>
      <c r="AC1559" s="23">
        <v>100</v>
      </c>
      <c r="AD1559" s="16" t="s">
        <v>615</v>
      </c>
      <c r="AE1559" s="14" t="s">
        <v>509</v>
      </c>
      <c r="AF1559" s="18">
        <v>10</v>
      </c>
      <c r="AG1559" s="18" t="s">
        <v>6865</v>
      </c>
      <c r="AH1559" s="18">
        <v>10</v>
      </c>
      <c r="AI1559" s="18" t="s">
        <v>6865</v>
      </c>
      <c r="AJ1559" s="14">
        <v>9</v>
      </c>
      <c r="AK1559" s="14" t="s">
        <v>6866</v>
      </c>
      <c r="AN1559" s="14" t="s">
        <v>510</v>
      </c>
    </row>
    <row r="1560" spans="1:40" ht="12.75" customHeight="1" x14ac:dyDescent="0.2">
      <c r="A1560" s="13" t="s">
        <v>8454</v>
      </c>
      <c r="B1560" s="14" t="s">
        <v>8460</v>
      </c>
      <c r="D1560" s="16">
        <v>60</v>
      </c>
      <c r="E1560" s="104">
        <v>8435371886922</v>
      </c>
      <c r="G1560" s="17">
        <v>69072100</v>
      </c>
      <c r="I1560" s="13" t="s">
        <v>4043</v>
      </c>
      <c r="K1560" s="18" t="s">
        <v>8467</v>
      </c>
      <c r="L1560" s="14" t="s">
        <v>512</v>
      </c>
      <c r="M1560" s="14" t="s">
        <v>347</v>
      </c>
      <c r="N1560" s="14" t="s">
        <v>277</v>
      </c>
      <c r="O1560" s="14" t="s">
        <v>8468</v>
      </c>
      <c r="P1560" s="13" t="s">
        <v>502</v>
      </c>
      <c r="Q1560" s="14">
        <v>1.68</v>
      </c>
      <c r="R1560" s="19">
        <v>27.09</v>
      </c>
      <c r="S1560" s="18">
        <v>16.8</v>
      </c>
      <c r="T1560" s="18" t="s">
        <v>833</v>
      </c>
      <c r="U1560" s="18">
        <v>169.95</v>
      </c>
      <c r="V1560" s="18" t="s">
        <v>468</v>
      </c>
      <c r="W1560" s="18">
        <f>SUM(U1560*AB1560/AC1560)</f>
        <v>115.57293437606256</v>
      </c>
      <c r="X1560" s="14">
        <v>169.95</v>
      </c>
      <c r="Y1560" s="18">
        <v>140.45454545454544</v>
      </c>
      <c r="Z1560" s="18" t="s">
        <v>468</v>
      </c>
      <c r="AA1560" s="18" t="s">
        <v>8469</v>
      </c>
      <c r="AB1560" s="18">
        <v>10</v>
      </c>
      <c r="AC1560" s="23">
        <v>14.705</v>
      </c>
      <c r="AD1560" s="16" t="s">
        <v>615</v>
      </c>
      <c r="AE1560" s="14" t="s">
        <v>509</v>
      </c>
      <c r="AF1560" s="18">
        <v>17</v>
      </c>
      <c r="AG1560" s="18" t="s">
        <v>6865</v>
      </c>
      <c r="AH1560" s="18">
        <v>40</v>
      </c>
      <c r="AI1560" s="18" t="s">
        <v>6865</v>
      </c>
      <c r="AN1560" s="14" t="s">
        <v>509</v>
      </c>
    </row>
    <row r="1561" spans="1:40" ht="12.75" customHeight="1" x14ac:dyDescent="0.2">
      <c r="A1561" s="13" t="s">
        <v>8455</v>
      </c>
      <c r="B1561" s="14" t="s">
        <v>8461</v>
      </c>
      <c r="D1561" s="16">
        <v>60</v>
      </c>
      <c r="E1561" s="104">
        <v>8435371886915</v>
      </c>
      <c r="G1561" s="17">
        <v>69072100</v>
      </c>
      <c r="I1561" s="13" t="s">
        <v>4466</v>
      </c>
      <c r="K1561" s="18" t="s">
        <v>8467</v>
      </c>
      <c r="L1561" s="14" t="s">
        <v>512</v>
      </c>
      <c r="M1561" s="14" t="s">
        <v>347</v>
      </c>
      <c r="N1561" s="14" t="s">
        <v>277</v>
      </c>
      <c r="O1561" s="14" t="s">
        <v>8468</v>
      </c>
      <c r="P1561" s="13" t="s">
        <v>502</v>
      </c>
      <c r="Q1561" s="14">
        <v>1.68</v>
      </c>
      <c r="R1561" s="19">
        <v>27.09</v>
      </c>
      <c r="S1561" s="18">
        <v>16.8</v>
      </c>
      <c r="T1561" s="18" t="s">
        <v>851</v>
      </c>
      <c r="U1561" s="18">
        <v>178.95</v>
      </c>
      <c r="V1561" s="18" t="s">
        <v>468</v>
      </c>
      <c r="W1561" s="18">
        <f>SUM(U1561*AB1561/AC1561)</f>
        <v>121.69330159809589</v>
      </c>
      <c r="X1561" s="14">
        <v>178.95</v>
      </c>
      <c r="Y1561" s="18">
        <v>147.89256198347107</v>
      </c>
      <c r="Z1561" s="18" t="s">
        <v>468</v>
      </c>
      <c r="AA1561" s="18" t="s">
        <v>8469</v>
      </c>
      <c r="AB1561" s="18">
        <v>10</v>
      </c>
      <c r="AC1561" s="23">
        <v>14.705</v>
      </c>
      <c r="AD1561" s="16" t="s">
        <v>615</v>
      </c>
      <c r="AE1561" s="14" t="s">
        <v>509</v>
      </c>
      <c r="AF1561" s="18">
        <v>17</v>
      </c>
      <c r="AG1561" s="18" t="s">
        <v>6865</v>
      </c>
      <c r="AH1561" s="18">
        <v>40</v>
      </c>
      <c r="AI1561" s="18" t="s">
        <v>6865</v>
      </c>
      <c r="AN1561" s="14" t="s">
        <v>509</v>
      </c>
    </row>
    <row r="1562" spans="1:40" ht="12.75" customHeight="1" x14ac:dyDescent="0.2">
      <c r="A1562" s="13" t="s">
        <v>8456</v>
      </c>
      <c r="B1562" s="14" t="s">
        <v>8462</v>
      </c>
      <c r="D1562" s="16">
        <v>60</v>
      </c>
      <c r="E1562" s="104">
        <v>8435371886892</v>
      </c>
      <c r="G1562" s="17">
        <v>69072100</v>
      </c>
      <c r="I1562" s="13" t="s">
        <v>652</v>
      </c>
      <c r="K1562" s="18" t="s">
        <v>8467</v>
      </c>
      <c r="L1562" s="14" t="s">
        <v>512</v>
      </c>
      <c r="M1562" s="14" t="s">
        <v>347</v>
      </c>
      <c r="N1562" s="14" t="s">
        <v>277</v>
      </c>
      <c r="O1562" s="14" t="s">
        <v>8468</v>
      </c>
      <c r="P1562" s="13" t="s">
        <v>502</v>
      </c>
      <c r="Q1562" s="14">
        <v>1.68</v>
      </c>
      <c r="R1562" s="19">
        <v>27.09</v>
      </c>
      <c r="S1562" s="18">
        <v>16.8</v>
      </c>
      <c r="T1562" s="18" t="s">
        <v>851</v>
      </c>
      <c r="U1562" s="18">
        <v>178.95</v>
      </c>
      <c r="V1562" s="18" t="s">
        <v>468</v>
      </c>
      <c r="W1562" s="18">
        <f>SUM(U1562*AB1562/AC1562)</f>
        <v>121.69330159809589</v>
      </c>
      <c r="X1562" s="14">
        <v>178.95</v>
      </c>
      <c r="Y1562" s="18">
        <v>147.89256198347107</v>
      </c>
      <c r="Z1562" s="18" t="s">
        <v>468</v>
      </c>
      <c r="AA1562" s="18" t="s">
        <v>8469</v>
      </c>
      <c r="AB1562" s="18">
        <v>10</v>
      </c>
      <c r="AC1562" s="23">
        <v>14.705</v>
      </c>
      <c r="AD1562" s="16" t="s">
        <v>615</v>
      </c>
      <c r="AE1562" s="14" t="s">
        <v>509</v>
      </c>
      <c r="AF1562" s="18">
        <v>17</v>
      </c>
      <c r="AG1562" s="18" t="s">
        <v>6865</v>
      </c>
      <c r="AH1562" s="18">
        <v>40</v>
      </c>
      <c r="AI1562" s="18" t="s">
        <v>6865</v>
      </c>
      <c r="AN1562" s="14" t="s">
        <v>509</v>
      </c>
    </row>
    <row r="1563" spans="1:40" ht="12.75" customHeight="1" x14ac:dyDescent="0.2">
      <c r="A1563" s="13" t="s">
        <v>8457</v>
      </c>
      <c r="B1563" s="14" t="s">
        <v>8463</v>
      </c>
      <c r="D1563" s="16">
        <v>60</v>
      </c>
      <c r="E1563" s="104">
        <v>8435371886908</v>
      </c>
      <c r="G1563" s="17">
        <v>69072100</v>
      </c>
      <c r="I1563" s="13" t="s">
        <v>389</v>
      </c>
      <c r="K1563" s="18" t="s">
        <v>8467</v>
      </c>
      <c r="L1563" s="14" t="s">
        <v>512</v>
      </c>
      <c r="M1563" s="14" t="s">
        <v>347</v>
      </c>
      <c r="N1563" s="14" t="s">
        <v>277</v>
      </c>
      <c r="O1563" s="14" t="s">
        <v>8468</v>
      </c>
      <c r="P1563" s="13" t="s">
        <v>502</v>
      </c>
      <c r="Q1563" s="14">
        <v>1.68</v>
      </c>
      <c r="R1563" s="19">
        <v>27.09</v>
      </c>
      <c r="S1563" s="18">
        <v>16.8</v>
      </c>
      <c r="T1563" s="18" t="s">
        <v>851</v>
      </c>
      <c r="U1563" s="18">
        <v>178.95</v>
      </c>
      <c r="V1563" s="18" t="s">
        <v>468</v>
      </c>
      <c r="W1563" s="18">
        <f>SUM(U1563*AB1563/AC1563)</f>
        <v>121.69330159809589</v>
      </c>
      <c r="X1563" s="14">
        <v>178.95</v>
      </c>
      <c r="Y1563" s="18">
        <v>147.89256198347107</v>
      </c>
      <c r="Z1563" s="18" t="s">
        <v>468</v>
      </c>
      <c r="AA1563" s="18" t="s">
        <v>8469</v>
      </c>
      <c r="AB1563" s="18">
        <v>10</v>
      </c>
      <c r="AC1563" s="23">
        <v>14.705</v>
      </c>
      <c r="AD1563" s="16" t="s">
        <v>615</v>
      </c>
      <c r="AE1563" s="14" t="s">
        <v>509</v>
      </c>
      <c r="AF1563" s="18">
        <v>17</v>
      </c>
      <c r="AG1563" s="18" t="s">
        <v>6865</v>
      </c>
      <c r="AH1563" s="18">
        <v>40</v>
      </c>
      <c r="AI1563" s="18" t="s">
        <v>6865</v>
      </c>
      <c r="AN1563" s="14" t="s">
        <v>509</v>
      </c>
    </row>
    <row r="1564" spans="1:40" ht="12.75" customHeight="1" x14ac:dyDescent="0.2">
      <c r="A1564" s="13" t="s">
        <v>8458</v>
      </c>
      <c r="B1564" s="14" t="s">
        <v>8464</v>
      </c>
      <c r="C1564" s="53" t="s">
        <v>8624</v>
      </c>
      <c r="D1564" s="16">
        <v>60</v>
      </c>
      <c r="E1564" s="104">
        <v>8435371886939</v>
      </c>
      <c r="G1564" s="17">
        <v>69072100</v>
      </c>
      <c r="I1564" s="13" t="s">
        <v>3699</v>
      </c>
      <c r="K1564" s="18" t="s">
        <v>8467</v>
      </c>
      <c r="L1564" s="14" t="s">
        <v>512</v>
      </c>
      <c r="M1564" s="14" t="s">
        <v>347</v>
      </c>
      <c r="N1564" s="14" t="s">
        <v>277</v>
      </c>
      <c r="O1564" s="14" t="s">
        <v>8468</v>
      </c>
      <c r="P1564" s="13" t="s">
        <v>502</v>
      </c>
      <c r="Q1564" s="14">
        <v>1.68</v>
      </c>
      <c r="R1564" s="19">
        <v>27.09</v>
      </c>
      <c r="S1564" s="18">
        <v>16.8</v>
      </c>
      <c r="T1564" s="18" t="s">
        <v>841</v>
      </c>
      <c r="U1564" s="18">
        <v>198.95</v>
      </c>
      <c r="V1564" s="18" t="s">
        <v>468</v>
      </c>
      <c r="W1564" s="18">
        <f>SUM(U1564*AB1564/AC1564)</f>
        <v>135.29411764705881</v>
      </c>
      <c r="X1564" s="14">
        <v>198.95</v>
      </c>
      <c r="Y1564" s="18">
        <v>164.42148760330579</v>
      </c>
      <c r="Z1564" s="18" t="s">
        <v>468</v>
      </c>
      <c r="AA1564" s="18" t="s">
        <v>8469</v>
      </c>
      <c r="AB1564" s="18">
        <v>10</v>
      </c>
      <c r="AC1564" s="23">
        <v>14.705</v>
      </c>
      <c r="AD1564" s="16" t="s">
        <v>615</v>
      </c>
      <c r="AE1564" s="14" t="s">
        <v>509</v>
      </c>
      <c r="AF1564" s="18">
        <v>17</v>
      </c>
      <c r="AG1564" s="18" t="s">
        <v>6865</v>
      </c>
      <c r="AH1564" s="18">
        <v>40</v>
      </c>
      <c r="AI1564" s="18" t="s">
        <v>6865</v>
      </c>
      <c r="AN1564" s="14" t="s">
        <v>509</v>
      </c>
    </row>
    <row r="1565" spans="1:40" ht="12.75" customHeight="1" x14ac:dyDescent="0.2">
      <c r="A1565" s="13" t="s">
        <v>8459</v>
      </c>
      <c r="B1565" s="14" t="s">
        <v>8465</v>
      </c>
      <c r="C1565" s="53" t="s">
        <v>8624</v>
      </c>
      <c r="D1565" s="16">
        <v>60</v>
      </c>
      <c r="E1565" s="104">
        <v>8435371886946</v>
      </c>
      <c r="G1565" s="17">
        <v>69072100</v>
      </c>
      <c r="I1565" s="13" t="s">
        <v>8466</v>
      </c>
      <c r="K1565" s="18" t="s">
        <v>8467</v>
      </c>
      <c r="L1565" s="14" t="s">
        <v>512</v>
      </c>
      <c r="M1565" s="14" t="s">
        <v>347</v>
      </c>
      <c r="N1565" s="14" t="s">
        <v>277</v>
      </c>
      <c r="O1565" s="14" t="s">
        <v>8468</v>
      </c>
      <c r="P1565" s="13" t="s">
        <v>502</v>
      </c>
      <c r="Q1565" s="14">
        <v>1.68</v>
      </c>
      <c r="R1565" s="19">
        <v>27.09</v>
      </c>
      <c r="S1565" s="18">
        <v>16.8</v>
      </c>
      <c r="T1565" s="18" t="s">
        <v>841</v>
      </c>
      <c r="U1565" s="18">
        <v>198.95</v>
      </c>
      <c r="V1565" s="18" t="s">
        <v>468</v>
      </c>
      <c r="W1565" s="18">
        <f>SUM(U1565*AB1565/AC1565)</f>
        <v>135.29411764705881</v>
      </c>
      <c r="X1565" s="14">
        <v>198.95</v>
      </c>
      <c r="Y1565" s="18">
        <v>164.42148760330579</v>
      </c>
      <c r="Z1565" s="18" t="s">
        <v>468</v>
      </c>
      <c r="AA1565" s="18" t="s">
        <v>8469</v>
      </c>
      <c r="AB1565" s="18">
        <v>10</v>
      </c>
      <c r="AC1565" s="23">
        <v>14.705</v>
      </c>
      <c r="AD1565" s="16" t="s">
        <v>615</v>
      </c>
      <c r="AE1565" s="14" t="s">
        <v>509</v>
      </c>
      <c r="AF1565" s="18">
        <v>17</v>
      </c>
      <c r="AG1565" s="18" t="s">
        <v>6865</v>
      </c>
      <c r="AH1565" s="18">
        <v>40</v>
      </c>
      <c r="AI1565" s="18" t="s">
        <v>6865</v>
      </c>
      <c r="AN1565" s="14" t="s">
        <v>509</v>
      </c>
    </row>
    <row r="1566" spans="1:40" ht="12.75" customHeight="1" x14ac:dyDescent="0.2">
      <c r="A1566" s="13" t="s">
        <v>12713</v>
      </c>
      <c r="B1566" s="14" t="s">
        <v>12701</v>
      </c>
      <c r="D1566" s="16">
        <v>120</v>
      </c>
      <c r="E1566" s="104">
        <v>8435371893944</v>
      </c>
      <c r="G1566" s="17">
        <v>69072100</v>
      </c>
      <c r="I1566" s="13" t="s">
        <v>464</v>
      </c>
      <c r="J1566" s="14" t="s">
        <v>6626</v>
      </c>
      <c r="K1566" s="18" t="s">
        <v>1332</v>
      </c>
      <c r="L1566" s="14" t="s">
        <v>512</v>
      </c>
      <c r="M1566" s="14" t="s">
        <v>347</v>
      </c>
      <c r="N1566" s="14" t="s">
        <v>277</v>
      </c>
      <c r="O1566" s="29" t="s">
        <v>12711</v>
      </c>
      <c r="P1566" s="13" t="s">
        <v>502</v>
      </c>
      <c r="Q1566" s="14">
        <v>0.50600000000000001</v>
      </c>
      <c r="R1566" s="19">
        <v>22.5</v>
      </c>
      <c r="S1566" s="18">
        <v>8.1</v>
      </c>
      <c r="T1566" s="18" t="s">
        <v>833</v>
      </c>
      <c r="U1566" s="18">
        <v>169.95</v>
      </c>
      <c r="V1566" s="18" t="s">
        <v>615</v>
      </c>
      <c r="W1566" s="18">
        <f>SUM(U1566*AB1566/AC1566)</f>
        <v>61.182061182061176</v>
      </c>
      <c r="X1566" s="14">
        <v>169.95</v>
      </c>
      <c r="Z1566" s="18" t="s">
        <v>468</v>
      </c>
      <c r="AA1566" s="18" t="s">
        <v>12712</v>
      </c>
      <c r="AB1566" s="18">
        <v>16</v>
      </c>
      <c r="AC1566" s="23">
        <v>44.444400000000002</v>
      </c>
      <c r="AD1566" s="16" t="s">
        <v>615</v>
      </c>
      <c r="AE1566" s="14" t="s">
        <v>509</v>
      </c>
      <c r="AF1566" s="18">
        <v>15</v>
      </c>
      <c r="AG1566" s="18" t="s">
        <v>6865</v>
      </c>
      <c r="AH1566" s="18">
        <v>15</v>
      </c>
      <c r="AI1566" s="18" t="s">
        <v>6865</v>
      </c>
      <c r="AK1566" s="14" t="s">
        <v>6866</v>
      </c>
      <c r="AN1566" s="14" t="s">
        <v>509</v>
      </c>
    </row>
    <row r="1567" spans="1:40" ht="12.75" customHeight="1" x14ac:dyDescent="0.2">
      <c r="A1567" s="13" t="s">
        <v>12714</v>
      </c>
      <c r="B1567" s="14" t="s">
        <v>12703</v>
      </c>
      <c r="D1567" s="16">
        <v>120</v>
      </c>
      <c r="E1567" s="104">
        <v>8435371893968</v>
      </c>
      <c r="G1567" s="17">
        <v>69072100</v>
      </c>
      <c r="I1567" s="13" t="s">
        <v>464</v>
      </c>
      <c r="J1567" s="14" t="s">
        <v>6627</v>
      </c>
      <c r="K1567" s="18" t="s">
        <v>1332</v>
      </c>
      <c r="L1567" s="14" t="s">
        <v>512</v>
      </c>
      <c r="M1567" s="14" t="s">
        <v>347</v>
      </c>
      <c r="N1567" s="14" t="s">
        <v>277</v>
      </c>
      <c r="O1567" s="29" t="s">
        <v>12711</v>
      </c>
      <c r="P1567" s="13" t="s">
        <v>502</v>
      </c>
      <c r="Q1567" s="14">
        <v>0.50600000000000001</v>
      </c>
      <c r="R1567" s="19">
        <v>22.5</v>
      </c>
      <c r="S1567" s="18">
        <v>8.1</v>
      </c>
      <c r="T1567" s="18" t="s">
        <v>833</v>
      </c>
      <c r="U1567" s="18">
        <v>169.95</v>
      </c>
      <c r="V1567" s="18" t="s">
        <v>615</v>
      </c>
      <c r="W1567" s="18">
        <f>SUM(U1567*AB1567/AC1567)</f>
        <v>61.182061182061176</v>
      </c>
      <c r="X1567" s="14">
        <v>169.95</v>
      </c>
      <c r="Z1567" s="18" t="s">
        <v>468</v>
      </c>
      <c r="AA1567" s="18" t="s">
        <v>12712</v>
      </c>
      <c r="AB1567" s="18">
        <v>16</v>
      </c>
      <c r="AC1567" s="23">
        <v>44.444400000000002</v>
      </c>
      <c r="AD1567" s="16" t="s">
        <v>615</v>
      </c>
      <c r="AE1567" s="14" t="s">
        <v>509</v>
      </c>
      <c r="AF1567" s="18">
        <v>15</v>
      </c>
      <c r="AG1567" s="18" t="s">
        <v>6865</v>
      </c>
      <c r="AH1567" s="18">
        <v>15</v>
      </c>
      <c r="AI1567" s="18" t="s">
        <v>6865</v>
      </c>
      <c r="AK1567" s="14" t="s">
        <v>6866</v>
      </c>
      <c r="AN1567" s="14" t="s">
        <v>509</v>
      </c>
    </row>
    <row r="1568" spans="1:40" ht="12.75" customHeight="1" x14ac:dyDescent="0.2">
      <c r="A1568" s="13" t="s">
        <v>12715</v>
      </c>
      <c r="B1568" s="14" t="s">
        <v>12702</v>
      </c>
      <c r="D1568" s="16">
        <v>120</v>
      </c>
      <c r="E1568" s="104">
        <v>8435371893951</v>
      </c>
      <c r="G1568" s="17">
        <v>69072100</v>
      </c>
      <c r="I1568" s="13" t="s">
        <v>11693</v>
      </c>
      <c r="J1568" s="14" t="s">
        <v>6626</v>
      </c>
      <c r="K1568" s="18" t="s">
        <v>1332</v>
      </c>
      <c r="L1568" s="14" t="s">
        <v>512</v>
      </c>
      <c r="M1568" s="14" t="s">
        <v>347</v>
      </c>
      <c r="N1568" s="14" t="s">
        <v>277</v>
      </c>
      <c r="O1568" s="29" t="s">
        <v>12711</v>
      </c>
      <c r="P1568" s="13" t="s">
        <v>502</v>
      </c>
      <c r="Q1568" s="14">
        <v>0.50600000000000001</v>
      </c>
      <c r="R1568" s="19">
        <v>22.5</v>
      </c>
      <c r="S1568" s="18">
        <v>8.1</v>
      </c>
      <c r="T1568" s="18" t="s">
        <v>833</v>
      </c>
      <c r="U1568" s="18">
        <v>169.95</v>
      </c>
      <c r="V1568" s="18" t="s">
        <v>615</v>
      </c>
      <c r="W1568" s="18">
        <f>SUM(U1568*AB1568/AC1568)</f>
        <v>61.182061182061176</v>
      </c>
      <c r="X1568" s="14">
        <v>169.95</v>
      </c>
      <c r="Z1568" s="18" t="s">
        <v>468</v>
      </c>
      <c r="AA1568" s="18" t="s">
        <v>12712</v>
      </c>
      <c r="AB1568" s="18">
        <v>16</v>
      </c>
      <c r="AC1568" s="23">
        <v>44.444400000000002</v>
      </c>
      <c r="AD1568" s="16" t="s">
        <v>615</v>
      </c>
      <c r="AE1568" s="14" t="s">
        <v>509</v>
      </c>
      <c r="AF1568" s="18">
        <v>15</v>
      </c>
      <c r="AG1568" s="18" t="s">
        <v>6865</v>
      </c>
      <c r="AH1568" s="18">
        <v>15</v>
      </c>
      <c r="AI1568" s="18" t="s">
        <v>6865</v>
      </c>
      <c r="AK1568" s="14" t="s">
        <v>6866</v>
      </c>
      <c r="AN1568" s="14" t="s">
        <v>509</v>
      </c>
    </row>
    <row r="1569" spans="1:40" ht="12.75" customHeight="1" x14ac:dyDescent="0.2">
      <c r="A1569" s="13" t="s">
        <v>12716</v>
      </c>
      <c r="B1569" s="14" t="s">
        <v>12704</v>
      </c>
      <c r="D1569" s="16">
        <v>120</v>
      </c>
      <c r="E1569" s="104">
        <v>8435371893975</v>
      </c>
      <c r="G1569" s="17">
        <v>69072100</v>
      </c>
      <c r="I1569" s="13" t="s">
        <v>11693</v>
      </c>
      <c r="J1569" s="14" t="s">
        <v>6627</v>
      </c>
      <c r="K1569" s="18" t="s">
        <v>1332</v>
      </c>
      <c r="L1569" s="14" t="s">
        <v>512</v>
      </c>
      <c r="M1569" s="14" t="s">
        <v>347</v>
      </c>
      <c r="N1569" s="14" t="s">
        <v>277</v>
      </c>
      <c r="O1569" s="29" t="s">
        <v>12711</v>
      </c>
      <c r="P1569" s="13" t="s">
        <v>502</v>
      </c>
      <c r="Q1569" s="14">
        <v>0.50600000000000001</v>
      </c>
      <c r="R1569" s="19">
        <v>22.5</v>
      </c>
      <c r="S1569" s="18">
        <v>8.1</v>
      </c>
      <c r="T1569" s="18" t="s">
        <v>833</v>
      </c>
      <c r="U1569" s="18">
        <v>169.95</v>
      </c>
      <c r="V1569" s="18" t="s">
        <v>615</v>
      </c>
      <c r="W1569" s="18">
        <f>SUM(U1569*AB1569/AC1569)</f>
        <v>61.182061182061176</v>
      </c>
      <c r="X1569" s="14">
        <v>169.95</v>
      </c>
      <c r="Z1569" s="18" t="s">
        <v>468</v>
      </c>
      <c r="AA1569" s="18" t="s">
        <v>12712</v>
      </c>
      <c r="AB1569" s="18">
        <v>16</v>
      </c>
      <c r="AC1569" s="23">
        <v>44.444400000000002</v>
      </c>
      <c r="AD1569" s="16" t="s">
        <v>615</v>
      </c>
      <c r="AE1569" s="14" t="s">
        <v>509</v>
      </c>
      <c r="AF1569" s="18">
        <v>15</v>
      </c>
      <c r="AG1569" s="18" t="s">
        <v>6865</v>
      </c>
      <c r="AH1569" s="18">
        <v>15</v>
      </c>
      <c r="AI1569" s="18" t="s">
        <v>6865</v>
      </c>
      <c r="AK1569" s="14" t="s">
        <v>6866</v>
      </c>
      <c r="AN1569" s="14" t="s">
        <v>509</v>
      </c>
    </row>
    <row r="1570" spans="1:40" ht="12.75" customHeight="1" x14ac:dyDescent="0.2">
      <c r="A1570" s="13" t="s">
        <v>12717</v>
      </c>
      <c r="B1570" s="14" t="s">
        <v>12705</v>
      </c>
      <c r="D1570" s="16">
        <v>120</v>
      </c>
      <c r="E1570" s="104">
        <v>8435371893982</v>
      </c>
      <c r="G1570" s="17">
        <v>69072100</v>
      </c>
      <c r="I1570" s="13" t="s">
        <v>7931</v>
      </c>
      <c r="J1570" s="14" t="s">
        <v>6626</v>
      </c>
      <c r="K1570" s="18" t="s">
        <v>1332</v>
      </c>
      <c r="L1570" s="14" t="s">
        <v>512</v>
      </c>
      <c r="M1570" s="14" t="s">
        <v>347</v>
      </c>
      <c r="N1570" s="14" t="s">
        <v>277</v>
      </c>
      <c r="O1570" s="29" t="s">
        <v>12711</v>
      </c>
      <c r="P1570" s="13" t="s">
        <v>502</v>
      </c>
      <c r="Q1570" s="14">
        <v>0.50600000000000001</v>
      </c>
      <c r="R1570" s="19">
        <v>22.5</v>
      </c>
      <c r="S1570" s="18">
        <v>8.1</v>
      </c>
      <c r="T1570" s="18" t="s">
        <v>833</v>
      </c>
      <c r="U1570" s="18">
        <v>169.95</v>
      </c>
      <c r="V1570" s="18" t="s">
        <v>615</v>
      </c>
      <c r="W1570" s="18">
        <f>SUM(U1570*AB1570/AC1570)</f>
        <v>61.182061182061176</v>
      </c>
      <c r="X1570" s="14">
        <v>169.95</v>
      </c>
      <c r="Z1570" s="18" t="s">
        <v>468</v>
      </c>
      <c r="AA1570" s="18" t="s">
        <v>12712</v>
      </c>
      <c r="AB1570" s="18">
        <v>16</v>
      </c>
      <c r="AC1570" s="23">
        <v>44.444400000000002</v>
      </c>
      <c r="AD1570" s="16" t="s">
        <v>615</v>
      </c>
      <c r="AE1570" s="14" t="s">
        <v>509</v>
      </c>
      <c r="AF1570" s="18">
        <v>15</v>
      </c>
      <c r="AG1570" s="18" t="s">
        <v>6865</v>
      </c>
      <c r="AH1570" s="18">
        <v>15</v>
      </c>
      <c r="AI1570" s="18" t="s">
        <v>6865</v>
      </c>
      <c r="AK1570" s="14" t="s">
        <v>6866</v>
      </c>
      <c r="AN1570" s="14" t="s">
        <v>509</v>
      </c>
    </row>
    <row r="1571" spans="1:40" ht="12.75" customHeight="1" x14ac:dyDescent="0.2">
      <c r="A1571" s="13" t="s">
        <v>12718</v>
      </c>
      <c r="B1571" s="14" t="s">
        <v>12706</v>
      </c>
      <c r="D1571" s="16">
        <v>120</v>
      </c>
      <c r="E1571" s="104">
        <v>8435371893999</v>
      </c>
      <c r="G1571" s="17">
        <v>69072100</v>
      </c>
      <c r="I1571" s="13" t="s">
        <v>7931</v>
      </c>
      <c r="J1571" s="14" t="s">
        <v>6627</v>
      </c>
      <c r="K1571" s="18" t="s">
        <v>1332</v>
      </c>
      <c r="L1571" s="14" t="s">
        <v>512</v>
      </c>
      <c r="M1571" s="14" t="s">
        <v>347</v>
      </c>
      <c r="N1571" s="14" t="s">
        <v>277</v>
      </c>
      <c r="O1571" s="29" t="s">
        <v>12711</v>
      </c>
      <c r="P1571" s="13" t="s">
        <v>502</v>
      </c>
      <c r="Q1571" s="14">
        <v>0.50600000000000001</v>
      </c>
      <c r="R1571" s="19">
        <v>22.5</v>
      </c>
      <c r="S1571" s="18">
        <v>8.1</v>
      </c>
      <c r="T1571" s="18" t="s">
        <v>833</v>
      </c>
      <c r="U1571" s="18">
        <v>169.95</v>
      </c>
      <c r="V1571" s="18" t="s">
        <v>615</v>
      </c>
      <c r="W1571" s="18">
        <f>SUM(U1571*AB1571/AC1571)</f>
        <v>61.182061182061176</v>
      </c>
      <c r="X1571" s="14">
        <v>169.95</v>
      </c>
      <c r="Z1571" s="18" t="s">
        <v>468</v>
      </c>
      <c r="AA1571" s="18" t="s">
        <v>12712</v>
      </c>
      <c r="AB1571" s="18">
        <v>16</v>
      </c>
      <c r="AC1571" s="23">
        <v>44.444400000000002</v>
      </c>
      <c r="AD1571" s="16" t="s">
        <v>615</v>
      </c>
      <c r="AE1571" s="14" t="s">
        <v>509</v>
      </c>
      <c r="AF1571" s="18">
        <v>15</v>
      </c>
      <c r="AG1571" s="18" t="s">
        <v>6865</v>
      </c>
      <c r="AH1571" s="18">
        <v>15</v>
      </c>
      <c r="AI1571" s="18" t="s">
        <v>6865</v>
      </c>
      <c r="AK1571" s="14" t="s">
        <v>6866</v>
      </c>
      <c r="AN1571" s="14" t="s">
        <v>509</v>
      </c>
    </row>
    <row r="1572" spans="1:40" ht="12.75" customHeight="1" x14ac:dyDescent="0.2">
      <c r="A1572" s="13" t="s">
        <v>12719</v>
      </c>
      <c r="B1572" s="14" t="s">
        <v>12707</v>
      </c>
      <c r="D1572" s="16">
        <v>120</v>
      </c>
      <c r="E1572" s="104">
        <v>8435371894002</v>
      </c>
      <c r="G1572" s="17">
        <v>69072100</v>
      </c>
      <c r="I1572" s="13" t="s">
        <v>11405</v>
      </c>
      <c r="J1572" s="14" t="s">
        <v>6626</v>
      </c>
      <c r="K1572" s="18" t="s">
        <v>1332</v>
      </c>
      <c r="L1572" s="14" t="s">
        <v>512</v>
      </c>
      <c r="M1572" s="14" t="s">
        <v>347</v>
      </c>
      <c r="N1572" s="14" t="s">
        <v>277</v>
      </c>
      <c r="O1572" s="29" t="s">
        <v>12711</v>
      </c>
      <c r="P1572" s="13" t="s">
        <v>502</v>
      </c>
      <c r="Q1572" s="14">
        <v>0.50600000000000001</v>
      </c>
      <c r="R1572" s="19">
        <v>22.5</v>
      </c>
      <c r="S1572" s="18">
        <v>8.1</v>
      </c>
      <c r="T1572" s="18" t="s">
        <v>833</v>
      </c>
      <c r="U1572" s="18">
        <v>169.95</v>
      </c>
      <c r="V1572" s="18" t="s">
        <v>615</v>
      </c>
      <c r="W1572" s="18">
        <f>SUM(U1572*AB1572/AC1572)</f>
        <v>61.182061182061176</v>
      </c>
      <c r="X1572" s="14">
        <v>169.95</v>
      </c>
      <c r="Z1572" s="18" t="s">
        <v>468</v>
      </c>
      <c r="AA1572" s="18" t="s">
        <v>12712</v>
      </c>
      <c r="AB1572" s="18">
        <v>16</v>
      </c>
      <c r="AC1572" s="23">
        <v>44.444400000000002</v>
      </c>
      <c r="AD1572" s="16" t="s">
        <v>615</v>
      </c>
      <c r="AE1572" s="14" t="s">
        <v>509</v>
      </c>
      <c r="AF1572" s="18">
        <v>15</v>
      </c>
      <c r="AG1572" s="18" t="s">
        <v>6865</v>
      </c>
      <c r="AH1572" s="18">
        <v>15</v>
      </c>
      <c r="AI1572" s="18" t="s">
        <v>6865</v>
      </c>
      <c r="AK1572" s="14" t="s">
        <v>6866</v>
      </c>
      <c r="AN1572" s="14" t="s">
        <v>509</v>
      </c>
    </row>
    <row r="1573" spans="1:40" ht="12.75" customHeight="1" x14ac:dyDescent="0.2">
      <c r="A1573" s="13" t="s">
        <v>12720</v>
      </c>
      <c r="B1573" s="14" t="s">
        <v>12708</v>
      </c>
      <c r="D1573" s="16">
        <v>120</v>
      </c>
      <c r="E1573" s="104">
        <v>8435371894019</v>
      </c>
      <c r="G1573" s="17">
        <v>69072100</v>
      </c>
      <c r="I1573" s="13" t="s">
        <v>11405</v>
      </c>
      <c r="J1573" s="14" t="s">
        <v>6627</v>
      </c>
      <c r="K1573" s="18" t="s">
        <v>1332</v>
      </c>
      <c r="L1573" s="14" t="s">
        <v>512</v>
      </c>
      <c r="M1573" s="14" t="s">
        <v>347</v>
      </c>
      <c r="N1573" s="14" t="s">
        <v>277</v>
      </c>
      <c r="O1573" s="29" t="s">
        <v>12711</v>
      </c>
      <c r="P1573" s="13" t="s">
        <v>502</v>
      </c>
      <c r="Q1573" s="14">
        <v>0.50600000000000001</v>
      </c>
      <c r="R1573" s="19">
        <v>22.5</v>
      </c>
      <c r="S1573" s="18">
        <v>8.1</v>
      </c>
      <c r="T1573" s="18" t="s">
        <v>833</v>
      </c>
      <c r="U1573" s="18">
        <v>169.95</v>
      </c>
      <c r="V1573" s="18" t="s">
        <v>615</v>
      </c>
      <c r="W1573" s="18">
        <f>SUM(U1573*AB1573/AC1573)</f>
        <v>61.182061182061176</v>
      </c>
      <c r="X1573" s="14">
        <v>169.95</v>
      </c>
      <c r="Z1573" s="18" t="s">
        <v>468</v>
      </c>
      <c r="AA1573" s="18" t="s">
        <v>12712</v>
      </c>
      <c r="AB1573" s="18">
        <v>16</v>
      </c>
      <c r="AC1573" s="23">
        <v>44.444400000000002</v>
      </c>
      <c r="AD1573" s="16" t="s">
        <v>615</v>
      </c>
      <c r="AE1573" s="14" t="s">
        <v>509</v>
      </c>
      <c r="AF1573" s="18">
        <v>15</v>
      </c>
      <c r="AG1573" s="18" t="s">
        <v>6865</v>
      </c>
      <c r="AH1573" s="18">
        <v>15</v>
      </c>
      <c r="AI1573" s="18" t="s">
        <v>6865</v>
      </c>
      <c r="AK1573" s="14" t="s">
        <v>6866</v>
      </c>
      <c r="AN1573" s="14" t="s">
        <v>509</v>
      </c>
    </row>
    <row r="1574" spans="1:40" ht="12.75" customHeight="1" x14ac:dyDescent="0.2">
      <c r="A1574" s="13" t="s">
        <v>12721</v>
      </c>
      <c r="B1574" s="14" t="s">
        <v>12709</v>
      </c>
      <c r="D1574" s="16">
        <v>120</v>
      </c>
      <c r="E1574" s="104">
        <v>8435371894026</v>
      </c>
      <c r="G1574" s="17">
        <v>69072100</v>
      </c>
      <c r="I1574" s="13" t="s">
        <v>12700</v>
      </c>
      <c r="J1574" s="14" t="s">
        <v>6626</v>
      </c>
      <c r="K1574" s="18" t="s">
        <v>1332</v>
      </c>
      <c r="L1574" s="14" t="s">
        <v>512</v>
      </c>
      <c r="M1574" s="14" t="s">
        <v>347</v>
      </c>
      <c r="N1574" s="14" t="s">
        <v>277</v>
      </c>
      <c r="O1574" s="29" t="s">
        <v>12711</v>
      </c>
      <c r="P1574" s="13" t="s">
        <v>502</v>
      </c>
      <c r="Q1574" s="14">
        <v>0.50600000000000001</v>
      </c>
      <c r="R1574" s="19">
        <v>22.5</v>
      </c>
      <c r="S1574" s="18">
        <v>8.1</v>
      </c>
      <c r="T1574" s="18" t="s">
        <v>833</v>
      </c>
      <c r="U1574" s="18">
        <v>169.95</v>
      </c>
      <c r="V1574" s="18" t="s">
        <v>615</v>
      </c>
      <c r="W1574" s="18">
        <f>SUM(U1574*AB1574/AC1574)</f>
        <v>61.182061182061176</v>
      </c>
      <c r="X1574" s="14">
        <v>169.95</v>
      </c>
      <c r="Z1574" s="18" t="s">
        <v>468</v>
      </c>
      <c r="AA1574" s="18" t="s">
        <v>12712</v>
      </c>
      <c r="AB1574" s="18">
        <v>16</v>
      </c>
      <c r="AC1574" s="23">
        <v>44.444400000000002</v>
      </c>
      <c r="AD1574" s="16" t="s">
        <v>615</v>
      </c>
      <c r="AE1574" s="14" t="s">
        <v>509</v>
      </c>
      <c r="AF1574" s="18">
        <v>15</v>
      </c>
      <c r="AG1574" s="18" t="s">
        <v>6865</v>
      </c>
      <c r="AH1574" s="18">
        <v>15</v>
      </c>
      <c r="AI1574" s="18" t="s">
        <v>6865</v>
      </c>
      <c r="AK1574" s="14" t="s">
        <v>6866</v>
      </c>
      <c r="AN1574" s="14" t="s">
        <v>509</v>
      </c>
    </row>
    <row r="1575" spans="1:40" ht="12.75" customHeight="1" x14ac:dyDescent="0.2">
      <c r="A1575" s="13" t="s">
        <v>12722</v>
      </c>
      <c r="B1575" s="14" t="s">
        <v>12710</v>
      </c>
      <c r="D1575" s="16">
        <v>120</v>
      </c>
      <c r="E1575" s="104">
        <v>8435371894033</v>
      </c>
      <c r="G1575" s="17">
        <v>69072100</v>
      </c>
      <c r="I1575" s="13" t="s">
        <v>12700</v>
      </c>
      <c r="J1575" s="14" t="s">
        <v>6627</v>
      </c>
      <c r="K1575" s="18" t="s">
        <v>1332</v>
      </c>
      <c r="L1575" s="14" t="s">
        <v>512</v>
      </c>
      <c r="M1575" s="14" t="s">
        <v>347</v>
      </c>
      <c r="N1575" s="14" t="s">
        <v>277</v>
      </c>
      <c r="O1575" s="29" t="s">
        <v>12711</v>
      </c>
      <c r="P1575" s="13" t="s">
        <v>502</v>
      </c>
      <c r="Q1575" s="14">
        <v>0.50600000000000001</v>
      </c>
      <c r="R1575" s="19">
        <v>22.5</v>
      </c>
      <c r="S1575" s="18">
        <v>8.1</v>
      </c>
      <c r="T1575" s="18" t="s">
        <v>833</v>
      </c>
      <c r="U1575" s="18">
        <v>169.95</v>
      </c>
      <c r="V1575" s="18" t="s">
        <v>615</v>
      </c>
      <c r="W1575" s="18">
        <f>SUM(U1575*AB1575/AC1575)</f>
        <v>61.182061182061176</v>
      </c>
      <c r="X1575" s="14">
        <v>169.95</v>
      </c>
      <c r="Z1575" s="18" t="s">
        <v>468</v>
      </c>
      <c r="AA1575" s="18" t="s">
        <v>12712</v>
      </c>
      <c r="AB1575" s="18">
        <v>16</v>
      </c>
      <c r="AC1575" s="23">
        <v>44.444400000000002</v>
      </c>
      <c r="AD1575" s="16" t="s">
        <v>615</v>
      </c>
      <c r="AE1575" s="14" t="s">
        <v>509</v>
      </c>
      <c r="AF1575" s="18">
        <v>15</v>
      </c>
      <c r="AG1575" s="18" t="s">
        <v>6865</v>
      </c>
      <c r="AH1575" s="18">
        <v>15</v>
      </c>
      <c r="AI1575" s="18" t="s">
        <v>6865</v>
      </c>
      <c r="AK1575" s="14" t="s">
        <v>6866</v>
      </c>
      <c r="AN1575" s="14" t="s">
        <v>509</v>
      </c>
    </row>
    <row r="1576" spans="1:40" ht="12.75" customHeight="1" x14ac:dyDescent="0.2">
      <c r="A1576" s="13" t="s">
        <v>9255</v>
      </c>
      <c r="B1576" s="14" t="s">
        <v>9249</v>
      </c>
      <c r="D1576" s="16">
        <v>120</v>
      </c>
      <c r="E1576" s="104">
        <v>8435371893708</v>
      </c>
      <c r="G1576" s="17">
        <v>69072300</v>
      </c>
      <c r="I1576" s="13" t="s">
        <v>374</v>
      </c>
      <c r="K1576" s="18" t="s">
        <v>1353</v>
      </c>
      <c r="L1576" s="14" t="s">
        <v>512</v>
      </c>
      <c r="M1576" s="14" t="s">
        <v>347</v>
      </c>
      <c r="N1576" s="14" t="s">
        <v>277</v>
      </c>
      <c r="O1576" s="29" t="s">
        <v>9248</v>
      </c>
      <c r="P1576" s="13" t="s">
        <v>502</v>
      </c>
      <c r="Q1576" s="14">
        <v>0.23300000000000001</v>
      </c>
      <c r="R1576" s="19">
        <v>15.69</v>
      </c>
      <c r="S1576" s="18">
        <v>7.69</v>
      </c>
      <c r="T1576" s="18" t="s">
        <v>843</v>
      </c>
      <c r="U1576" s="18">
        <v>102.95</v>
      </c>
      <c r="V1576" s="18" t="s">
        <v>468</v>
      </c>
      <c r="W1576" s="18">
        <f>SUM(U1576*AB1576/AC1576)</f>
        <v>50.445529044395506</v>
      </c>
      <c r="X1576" s="14">
        <v>102.95</v>
      </c>
      <c r="Y1576" s="18">
        <v>85.082644628099175</v>
      </c>
      <c r="Z1576" s="18" t="s">
        <v>468</v>
      </c>
      <c r="AA1576" s="18" t="s">
        <v>9254</v>
      </c>
      <c r="AB1576" s="18">
        <v>33</v>
      </c>
      <c r="AC1576" s="23">
        <v>67.346900000000005</v>
      </c>
      <c r="AD1576" s="16" t="s">
        <v>615</v>
      </c>
      <c r="AE1576" s="14" t="s">
        <v>509</v>
      </c>
      <c r="AF1576" s="18">
        <v>5</v>
      </c>
      <c r="AG1576" s="18" t="s">
        <v>6865</v>
      </c>
      <c r="AH1576" s="18">
        <v>30</v>
      </c>
      <c r="AI1576" s="18" t="s">
        <v>6865</v>
      </c>
      <c r="AN1576" s="14" t="s">
        <v>510</v>
      </c>
    </row>
    <row r="1577" spans="1:40" ht="12.75" customHeight="1" x14ac:dyDescent="0.2">
      <c r="A1577" s="13" t="s">
        <v>9256</v>
      </c>
      <c r="B1577" s="14" t="s">
        <v>9250</v>
      </c>
      <c r="D1577" s="16">
        <v>120</v>
      </c>
      <c r="E1577" s="104">
        <v>8435371893715</v>
      </c>
      <c r="G1577" s="17" t="s">
        <v>9603</v>
      </c>
      <c r="I1577" s="13" t="s">
        <v>2178</v>
      </c>
      <c r="K1577" s="18" t="s">
        <v>1353</v>
      </c>
      <c r="L1577" s="14" t="s">
        <v>512</v>
      </c>
      <c r="M1577" s="14" t="s">
        <v>347</v>
      </c>
      <c r="N1577" s="14" t="s">
        <v>277</v>
      </c>
      <c r="O1577" s="29" t="s">
        <v>9248</v>
      </c>
      <c r="P1577" s="13" t="s">
        <v>502</v>
      </c>
      <c r="Q1577" s="14">
        <v>0.23300000000000001</v>
      </c>
      <c r="R1577" s="19">
        <v>15.69</v>
      </c>
      <c r="S1577" s="18">
        <v>7.69</v>
      </c>
      <c r="T1577" s="18" t="s">
        <v>843</v>
      </c>
      <c r="U1577" s="18">
        <v>102.95</v>
      </c>
      <c r="V1577" s="18" t="s">
        <v>468</v>
      </c>
      <c r="W1577" s="18">
        <f>SUM(U1577*AB1577/AC1577)</f>
        <v>50.445529044395506</v>
      </c>
      <c r="X1577" s="14">
        <v>102.95</v>
      </c>
      <c r="Y1577" s="18">
        <v>85.082644628099175</v>
      </c>
      <c r="Z1577" s="18" t="s">
        <v>468</v>
      </c>
      <c r="AA1577" s="18" t="s">
        <v>9254</v>
      </c>
      <c r="AB1577" s="18">
        <v>33</v>
      </c>
      <c r="AC1577" s="23">
        <v>67.346900000000005</v>
      </c>
      <c r="AD1577" s="16" t="s">
        <v>615</v>
      </c>
      <c r="AE1577" s="14" t="s">
        <v>509</v>
      </c>
      <c r="AF1577" s="18">
        <v>5</v>
      </c>
      <c r="AG1577" s="18" t="s">
        <v>6865</v>
      </c>
      <c r="AH1577" s="18">
        <v>30</v>
      </c>
      <c r="AI1577" s="18" t="s">
        <v>6865</v>
      </c>
      <c r="AN1577" s="14" t="s">
        <v>510</v>
      </c>
    </row>
    <row r="1578" spans="1:40" ht="12.75" customHeight="1" x14ac:dyDescent="0.2">
      <c r="A1578" s="13" t="s">
        <v>9257</v>
      </c>
      <c r="B1578" s="14" t="s">
        <v>9251</v>
      </c>
      <c r="D1578" s="16">
        <v>120</v>
      </c>
      <c r="E1578" s="104">
        <v>8435371893722</v>
      </c>
      <c r="G1578" s="17" t="s">
        <v>10326</v>
      </c>
      <c r="I1578" s="13" t="s">
        <v>4046</v>
      </c>
      <c r="K1578" s="18" t="s">
        <v>1353</v>
      </c>
      <c r="L1578" s="14" t="s">
        <v>512</v>
      </c>
      <c r="M1578" s="14" t="s">
        <v>347</v>
      </c>
      <c r="N1578" s="14" t="s">
        <v>277</v>
      </c>
      <c r="O1578" s="29" t="s">
        <v>9248</v>
      </c>
      <c r="P1578" s="13" t="s">
        <v>502</v>
      </c>
      <c r="Q1578" s="14">
        <v>0.23300000000000001</v>
      </c>
      <c r="R1578" s="19">
        <v>15.69</v>
      </c>
      <c r="S1578" s="18">
        <v>7.69</v>
      </c>
      <c r="T1578" s="18" t="s">
        <v>843</v>
      </c>
      <c r="U1578" s="18">
        <v>102.95</v>
      </c>
      <c r="V1578" s="18" t="s">
        <v>468</v>
      </c>
      <c r="W1578" s="18">
        <f>SUM(U1578*AB1578/AC1578)</f>
        <v>50.445529044395506</v>
      </c>
      <c r="X1578" s="14">
        <v>102.95</v>
      </c>
      <c r="Y1578" s="18">
        <v>85.082644628099175</v>
      </c>
      <c r="Z1578" s="18" t="s">
        <v>468</v>
      </c>
      <c r="AA1578" s="18" t="s">
        <v>9254</v>
      </c>
      <c r="AB1578" s="18">
        <v>33</v>
      </c>
      <c r="AC1578" s="23">
        <v>67.346900000000005</v>
      </c>
      <c r="AD1578" s="16" t="s">
        <v>615</v>
      </c>
      <c r="AE1578" s="14" t="s">
        <v>509</v>
      </c>
      <c r="AF1578" s="18">
        <v>5</v>
      </c>
      <c r="AG1578" s="18" t="s">
        <v>6865</v>
      </c>
      <c r="AH1578" s="18">
        <v>30</v>
      </c>
      <c r="AI1578" s="18" t="s">
        <v>6865</v>
      </c>
      <c r="AN1578" s="14" t="s">
        <v>510</v>
      </c>
    </row>
    <row r="1579" spans="1:40" ht="12.75" customHeight="1" x14ac:dyDescent="0.2">
      <c r="A1579" s="13" t="s">
        <v>9258</v>
      </c>
      <c r="B1579" s="14" t="s">
        <v>9252</v>
      </c>
      <c r="D1579" s="16">
        <v>120</v>
      </c>
      <c r="E1579" s="104">
        <v>8435371893739</v>
      </c>
      <c r="G1579" s="17" t="s">
        <v>10327</v>
      </c>
      <c r="I1579" s="13" t="s">
        <v>4433</v>
      </c>
      <c r="K1579" s="18" t="s">
        <v>1353</v>
      </c>
      <c r="L1579" s="14" t="s">
        <v>512</v>
      </c>
      <c r="M1579" s="14" t="s">
        <v>347</v>
      </c>
      <c r="N1579" s="14" t="s">
        <v>277</v>
      </c>
      <c r="O1579" s="29" t="s">
        <v>9248</v>
      </c>
      <c r="P1579" s="13" t="s">
        <v>502</v>
      </c>
      <c r="Q1579" s="14">
        <v>0.23300000000000001</v>
      </c>
      <c r="R1579" s="19">
        <v>15.69</v>
      </c>
      <c r="S1579" s="18">
        <v>7.69</v>
      </c>
      <c r="T1579" s="18" t="s">
        <v>843</v>
      </c>
      <c r="U1579" s="18">
        <v>102.95</v>
      </c>
      <c r="V1579" s="18" t="s">
        <v>468</v>
      </c>
      <c r="W1579" s="18">
        <f>SUM(U1579*AB1579/AC1579)</f>
        <v>50.445529044395506</v>
      </c>
      <c r="X1579" s="14">
        <v>102.95</v>
      </c>
      <c r="Y1579" s="18">
        <v>85.082644628099175</v>
      </c>
      <c r="Z1579" s="18" t="s">
        <v>468</v>
      </c>
      <c r="AA1579" s="18" t="s">
        <v>9254</v>
      </c>
      <c r="AB1579" s="18">
        <v>33</v>
      </c>
      <c r="AC1579" s="23">
        <v>67.346900000000005</v>
      </c>
      <c r="AD1579" s="16" t="s">
        <v>615</v>
      </c>
      <c r="AE1579" s="14" t="s">
        <v>509</v>
      </c>
      <c r="AF1579" s="18">
        <v>5</v>
      </c>
      <c r="AG1579" s="18" t="s">
        <v>6865</v>
      </c>
      <c r="AH1579" s="18">
        <v>30</v>
      </c>
      <c r="AI1579" s="18" t="s">
        <v>6865</v>
      </c>
      <c r="AN1579" s="14" t="s">
        <v>510</v>
      </c>
    </row>
    <row r="1580" spans="1:40" ht="12.75" customHeight="1" x14ac:dyDescent="0.2">
      <c r="A1580" s="13" t="s">
        <v>9259</v>
      </c>
      <c r="B1580" s="14" t="s">
        <v>9253</v>
      </c>
      <c r="D1580" s="16">
        <v>120</v>
      </c>
      <c r="E1580" s="104">
        <v>8435371893746</v>
      </c>
      <c r="G1580" s="17" t="s">
        <v>10328</v>
      </c>
      <c r="I1580" s="13" t="s">
        <v>2183</v>
      </c>
      <c r="K1580" s="18" t="s">
        <v>1353</v>
      </c>
      <c r="L1580" s="14" t="s">
        <v>512</v>
      </c>
      <c r="M1580" s="14" t="s">
        <v>347</v>
      </c>
      <c r="N1580" s="14" t="s">
        <v>277</v>
      </c>
      <c r="O1580" s="29" t="s">
        <v>9248</v>
      </c>
      <c r="P1580" s="13" t="s">
        <v>502</v>
      </c>
      <c r="Q1580" s="14">
        <v>0.23300000000000001</v>
      </c>
      <c r="R1580" s="19">
        <v>15.69</v>
      </c>
      <c r="S1580" s="18">
        <v>7.69</v>
      </c>
      <c r="T1580" s="18" t="s">
        <v>843</v>
      </c>
      <c r="U1580" s="18">
        <v>102.95</v>
      </c>
      <c r="V1580" s="18" t="s">
        <v>468</v>
      </c>
      <c r="W1580" s="18">
        <f>SUM(U1580*AB1580/AC1580)</f>
        <v>50.445529044395506</v>
      </c>
      <c r="X1580" s="14">
        <v>102.95</v>
      </c>
      <c r="Y1580" s="18">
        <v>85.082644628099175</v>
      </c>
      <c r="Z1580" s="18" t="s">
        <v>468</v>
      </c>
      <c r="AA1580" s="18" t="s">
        <v>9254</v>
      </c>
      <c r="AB1580" s="18">
        <v>33</v>
      </c>
      <c r="AC1580" s="23">
        <v>67.346900000000005</v>
      </c>
      <c r="AD1580" s="16" t="s">
        <v>615</v>
      </c>
      <c r="AE1580" s="14" t="s">
        <v>509</v>
      </c>
      <c r="AF1580" s="18">
        <v>5</v>
      </c>
      <c r="AG1580" s="18" t="s">
        <v>6865</v>
      </c>
      <c r="AH1580" s="18">
        <v>30</v>
      </c>
      <c r="AI1580" s="18" t="s">
        <v>6865</v>
      </c>
      <c r="AN1580" s="14" t="s">
        <v>510</v>
      </c>
    </row>
    <row r="1581" spans="1:40" ht="12.75" customHeight="1" x14ac:dyDescent="0.2">
      <c r="A1581" s="13" t="s">
        <v>12206</v>
      </c>
      <c r="B1581" s="14" t="s">
        <v>12198</v>
      </c>
      <c r="C1581" s="136"/>
      <c r="D1581" s="16">
        <v>72</v>
      </c>
      <c r="E1581" s="104">
        <v>8435756106638</v>
      </c>
      <c r="F1581" s="16">
        <v>1110000043528</v>
      </c>
      <c r="G1581" s="17">
        <v>69072100</v>
      </c>
      <c r="I1581" s="13" t="s">
        <v>374</v>
      </c>
      <c r="K1581" s="18" t="s">
        <v>12151</v>
      </c>
      <c r="L1581" s="14" t="s">
        <v>512</v>
      </c>
      <c r="M1581" s="14" t="s">
        <v>347</v>
      </c>
      <c r="N1581" s="14" t="s">
        <v>277</v>
      </c>
      <c r="O1581" s="29" t="s">
        <v>12197</v>
      </c>
      <c r="P1581" s="13" t="s">
        <v>502</v>
      </c>
      <c r="Q1581" s="14">
        <v>0.34</v>
      </c>
      <c r="R1581" s="19">
        <v>21.33</v>
      </c>
      <c r="S1581" s="18">
        <v>10.88</v>
      </c>
      <c r="T1581" s="18" t="s">
        <v>841</v>
      </c>
      <c r="U1581" s="18">
        <v>198.95</v>
      </c>
      <c r="V1581" s="18" t="s">
        <v>468</v>
      </c>
      <c r="W1581" s="18">
        <f>SUM(U1581*AB1581/AC1581)</f>
        <v>390.09803921568624</v>
      </c>
      <c r="X1581" s="14">
        <v>198.95</v>
      </c>
      <c r="Z1581" s="18" t="s">
        <v>468</v>
      </c>
      <c r="AA1581" s="18" t="s">
        <v>12205</v>
      </c>
      <c r="AB1581" s="18">
        <v>32</v>
      </c>
      <c r="AC1581" s="23">
        <v>16.32</v>
      </c>
      <c r="AD1581" s="16" t="s">
        <v>615</v>
      </c>
      <c r="AE1581" s="14" t="s">
        <v>509</v>
      </c>
      <c r="AF1581" s="18">
        <v>7.2</v>
      </c>
      <c r="AG1581" s="18" t="s">
        <v>6865</v>
      </c>
      <c r="AH1581" s="18">
        <v>20.5</v>
      </c>
      <c r="AI1581" s="18" t="s">
        <v>6865</v>
      </c>
      <c r="AJ1581" s="14">
        <v>9</v>
      </c>
      <c r="AK1581" s="14" t="s">
        <v>6866</v>
      </c>
      <c r="AN1581" s="14" t="s">
        <v>509</v>
      </c>
    </row>
    <row r="1582" spans="1:40" ht="12.75" customHeight="1" x14ac:dyDescent="0.2">
      <c r="A1582" s="13" t="s">
        <v>12207</v>
      </c>
      <c r="B1582" s="14" t="s">
        <v>12199</v>
      </c>
      <c r="C1582" s="136"/>
      <c r="D1582" s="16">
        <v>72</v>
      </c>
      <c r="E1582" s="104">
        <v>8435756106645</v>
      </c>
      <c r="F1582" s="16">
        <v>1110000043531</v>
      </c>
      <c r="G1582" s="17">
        <v>69072100</v>
      </c>
      <c r="I1582" s="13" t="s">
        <v>2688</v>
      </c>
      <c r="K1582" s="18" t="s">
        <v>12151</v>
      </c>
      <c r="L1582" s="14" t="s">
        <v>512</v>
      </c>
      <c r="M1582" s="14" t="s">
        <v>347</v>
      </c>
      <c r="N1582" s="14" t="s">
        <v>277</v>
      </c>
      <c r="O1582" s="29" t="s">
        <v>12197</v>
      </c>
      <c r="P1582" s="13" t="s">
        <v>502</v>
      </c>
      <c r="Q1582" s="14">
        <v>0.34</v>
      </c>
      <c r="R1582" s="19">
        <v>21.33</v>
      </c>
      <c r="S1582" s="18">
        <v>10.88</v>
      </c>
      <c r="T1582" s="18" t="s">
        <v>841</v>
      </c>
      <c r="U1582" s="18">
        <v>198.95</v>
      </c>
      <c r="V1582" s="18" t="s">
        <v>468</v>
      </c>
      <c r="W1582" s="18">
        <f>SUM(U1582*AB1582/AC1582)</f>
        <v>390.09803921568624</v>
      </c>
      <c r="X1582" s="14">
        <v>198.95</v>
      </c>
      <c r="Z1582" s="18" t="s">
        <v>468</v>
      </c>
      <c r="AA1582" s="18" t="s">
        <v>12205</v>
      </c>
      <c r="AB1582" s="18">
        <v>32</v>
      </c>
      <c r="AC1582" s="23">
        <v>16.32</v>
      </c>
      <c r="AD1582" s="16" t="s">
        <v>615</v>
      </c>
      <c r="AE1582" s="14" t="s">
        <v>509</v>
      </c>
      <c r="AF1582" s="18">
        <v>7.2</v>
      </c>
      <c r="AG1582" s="18" t="s">
        <v>6865</v>
      </c>
      <c r="AH1582" s="18">
        <v>20.5</v>
      </c>
      <c r="AI1582" s="18" t="s">
        <v>6865</v>
      </c>
      <c r="AJ1582" s="14">
        <v>9</v>
      </c>
      <c r="AK1582" s="14" t="s">
        <v>6866</v>
      </c>
      <c r="AN1582" s="14" t="s">
        <v>509</v>
      </c>
    </row>
    <row r="1583" spans="1:40" ht="12.75" customHeight="1" x14ac:dyDescent="0.2">
      <c r="A1583" s="13" t="s">
        <v>12208</v>
      </c>
      <c r="B1583" s="14" t="s">
        <v>12203</v>
      </c>
      <c r="C1583" s="136"/>
      <c r="D1583" s="16">
        <v>72</v>
      </c>
      <c r="E1583" s="104">
        <v>8435756106652</v>
      </c>
      <c r="F1583" s="16">
        <v>1110000043530</v>
      </c>
      <c r="G1583" s="17">
        <v>69072100</v>
      </c>
      <c r="I1583" s="13" t="s">
        <v>5886</v>
      </c>
      <c r="K1583" s="18" t="s">
        <v>12151</v>
      </c>
      <c r="L1583" s="14" t="s">
        <v>512</v>
      </c>
      <c r="M1583" s="14" t="s">
        <v>347</v>
      </c>
      <c r="N1583" s="14" t="s">
        <v>277</v>
      </c>
      <c r="O1583" s="29" t="s">
        <v>12197</v>
      </c>
      <c r="P1583" s="13" t="s">
        <v>502</v>
      </c>
      <c r="Q1583" s="14">
        <v>0.34</v>
      </c>
      <c r="R1583" s="19">
        <v>21.33</v>
      </c>
      <c r="S1583" s="18">
        <v>10.88</v>
      </c>
      <c r="T1583" s="18" t="s">
        <v>841</v>
      </c>
      <c r="U1583" s="18">
        <v>198.95</v>
      </c>
      <c r="V1583" s="18" t="s">
        <v>468</v>
      </c>
      <c r="W1583" s="18">
        <f>SUM(U1583*AB1583/AC1583)</f>
        <v>390.09803921568624</v>
      </c>
      <c r="X1583" s="14">
        <v>198.95</v>
      </c>
      <c r="Z1583" s="18" t="s">
        <v>468</v>
      </c>
      <c r="AA1583" s="18" t="s">
        <v>12205</v>
      </c>
      <c r="AB1583" s="18">
        <v>32</v>
      </c>
      <c r="AC1583" s="23">
        <v>16.32</v>
      </c>
      <c r="AD1583" s="16" t="s">
        <v>615</v>
      </c>
      <c r="AE1583" s="14" t="s">
        <v>509</v>
      </c>
      <c r="AF1583" s="18">
        <v>7.2</v>
      </c>
      <c r="AG1583" s="18" t="s">
        <v>6865</v>
      </c>
      <c r="AH1583" s="18">
        <v>20.5</v>
      </c>
      <c r="AI1583" s="18" t="s">
        <v>6865</v>
      </c>
      <c r="AJ1583" s="14">
        <v>9</v>
      </c>
      <c r="AK1583" s="14" t="s">
        <v>6866</v>
      </c>
      <c r="AN1583" s="14" t="s">
        <v>509</v>
      </c>
    </row>
    <row r="1584" spans="1:40" ht="12.75" customHeight="1" x14ac:dyDescent="0.2">
      <c r="A1584" s="13" t="s">
        <v>12209</v>
      </c>
      <c r="B1584" s="14" t="s">
        <v>12200</v>
      </c>
      <c r="C1584" s="136"/>
      <c r="D1584" s="16">
        <v>72</v>
      </c>
      <c r="E1584" s="104">
        <v>8435756106669</v>
      </c>
      <c r="F1584" s="16">
        <v>1110000043533</v>
      </c>
      <c r="G1584" s="17">
        <v>69072100</v>
      </c>
      <c r="I1584" s="13" t="s">
        <v>12204</v>
      </c>
      <c r="K1584" s="18" t="s">
        <v>12151</v>
      </c>
      <c r="L1584" s="14" t="s">
        <v>512</v>
      </c>
      <c r="M1584" s="14" t="s">
        <v>347</v>
      </c>
      <c r="N1584" s="14" t="s">
        <v>277</v>
      </c>
      <c r="O1584" s="29" t="s">
        <v>12197</v>
      </c>
      <c r="P1584" s="13" t="s">
        <v>502</v>
      </c>
      <c r="Q1584" s="14">
        <v>0.34</v>
      </c>
      <c r="R1584" s="19">
        <v>21.33</v>
      </c>
      <c r="S1584" s="18">
        <v>10.88</v>
      </c>
      <c r="T1584" s="18" t="s">
        <v>841</v>
      </c>
      <c r="U1584" s="18">
        <v>198.95</v>
      </c>
      <c r="V1584" s="18" t="s">
        <v>468</v>
      </c>
      <c r="W1584" s="18">
        <f>SUM(U1584*AB1584/AC1584)</f>
        <v>390.09803921568624</v>
      </c>
      <c r="X1584" s="14">
        <v>198.95</v>
      </c>
      <c r="Z1584" s="18" t="s">
        <v>468</v>
      </c>
      <c r="AA1584" s="18" t="s">
        <v>12205</v>
      </c>
      <c r="AB1584" s="18">
        <v>32</v>
      </c>
      <c r="AC1584" s="23">
        <v>16.32</v>
      </c>
      <c r="AD1584" s="16" t="s">
        <v>615</v>
      </c>
      <c r="AE1584" s="14" t="s">
        <v>509</v>
      </c>
      <c r="AF1584" s="18">
        <v>7.2</v>
      </c>
      <c r="AG1584" s="18" t="s">
        <v>6865</v>
      </c>
      <c r="AH1584" s="18">
        <v>20.5</v>
      </c>
      <c r="AI1584" s="18" t="s">
        <v>6865</v>
      </c>
      <c r="AJ1584" s="14">
        <v>9</v>
      </c>
      <c r="AK1584" s="14" t="s">
        <v>6866</v>
      </c>
      <c r="AN1584" s="14" t="s">
        <v>509</v>
      </c>
    </row>
    <row r="1585" spans="1:40" ht="12.75" customHeight="1" x14ac:dyDescent="0.2">
      <c r="A1585" s="13" t="s">
        <v>12210</v>
      </c>
      <c r="B1585" s="14" t="s">
        <v>12201</v>
      </c>
      <c r="C1585" s="136"/>
      <c r="D1585" s="16">
        <v>72</v>
      </c>
      <c r="E1585" s="104">
        <v>8435756106676</v>
      </c>
      <c r="F1585" s="16">
        <v>1110000043529</v>
      </c>
      <c r="G1585" s="17">
        <v>69072100</v>
      </c>
      <c r="I1585" s="13" t="s">
        <v>5420</v>
      </c>
      <c r="K1585" s="18" t="s">
        <v>12151</v>
      </c>
      <c r="L1585" s="14" t="s">
        <v>512</v>
      </c>
      <c r="M1585" s="14" t="s">
        <v>347</v>
      </c>
      <c r="N1585" s="14" t="s">
        <v>277</v>
      </c>
      <c r="O1585" s="29" t="s">
        <v>12197</v>
      </c>
      <c r="P1585" s="13" t="s">
        <v>502</v>
      </c>
      <c r="Q1585" s="14">
        <v>0.34</v>
      </c>
      <c r="R1585" s="19">
        <v>21.33</v>
      </c>
      <c r="S1585" s="18">
        <v>10.88</v>
      </c>
      <c r="T1585" s="18" t="s">
        <v>841</v>
      </c>
      <c r="U1585" s="18">
        <v>198.95</v>
      </c>
      <c r="V1585" s="18" t="s">
        <v>468</v>
      </c>
      <c r="W1585" s="18">
        <f>SUM(U1585*AB1585/AC1585)</f>
        <v>390.09803921568624</v>
      </c>
      <c r="X1585" s="14">
        <v>198.95</v>
      </c>
      <c r="Z1585" s="18" t="s">
        <v>468</v>
      </c>
      <c r="AA1585" s="18" t="s">
        <v>12205</v>
      </c>
      <c r="AB1585" s="18">
        <v>32</v>
      </c>
      <c r="AC1585" s="23">
        <v>16.32</v>
      </c>
      <c r="AD1585" s="16" t="s">
        <v>615</v>
      </c>
      <c r="AE1585" s="14" t="s">
        <v>509</v>
      </c>
      <c r="AF1585" s="18">
        <v>7.2</v>
      </c>
      <c r="AG1585" s="18" t="s">
        <v>6865</v>
      </c>
      <c r="AH1585" s="18">
        <v>20.5</v>
      </c>
      <c r="AI1585" s="18" t="s">
        <v>6865</v>
      </c>
      <c r="AJ1585" s="14">
        <v>9</v>
      </c>
      <c r="AK1585" s="14" t="s">
        <v>6866</v>
      </c>
      <c r="AN1585" s="14" t="s">
        <v>509</v>
      </c>
    </row>
    <row r="1586" spans="1:40" ht="12.75" customHeight="1" x14ac:dyDescent="0.2">
      <c r="A1586" s="13" t="s">
        <v>12211</v>
      </c>
      <c r="B1586" s="14" t="s">
        <v>12202</v>
      </c>
      <c r="C1586" s="136"/>
      <c r="D1586" s="16">
        <v>72</v>
      </c>
      <c r="E1586" s="104">
        <v>8435756106683</v>
      </c>
      <c r="F1586" s="16">
        <v>1110000043535</v>
      </c>
      <c r="G1586" s="17">
        <v>69072100</v>
      </c>
      <c r="I1586" s="13" t="s">
        <v>4740</v>
      </c>
      <c r="K1586" s="18" t="s">
        <v>12151</v>
      </c>
      <c r="L1586" s="14" t="s">
        <v>512</v>
      </c>
      <c r="M1586" s="14" t="s">
        <v>347</v>
      </c>
      <c r="N1586" s="14" t="s">
        <v>277</v>
      </c>
      <c r="O1586" s="29" t="s">
        <v>12197</v>
      </c>
      <c r="P1586" s="13" t="s">
        <v>502</v>
      </c>
      <c r="Q1586" s="14">
        <v>0.34</v>
      </c>
      <c r="R1586" s="19">
        <v>21.33</v>
      </c>
      <c r="S1586" s="18">
        <v>10.88</v>
      </c>
      <c r="T1586" s="18" t="s">
        <v>841</v>
      </c>
      <c r="U1586" s="18">
        <v>198.95</v>
      </c>
      <c r="V1586" s="18" t="s">
        <v>468</v>
      </c>
      <c r="W1586" s="18">
        <f>SUM(U1586*AB1586/AC1586)</f>
        <v>390.09803921568624</v>
      </c>
      <c r="X1586" s="14">
        <v>198.95</v>
      </c>
      <c r="Z1586" s="18" t="s">
        <v>468</v>
      </c>
      <c r="AA1586" s="18" t="s">
        <v>12205</v>
      </c>
      <c r="AB1586" s="18">
        <v>32</v>
      </c>
      <c r="AC1586" s="23">
        <v>16.32</v>
      </c>
      <c r="AD1586" s="16" t="s">
        <v>615</v>
      </c>
      <c r="AE1586" s="14" t="s">
        <v>509</v>
      </c>
      <c r="AF1586" s="18">
        <v>7.2</v>
      </c>
      <c r="AG1586" s="18" t="s">
        <v>6865</v>
      </c>
      <c r="AH1586" s="18">
        <v>20.5</v>
      </c>
      <c r="AI1586" s="18" t="s">
        <v>6865</v>
      </c>
      <c r="AJ1586" s="14">
        <v>9</v>
      </c>
      <c r="AK1586" s="14" t="s">
        <v>6866</v>
      </c>
      <c r="AN1586" s="14" t="s">
        <v>509</v>
      </c>
    </row>
    <row r="1587" spans="1:40" ht="12.75" customHeight="1" x14ac:dyDescent="0.2">
      <c r="A1587" s="13" t="s">
        <v>4038</v>
      </c>
      <c r="B1587" s="14" t="s">
        <v>5316</v>
      </c>
      <c r="D1587" s="16">
        <v>120</v>
      </c>
      <c r="E1587" s="104">
        <v>8435371864722</v>
      </c>
      <c r="G1587" s="16" t="s">
        <v>5406</v>
      </c>
      <c r="I1587" s="13" t="s">
        <v>4043</v>
      </c>
      <c r="K1587" s="18" t="s">
        <v>1325</v>
      </c>
      <c r="L1587" s="14" t="s">
        <v>512</v>
      </c>
      <c r="M1587" s="14" t="s">
        <v>453</v>
      </c>
      <c r="N1587" s="14" t="s">
        <v>277</v>
      </c>
      <c r="O1587" s="29" t="s">
        <v>4047</v>
      </c>
      <c r="P1587" s="13" t="s">
        <v>502</v>
      </c>
      <c r="Q1587" s="14">
        <v>0.21</v>
      </c>
      <c r="R1587" s="19">
        <v>21</v>
      </c>
      <c r="S1587" s="18">
        <v>10.5</v>
      </c>
      <c r="T1587" s="18" t="s">
        <v>1508</v>
      </c>
      <c r="U1587" s="18">
        <v>111.95</v>
      </c>
      <c r="V1587" s="18" t="s">
        <v>468</v>
      </c>
      <c r="W1587" s="18">
        <f>SUM(U1587*AB1587/AC1587)</f>
        <v>55.975000000000001</v>
      </c>
      <c r="X1587" s="14">
        <v>111.95</v>
      </c>
      <c r="Y1587" s="18">
        <v>92.520661157024804</v>
      </c>
      <c r="Z1587" s="18" t="s">
        <v>468</v>
      </c>
      <c r="AA1587" s="18" t="s">
        <v>7779</v>
      </c>
      <c r="AB1587" s="18">
        <v>50</v>
      </c>
      <c r="AC1587" s="23">
        <v>100</v>
      </c>
      <c r="AD1587" s="16" t="s">
        <v>615</v>
      </c>
      <c r="AE1587" s="14" t="s">
        <v>509</v>
      </c>
      <c r="AF1587" s="18">
        <v>10</v>
      </c>
      <c r="AG1587" s="18" t="s">
        <v>6865</v>
      </c>
      <c r="AH1587" s="18">
        <v>10</v>
      </c>
      <c r="AI1587" s="18" t="s">
        <v>6865</v>
      </c>
      <c r="AJ1587" s="14">
        <v>10</v>
      </c>
      <c r="AK1587" s="14" t="s">
        <v>6866</v>
      </c>
      <c r="AN1587" s="14" t="s">
        <v>509</v>
      </c>
    </row>
    <row r="1588" spans="1:40" ht="12.75" customHeight="1" x14ac:dyDescent="0.2">
      <c r="A1588" s="13" t="s">
        <v>4039</v>
      </c>
      <c r="B1588" s="14" t="s">
        <v>5317</v>
      </c>
      <c r="D1588" s="16">
        <v>120</v>
      </c>
      <c r="E1588" s="104">
        <v>8435371864739</v>
      </c>
      <c r="G1588" s="16" t="s">
        <v>5406</v>
      </c>
      <c r="I1588" s="13" t="s">
        <v>4044</v>
      </c>
      <c r="K1588" s="18" t="s">
        <v>1325</v>
      </c>
      <c r="L1588" s="14" t="s">
        <v>512</v>
      </c>
      <c r="M1588" s="14" t="s">
        <v>453</v>
      </c>
      <c r="N1588" s="14" t="s">
        <v>277</v>
      </c>
      <c r="O1588" s="29" t="s">
        <v>4047</v>
      </c>
      <c r="P1588" s="13" t="s">
        <v>502</v>
      </c>
      <c r="Q1588" s="14">
        <v>0.21</v>
      </c>
      <c r="R1588" s="19">
        <v>21</v>
      </c>
      <c r="S1588" s="18">
        <v>10.5</v>
      </c>
      <c r="T1588" s="18" t="s">
        <v>1508</v>
      </c>
      <c r="U1588" s="18">
        <v>111.95</v>
      </c>
      <c r="V1588" s="18" t="s">
        <v>468</v>
      </c>
      <c r="W1588" s="18">
        <f>SUM(U1588*AB1588/AC1588)</f>
        <v>55.975000000000001</v>
      </c>
      <c r="X1588" s="14">
        <v>111.95</v>
      </c>
      <c r="Y1588" s="18">
        <v>92.520661157024804</v>
      </c>
      <c r="Z1588" s="18" t="s">
        <v>468</v>
      </c>
      <c r="AA1588" s="18" t="s">
        <v>7779</v>
      </c>
      <c r="AB1588" s="18">
        <v>50</v>
      </c>
      <c r="AC1588" s="23">
        <v>100</v>
      </c>
      <c r="AD1588" s="16" t="s">
        <v>615</v>
      </c>
      <c r="AE1588" s="14" t="s">
        <v>509</v>
      </c>
      <c r="AF1588" s="18">
        <v>10</v>
      </c>
      <c r="AG1588" s="18" t="s">
        <v>6865</v>
      </c>
      <c r="AH1588" s="18">
        <v>10</v>
      </c>
      <c r="AI1588" s="18" t="s">
        <v>6865</v>
      </c>
      <c r="AJ1588" s="14">
        <v>10</v>
      </c>
      <c r="AK1588" s="14" t="s">
        <v>6866</v>
      </c>
      <c r="AN1588" s="14" t="s">
        <v>509</v>
      </c>
    </row>
    <row r="1589" spans="1:40" ht="12.75" customHeight="1" x14ac:dyDescent="0.2">
      <c r="A1589" s="13" t="s">
        <v>4040</v>
      </c>
      <c r="B1589" s="14" t="s">
        <v>5318</v>
      </c>
      <c r="D1589" s="16">
        <v>120</v>
      </c>
      <c r="E1589" s="104">
        <v>8435371864746</v>
      </c>
      <c r="G1589" s="16" t="s">
        <v>5406</v>
      </c>
      <c r="I1589" s="13" t="s">
        <v>4045</v>
      </c>
      <c r="K1589" s="18" t="s">
        <v>1325</v>
      </c>
      <c r="L1589" s="14" t="s">
        <v>512</v>
      </c>
      <c r="M1589" s="14" t="s">
        <v>453</v>
      </c>
      <c r="N1589" s="14" t="s">
        <v>277</v>
      </c>
      <c r="O1589" s="29" t="s">
        <v>4047</v>
      </c>
      <c r="P1589" s="13" t="s">
        <v>502</v>
      </c>
      <c r="Q1589" s="14">
        <v>0.21</v>
      </c>
      <c r="R1589" s="19">
        <v>21</v>
      </c>
      <c r="S1589" s="18">
        <v>10.5</v>
      </c>
      <c r="T1589" s="18" t="s">
        <v>1508</v>
      </c>
      <c r="U1589" s="18">
        <v>111.95</v>
      </c>
      <c r="V1589" s="18" t="s">
        <v>468</v>
      </c>
      <c r="W1589" s="18">
        <f>SUM(U1589*AB1589/AC1589)</f>
        <v>55.975000000000001</v>
      </c>
      <c r="X1589" s="14">
        <v>111.95</v>
      </c>
      <c r="Y1589" s="18">
        <v>92.520661157024804</v>
      </c>
      <c r="Z1589" s="18" t="s">
        <v>468</v>
      </c>
      <c r="AA1589" s="18" t="s">
        <v>7779</v>
      </c>
      <c r="AB1589" s="18">
        <v>50</v>
      </c>
      <c r="AC1589" s="23">
        <v>100</v>
      </c>
      <c r="AD1589" s="16" t="s">
        <v>615</v>
      </c>
      <c r="AE1589" s="14" t="s">
        <v>509</v>
      </c>
      <c r="AF1589" s="18">
        <v>10</v>
      </c>
      <c r="AG1589" s="18" t="s">
        <v>6865</v>
      </c>
      <c r="AH1589" s="18">
        <v>10</v>
      </c>
      <c r="AI1589" s="18" t="s">
        <v>6865</v>
      </c>
      <c r="AJ1589" s="14">
        <v>10</v>
      </c>
      <c r="AK1589" s="14" t="s">
        <v>6866</v>
      </c>
      <c r="AN1589" s="14" t="s">
        <v>509</v>
      </c>
    </row>
    <row r="1590" spans="1:40" ht="12.75" customHeight="1" x14ac:dyDescent="0.2">
      <c r="A1590" s="13" t="s">
        <v>4041</v>
      </c>
      <c r="B1590" s="14" t="s">
        <v>5319</v>
      </c>
      <c r="D1590" s="16">
        <v>120</v>
      </c>
      <c r="E1590" s="104">
        <v>8435371864760</v>
      </c>
      <c r="G1590" s="16" t="s">
        <v>5406</v>
      </c>
      <c r="I1590" s="13" t="s">
        <v>4046</v>
      </c>
      <c r="K1590" s="18" t="s">
        <v>1325</v>
      </c>
      <c r="L1590" s="14" t="s">
        <v>512</v>
      </c>
      <c r="M1590" s="14" t="s">
        <v>453</v>
      </c>
      <c r="N1590" s="14" t="s">
        <v>277</v>
      </c>
      <c r="O1590" s="29" t="s">
        <v>4047</v>
      </c>
      <c r="P1590" s="13" t="s">
        <v>502</v>
      </c>
      <c r="Q1590" s="14">
        <v>0.21</v>
      </c>
      <c r="R1590" s="19">
        <v>21</v>
      </c>
      <c r="S1590" s="18">
        <v>10.5</v>
      </c>
      <c r="T1590" s="18" t="s">
        <v>1508</v>
      </c>
      <c r="U1590" s="18">
        <v>111.95</v>
      </c>
      <c r="V1590" s="18" t="s">
        <v>468</v>
      </c>
      <c r="W1590" s="18">
        <f>SUM(U1590*AB1590/AC1590)</f>
        <v>55.975000000000001</v>
      </c>
      <c r="X1590" s="14">
        <v>111.95</v>
      </c>
      <c r="Y1590" s="18">
        <v>92.520661157024804</v>
      </c>
      <c r="Z1590" s="18" t="s">
        <v>468</v>
      </c>
      <c r="AA1590" s="18" t="s">
        <v>7779</v>
      </c>
      <c r="AB1590" s="18">
        <v>50</v>
      </c>
      <c r="AC1590" s="23">
        <v>100</v>
      </c>
      <c r="AD1590" s="16" t="s">
        <v>615</v>
      </c>
      <c r="AE1590" s="14" t="s">
        <v>509</v>
      </c>
      <c r="AF1590" s="18">
        <v>10</v>
      </c>
      <c r="AG1590" s="18" t="s">
        <v>6865</v>
      </c>
      <c r="AH1590" s="18">
        <v>10</v>
      </c>
      <c r="AI1590" s="18" t="s">
        <v>6865</v>
      </c>
      <c r="AJ1590" s="14">
        <v>10</v>
      </c>
      <c r="AK1590" s="14" t="s">
        <v>6866</v>
      </c>
      <c r="AN1590" s="14" t="s">
        <v>509</v>
      </c>
    </row>
    <row r="1591" spans="1:40" ht="12.75" customHeight="1" x14ac:dyDescent="0.2">
      <c r="A1591" s="13" t="s">
        <v>4042</v>
      </c>
      <c r="B1591" s="14" t="s">
        <v>5320</v>
      </c>
      <c r="D1591" s="16">
        <v>120</v>
      </c>
      <c r="E1591" s="104">
        <v>8435371864753</v>
      </c>
      <c r="G1591" s="16" t="s">
        <v>5406</v>
      </c>
      <c r="I1591" s="13" t="s">
        <v>392</v>
      </c>
      <c r="K1591" s="18" t="s">
        <v>1325</v>
      </c>
      <c r="L1591" s="14" t="s">
        <v>512</v>
      </c>
      <c r="M1591" s="14" t="s">
        <v>453</v>
      </c>
      <c r="N1591" s="14" t="s">
        <v>277</v>
      </c>
      <c r="O1591" s="29" t="s">
        <v>4047</v>
      </c>
      <c r="P1591" s="13" t="s">
        <v>502</v>
      </c>
      <c r="Q1591" s="14">
        <v>0.21</v>
      </c>
      <c r="R1591" s="19">
        <v>21</v>
      </c>
      <c r="S1591" s="18">
        <v>10.5</v>
      </c>
      <c r="T1591" s="18" t="s">
        <v>1508</v>
      </c>
      <c r="U1591" s="18">
        <v>111.95</v>
      </c>
      <c r="V1591" s="18" t="s">
        <v>468</v>
      </c>
      <c r="W1591" s="18">
        <f>SUM(U1591*AB1591/AC1591)</f>
        <v>55.975000000000001</v>
      </c>
      <c r="X1591" s="14">
        <v>111.95</v>
      </c>
      <c r="Y1591" s="18">
        <v>92.520661157024804</v>
      </c>
      <c r="Z1591" s="18" t="s">
        <v>468</v>
      </c>
      <c r="AA1591" s="18" t="s">
        <v>7779</v>
      </c>
      <c r="AB1591" s="18">
        <v>50</v>
      </c>
      <c r="AC1591" s="23">
        <v>100</v>
      </c>
      <c r="AD1591" s="16" t="s">
        <v>615</v>
      </c>
      <c r="AE1591" s="14" t="s">
        <v>509</v>
      </c>
      <c r="AF1591" s="18">
        <v>10</v>
      </c>
      <c r="AG1591" s="18" t="s">
        <v>6865</v>
      </c>
      <c r="AH1591" s="18">
        <v>10</v>
      </c>
      <c r="AI1591" s="18" t="s">
        <v>6865</v>
      </c>
      <c r="AJ1591" s="14">
        <v>10</v>
      </c>
      <c r="AK1591" s="14" t="s">
        <v>6866</v>
      </c>
      <c r="AN1591" s="14" t="s">
        <v>509</v>
      </c>
    </row>
    <row r="1592" spans="1:40" ht="12.75" customHeight="1" x14ac:dyDescent="0.2">
      <c r="A1592" s="13" t="s">
        <v>5295</v>
      </c>
      <c r="B1592" s="14" t="s">
        <v>5321</v>
      </c>
      <c r="D1592" s="16">
        <v>120</v>
      </c>
      <c r="E1592" s="104">
        <v>8435371869109</v>
      </c>
      <c r="G1592" s="16" t="s">
        <v>5406</v>
      </c>
      <c r="I1592" s="13" t="s">
        <v>416</v>
      </c>
      <c r="K1592" s="18" t="s">
        <v>1325</v>
      </c>
      <c r="L1592" s="14" t="s">
        <v>512</v>
      </c>
      <c r="M1592" s="14" t="s">
        <v>453</v>
      </c>
      <c r="N1592" s="14" t="s">
        <v>277</v>
      </c>
      <c r="O1592" s="29" t="s">
        <v>4047</v>
      </c>
      <c r="P1592" s="13" t="s">
        <v>502</v>
      </c>
      <c r="Q1592" s="14">
        <v>0.21</v>
      </c>
      <c r="R1592" s="19">
        <v>21</v>
      </c>
      <c r="S1592" s="18">
        <v>10.5</v>
      </c>
      <c r="T1592" s="18" t="s">
        <v>1508</v>
      </c>
      <c r="U1592" s="18">
        <v>111.95</v>
      </c>
      <c r="V1592" s="18" t="s">
        <v>468</v>
      </c>
      <c r="W1592" s="18">
        <f>SUM(U1592*AB1592/AC1592)</f>
        <v>55.975000000000001</v>
      </c>
      <c r="X1592" s="14">
        <v>111.95</v>
      </c>
      <c r="Y1592" s="18">
        <v>92.520661157024804</v>
      </c>
      <c r="Z1592" s="18" t="s">
        <v>468</v>
      </c>
      <c r="AA1592" s="18" t="s">
        <v>7779</v>
      </c>
      <c r="AB1592" s="18">
        <v>50</v>
      </c>
      <c r="AC1592" s="23">
        <v>100</v>
      </c>
      <c r="AD1592" s="16" t="s">
        <v>615</v>
      </c>
      <c r="AE1592" s="14" t="s">
        <v>509</v>
      </c>
      <c r="AF1592" s="18">
        <v>10</v>
      </c>
      <c r="AG1592" s="18" t="s">
        <v>6865</v>
      </c>
      <c r="AH1592" s="18">
        <v>10</v>
      </c>
      <c r="AI1592" s="18" t="s">
        <v>6865</v>
      </c>
      <c r="AJ1592" s="14">
        <v>10</v>
      </c>
      <c r="AK1592" s="14" t="s">
        <v>6866</v>
      </c>
      <c r="AN1592" s="14" t="s">
        <v>509</v>
      </c>
    </row>
    <row r="1593" spans="1:40" ht="12.75" customHeight="1" x14ac:dyDescent="0.2">
      <c r="A1593" s="13" t="s">
        <v>5296</v>
      </c>
      <c r="B1593" s="14" t="s">
        <v>5322</v>
      </c>
      <c r="D1593" s="16">
        <v>120</v>
      </c>
      <c r="E1593" s="104">
        <v>8435371869116</v>
      </c>
      <c r="G1593" s="16" t="s">
        <v>5406</v>
      </c>
      <c r="I1593" s="13" t="s">
        <v>351</v>
      </c>
      <c r="K1593" s="18" t="s">
        <v>1325</v>
      </c>
      <c r="L1593" s="14" t="s">
        <v>512</v>
      </c>
      <c r="M1593" s="14" t="s">
        <v>453</v>
      </c>
      <c r="N1593" s="14" t="s">
        <v>277</v>
      </c>
      <c r="O1593" s="29" t="s">
        <v>4047</v>
      </c>
      <c r="P1593" s="13" t="s">
        <v>502</v>
      </c>
      <c r="Q1593" s="14">
        <v>0.21</v>
      </c>
      <c r="R1593" s="19">
        <v>21</v>
      </c>
      <c r="S1593" s="18">
        <v>10.5</v>
      </c>
      <c r="T1593" s="18" t="s">
        <v>1508</v>
      </c>
      <c r="U1593" s="18">
        <v>111.95</v>
      </c>
      <c r="V1593" s="18" t="s">
        <v>468</v>
      </c>
      <c r="W1593" s="18">
        <f>SUM(U1593*AB1593/AC1593)</f>
        <v>55.975000000000001</v>
      </c>
      <c r="X1593" s="14">
        <v>111.95</v>
      </c>
      <c r="Y1593" s="18">
        <v>92.520661157024804</v>
      </c>
      <c r="Z1593" s="18" t="s">
        <v>468</v>
      </c>
      <c r="AA1593" s="18" t="s">
        <v>7779</v>
      </c>
      <c r="AB1593" s="18">
        <v>50</v>
      </c>
      <c r="AC1593" s="23">
        <v>100</v>
      </c>
      <c r="AD1593" s="16" t="s">
        <v>615</v>
      </c>
      <c r="AE1593" s="14" t="s">
        <v>509</v>
      </c>
      <c r="AF1593" s="18">
        <v>10</v>
      </c>
      <c r="AG1593" s="18" t="s">
        <v>6865</v>
      </c>
      <c r="AH1593" s="18">
        <v>10</v>
      </c>
      <c r="AI1593" s="18" t="s">
        <v>6865</v>
      </c>
      <c r="AJ1593" s="14">
        <v>10</v>
      </c>
      <c r="AK1593" s="14" t="s">
        <v>6866</v>
      </c>
      <c r="AN1593" s="14" t="s">
        <v>509</v>
      </c>
    </row>
    <row r="1594" spans="1:40" ht="12.75" customHeight="1" x14ac:dyDescent="0.2">
      <c r="A1594" s="13" t="s">
        <v>2016</v>
      </c>
      <c r="B1594" s="14" t="s">
        <v>1862</v>
      </c>
      <c r="D1594" s="16">
        <v>48</v>
      </c>
      <c r="E1594" s="104" t="s">
        <v>3782</v>
      </c>
      <c r="G1594" s="16">
        <v>69072100</v>
      </c>
      <c r="I1594" s="13" t="s">
        <v>1865</v>
      </c>
      <c r="K1594" s="18" t="s">
        <v>1850</v>
      </c>
      <c r="L1594" s="14" t="s">
        <v>514</v>
      </c>
      <c r="M1594" s="14" t="s">
        <v>453</v>
      </c>
      <c r="N1594" s="14" t="s">
        <v>277</v>
      </c>
      <c r="O1594" s="29" t="s">
        <v>1871</v>
      </c>
      <c r="P1594" s="13" t="s">
        <v>502</v>
      </c>
      <c r="Q1594" s="14">
        <v>2.5099999999999998</v>
      </c>
      <c r="R1594" s="19">
        <v>22.6</v>
      </c>
      <c r="S1594" s="18">
        <v>22.6</v>
      </c>
      <c r="T1594" s="18" t="s">
        <v>936</v>
      </c>
      <c r="U1594" s="18">
        <v>84.95</v>
      </c>
      <c r="V1594" s="18" t="s">
        <v>468</v>
      </c>
      <c r="W1594" s="18">
        <f>SUM(U1594*AB1594/AC1594)</f>
        <v>84.95</v>
      </c>
      <c r="X1594" s="14">
        <v>84.95</v>
      </c>
      <c r="Y1594" s="18">
        <v>70.206611570247944</v>
      </c>
      <c r="Z1594" s="18" t="s">
        <v>468</v>
      </c>
      <c r="AA1594" s="18" t="s">
        <v>7796</v>
      </c>
      <c r="AB1594" s="18">
        <v>9</v>
      </c>
      <c r="AC1594" s="23">
        <v>9</v>
      </c>
      <c r="AD1594" s="16" t="s">
        <v>615</v>
      </c>
      <c r="AE1594" s="14" t="s">
        <v>509</v>
      </c>
      <c r="AF1594" s="18">
        <v>41.5</v>
      </c>
      <c r="AG1594" s="18" t="s">
        <v>6865</v>
      </c>
      <c r="AH1594" s="18">
        <v>36</v>
      </c>
      <c r="AI1594" s="18" t="s">
        <v>6865</v>
      </c>
      <c r="AJ1594" s="14">
        <v>11</v>
      </c>
      <c r="AK1594" s="14" t="s">
        <v>6866</v>
      </c>
      <c r="AL1594" s="25" t="s">
        <v>944</v>
      </c>
      <c r="AM1594" s="14" t="s">
        <v>1872</v>
      </c>
      <c r="AN1594" s="14" t="s">
        <v>509</v>
      </c>
    </row>
    <row r="1595" spans="1:40" ht="12.75" customHeight="1" x14ac:dyDescent="0.2">
      <c r="A1595" s="13" t="s">
        <v>2017</v>
      </c>
      <c r="B1595" s="14" t="s">
        <v>1863</v>
      </c>
      <c r="D1595" s="16">
        <v>48</v>
      </c>
      <c r="E1595" s="104" t="s">
        <v>3785</v>
      </c>
      <c r="G1595" s="16">
        <v>69072100</v>
      </c>
      <c r="I1595" s="13" t="s">
        <v>1866</v>
      </c>
      <c r="K1595" s="18" t="s">
        <v>1850</v>
      </c>
      <c r="L1595" s="14" t="s">
        <v>514</v>
      </c>
      <c r="M1595" s="14" t="s">
        <v>453</v>
      </c>
      <c r="N1595" s="14" t="s">
        <v>277</v>
      </c>
      <c r="O1595" s="29" t="s">
        <v>1871</v>
      </c>
      <c r="P1595" s="13" t="s">
        <v>502</v>
      </c>
      <c r="Q1595" s="14">
        <v>2.5099999999999998</v>
      </c>
      <c r="R1595" s="19">
        <v>22.6</v>
      </c>
      <c r="S1595" s="18">
        <v>22.6</v>
      </c>
      <c r="T1595" s="18" t="s">
        <v>936</v>
      </c>
      <c r="U1595" s="18">
        <v>84.95</v>
      </c>
      <c r="V1595" s="18" t="s">
        <v>468</v>
      </c>
      <c r="W1595" s="18">
        <f>SUM(U1595*AB1595/AC1595)</f>
        <v>84.95</v>
      </c>
      <c r="X1595" s="14">
        <v>84.95</v>
      </c>
      <c r="Y1595" s="18">
        <v>70.206611570247944</v>
      </c>
      <c r="Z1595" s="18" t="s">
        <v>468</v>
      </c>
      <c r="AA1595" s="18" t="s">
        <v>7796</v>
      </c>
      <c r="AB1595" s="18">
        <v>9</v>
      </c>
      <c r="AC1595" s="23">
        <v>9</v>
      </c>
      <c r="AD1595" s="16" t="s">
        <v>615</v>
      </c>
      <c r="AE1595" s="14" t="s">
        <v>509</v>
      </c>
      <c r="AF1595" s="18">
        <v>41.5</v>
      </c>
      <c r="AG1595" s="18" t="s">
        <v>6865</v>
      </c>
      <c r="AH1595" s="18">
        <v>36</v>
      </c>
      <c r="AI1595" s="18" t="s">
        <v>6865</v>
      </c>
      <c r="AJ1595" s="14">
        <v>11</v>
      </c>
      <c r="AK1595" s="14" t="s">
        <v>6866</v>
      </c>
      <c r="AL1595" s="25" t="s">
        <v>944</v>
      </c>
      <c r="AM1595" s="14" t="s">
        <v>1872</v>
      </c>
      <c r="AN1595" s="14" t="s">
        <v>509</v>
      </c>
    </row>
    <row r="1596" spans="1:40" ht="12.75" customHeight="1" x14ac:dyDescent="0.2">
      <c r="A1596" s="13" t="s">
        <v>2018</v>
      </c>
      <c r="B1596" s="14" t="s">
        <v>1864</v>
      </c>
      <c r="D1596" s="16">
        <v>48</v>
      </c>
      <c r="E1596" s="104" t="s">
        <v>3784</v>
      </c>
      <c r="G1596" s="16">
        <v>69072100</v>
      </c>
      <c r="I1596" s="13" t="s">
        <v>1867</v>
      </c>
      <c r="K1596" s="18" t="s">
        <v>1850</v>
      </c>
      <c r="L1596" s="14" t="s">
        <v>514</v>
      </c>
      <c r="M1596" s="14" t="s">
        <v>453</v>
      </c>
      <c r="N1596" s="14" t="s">
        <v>277</v>
      </c>
      <c r="O1596" s="29" t="s">
        <v>1871</v>
      </c>
      <c r="P1596" s="13" t="s">
        <v>502</v>
      </c>
      <c r="Q1596" s="14">
        <v>2.5099999999999998</v>
      </c>
      <c r="R1596" s="19">
        <v>22.6</v>
      </c>
      <c r="S1596" s="18">
        <v>22.6</v>
      </c>
      <c r="T1596" s="18" t="s">
        <v>936</v>
      </c>
      <c r="U1596" s="18">
        <v>84.95</v>
      </c>
      <c r="V1596" s="18" t="s">
        <v>468</v>
      </c>
      <c r="W1596" s="18">
        <f>SUM(U1596*AB1596/AC1596)</f>
        <v>84.95</v>
      </c>
      <c r="X1596" s="14">
        <v>84.95</v>
      </c>
      <c r="Y1596" s="18">
        <v>70.206611570247944</v>
      </c>
      <c r="Z1596" s="18" t="s">
        <v>468</v>
      </c>
      <c r="AA1596" s="18" t="s">
        <v>7796</v>
      </c>
      <c r="AB1596" s="18">
        <v>9</v>
      </c>
      <c r="AC1596" s="23">
        <v>9</v>
      </c>
      <c r="AD1596" s="16" t="s">
        <v>615</v>
      </c>
      <c r="AE1596" s="14" t="s">
        <v>509</v>
      </c>
      <c r="AF1596" s="18">
        <v>41.5</v>
      </c>
      <c r="AG1596" s="18" t="s">
        <v>6865</v>
      </c>
      <c r="AH1596" s="18">
        <v>36</v>
      </c>
      <c r="AI1596" s="18" t="s">
        <v>6865</v>
      </c>
      <c r="AJ1596" s="14">
        <v>11</v>
      </c>
      <c r="AK1596" s="14" t="s">
        <v>6866</v>
      </c>
      <c r="AL1596" s="25" t="s">
        <v>944</v>
      </c>
      <c r="AM1596" s="14" t="s">
        <v>1872</v>
      </c>
      <c r="AN1596" s="14" t="s">
        <v>509</v>
      </c>
    </row>
    <row r="1597" spans="1:40" ht="12.75" customHeight="1" x14ac:dyDescent="0.2">
      <c r="A1597" s="13" t="s">
        <v>2019</v>
      </c>
      <c r="B1597" s="14" t="s">
        <v>5314</v>
      </c>
      <c r="D1597" s="16">
        <v>48</v>
      </c>
      <c r="E1597" s="104" t="s">
        <v>3783</v>
      </c>
      <c r="G1597" s="16">
        <v>69072100</v>
      </c>
      <c r="I1597" s="13" t="s">
        <v>1868</v>
      </c>
      <c r="K1597" s="18" t="s">
        <v>1850</v>
      </c>
      <c r="L1597" s="14" t="s">
        <v>514</v>
      </c>
      <c r="M1597" s="14" t="s">
        <v>453</v>
      </c>
      <c r="N1597" s="14" t="s">
        <v>277</v>
      </c>
      <c r="O1597" s="29" t="s">
        <v>1871</v>
      </c>
      <c r="P1597" s="13" t="s">
        <v>502</v>
      </c>
      <c r="Q1597" s="14">
        <v>2.5099999999999998</v>
      </c>
      <c r="R1597" s="19">
        <v>22.6</v>
      </c>
      <c r="S1597" s="18">
        <v>22.6</v>
      </c>
      <c r="T1597" s="18" t="s">
        <v>936</v>
      </c>
      <c r="U1597" s="18">
        <v>84.95</v>
      </c>
      <c r="V1597" s="18" t="s">
        <v>468</v>
      </c>
      <c r="W1597" s="18">
        <f>SUM(U1597*AB1597/AC1597)</f>
        <v>84.95</v>
      </c>
      <c r="X1597" s="14">
        <v>84.95</v>
      </c>
      <c r="Y1597" s="18">
        <v>70.206611570247944</v>
      </c>
      <c r="Z1597" s="18" t="s">
        <v>468</v>
      </c>
      <c r="AA1597" s="18" t="s">
        <v>7796</v>
      </c>
      <c r="AB1597" s="18">
        <v>9</v>
      </c>
      <c r="AC1597" s="23">
        <v>9</v>
      </c>
      <c r="AD1597" s="16" t="s">
        <v>615</v>
      </c>
      <c r="AE1597" s="14" t="s">
        <v>509</v>
      </c>
      <c r="AF1597" s="18">
        <v>41.5</v>
      </c>
      <c r="AG1597" s="18" t="s">
        <v>6865</v>
      </c>
      <c r="AH1597" s="18">
        <v>36</v>
      </c>
      <c r="AI1597" s="18" t="s">
        <v>6865</v>
      </c>
      <c r="AJ1597" s="14">
        <v>11</v>
      </c>
      <c r="AK1597" s="14" t="s">
        <v>6866</v>
      </c>
      <c r="AL1597" s="25" t="s">
        <v>944</v>
      </c>
      <c r="AM1597" s="14" t="s">
        <v>1872</v>
      </c>
      <c r="AN1597" s="14" t="s">
        <v>509</v>
      </c>
    </row>
    <row r="1598" spans="1:40" ht="12.75" customHeight="1" x14ac:dyDescent="0.2">
      <c r="A1598" s="13" t="s">
        <v>2008</v>
      </c>
      <c r="B1598" s="14" t="s">
        <v>1856</v>
      </c>
      <c r="D1598" s="16">
        <v>72</v>
      </c>
      <c r="E1598" s="104" t="s">
        <v>3778</v>
      </c>
      <c r="G1598" s="16">
        <v>69072100</v>
      </c>
      <c r="I1598" s="13" t="s">
        <v>1865</v>
      </c>
      <c r="K1598" s="18" t="s">
        <v>1869</v>
      </c>
      <c r="L1598" s="14" t="s">
        <v>514</v>
      </c>
      <c r="M1598" s="14" t="s">
        <v>453</v>
      </c>
      <c r="N1598" s="14" t="s">
        <v>277</v>
      </c>
      <c r="O1598" s="29" t="s">
        <v>1871</v>
      </c>
      <c r="P1598" s="13" t="s">
        <v>502</v>
      </c>
      <c r="Q1598" s="14">
        <v>2.875</v>
      </c>
      <c r="R1598" s="19">
        <v>23</v>
      </c>
      <c r="S1598" s="18">
        <v>23</v>
      </c>
      <c r="T1598" s="18" t="s">
        <v>842</v>
      </c>
      <c r="U1598" s="18">
        <v>79.95</v>
      </c>
      <c r="V1598" s="18" t="s">
        <v>468</v>
      </c>
      <c r="W1598" s="18">
        <f>SUM(U1598*AB1598/AC1598)</f>
        <v>79.95</v>
      </c>
      <c r="X1598" s="14">
        <v>79.95</v>
      </c>
      <c r="Y1598" s="18">
        <v>66.074380165289256</v>
      </c>
      <c r="Z1598" s="18" t="s">
        <v>468</v>
      </c>
      <c r="AA1598" s="18" t="s">
        <v>7793</v>
      </c>
      <c r="AB1598" s="18">
        <v>8</v>
      </c>
      <c r="AC1598" s="23">
        <v>8</v>
      </c>
      <c r="AD1598" s="16" t="s">
        <v>615</v>
      </c>
      <c r="AE1598" s="14" t="s">
        <v>509</v>
      </c>
      <c r="AF1598" s="18">
        <v>60</v>
      </c>
      <c r="AG1598" s="18" t="s">
        <v>6865</v>
      </c>
      <c r="AH1598" s="18">
        <v>21</v>
      </c>
      <c r="AI1598" s="18" t="s">
        <v>6865</v>
      </c>
      <c r="AJ1598" s="14">
        <v>11</v>
      </c>
      <c r="AK1598" s="14" t="s">
        <v>6866</v>
      </c>
      <c r="AL1598" s="25" t="s">
        <v>944</v>
      </c>
      <c r="AM1598" s="14" t="s">
        <v>1872</v>
      </c>
      <c r="AN1598" s="14" t="s">
        <v>509</v>
      </c>
    </row>
    <row r="1599" spans="1:40" ht="12.75" customHeight="1" x14ac:dyDescent="0.2">
      <c r="A1599" s="13" t="s">
        <v>2009</v>
      </c>
      <c r="B1599" s="14" t="s">
        <v>1857</v>
      </c>
      <c r="D1599" s="16">
        <v>72</v>
      </c>
      <c r="E1599" s="104" t="s">
        <v>3780</v>
      </c>
      <c r="G1599" s="16">
        <v>69072100</v>
      </c>
      <c r="I1599" s="13" t="s">
        <v>1866</v>
      </c>
      <c r="K1599" s="18" t="s">
        <v>1869</v>
      </c>
      <c r="L1599" s="14" t="s">
        <v>514</v>
      </c>
      <c r="M1599" s="14" t="s">
        <v>453</v>
      </c>
      <c r="N1599" s="14" t="s">
        <v>277</v>
      </c>
      <c r="O1599" s="29" t="s">
        <v>1871</v>
      </c>
      <c r="P1599" s="13" t="s">
        <v>502</v>
      </c>
      <c r="Q1599" s="14">
        <v>2.875</v>
      </c>
      <c r="R1599" s="19">
        <v>23</v>
      </c>
      <c r="S1599" s="18">
        <v>23</v>
      </c>
      <c r="T1599" s="18" t="s">
        <v>842</v>
      </c>
      <c r="U1599" s="18">
        <v>79.95</v>
      </c>
      <c r="V1599" s="18" t="s">
        <v>468</v>
      </c>
      <c r="W1599" s="18">
        <f>SUM(U1599*AB1599/AC1599)</f>
        <v>79.95</v>
      </c>
      <c r="X1599" s="14">
        <v>79.95</v>
      </c>
      <c r="Y1599" s="18">
        <v>66.074380165289256</v>
      </c>
      <c r="Z1599" s="18" t="s">
        <v>468</v>
      </c>
      <c r="AA1599" s="18" t="s">
        <v>7793</v>
      </c>
      <c r="AB1599" s="18">
        <v>8</v>
      </c>
      <c r="AC1599" s="23">
        <v>8</v>
      </c>
      <c r="AD1599" s="16" t="s">
        <v>615</v>
      </c>
      <c r="AE1599" s="14" t="s">
        <v>509</v>
      </c>
      <c r="AF1599" s="18">
        <v>60</v>
      </c>
      <c r="AG1599" s="18" t="s">
        <v>6865</v>
      </c>
      <c r="AH1599" s="18">
        <v>21</v>
      </c>
      <c r="AI1599" s="18" t="s">
        <v>6865</v>
      </c>
      <c r="AJ1599" s="14">
        <v>11</v>
      </c>
      <c r="AK1599" s="14" t="s">
        <v>6866</v>
      </c>
      <c r="AL1599" s="25" t="s">
        <v>944</v>
      </c>
      <c r="AM1599" s="14" t="s">
        <v>1872</v>
      </c>
      <c r="AN1599" s="14" t="s">
        <v>509</v>
      </c>
    </row>
    <row r="1600" spans="1:40" ht="12.75" customHeight="1" x14ac:dyDescent="0.2">
      <c r="A1600" s="13" t="s">
        <v>2010</v>
      </c>
      <c r="B1600" s="14" t="s">
        <v>1858</v>
      </c>
      <c r="D1600" s="16">
        <v>72</v>
      </c>
      <c r="E1600" s="104" t="s">
        <v>3781</v>
      </c>
      <c r="G1600" s="16">
        <v>69072100</v>
      </c>
      <c r="I1600" s="13" t="s">
        <v>1867</v>
      </c>
      <c r="K1600" s="18" t="s">
        <v>1869</v>
      </c>
      <c r="L1600" s="14" t="s">
        <v>514</v>
      </c>
      <c r="M1600" s="14" t="s">
        <v>453</v>
      </c>
      <c r="N1600" s="14" t="s">
        <v>277</v>
      </c>
      <c r="O1600" s="29" t="s">
        <v>1871</v>
      </c>
      <c r="P1600" s="13" t="s">
        <v>502</v>
      </c>
      <c r="Q1600" s="14">
        <v>2.875</v>
      </c>
      <c r="R1600" s="19">
        <v>23</v>
      </c>
      <c r="S1600" s="18">
        <v>23</v>
      </c>
      <c r="T1600" s="18" t="s">
        <v>842</v>
      </c>
      <c r="U1600" s="18">
        <v>79.95</v>
      </c>
      <c r="V1600" s="18" t="s">
        <v>468</v>
      </c>
      <c r="W1600" s="18">
        <f>SUM(U1600*AB1600/AC1600)</f>
        <v>79.95</v>
      </c>
      <c r="X1600" s="14">
        <v>79.95</v>
      </c>
      <c r="Y1600" s="18">
        <v>66.074380165289256</v>
      </c>
      <c r="Z1600" s="18" t="s">
        <v>468</v>
      </c>
      <c r="AA1600" s="18" t="s">
        <v>7793</v>
      </c>
      <c r="AB1600" s="18">
        <v>8</v>
      </c>
      <c r="AC1600" s="23">
        <v>8</v>
      </c>
      <c r="AD1600" s="16" t="s">
        <v>615</v>
      </c>
      <c r="AE1600" s="14" t="s">
        <v>509</v>
      </c>
      <c r="AF1600" s="18">
        <v>60</v>
      </c>
      <c r="AG1600" s="18" t="s">
        <v>6865</v>
      </c>
      <c r="AH1600" s="18">
        <v>21</v>
      </c>
      <c r="AI1600" s="18" t="s">
        <v>6865</v>
      </c>
      <c r="AJ1600" s="14">
        <v>11</v>
      </c>
      <c r="AK1600" s="14" t="s">
        <v>6866</v>
      </c>
      <c r="AL1600" s="25" t="s">
        <v>944</v>
      </c>
      <c r="AM1600" s="14" t="s">
        <v>1872</v>
      </c>
      <c r="AN1600" s="14" t="s">
        <v>509</v>
      </c>
    </row>
    <row r="1601" spans="1:40" ht="12.75" customHeight="1" x14ac:dyDescent="0.2">
      <c r="A1601" s="13" t="s">
        <v>2011</v>
      </c>
      <c r="B1601" s="14" t="s">
        <v>5331</v>
      </c>
      <c r="D1601" s="16">
        <v>72</v>
      </c>
      <c r="E1601" s="104" t="s">
        <v>3779</v>
      </c>
      <c r="G1601" s="16">
        <v>69072100</v>
      </c>
      <c r="I1601" s="13" t="s">
        <v>1868</v>
      </c>
      <c r="K1601" s="18" t="s">
        <v>1869</v>
      </c>
      <c r="L1601" s="14" t="s">
        <v>514</v>
      </c>
      <c r="M1601" s="14" t="s">
        <v>453</v>
      </c>
      <c r="N1601" s="14" t="s">
        <v>277</v>
      </c>
      <c r="O1601" s="29" t="s">
        <v>1871</v>
      </c>
      <c r="P1601" s="13" t="s">
        <v>502</v>
      </c>
      <c r="Q1601" s="14">
        <v>2.875</v>
      </c>
      <c r="R1601" s="19">
        <v>23</v>
      </c>
      <c r="S1601" s="18">
        <v>23</v>
      </c>
      <c r="T1601" s="18" t="s">
        <v>842</v>
      </c>
      <c r="U1601" s="18">
        <v>79.95</v>
      </c>
      <c r="V1601" s="18" t="s">
        <v>468</v>
      </c>
      <c r="W1601" s="18">
        <f>SUM(U1601*AB1601/AC1601)</f>
        <v>79.95</v>
      </c>
      <c r="X1601" s="14">
        <v>79.95</v>
      </c>
      <c r="Y1601" s="18">
        <v>66.074380165289256</v>
      </c>
      <c r="Z1601" s="18" t="s">
        <v>468</v>
      </c>
      <c r="AA1601" s="18" t="s">
        <v>7793</v>
      </c>
      <c r="AB1601" s="18">
        <v>8</v>
      </c>
      <c r="AC1601" s="23">
        <v>8</v>
      </c>
      <c r="AD1601" s="16" t="s">
        <v>615</v>
      </c>
      <c r="AE1601" s="14" t="s">
        <v>509</v>
      </c>
      <c r="AF1601" s="18">
        <v>60</v>
      </c>
      <c r="AG1601" s="18" t="s">
        <v>6865</v>
      </c>
      <c r="AH1601" s="18">
        <v>21</v>
      </c>
      <c r="AI1601" s="18" t="s">
        <v>6865</v>
      </c>
      <c r="AJ1601" s="14">
        <v>11</v>
      </c>
      <c r="AK1601" s="14" t="s">
        <v>6866</v>
      </c>
      <c r="AL1601" s="25" t="s">
        <v>944</v>
      </c>
      <c r="AM1601" s="14" t="s">
        <v>1872</v>
      </c>
      <c r="AN1601" s="14" t="s">
        <v>509</v>
      </c>
    </row>
    <row r="1602" spans="1:40" ht="12.75" customHeight="1" x14ac:dyDescent="0.2">
      <c r="A1602" s="13" t="s">
        <v>2012</v>
      </c>
      <c r="B1602" s="14" t="s">
        <v>1859</v>
      </c>
      <c r="D1602" s="16">
        <v>66</v>
      </c>
      <c r="E1602" s="104" t="s">
        <v>3775</v>
      </c>
      <c r="G1602" s="16">
        <v>69072100</v>
      </c>
      <c r="I1602" s="13" t="s">
        <v>1865</v>
      </c>
      <c r="K1602" s="18" t="s">
        <v>1870</v>
      </c>
      <c r="L1602" s="14" t="s">
        <v>514</v>
      </c>
      <c r="M1602" s="14" t="s">
        <v>453</v>
      </c>
      <c r="N1602" s="14" t="s">
        <v>277</v>
      </c>
      <c r="O1602" s="29" t="s">
        <v>1871</v>
      </c>
      <c r="P1602" s="13" t="s">
        <v>502</v>
      </c>
      <c r="Q1602" s="14">
        <v>0.84</v>
      </c>
      <c r="R1602" s="19">
        <v>20.2</v>
      </c>
      <c r="S1602" s="18">
        <v>20.2</v>
      </c>
      <c r="T1602" s="18" t="s">
        <v>843</v>
      </c>
      <c r="U1602" s="18">
        <v>102.95</v>
      </c>
      <c r="V1602" s="18" t="s">
        <v>468</v>
      </c>
      <c r="W1602" s="18">
        <f>SUM(U1602*AB1602/AC1602)</f>
        <v>102.95</v>
      </c>
      <c r="X1602" s="14">
        <v>102.95</v>
      </c>
      <c r="Y1602" s="18">
        <v>85.082644628099175</v>
      </c>
      <c r="Z1602" s="18" t="s">
        <v>468</v>
      </c>
      <c r="AA1602" s="18" t="s">
        <v>7739</v>
      </c>
      <c r="AB1602" s="18">
        <v>24</v>
      </c>
      <c r="AC1602" s="23">
        <v>24</v>
      </c>
      <c r="AD1602" s="16" t="s">
        <v>615</v>
      </c>
      <c r="AE1602" s="14" t="s">
        <v>509</v>
      </c>
      <c r="AF1602" s="18">
        <v>60</v>
      </c>
      <c r="AG1602" s="18" t="s">
        <v>6865</v>
      </c>
      <c r="AH1602" s="18">
        <v>7</v>
      </c>
      <c r="AI1602" s="18" t="s">
        <v>6865</v>
      </c>
      <c r="AJ1602" s="14">
        <v>11</v>
      </c>
      <c r="AK1602" s="14" t="s">
        <v>6866</v>
      </c>
      <c r="AL1602" s="25" t="s">
        <v>944</v>
      </c>
      <c r="AM1602" s="14" t="s">
        <v>1872</v>
      </c>
      <c r="AN1602" s="14" t="s">
        <v>509</v>
      </c>
    </row>
    <row r="1603" spans="1:40" ht="12.75" customHeight="1" x14ac:dyDescent="0.2">
      <c r="A1603" s="13" t="s">
        <v>2013</v>
      </c>
      <c r="B1603" s="14" t="s">
        <v>1860</v>
      </c>
      <c r="D1603" s="16">
        <v>66</v>
      </c>
      <c r="E1603" s="104" t="s">
        <v>3774</v>
      </c>
      <c r="G1603" s="16">
        <v>69072100</v>
      </c>
      <c r="I1603" s="13" t="s">
        <v>1866</v>
      </c>
      <c r="K1603" s="18" t="s">
        <v>1870</v>
      </c>
      <c r="L1603" s="14" t="s">
        <v>514</v>
      </c>
      <c r="M1603" s="14" t="s">
        <v>453</v>
      </c>
      <c r="N1603" s="14" t="s">
        <v>277</v>
      </c>
      <c r="O1603" s="29" t="s">
        <v>1871</v>
      </c>
      <c r="P1603" s="13" t="s">
        <v>502</v>
      </c>
      <c r="Q1603" s="14">
        <v>0.84</v>
      </c>
      <c r="R1603" s="19">
        <v>20.2</v>
      </c>
      <c r="S1603" s="18">
        <v>20.2</v>
      </c>
      <c r="T1603" s="18" t="s">
        <v>843</v>
      </c>
      <c r="U1603" s="18">
        <v>102.95</v>
      </c>
      <c r="V1603" s="18" t="s">
        <v>468</v>
      </c>
      <c r="W1603" s="18">
        <f>SUM(U1603*AB1603/AC1603)</f>
        <v>102.95</v>
      </c>
      <c r="X1603" s="14">
        <v>102.95</v>
      </c>
      <c r="Y1603" s="18">
        <v>85.082644628099175</v>
      </c>
      <c r="Z1603" s="18" t="s">
        <v>468</v>
      </c>
      <c r="AA1603" s="18" t="s">
        <v>7739</v>
      </c>
      <c r="AB1603" s="18">
        <v>24</v>
      </c>
      <c r="AC1603" s="23">
        <v>24</v>
      </c>
      <c r="AD1603" s="16" t="s">
        <v>615</v>
      </c>
      <c r="AE1603" s="14" t="s">
        <v>509</v>
      </c>
      <c r="AF1603" s="18">
        <v>60</v>
      </c>
      <c r="AG1603" s="18" t="s">
        <v>6865</v>
      </c>
      <c r="AH1603" s="18">
        <v>7</v>
      </c>
      <c r="AI1603" s="18" t="s">
        <v>6865</v>
      </c>
      <c r="AJ1603" s="14">
        <v>11</v>
      </c>
      <c r="AK1603" s="14" t="s">
        <v>6866</v>
      </c>
      <c r="AL1603" s="25" t="s">
        <v>944</v>
      </c>
      <c r="AM1603" s="14" t="s">
        <v>1872</v>
      </c>
      <c r="AN1603" s="14" t="s">
        <v>509</v>
      </c>
    </row>
    <row r="1604" spans="1:40" ht="12.75" customHeight="1" x14ac:dyDescent="0.2">
      <c r="A1604" s="13" t="s">
        <v>2014</v>
      </c>
      <c r="B1604" s="14" t="s">
        <v>1861</v>
      </c>
      <c r="D1604" s="16">
        <v>66</v>
      </c>
      <c r="E1604" s="104" t="s">
        <v>3776</v>
      </c>
      <c r="G1604" s="16">
        <v>69072100</v>
      </c>
      <c r="I1604" s="13" t="s">
        <v>1867</v>
      </c>
      <c r="K1604" s="18" t="s">
        <v>1870</v>
      </c>
      <c r="L1604" s="14" t="s">
        <v>514</v>
      </c>
      <c r="M1604" s="14" t="s">
        <v>453</v>
      </c>
      <c r="N1604" s="14" t="s">
        <v>277</v>
      </c>
      <c r="O1604" s="29" t="s">
        <v>1871</v>
      </c>
      <c r="P1604" s="13" t="s">
        <v>502</v>
      </c>
      <c r="Q1604" s="14">
        <v>0.84</v>
      </c>
      <c r="R1604" s="19">
        <v>20.2</v>
      </c>
      <c r="S1604" s="18">
        <v>20.2</v>
      </c>
      <c r="T1604" s="18" t="s">
        <v>843</v>
      </c>
      <c r="U1604" s="18">
        <v>102.95</v>
      </c>
      <c r="V1604" s="18" t="s">
        <v>468</v>
      </c>
      <c r="W1604" s="18">
        <f>SUM(U1604*AB1604/AC1604)</f>
        <v>102.95</v>
      </c>
      <c r="X1604" s="14">
        <v>102.95</v>
      </c>
      <c r="Y1604" s="18">
        <v>85.082644628099175</v>
      </c>
      <c r="Z1604" s="18" t="s">
        <v>468</v>
      </c>
      <c r="AA1604" s="18" t="s">
        <v>7739</v>
      </c>
      <c r="AB1604" s="18">
        <v>24</v>
      </c>
      <c r="AC1604" s="23">
        <v>24</v>
      </c>
      <c r="AD1604" s="16" t="s">
        <v>615</v>
      </c>
      <c r="AE1604" s="14" t="s">
        <v>509</v>
      </c>
      <c r="AF1604" s="18">
        <v>60</v>
      </c>
      <c r="AG1604" s="18" t="s">
        <v>6865</v>
      </c>
      <c r="AH1604" s="18">
        <v>7</v>
      </c>
      <c r="AI1604" s="18" t="s">
        <v>6865</v>
      </c>
      <c r="AJ1604" s="14">
        <v>11</v>
      </c>
      <c r="AK1604" s="14" t="s">
        <v>6866</v>
      </c>
      <c r="AL1604" s="25" t="s">
        <v>944</v>
      </c>
      <c r="AM1604" s="14" t="s">
        <v>1872</v>
      </c>
      <c r="AN1604" s="14" t="s">
        <v>509</v>
      </c>
    </row>
    <row r="1605" spans="1:40" ht="12.75" customHeight="1" x14ac:dyDescent="0.2">
      <c r="A1605" s="13" t="s">
        <v>2015</v>
      </c>
      <c r="B1605" s="14" t="s">
        <v>5332</v>
      </c>
      <c r="D1605" s="16">
        <v>66</v>
      </c>
      <c r="E1605" s="104" t="s">
        <v>3777</v>
      </c>
      <c r="G1605" s="16">
        <v>69072100</v>
      </c>
      <c r="I1605" s="13" t="s">
        <v>1868</v>
      </c>
      <c r="K1605" s="18" t="s">
        <v>1870</v>
      </c>
      <c r="L1605" s="14" t="s">
        <v>514</v>
      </c>
      <c r="M1605" s="14" t="s">
        <v>453</v>
      </c>
      <c r="N1605" s="14" t="s">
        <v>277</v>
      </c>
      <c r="O1605" s="29" t="s">
        <v>1871</v>
      </c>
      <c r="P1605" s="13" t="s">
        <v>502</v>
      </c>
      <c r="Q1605" s="14">
        <v>0.84</v>
      </c>
      <c r="R1605" s="19">
        <v>20.2</v>
      </c>
      <c r="S1605" s="18">
        <v>20.2</v>
      </c>
      <c r="T1605" s="18" t="s">
        <v>843</v>
      </c>
      <c r="U1605" s="18">
        <v>102.95</v>
      </c>
      <c r="V1605" s="18" t="s">
        <v>468</v>
      </c>
      <c r="W1605" s="18">
        <f>SUM(U1605*AB1605/AC1605)</f>
        <v>102.95</v>
      </c>
      <c r="X1605" s="14">
        <v>102.95</v>
      </c>
      <c r="Y1605" s="18">
        <v>85.082644628099175</v>
      </c>
      <c r="Z1605" s="18" t="s">
        <v>468</v>
      </c>
      <c r="AA1605" s="18" t="s">
        <v>7739</v>
      </c>
      <c r="AB1605" s="18">
        <v>24</v>
      </c>
      <c r="AC1605" s="23">
        <v>24</v>
      </c>
      <c r="AD1605" s="16" t="s">
        <v>615</v>
      </c>
      <c r="AE1605" s="14" t="s">
        <v>509</v>
      </c>
      <c r="AF1605" s="18">
        <v>60</v>
      </c>
      <c r="AG1605" s="18" t="s">
        <v>6865</v>
      </c>
      <c r="AH1605" s="18">
        <v>7</v>
      </c>
      <c r="AI1605" s="18" t="s">
        <v>6865</v>
      </c>
      <c r="AJ1605" s="14">
        <v>11</v>
      </c>
      <c r="AK1605" s="14" t="s">
        <v>6866</v>
      </c>
      <c r="AL1605" s="25" t="s">
        <v>944</v>
      </c>
      <c r="AM1605" s="14" t="s">
        <v>1872</v>
      </c>
      <c r="AN1605" s="14" t="s">
        <v>509</v>
      </c>
    </row>
    <row r="1606" spans="1:40" ht="12.75" customHeight="1" x14ac:dyDescent="0.2">
      <c r="A1606" s="13" t="s">
        <v>2946</v>
      </c>
      <c r="B1606" s="14" t="s">
        <v>5326</v>
      </c>
      <c r="D1606" s="16">
        <v>78</v>
      </c>
      <c r="E1606" s="104" t="s">
        <v>3795</v>
      </c>
      <c r="G1606" s="17">
        <v>69072300</v>
      </c>
      <c r="I1606" s="13" t="s">
        <v>2941</v>
      </c>
      <c r="K1606" s="18" t="s">
        <v>2944</v>
      </c>
      <c r="L1606" s="58" t="s">
        <v>512</v>
      </c>
      <c r="M1606" s="14" t="s">
        <v>347</v>
      </c>
      <c r="N1606" s="58" t="s">
        <v>277</v>
      </c>
      <c r="O1606" s="29" t="s">
        <v>2945</v>
      </c>
      <c r="P1606" s="13" t="s">
        <v>502</v>
      </c>
      <c r="Q1606" s="14">
        <v>0.14000000000000001</v>
      </c>
      <c r="R1606" s="19">
        <v>17.64</v>
      </c>
      <c r="S1606" s="18">
        <v>6.72</v>
      </c>
      <c r="T1606" s="18" t="s">
        <v>846</v>
      </c>
      <c r="U1606" s="18">
        <v>139.94999999999999</v>
      </c>
      <c r="V1606" s="18" t="s">
        <v>468</v>
      </c>
      <c r="W1606" s="18">
        <f>SUM(U1606*AB1606/AC1606)</f>
        <v>53.181037669901677</v>
      </c>
      <c r="X1606" s="14">
        <v>139.94999999999999</v>
      </c>
      <c r="Y1606" s="18">
        <v>115.66115702479338</v>
      </c>
      <c r="Z1606" s="18" t="s">
        <v>468</v>
      </c>
      <c r="AA1606" s="18" t="s">
        <v>7776</v>
      </c>
      <c r="AB1606" s="18">
        <v>48</v>
      </c>
      <c r="AC1606" s="23">
        <v>126.31570000000001</v>
      </c>
      <c r="AD1606" s="16" t="s">
        <v>615</v>
      </c>
      <c r="AE1606" s="14" t="s">
        <v>509</v>
      </c>
      <c r="AF1606" s="18">
        <v>12.7</v>
      </c>
      <c r="AG1606" s="18" t="s">
        <v>6865</v>
      </c>
      <c r="AH1606" s="18">
        <v>6.2</v>
      </c>
      <c r="AI1606" s="18" t="s">
        <v>6865</v>
      </c>
      <c r="AJ1606" s="14">
        <v>9</v>
      </c>
      <c r="AK1606" s="14" t="s">
        <v>6866</v>
      </c>
      <c r="AN1606" s="14" t="s">
        <v>509</v>
      </c>
    </row>
    <row r="1607" spans="1:40" ht="12.75" customHeight="1" x14ac:dyDescent="0.2">
      <c r="A1607" s="13" t="s">
        <v>2947</v>
      </c>
      <c r="B1607" s="14" t="s">
        <v>5327</v>
      </c>
      <c r="D1607" s="16">
        <v>78</v>
      </c>
      <c r="E1607" s="104" t="s">
        <v>3794</v>
      </c>
      <c r="G1607" s="17">
        <v>69072300</v>
      </c>
      <c r="I1607" s="13" t="s">
        <v>2942</v>
      </c>
      <c r="K1607" s="18" t="s">
        <v>2944</v>
      </c>
      <c r="L1607" s="58" t="s">
        <v>512</v>
      </c>
      <c r="M1607" s="14" t="s">
        <v>347</v>
      </c>
      <c r="N1607" s="58" t="s">
        <v>277</v>
      </c>
      <c r="O1607" s="29" t="s">
        <v>2945</v>
      </c>
      <c r="P1607" s="13" t="s">
        <v>502</v>
      </c>
      <c r="Q1607" s="14">
        <v>0.14000000000000001</v>
      </c>
      <c r="R1607" s="19">
        <v>17.64</v>
      </c>
      <c r="S1607" s="18">
        <v>6.72</v>
      </c>
      <c r="T1607" s="18" t="s">
        <v>846</v>
      </c>
      <c r="U1607" s="18">
        <v>139.94999999999999</v>
      </c>
      <c r="V1607" s="18" t="s">
        <v>468</v>
      </c>
      <c r="W1607" s="18">
        <f>SUM(U1607*AB1607/AC1607)</f>
        <v>53.181037669901677</v>
      </c>
      <c r="X1607" s="14">
        <v>139.94999999999999</v>
      </c>
      <c r="Y1607" s="18">
        <v>115.66115702479338</v>
      </c>
      <c r="Z1607" s="18" t="s">
        <v>468</v>
      </c>
      <c r="AA1607" s="18" t="s">
        <v>7776</v>
      </c>
      <c r="AB1607" s="18">
        <v>48</v>
      </c>
      <c r="AC1607" s="23">
        <v>126.31570000000001</v>
      </c>
      <c r="AD1607" s="16" t="s">
        <v>615</v>
      </c>
      <c r="AE1607" s="14" t="s">
        <v>509</v>
      </c>
      <c r="AF1607" s="18">
        <v>12.7</v>
      </c>
      <c r="AG1607" s="18" t="s">
        <v>6865</v>
      </c>
      <c r="AH1607" s="18">
        <v>6.2</v>
      </c>
      <c r="AI1607" s="18" t="s">
        <v>6865</v>
      </c>
      <c r="AJ1607" s="14">
        <v>9</v>
      </c>
      <c r="AK1607" s="14" t="s">
        <v>6866</v>
      </c>
      <c r="AN1607" s="14" t="s">
        <v>509</v>
      </c>
    </row>
    <row r="1608" spans="1:40" ht="12.75" customHeight="1" x14ac:dyDescent="0.2">
      <c r="A1608" s="13" t="s">
        <v>2948</v>
      </c>
      <c r="B1608" s="14" t="s">
        <v>5328</v>
      </c>
      <c r="D1608" s="16">
        <v>78</v>
      </c>
      <c r="E1608" s="104" t="s">
        <v>3793</v>
      </c>
      <c r="G1608" s="17">
        <v>69072300</v>
      </c>
      <c r="I1608" s="13" t="s">
        <v>2943</v>
      </c>
      <c r="K1608" s="18" t="s">
        <v>2944</v>
      </c>
      <c r="L1608" s="58" t="s">
        <v>512</v>
      </c>
      <c r="M1608" s="14" t="s">
        <v>347</v>
      </c>
      <c r="N1608" s="58" t="s">
        <v>277</v>
      </c>
      <c r="O1608" s="29" t="s">
        <v>2945</v>
      </c>
      <c r="P1608" s="13" t="s">
        <v>502</v>
      </c>
      <c r="Q1608" s="14">
        <v>0.14000000000000001</v>
      </c>
      <c r="R1608" s="19">
        <v>17.64</v>
      </c>
      <c r="S1608" s="18">
        <v>6.72</v>
      </c>
      <c r="T1608" s="18" t="s">
        <v>846</v>
      </c>
      <c r="U1608" s="18">
        <v>139.94999999999999</v>
      </c>
      <c r="V1608" s="18" t="s">
        <v>468</v>
      </c>
      <c r="W1608" s="18">
        <f>SUM(U1608*AB1608/AC1608)</f>
        <v>53.181037669901677</v>
      </c>
      <c r="X1608" s="14">
        <v>139.94999999999999</v>
      </c>
      <c r="Y1608" s="18">
        <v>115.66115702479338</v>
      </c>
      <c r="Z1608" s="18" t="s">
        <v>468</v>
      </c>
      <c r="AA1608" s="18" t="s">
        <v>7776</v>
      </c>
      <c r="AB1608" s="18">
        <v>48</v>
      </c>
      <c r="AC1608" s="23">
        <v>126.31570000000001</v>
      </c>
      <c r="AD1608" s="16" t="s">
        <v>615</v>
      </c>
      <c r="AE1608" s="14" t="s">
        <v>509</v>
      </c>
      <c r="AF1608" s="18">
        <v>12.7</v>
      </c>
      <c r="AG1608" s="18" t="s">
        <v>6865</v>
      </c>
      <c r="AH1608" s="18">
        <v>6.2</v>
      </c>
      <c r="AI1608" s="18" t="s">
        <v>6865</v>
      </c>
      <c r="AJ1608" s="14">
        <v>9</v>
      </c>
      <c r="AK1608" s="14" t="s">
        <v>6866</v>
      </c>
      <c r="AN1608" s="14" t="s">
        <v>509</v>
      </c>
    </row>
    <row r="1609" spans="1:40" ht="12.75" customHeight="1" x14ac:dyDescent="0.2">
      <c r="A1609" s="13" t="s">
        <v>2949</v>
      </c>
      <c r="B1609" s="14" t="s">
        <v>5329</v>
      </c>
      <c r="D1609" s="16">
        <v>78</v>
      </c>
      <c r="E1609" s="104" t="s">
        <v>3792</v>
      </c>
      <c r="G1609" s="17">
        <v>69072300</v>
      </c>
      <c r="I1609" s="13" t="s">
        <v>2473</v>
      </c>
      <c r="K1609" s="18" t="s">
        <v>2944</v>
      </c>
      <c r="L1609" s="58" t="s">
        <v>512</v>
      </c>
      <c r="M1609" s="14" t="s">
        <v>347</v>
      </c>
      <c r="N1609" s="58" t="s">
        <v>277</v>
      </c>
      <c r="O1609" s="29" t="s">
        <v>2945</v>
      </c>
      <c r="P1609" s="13" t="s">
        <v>502</v>
      </c>
      <c r="Q1609" s="14">
        <v>0.14000000000000001</v>
      </c>
      <c r="R1609" s="19">
        <v>17.64</v>
      </c>
      <c r="S1609" s="18">
        <v>6.72</v>
      </c>
      <c r="T1609" s="18" t="s">
        <v>846</v>
      </c>
      <c r="U1609" s="18">
        <v>139.94999999999999</v>
      </c>
      <c r="V1609" s="18" t="s">
        <v>468</v>
      </c>
      <c r="W1609" s="18">
        <f>SUM(U1609*AB1609/AC1609)</f>
        <v>53.181037669901677</v>
      </c>
      <c r="X1609" s="14">
        <v>139.94999999999999</v>
      </c>
      <c r="Y1609" s="18">
        <v>115.66115702479338</v>
      </c>
      <c r="Z1609" s="18" t="s">
        <v>468</v>
      </c>
      <c r="AA1609" s="18" t="s">
        <v>7776</v>
      </c>
      <c r="AB1609" s="18">
        <v>48</v>
      </c>
      <c r="AC1609" s="23">
        <v>126.31570000000001</v>
      </c>
      <c r="AD1609" s="16" t="s">
        <v>615</v>
      </c>
      <c r="AE1609" s="14" t="s">
        <v>509</v>
      </c>
      <c r="AF1609" s="18">
        <v>12.7</v>
      </c>
      <c r="AG1609" s="18" t="s">
        <v>6865</v>
      </c>
      <c r="AH1609" s="18">
        <v>6.2</v>
      </c>
      <c r="AI1609" s="18" t="s">
        <v>6865</v>
      </c>
      <c r="AJ1609" s="14">
        <v>9</v>
      </c>
      <c r="AK1609" s="14" t="s">
        <v>6866</v>
      </c>
      <c r="AN1609" s="14" t="s">
        <v>509</v>
      </c>
    </row>
    <row r="1610" spans="1:40" ht="12.75" customHeight="1" x14ac:dyDescent="0.2">
      <c r="A1610" s="13" t="s">
        <v>2950</v>
      </c>
      <c r="B1610" s="14" t="s">
        <v>5330</v>
      </c>
      <c r="D1610" s="16">
        <v>78</v>
      </c>
      <c r="E1610" s="104" t="s">
        <v>3791</v>
      </c>
      <c r="G1610" s="17">
        <v>69072300</v>
      </c>
      <c r="I1610" s="13" t="s">
        <v>2689</v>
      </c>
      <c r="K1610" s="18" t="s">
        <v>2944</v>
      </c>
      <c r="L1610" s="58" t="s">
        <v>512</v>
      </c>
      <c r="M1610" s="14" t="s">
        <v>347</v>
      </c>
      <c r="N1610" s="58" t="s">
        <v>277</v>
      </c>
      <c r="O1610" s="29" t="s">
        <v>2945</v>
      </c>
      <c r="P1610" s="13" t="s">
        <v>502</v>
      </c>
      <c r="Q1610" s="14">
        <v>0.14000000000000001</v>
      </c>
      <c r="R1610" s="19">
        <v>17.64</v>
      </c>
      <c r="S1610" s="18">
        <v>6.72</v>
      </c>
      <c r="T1610" s="18" t="s">
        <v>846</v>
      </c>
      <c r="U1610" s="18">
        <v>139.94999999999999</v>
      </c>
      <c r="V1610" s="18" t="s">
        <v>468</v>
      </c>
      <c r="W1610" s="18">
        <f>SUM(U1610*AB1610/AC1610)</f>
        <v>53.181037669901677</v>
      </c>
      <c r="X1610" s="14">
        <v>139.94999999999999</v>
      </c>
      <c r="Y1610" s="18">
        <v>115.66115702479338</v>
      </c>
      <c r="Z1610" s="18" t="s">
        <v>468</v>
      </c>
      <c r="AA1610" s="18" t="s">
        <v>7776</v>
      </c>
      <c r="AB1610" s="18">
        <v>48</v>
      </c>
      <c r="AC1610" s="23">
        <v>126.31570000000001</v>
      </c>
      <c r="AD1610" s="16" t="s">
        <v>615</v>
      </c>
      <c r="AE1610" s="14" t="s">
        <v>509</v>
      </c>
      <c r="AF1610" s="18">
        <v>12.7</v>
      </c>
      <c r="AG1610" s="18" t="s">
        <v>6865</v>
      </c>
      <c r="AH1610" s="18">
        <v>6.2</v>
      </c>
      <c r="AI1610" s="18" t="s">
        <v>6865</v>
      </c>
      <c r="AJ1610" s="14">
        <v>9</v>
      </c>
      <c r="AK1610" s="14" t="s">
        <v>6866</v>
      </c>
      <c r="AN1610" s="14" t="s">
        <v>509</v>
      </c>
    </row>
    <row r="1611" spans="1:40" ht="12.75" customHeight="1" x14ac:dyDescent="0.2">
      <c r="A1611" s="13" t="s">
        <v>10461</v>
      </c>
      <c r="B1611" s="14" t="s">
        <v>10455</v>
      </c>
      <c r="D1611" s="16">
        <v>52</v>
      </c>
      <c r="E1611" s="104">
        <v>8435079175939</v>
      </c>
      <c r="I1611" s="13" t="s">
        <v>1716</v>
      </c>
      <c r="K1611" s="18" t="s">
        <v>1341</v>
      </c>
      <c r="M1611" s="14" t="s">
        <v>453</v>
      </c>
      <c r="N1611" s="14" t="s">
        <v>277</v>
      </c>
      <c r="O1611" s="29" t="s">
        <v>10380</v>
      </c>
      <c r="P1611" s="13" t="s">
        <v>502</v>
      </c>
      <c r="Q1611" s="14">
        <v>1.034</v>
      </c>
      <c r="R1611" s="19">
        <v>22.748000000000001</v>
      </c>
      <c r="S1611" s="18">
        <v>19.646000000000001</v>
      </c>
      <c r="T1611" s="18" t="s">
        <v>819</v>
      </c>
      <c r="U1611" s="18">
        <v>73.95</v>
      </c>
      <c r="V1611" s="18" t="s">
        <v>468</v>
      </c>
      <c r="X1611" s="18">
        <v>73.95</v>
      </c>
      <c r="Y1611" s="18">
        <v>61.11570247933885</v>
      </c>
      <c r="AA1611" s="18" t="s">
        <v>10591</v>
      </c>
      <c r="AB1611" s="18">
        <v>19</v>
      </c>
      <c r="AD1611" s="16" t="s">
        <v>615</v>
      </c>
      <c r="AE1611" s="14" t="s">
        <v>509</v>
      </c>
      <c r="AF1611" s="18">
        <v>15</v>
      </c>
      <c r="AG1611" s="18" t="s">
        <v>6865</v>
      </c>
      <c r="AH1611" s="18">
        <v>30</v>
      </c>
      <c r="AI1611" s="18" t="s">
        <v>6865</v>
      </c>
      <c r="AJ1611" s="14">
        <v>11</v>
      </c>
      <c r="AK1611" s="14" t="s">
        <v>6866</v>
      </c>
      <c r="AL1611" s="25" t="s">
        <v>944</v>
      </c>
      <c r="AM1611" s="13" t="s">
        <v>947</v>
      </c>
      <c r="AN1611" s="14" t="s">
        <v>509</v>
      </c>
    </row>
    <row r="1612" spans="1:40" ht="12.75" customHeight="1" x14ac:dyDescent="0.2">
      <c r="A1612" s="13" t="s">
        <v>10462</v>
      </c>
      <c r="B1612" s="14" t="s">
        <v>10456</v>
      </c>
      <c r="D1612" s="16">
        <v>52</v>
      </c>
      <c r="E1612" s="104">
        <v>8435079175991</v>
      </c>
      <c r="I1612" s="13" t="s">
        <v>10423</v>
      </c>
      <c r="K1612" s="18" t="s">
        <v>1341</v>
      </c>
      <c r="M1612" s="14" t="s">
        <v>453</v>
      </c>
      <c r="N1612" s="14" t="s">
        <v>277</v>
      </c>
      <c r="O1612" s="29" t="s">
        <v>10380</v>
      </c>
      <c r="P1612" s="13" t="s">
        <v>502</v>
      </c>
      <c r="Q1612" s="14">
        <v>1.034</v>
      </c>
      <c r="R1612" s="19">
        <v>22.748000000000001</v>
      </c>
      <c r="S1612" s="18">
        <v>19.646000000000001</v>
      </c>
      <c r="T1612" s="18" t="s">
        <v>819</v>
      </c>
      <c r="U1612" s="18">
        <v>73.95</v>
      </c>
      <c r="V1612" s="18" t="s">
        <v>468</v>
      </c>
      <c r="X1612" s="18">
        <v>73.95</v>
      </c>
      <c r="Y1612" s="18">
        <v>61.11570247933885</v>
      </c>
      <c r="AA1612" s="18" t="s">
        <v>10591</v>
      </c>
      <c r="AB1612" s="18">
        <v>19</v>
      </c>
      <c r="AD1612" s="16" t="s">
        <v>615</v>
      </c>
      <c r="AE1612" s="14" t="s">
        <v>509</v>
      </c>
      <c r="AF1612" s="18">
        <v>15</v>
      </c>
      <c r="AG1612" s="18" t="s">
        <v>6865</v>
      </c>
      <c r="AH1612" s="18">
        <v>30</v>
      </c>
      <c r="AI1612" s="18" t="s">
        <v>6865</v>
      </c>
      <c r="AJ1612" s="14">
        <v>11</v>
      </c>
      <c r="AK1612" s="14" t="s">
        <v>6866</v>
      </c>
      <c r="AL1612" s="25" t="s">
        <v>944</v>
      </c>
      <c r="AM1612" s="13" t="s">
        <v>947</v>
      </c>
      <c r="AN1612" s="14" t="s">
        <v>509</v>
      </c>
    </row>
    <row r="1613" spans="1:40" ht="12.75" customHeight="1" x14ac:dyDescent="0.2">
      <c r="A1613" s="13" t="s">
        <v>10463</v>
      </c>
      <c r="B1613" s="14" t="s">
        <v>10457</v>
      </c>
      <c r="D1613" s="16">
        <v>52</v>
      </c>
      <c r="E1613" s="104">
        <v>8435079176011</v>
      </c>
      <c r="I1613" s="13" t="s">
        <v>8303</v>
      </c>
      <c r="K1613" s="18" t="s">
        <v>1341</v>
      </c>
      <c r="M1613" s="14" t="s">
        <v>453</v>
      </c>
      <c r="N1613" s="14" t="s">
        <v>277</v>
      </c>
      <c r="O1613" s="29" t="s">
        <v>10380</v>
      </c>
      <c r="P1613" s="13" t="s">
        <v>502</v>
      </c>
      <c r="Q1613" s="14">
        <v>1.034</v>
      </c>
      <c r="R1613" s="19">
        <v>22.748000000000001</v>
      </c>
      <c r="S1613" s="18">
        <v>19.646000000000001</v>
      </c>
      <c r="T1613" s="18" t="s">
        <v>819</v>
      </c>
      <c r="U1613" s="18">
        <v>73.95</v>
      </c>
      <c r="V1613" s="18" t="s">
        <v>468</v>
      </c>
      <c r="X1613" s="18">
        <v>73.95</v>
      </c>
      <c r="Y1613" s="18">
        <v>61.11570247933885</v>
      </c>
      <c r="AA1613" s="18" t="s">
        <v>10591</v>
      </c>
      <c r="AB1613" s="18">
        <v>19</v>
      </c>
      <c r="AD1613" s="16" t="s">
        <v>615</v>
      </c>
      <c r="AE1613" s="14" t="s">
        <v>509</v>
      </c>
      <c r="AF1613" s="18">
        <v>15</v>
      </c>
      <c r="AG1613" s="18" t="s">
        <v>6865</v>
      </c>
      <c r="AH1613" s="18">
        <v>30</v>
      </c>
      <c r="AI1613" s="18" t="s">
        <v>6865</v>
      </c>
      <c r="AJ1613" s="14">
        <v>11</v>
      </c>
      <c r="AK1613" s="14" t="s">
        <v>6866</v>
      </c>
      <c r="AL1613" s="25" t="s">
        <v>944</v>
      </c>
      <c r="AM1613" s="13" t="s">
        <v>947</v>
      </c>
      <c r="AN1613" s="14" t="s">
        <v>509</v>
      </c>
    </row>
    <row r="1614" spans="1:40" ht="12.75" customHeight="1" x14ac:dyDescent="0.2">
      <c r="A1614" s="13" t="s">
        <v>10452</v>
      </c>
      <c r="B1614" s="14" t="s">
        <v>10428</v>
      </c>
      <c r="D1614" s="16">
        <v>72</v>
      </c>
      <c r="E1614" s="104">
        <v>8435756103279</v>
      </c>
      <c r="I1614" s="13" t="s">
        <v>1716</v>
      </c>
      <c r="K1614" s="18" t="s">
        <v>1847</v>
      </c>
      <c r="M1614" s="14" t="s">
        <v>453</v>
      </c>
      <c r="N1614" s="14" t="s">
        <v>277</v>
      </c>
      <c r="O1614" s="29" t="s">
        <v>10380</v>
      </c>
      <c r="P1614" s="13" t="s">
        <v>502</v>
      </c>
      <c r="Q1614" s="14">
        <v>1.3320000000000001</v>
      </c>
      <c r="R1614" s="19">
        <v>26.376237360000001</v>
      </c>
      <c r="S1614" s="18">
        <v>21.312000000000001</v>
      </c>
      <c r="T1614" s="18" t="s">
        <v>819</v>
      </c>
      <c r="U1614" s="18">
        <v>73.95</v>
      </c>
      <c r="V1614" s="18" t="s">
        <v>468</v>
      </c>
      <c r="X1614" s="18">
        <v>73.95</v>
      </c>
      <c r="Y1614" s="18">
        <v>61.11570247933885</v>
      </c>
      <c r="AA1614" s="18" t="s">
        <v>10468</v>
      </c>
      <c r="AB1614" s="18">
        <v>16</v>
      </c>
      <c r="AD1614" s="16" t="s">
        <v>615</v>
      </c>
      <c r="AE1614" s="14" t="s">
        <v>509</v>
      </c>
      <c r="AF1614" s="18">
        <v>22.5</v>
      </c>
      <c r="AG1614" s="18" t="s">
        <v>6865</v>
      </c>
      <c r="AH1614" s="18">
        <v>22.5</v>
      </c>
      <c r="AI1614" s="18" t="s">
        <v>6865</v>
      </c>
      <c r="AJ1614" s="14">
        <v>11</v>
      </c>
      <c r="AK1614" s="14" t="s">
        <v>6866</v>
      </c>
      <c r="AL1614" s="25" t="s">
        <v>944</v>
      </c>
      <c r="AM1614" s="13" t="s">
        <v>946</v>
      </c>
      <c r="AN1614" s="14" t="s">
        <v>509</v>
      </c>
    </row>
    <row r="1615" spans="1:40" ht="12.75" customHeight="1" x14ac:dyDescent="0.2">
      <c r="A1615" s="13" t="s">
        <v>10453</v>
      </c>
      <c r="B1615" s="14" t="s">
        <v>10429</v>
      </c>
      <c r="D1615" s="16">
        <v>72</v>
      </c>
      <c r="E1615" s="104">
        <v>8435756103286</v>
      </c>
      <c r="I1615" s="13" t="s">
        <v>10423</v>
      </c>
      <c r="K1615" s="18" t="s">
        <v>1847</v>
      </c>
      <c r="M1615" s="14" t="s">
        <v>453</v>
      </c>
      <c r="N1615" s="14" t="s">
        <v>277</v>
      </c>
      <c r="O1615" s="29" t="s">
        <v>10380</v>
      </c>
      <c r="P1615" s="13" t="s">
        <v>502</v>
      </c>
      <c r="Q1615" s="14">
        <v>1.3320000000000001</v>
      </c>
      <c r="R1615" s="19">
        <v>26.376237360000001</v>
      </c>
      <c r="S1615" s="18">
        <v>21.312000000000001</v>
      </c>
      <c r="T1615" s="18" t="s">
        <v>819</v>
      </c>
      <c r="U1615" s="18">
        <v>73.95</v>
      </c>
      <c r="V1615" s="18" t="s">
        <v>468</v>
      </c>
      <c r="X1615" s="18">
        <v>73.95</v>
      </c>
      <c r="Y1615" s="18">
        <v>61.11570247933885</v>
      </c>
      <c r="AA1615" s="18" t="s">
        <v>10468</v>
      </c>
      <c r="AB1615" s="18">
        <v>16</v>
      </c>
      <c r="AD1615" s="16" t="s">
        <v>615</v>
      </c>
      <c r="AE1615" s="14" t="s">
        <v>509</v>
      </c>
      <c r="AF1615" s="18">
        <v>22.5</v>
      </c>
      <c r="AG1615" s="18" t="s">
        <v>6865</v>
      </c>
      <c r="AH1615" s="18">
        <v>22.5</v>
      </c>
      <c r="AI1615" s="18" t="s">
        <v>6865</v>
      </c>
      <c r="AJ1615" s="14">
        <v>11</v>
      </c>
      <c r="AK1615" s="14" t="s">
        <v>6866</v>
      </c>
      <c r="AL1615" s="25" t="s">
        <v>944</v>
      </c>
      <c r="AM1615" s="13" t="s">
        <v>946</v>
      </c>
      <c r="AN1615" s="14" t="s">
        <v>509</v>
      </c>
    </row>
    <row r="1616" spans="1:40" ht="12.75" customHeight="1" x14ac:dyDescent="0.2">
      <c r="A1616" s="13" t="s">
        <v>10454</v>
      </c>
      <c r="B1616" s="14" t="s">
        <v>10430</v>
      </c>
      <c r="D1616" s="16">
        <v>72</v>
      </c>
      <c r="E1616" s="104">
        <v>8435756103293</v>
      </c>
      <c r="I1616" s="13" t="s">
        <v>8303</v>
      </c>
      <c r="K1616" s="18" t="s">
        <v>1847</v>
      </c>
      <c r="M1616" s="14" t="s">
        <v>453</v>
      </c>
      <c r="N1616" s="14" t="s">
        <v>277</v>
      </c>
      <c r="O1616" s="29" t="s">
        <v>10380</v>
      </c>
      <c r="P1616" s="13" t="s">
        <v>502</v>
      </c>
      <c r="Q1616" s="14">
        <v>1.3320000000000001</v>
      </c>
      <c r="R1616" s="19">
        <v>26.376237360000001</v>
      </c>
      <c r="S1616" s="18">
        <v>21.312000000000001</v>
      </c>
      <c r="T1616" s="18" t="s">
        <v>819</v>
      </c>
      <c r="U1616" s="18">
        <v>73.95</v>
      </c>
      <c r="V1616" s="18" t="s">
        <v>468</v>
      </c>
      <c r="X1616" s="18">
        <v>73.95</v>
      </c>
      <c r="Y1616" s="18">
        <v>61.11570247933885</v>
      </c>
      <c r="AA1616" s="18" t="s">
        <v>10468</v>
      </c>
      <c r="AB1616" s="18">
        <v>16</v>
      </c>
      <c r="AD1616" s="16" t="s">
        <v>615</v>
      </c>
      <c r="AE1616" s="14" t="s">
        <v>509</v>
      </c>
      <c r="AF1616" s="18">
        <v>22.5</v>
      </c>
      <c r="AG1616" s="18" t="s">
        <v>6865</v>
      </c>
      <c r="AH1616" s="18">
        <v>22.5</v>
      </c>
      <c r="AI1616" s="18" t="s">
        <v>6865</v>
      </c>
      <c r="AJ1616" s="14">
        <v>11</v>
      </c>
      <c r="AK1616" s="14" t="s">
        <v>6866</v>
      </c>
      <c r="AL1616" s="25" t="s">
        <v>944</v>
      </c>
      <c r="AM1616" s="13" t="s">
        <v>946</v>
      </c>
      <c r="AN1616" s="14" t="s">
        <v>509</v>
      </c>
    </row>
    <row r="1617" spans="1:40" ht="12.75" customHeight="1" x14ac:dyDescent="0.2">
      <c r="A1617" s="13" t="s">
        <v>10449</v>
      </c>
      <c r="B1617" s="14" t="s">
        <v>10425</v>
      </c>
      <c r="D1617" s="16">
        <v>64</v>
      </c>
      <c r="E1617" s="104">
        <v>8435756103040</v>
      </c>
      <c r="I1617" s="13" t="s">
        <v>1716</v>
      </c>
      <c r="K1617" s="18" t="s">
        <v>10424</v>
      </c>
      <c r="M1617" s="14" t="s">
        <v>453</v>
      </c>
      <c r="N1617" s="14" t="s">
        <v>277</v>
      </c>
      <c r="O1617" s="29" t="s">
        <v>10380</v>
      </c>
      <c r="P1617" s="13" t="s">
        <v>502</v>
      </c>
      <c r="Q1617" s="14">
        <v>4.7</v>
      </c>
      <c r="R1617" s="19">
        <v>23.209876543209877</v>
      </c>
      <c r="S1617" s="18">
        <v>23.5</v>
      </c>
      <c r="T1617" s="18" t="s">
        <v>847</v>
      </c>
      <c r="U1617" s="18">
        <v>67.95</v>
      </c>
      <c r="V1617" s="18" t="s">
        <v>468</v>
      </c>
      <c r="X1617" s="18">
        <v>67.95</v>
      </c>
      <c r="Y1617" s="18">
        <v>56.15702479338843</v>
      </c>
      <c r="AA1617" s="18" t="s">
        <v>10467</v>
      </c>
      <c r="AB1617" s="18">
        <v>5</v>
      </c>
      <c r="AD1617" s="16" t="s">
        <v>615</v>
      </c>
      <c r="AE1617" s="14" t="s">
        <v>509</v>
      </c>
      <c r="AF1617" s="18">
        <v>45</v>
      </c>
      <c r="AG1617" s="18" t="s">
        <v>6865</v>
      </c>
      <c r="AH1617" s="18">
        <v>45</v>
      </c>
      <c r="AI1617" s="18" t="s">
        <v>6865</v>
      </c>
      <c r="AJ1617" s="14">
        <v>11</v>
      </c>
      <c r="AK1617" s="14" t="s">
        <v>6866</v>
      </c>
      <c r="AL1617" s="25" t="s">
        <v>944</v>
      </c>
      <c r="AM1617" s="13" t="s">
        <v>946</v>
      </c>
      <c r="AN1617" s="14" t="s">
        <v>509</v>
      </c>
    </row>
    <row r="1618" spans="1:40" ht="12.75" customHeight="1" x14ac:dyDescent="0.2">
      <c r="A1618" s="13" t="s">
        <v>10450</v>
      </c>
      <c r="B1618" s="14" t="s">
        <v>10426</v>
      </c>
      <c r="D1618" s="16">
        <v>64</v>
      </c>
      <c r="E1618" s="104">
        <v>8435756103057</v>
      </c>
      <c r="I1618" s="13" t="s">
        <v>10423</v>
      </c>
      <c r="K1618" s="18" t="s">
        <v>10424</v>
      </c>
      <c r="M1618" s="14" t="s">
        <v>453</v>
      </c>
      <c r="N1618" s="14" t="s">
        <v>277</v>
      </c>
      <c r="O1618" s="29" t="s">
        <v>10380</v>
      </c>
      <c r="P1618" s="13" t="s">
        <v>502</v>
      </c>
      <c r="Q1618" s="14">
        <v>4.7</v>
      </c>
      <c r="R1618" s="19">
        <v>23.209876543209877</v>
      </c>
      <c r="S1618" s="18">
        <v>23.5</v>
      </c>
      <c r="T1618" s="18" t="s">
        <v>847</v>
      </c>
      <c r="U1618" s="18">
        <v>67.95</v>
      </c>
      <c r="V1618" s="18" t="s">
        <v>468</v>
      </c>
      <c r="X1618" s="18">
        <v>67.95</v>
      </c>
      <c r="Y1618" s="18">
        <v>56.15702479338843</v>
      </c>
      <c r="AA1618" s="18" t="s">
        <v>10467</v>
      </c>
      <c r="AB1618" s="18">
        <v>5</v>
      </c>
      <c r="AD1618" s="16" t="s">
        <v>615</v>
      </c>
      <c r="AE1618" s="14" t="s">
        <v>509</v>
      </c>
      <c r="AF1618" s="18">
        <v>45</v>
      </c>
      <c r="AG1618" s="18" t="s">
        <v>6865</v>
      </c>
      <c r="AH1618" s="18">
        <v>45</v>
      </c>
      <c r="AI1618" s="18" t="s">
        <v>6865</v>
      </c>
      <c r="AJ1618" s="14">
        <v>11</v>
      </c>
      <c r="AK1618" s="14" t="s">
        <v>6866</v>
      </c>
      <c r="AL1618" s="25" t="s">
        <v>944</v>
      </c>
      <c r="AM1618" s="13" t="s">
        <v>946</v>
      </c>
      <c r="AN1618" s="14" t="s">
        <v>509</v>
      </c>
    </row>
    <row r="1619" spans="1:40" ht="12.75" customHeight="1" x14ac:dyDescent="0.2">
      <c r="A1619" s="13" t="s">
        <v>10451</v>
      </c>
      <c r="B1619" s="14" t="s">
        <v>10427</v>
      </c>
      <c r="D1619" s="16">
        <v>64</v>
      </c>
      <c r="E1619" s="104">
        <v>8435756103064</v>
      </c>
      <c r="I1619" s="13" t="s">
        <v>8303</v>
      </c>
      <c r="K1619" s="18" t="s">
        <v>10424</v>
      </c>
      <c r="M1619" s="14" t="s">
        <v>453</v>
      </c>
      <c r="N1619" s="14" t="s">
        <v>277</v>
      </c>
      <c r="O1619" s="29" t="s">
        <v>10380</v>
      </c>
      <c r="P1619" s="13" t="s">
        <v>502</v>
      </c>
      <c r="Q1619" s="14">
        <v>4.7</v>
      </c>
      <c r="R1619" s="19">
        <v>23.209876543209877</v>
      </c>
      <c r="S1619" s="18">
        <v>23.5</v>
      </c>
      <c r="T1619" s="18" t="s">
        <v>847</v>
      </c>
      <c r="U1619" s="18">
        <v>67.95</v>
      </c>
      <c r="V1619" s="18" t="s">
        <v>468</v>
      </c>
      <c r="X1619" s="18">
        <v>67.95</v>
      </c>
      <c r="Y1619" s="18">
        <v>56.15702479338843</v>
      </c>
      <c r="AA1619" s="18" t="s">
        <v>10467</v>
      </c>
      <c r="AB1619" s="18">
        <v>5</v>
      </c>
      <c r="AD1619" s="16" t="s">
        <v>615</v>
      </c>
      <c r="AE1619" s="14" t="s">
        <v>509</v>
      </c>
      <c r="AF1619" s="18">
        <v>45</v>
      </c>
      <c r="AG1619" s="18" t="s">
        <v>6865</v>
      </c>
      <c r="AH1619" s="18">
        <v>45</v>
      </c>
      <c r="AI1619" s="18" t="s">
        <v>6865</v>
      </c>
      <c r="AJ1619" s="14">
        <v>11</v>
      </c>
      <c r="AK1619" s="14" t="s">
        <v>6866</v>
      </c>
      <c r="AL1619" s="25" t="s">
        <v>944</v>
      </c>
      <c r="AM1619" s="13" t="s">
        <v>946</v>
      </c>
      <c r="AN1619" s="14" t="s">
        <v>509</v>
      </c>
    </row>
    <row r="1620" spans="1:40" ht="12.75" customHeight="1" x14ac:dyDescent="0.2">
      <c r="A1620" s="13" t="s">
        <v>10464</v>
      </c>
      <c r="B1620" s="14" t="s">
        <v>10459</v>
      </c>
      <c r="D1620" s="16">
        <v>176</v>
      </c>
      <c r="E1620" s="104">
        <v>8435756103613</v>
      </c>
      <c r="I1620" s="13" t="s">
        <v>10423</v>
      </c>
      <c r="K1620" s="18" t="s">
        <v>1851</v>
      </c>
      <c r="M1620" s="14" t="s">
        <v>453</v>
      </c>
      <c r="N1620" s="14" t="s">
        <v>277</v>
      </c>
      <c r="O1620" s="29" t="s">
        <v>10380</v>
      </c>
      <c r="P1620" s="13" t="s">
        <v>502</v>
      </c>
      <c r="Q1620" s="14">
        <v>0.28999999999999998</v>
      </c>
      <c r="R1620" s="19">
        <v>17.835990930000001</v>
      </c>
      <c r="S1620" s="18">
        <v>7.83</v>
      </c>
      <c r="T1620" s="18" t="s">
        <v>876</v>
      </c>
      <c r="U1620" s="18">
        <v>95.95</v>
      </c>
      <c r="V1620" s="18" t="s">
        <v>468</v>
      </c>
      <c r="X1620" s="18">
        <v>95.95</v>
      </c>
      <c r="Y1620" s="18">
        <v>79.297520661157023</v>
      </c>
      <c r="AA1620" s="18" t="s">
        <v>7743</v>
      </c>
      <c r="AB1620" s="18">
        <v>27</v>
      </c>
      <c r="AD1620" s="16" t="s">
        <v>615</v>
      </c>
      <c r="AE1620" s="14" t="s">
        <v>509</v>
      </c>
      <c r="AF1620" s="18">
        <v>6.5</v>
      </c>
      <c r="AG1620" s="18" t="s">
        <v>6865</v>
      </c>
      <c r="AH1620" s="18">
        <v>25</v>
      </c>
      <c r="AI1620" s="18" t="s">
        <v>6865</v>
      </c>
      <c r="AJ1620" s="14">
        <v>11</v>
      </c>
      <c r="AK1620" s="14" t="s">
        <v>6866</v>
      </c>
      <c r="AL1620" s="25" t="s">
        <v>944</v>
      </c>
      <c r="AM1620" s="13" t="s">
        <v>947</v>
      </c>
      <c r="AN1620" s="14" t="s">
        <v>509</v>
      </c>
    </row>
    <row r="1621" spans="1:40" ht="12.75" customHeight="1" x14ac:dyDescent="0.2">
      <c r="A1621" s="13" t="s">
        <v>10465</v>
      </c>
      <c r="B1621" s="14" t="s">
        <v>10458</v>
      </c>
      <c r="D1621" s="16">
        <v>176</v>
      </c>
      <c r="E1621" s="104">
        <v>8435756103606</v>
      </c>
      <c r="I1621" s="13" t="s">
        <v>1716</v>
      </c>
      <c r="K1621" s="18" t="s">
        <v>1851</v>
      </c>
      <c r="M1621" s="14" t="s">
        <v>453</v>
      </c>
      <c r="N1621" s="14" t="s">
        <v>277</v>
      </c>
      <c r="O1621" s="29" t="s">
        <v>10380</v>
      </c>
      <c r="P1621" s="13" t="s">
        <v>502</v>
      </c>
      <c r="Q1621" s="14">
        <v>0.28999999999999998</v>
      </c>
      <c r="R1621" s="19">
        <v>17.835990930000001</v>
      </c>
      <c r="S1621" s="18">
        <v>7.83</v>
      </c>
      <c r="T1621" s="18" t="s">
        <v>876</v>
      </c>
      <c r="U1621" s="18">
        <v>95.95</v>
      </c>
      <c r="V1621" s="18" t="s">
        <v>468</v>
      </c>
      <c r="X1621" s="18">
        <v>95.95</v>
      </c>
      <c r="Y1621" s="18">
        <v>79.297520661157023</v>
      </c>
      <c r="AA1621" s="18" t="s">
        <v>7743</v>
      </c>
      <c r="AB1621" s="18">
        <v>27</v>
      </c>
      <c r="AD1621" s="16" t="s">
        <v>615</v>
      </c>
      <c r="AE1621" s="14" t="s">
        <v>509</v>
      </c>
      <c r="AF1621" s="18">
        <v>6.5</v>
      </c>
      <c r="AG1621" s="18" t="s">
        <v>6865</v>
      </c>
      <c r="AH1621" s="18">
        <v>25</v>
      </c>
      <c r="AI1621" s="18" t="s">
        <v>6865</v>
      </c>
      <c r="AJ1621" s="14">
        <v>11</v>
      </c>
      <c r="AK1621" s="14" t="s">
        <v>6866</v>
      </c>
      <c r="AL1621" s="25" t="s">
        <v>944</v>
      </c>
      <c r="AM1621" s="13" t="s">
        <v>947</v>
      </c>
      <c r="AN1621" s="14" t="s">
        <v>509</v>
      </c>
    </row>
    <row r="1622" spans="1:40" ht="12.75" customHeight="1" x14ac:dyDescent="0.2">
      <c r="A1622" s="13" t="s">
        <v>10466</v>
      </c>
      <c r="B1622" s="14" t="s">
        <v>10460</v>
      </c>
      <c r="D1622" s="16">
        <v>176</v>
      </c>
      <c r="E1622" s="104">
        <v>8435756103620</v>
      </c>
      <c r="I1622" s="13" t="s">
        <v>8303</v>
      </c>
      <c r="K1622" s="18" t="s">
        <v>1851</v>
      </c>
      <c r="M1622" s="14" t="s">
        <v>453</v>
      </c>
      <c r="N1622" s="14" t="s">
        <v>277</v>
      </c>
      <c r="O1622" s="29" t="s">
        <v>10380</v>
      </c>
      <c r="P1622" s="13" t="s">
        <v>502</v>
      </c>
      <c r="Q1622" s="14">
        <v>0.28999999999999998</v>
      </c>
      <c r="R1622" s="19">
        <v>17.835990930000001</v>
      </c>
      <c r="S1622" s="18">
        <v>7.83</v>
      </c>
      <c r="T1622" s="18" t="s">
        <v>876</v>
      </c>
      <c r="U1622" s="18">
        <v>95.95</v>
      </c>
      <c r="V1622" s="18" t="s">
        <v>468</v>
      </c>
      <c r="X1622" s="18">
        <v>95.95</v>
      </c>
      <c r="Y1622" s="18">
        <v>79.297520661157023</v>
      </c>
      <c r="AA1622" s="18" t="s">
        <v>7743</v>
      </c>
      <c r="AB1622" s="18">
        <v>27</v>
      </c>
      <c r="AD1622" s="16" t="s">
        <v>615</v>
      </c>
      <c r="AE1622" s="14" t="s">
        <v>509</v>
      </c>
      <c r="AF1622" s="18">
        <v>6.5</v>
      </c>
      <c r="AG1622" s="18" t="s">
        <v>6865</v>
      </c>
      <c r="AH1622" s="18">
        <v>25</v>
      </c>
      <c r="AI1622" s="18" t="s">
        <v>6865</v>
      </c>
      <c r="AJ1622" s="14">
        <v>11</v>
      </c>
      <c r="AK1622" s="14" t="s">
        <v>6866</v>
      </c>
      <c r="AL1622" s="25" t="s">
        <v>944</v>
      </c>
      <c r="AM1622" s="13" t="s">
        <v>947</v>
      </c>
      <c r="AN1622" s="14" t="s">
        <v>509</v>
      </c>
    </row>
    <row r="1623" spans="1:40" ht="12.75" customHeight="1" x14ac:dyDescent="0.2">
      <c r="A1623" s="13" t="s">
        <v>4636</v>
      </c>
      <c r="B1623" s="14" t="s">
        <v>4645</v>
      </c>
      <c r="D1623" s="16">
        <v>138</v>
      </c>
      <c r="E1623" s="104" t="s">
        <v>6306</v>
      </c>
      <c r="G1623" s="16">
        <v>69072300</v>
      </c>
      <c r="I1623" s="13" t="s">
        <v>374</v>
      </c>
      <c r="K1623" s="18" t="s">
        <v>3802</v>
      </c>
      <c r="L1623" s="14" t="s">
        <v>512</v>
      </c>
      <c r="M1623" s="14" t="s">
        <v>347</v>
      </c>
      <c r="N1623" s="14" t="s">
        <v>4653</v>
      </c>
      <c r="O1623" s="29" t="s">
        <v>4644</v>
      </c>
      <c r="P1623" s="13" t="s">
        <v>502</v>
      </c>
      <c r="Q1623" s="14">
        <v>0.23300000000000001</v>
      </c>
      <c r="R1623" s="19">
        <v>14.92</v>
      </c>
      <c r="S1623" s="18">
        <v>7.46</v>
      </c>
      <c r="T1623" s="18" t="s">
        <v>843</v>
      </c>
      <c r="U1623" s="18">
        <v>102.95</v>
      </c>
      <c r="V1623" s="18" t="s">
        <v>468</v>
      </c>
      <c r="W1623" s="18">
        <f>SUM(U1623*AB1623/AC1623)</f>
        <v>51.475000000000001</v>
      </c>
      <c r="X1623" s="14">
        <v>102.95</v>
      </c>
      <c r="Y1623" s="18">
        <v>85.082644628099175</v>
      </c>
      <c r="Z1623" s="18" t="s">
        <v>468</v>
      </c>
      <c r="AA1623" s="18" t="s">
        <v>7751</v>
      </c>
      <c r="AB1623" s="18">
        <v>32</v>
      </c>
      <c r="AC1623" s="23">
        <v>64</v>
      </c>
      <c r="AD1623" s="16" t="s">
        <v>615</v>
      </c>
      <c r="AE1623" s="14" t="s">
        <v>509</v>
      </c>
      <c r="AF1623" s="18">
        <v>25</v>
      </c>
      <c r="AG1623" s="18" t="s">
        <v>6865</v>
      </c>
      <c r="AH1623" s="18">
        <v>6.2</v>
      </c>
      <c r="AI1623" s="18" t="s">
        <v>6865</v>
      </c>
      <c r="AJ1623" s="14">
        <v>1</v>
      </c>
      <c r="AK1623" s="14" t="s">
        <v>6866</v>
      </c>
      <c r="AN1623" s="14" t="s">
        <v>510</v>
      </c>
    </row>
    <row r="1624" spans="1:40" ht="12.75" customHeight="1" x14ac:dyDescent="0.2">
      <c r="A1624" s="13" t="s">
        <v>4637</v>
      </c>
      <c r="B1624" s="14" t="s">
        <v>4647</v>
      </c>
      <c r="D1624" s="16">
        <v>138</v>
      </c>
      <c r="E1624" s="104" t="s">
        <v>6307</v>
      </c>
      <c r="G1624" s="16">
        <v>69072300</v>
      </c>
      <c r="I1624" s="13" t="s">
        <v>379</v>
      </c>
      <c r="K1624" s="18" t="s">
        <v>3802</v>
      </c>
      <c r="L1624" s="14" t="s">
        <v>512</v>
      </c>
      <c r="M1624" s="14" t="s">
        <v>347</v>
      </c>
      <c r="N1624" s="14" t="s">
        <v>4653</v>
      </c>
      <c r="O1624" s="29" t="s">
        <v>4644</v>
      </c>
      <c r="P1624" s="13" t="s">
        <v>502</v>
      </c>
      <c r="Q1624" s="14">
        <v>0.23300000000000001</v>
      </c>
      <c r="R1624" s="19">
        <v>14.92</v>
      </c>
      <c r="S1624" s="18">
        <v>7.46</v>
      </c>
      <c r="T1624" s="18" t="s">
        <v>843</v>
      </c>
      <c r="U1624" s="18">
        <v>102.95</v>
      </c>
      <c r="V1624" s="18" t="s">
        <v>468</v>
      </c>
      <c r="W1624" s="18">
        <f>SUM(U1624*AB1624/AC1624)</f>
        <v>51.475000000000001</v>
      </c>
      <c r="X1624" s="14">
        <v>102.95</v>
      </c>
      <c r="Y1624" s="18">
        <v>85.082644628099175</v>
      </c>
      <c r="Z1624" s="18" t="s">
        <v>468</v>
      </c>
      <c r="AA1624" s="18" t="s">
        <v>7751</v>
      </c>
      <c r="AB1624" s="18">
        <v>32</v>
      </c>
      <c r="AC1624" s="23">
        <v>64</v>
      </c>
      <c r="AD1624" s="16" t="s">
        <v>615</v>
      </c>
      <c r="AE1624" s="14" t="s">
        <v>509</v>
      </c>
      <c r="AF1624" s="18">
        <v>25</v>
      </c>
      <c r="AG1624" s="18" t="s">
        <v>6865</v>
      </c>
      <c r="AH1624" s="18">
        <v>6.2</v>
      </c>
      <c r="AI1624" s="18" t="s">
        <v>6865</v>
      </c>
      <c r="AJ1624" s="14">
        <v>1</v>
      </c>
      <c r="AK1624" s="14" t="s">
        <v>6866</v>
      </c>
      <c r="AN1624" s="14" t="s">
        <v>510</v>
      </c>
    </row>
    <row r="1625" spans="1:40" ht="12.75" customHeight="1" x14ac:dyDescent="0.2">
      <c r="A1625" s="13" t="s">
        <v>4639</v>
      </c>
      <c r="B1625" s="14" t="s">
        <v>4648</v>
      </c>
      <c r="D1625" s="16">
        <v>138</v>
      </c>
      <c r="E1625" s="104" t="s">
        <v>6308</v>
      </c>
      <c r="G1625" s="16">
        <v>69072300</v>
      </c>
      <c r="I1625" s="13" t="s">
        <v>3328</v>
      </c>
      <c r="K1625" s="18" t="s">
        <v>3802</v>
      </c>
      <c r="L1625" s="14" t="s">
        <v>512</v>
      </c>
      <c r="M1625" s="14" t="s">
        <v>347</v>
      </c>
      <c r="N1625" s="14" t="s">
        <v>4653</v>
      </c>
      <c r="O1625" s="29" t="s">
        <v>4644</v>
      </c>
      <c r="P1625" s="13" t="s">
        <v>502</v>
      </c>
      <c r="Q1625" s="14">
        <v>0.23300000000000001</v>
      </c>
      <c r="R1625" s="19">
        <v>14.92</v>
      </c>
      <c r="S1625" s="18">
        <v>7.46</v>
      </c>
      <c r="T1625" s="18" t="s">
        <v>843</v>
      </c>
      <c r="U1625" s="18">
        <v>102.95</v>
      </c>
      <c r="V1625" s="18" t="s">
        <v>468</v>
      </c>
      <c r="W1625" s="18">
        <f>SUM(U1625*AB1625/AC1625)</f>
        <v>51.475000000000001</v>
      </c>
      <c r="X1625" s="14">
        <v>102.95</v>
      </c>
      <c r="Y1625" s="18">
        <v>85.082644628099175</v>
      </c>
      <c r="Z1625" s="18" t="s">
        <v>468</v>
      </c>
      <c r="AA1625" s="18" t="s">
        <v>7751</v>
      </c>
      <c r="AB1625" s="18">
        <v>32</v>
      </c>
      <c r="AC1625" s="23">
        <v>64</v>
      </c>
      <c r="AD1625" s="16" t="s">
        <v>615</v>
      </c>
      <c r="AE1625" s="14" t="s">
        <v>509</v>
      </c>
      <c r="AF1625" s="18">
        <v>25</v>
      </c>
      <c r="AG1625" s="18" t="s">
        <v>6865</v>
      </c>
      <c r="AH1625" s="18">
        <v>6.2</v>
      </c>
      <c r="AI1625" s="18" t="s">
        <v>6865</v>
      </c>
      <c r="AJ1625" s="14">
        <v>1</v>
      </c>
      <c r="AK1625" s="14" t="s">
        <v>6866</v>
      </c>
      <c r="AN1625" s="14" t="s">
        <v>510</v>
      </c>
    </row>
    <row r="1626" spans="1:40" ht="12.75" customHeight="1" x14ac:dyDescent="0.2">
      <c r="A1626" s="13" t="s">
        <v>4640</v>
      </c>
      <c r="B1626" s="14" t="s">
        <v>4649</v>
      </c>
      <c r="D1626" s="16">
        <v>138</v>
      </c>
      <c r="E1626" s="104" t="s">
        <v>6309</v>
      </c>
      <c r="G1626" s="16">
        <v>69072300</v>
      </c>
      <c r="I1626" s="13" t="s">
        <v>731</v>
      </c>
      <c r="K1626" s="18" t="s">
        <v>3802</v>
      </c>
      <c r="L1626" s="14" t="s">
        <v>512</v>
      </c>
      <c r="M1626" s="14" t="s">
        <v>347</v>
      </c>
      <c r="N1626" s="14" t="s">
        <v>4653</v>
      </c>
      <c r="O1626" s="29" t="s">
        <v>4644</v>
      </c>
      <c r="P1626" s="13" t="s">
        <v>502</v>
      </c>
      <c r="Q1626" s="14">
        <v>0.23300000000000001</v>
      </c>
      <c r="R1626" s="19">
        <v>14.92</v>
      </c>
      <c r="S1626" s="18">
        <v>7.46</v>
      </c>
      <c r="T1626" s="18" t="s">
        <v>843</v>
      </c>
      <c r="U1626" s="18">
        <v>102.95</v>
      </c>
      <c r="V1626" s="18" t="s">
        <v>468</v>
      </c>
      <c r="W1626" s="18">
        <f>SUM(U1626*AB1626/AC1626)</f>
        <v>51.475000000000001</v>
      </c>
      <c r="X1626" s="14">
        <v>102.95</v>
      </c>
      <c r="Y1626" s="18">
        <v>85.082644628099175</v>
      </c>
      <c r="Z1626" s="18" t="s">
        <v>468</v>
      </c>
      <c r="AA1626" s="18" t="s">
        <v>7751</v>
      </c>
      <c r="AB1626" s="18">
        <v>32</v>
      </c>
      <c r="AC1626" s="23">
        <v>64</v>
      </c>
      <c r="AD1626" s="16" t="s">
        <v>615</v>
      </c>
      <c r="AE1626" s="14" t="s">
        <v>509</v>
      </c>
      <c r="AF1626" s="18">
        <v>25</v>
      </c>
      <c r="AG1626" s="18" t="s">
        <v>6865</v>
      </c>
      <c r="AH1626" s="18">
        <v>6.2</v>
      </c>
      <c r="AI1626" s="18" t="s">
        <v>6865</v>
      </c>
      <c r="AJ1626" s="14">
        <v>1</v>
      </c>
      <c r="AK1626" s="14" t="s">
        <v>6866</v>
      </c>
      <c r="AN1626" s="14" t="s">
        <v>510</v>
      </c>
    </row>
    <row r="1627" spans="1:40" ht="12.75" customHeight="1" x14ac:dyDescent="0.2">
      <c r="A1627" s="13" t="s">
        <v>4642</v>
      </c>
      <c r="B1627" s="14" t="s">
        <v>4651</v>
      </c>
      <c r="D1627" s="16">
        <v>138</v>
      </c>
      <c r="E1627" s="104" t="s">
        <v>6310</v>
      </c>
      <c r="G1627" s="16">
        <v>69072300</v>
      </c>
      <c r="I1627" s="13" t="s">
        <v>390</v>
      </c>
      <c r="K1627" s="18" t="s">
        <v>3802</v>
      </c>
      <c r="L1627" s="14" t="s">
        <v>512</v>
      </c>
      <c r="M1627" s="14" t="s">
        <v>347</v>
      </c>
      <c r="N1627" s="14" t="s">
        <v>4653</v>
      </c>
      <c r="O1627" s="29" t="s">
        <v>4644</v>
      </c>
      <c r="P1627" s="13" t="s">
        <v>502</v>
      </c>
      <c r="Q1627" s="14">
        <v>0.23300000000000001</v>
      </c>
      <c r="R1627" s="19">
        <v>14.92</v>
      </c>
      <c r="S1627" s="18">
        <v>7.46</v>
      </c>
      <c r="T1627" s="18" t="s">
        <v>843</v>
      </c>
      <c r="U1627" s="18">
        <v>102.95</v>
      </c>
      <c r="V1627" s="18" t="s">
        <v>468</v>
      </c>
      <c r="W1627" s="18">
        <f>SUM(U1627*AB1627/AC1627)</f>
        <v>51.475000000000001</v>
      </c>
      <c r="X1627" s="14">
        <v>102.95</v>
      </c>
      <c r="Y1627" s="18">
        <v>85.082644628099175</v>
      </c>
      <c r="Z1627" s="18" t="s">
        <v>468</v>
      </c>
      <c r="AA1627" s="18" t="s">
        <v>7751</v>
      </c>
      <c r="AB1627" s="18">
        <v>32</v>
      </c>
      <c r="AC1627" s="23">
        <v>64</v>
      </c>
      <c r="AD1627" s="16" t="s">
        <v>615</v>
      </c>
      <c r="AE1627" s="14" t="s">
        <v>509</v>
      </c>
      <c r="AF1627" s="18">
        <v>25</v>
      </c>
      <c r="AG1627" s="18" t="s">
        <v>6865</v>
      </c>
      <c r="AH1627" s="18">
        <v>6.2</v>
      </c>
      <c r="AI1627" s="18" t="s">
        <v>6865</v>
      </c>
      <c r="AJ1627" s="14">
        <v>1</v>
      </c>
      <c r="AK1627" s="14" t="s">
        <v>6866</v>
      </c>
      <c r="AN1627" s="14" t="s">
        <v>510</v>
      </c>
    </row>
    <row r="1628" spans="1:40" ht="12.75" customHeight="1" x14ac:dyDescent="0.2">
      <c r="A1628" s="13" t="s">
        <v>4641</v>
      </c>
      <c r="B1628" s="14" t="s">
        <v>4650</v>
      </c>
      <c r="D1628" s="16">
        <v>138</v>
      </c>
      <c r="E1628" s="104" t="s">
        <v>6311</v>
      </c>
      <c r="G1628" s="16">
        <v>69072300</v>
      </c>
      <c r="I1628" s="13" t="s">
        <v>652</v>
      </c>
      <c r="K1628" s="18" t="s">
        <v>3802</v>
      </c>
      <c r="L1628" s="14" t="s">
        <v>512</v>
      </c>
      <c r="M1628" s="14" t="s">
        <v>347</v>
      </c>
      <c r="N1628" s="14" t="s">
        <v>4653</v>
      </c>
      <c r="O1628" s="29" t="s">
        <v>4644</v>
      </c>
      <c r="P1628" s="13" t="s">
        <v>502</v>
      </c>
      <c r="Q1628" s="14">
        <v>0.23300000000000001</v>
      </c>
      <c r="R1628" s="19">
        <v>14.92</v>
      </c>
      <c r="S1628" s="18">
        <v>7.46</v>
      </c>
      <c r="T1628" s="18" t="s">
        <v>843</v>
      </c>
      <c r="U1628" s="18">
        <v>102.95</v>
      </c>
      <c r="V1628" s="18" t="s">
        <v>468</v>
      </c>
      <c r="W1628" s="18">
        <f>SUM(U1628*AB1628/AC1628)</f>
        <v>51.475000000000001</v>
      </c>
      <c r="X1628" s="14">
        <v>102.95</v>
      </c>
      <c r="Y1628" s="18">
        <v>85.082644628099175</v>
      </c>
      <c r="Z1628" s="18" t="s">
        <v>468</v>
      </c>
      <c r="AA1628" s="18" t="s">
        <v>7751</v>
      </c>
      <c r="AB1628" s="18">
        <v>32</v>
      </c>
      <c r="AC1628" s="23">
        <v>64</v>
      </c>
      <c r="AD1628" s="16" t="s">
        <v>615</v>
      </c>
      <c r="AE1628" s="14" t="s">
        <v>509</v>
      </c>
      <c r="AF1628" s="18">
        <v>25</v>
      </c>
      <c r="AG1628" s="18" t="s">
        <v>6865</v>
      </c>
      <c r="AH1628" s="18">
        <v>6.2</v>
      </c>
      <c r="AI1628" s="18" t="s">
        <v>6865</v>
      </c>
      <c r="AJ1628" s="14">
        <v>1</v>
      </c>
      <c r="AK1628" s="14" t="s">
        <v>6866</v>
      </c>
      <c r="AN1628" s="14" t="s">
        <v>510</v>
      </c>
    </row>
    <row r="1629" spans="1:40" ht="12.75" customHeight="1" x14ac:dyDescent="0.2">
      <c r="A1629" s="13" t="s">
        <v>4638</v>
      </c>
      <c r="B1629" s="14" t="s">
        <v>4646</v>
      </c>
      <c r="D1629" s="16">
        <v>138</v>
      </c>
      <c r="E1629" s="104" t="s">
        <v>6312</v>
      </c>
      <c r="G1629" s="16">
        <v>69072300</v>
      </c>
      <c r="I1629" s="13" t="s">
        <v>2690</v>
      </c>
      <c r="K1629" s="18" t="s">
        <v>3802</v>
      </c>
      <c r="L1629" s="14" t="s">
        <v>512</v>
      </c>
      <c r="M1629" s="14" t="s">
        <v>347</v>
      </c>
      <c r="N1629" s="14" t="s">
        <v>4653</v>
      </c>
      <c r="O1629" s="29" t="s">
        <v>4644</v>
      </c>
      <c r="P1629" s="13" t="s">
        <v>502</v>
      </c>
      <c r="Q1629" s="14">
        <v>0.23300000000000001</v>
      </c>
      <c r="R1629" s="19">
        <v>14.92</v>
      </c>
      <c r="S1629" s="18">
        <v>7.46</v>
      </c>
      <c r="T1629" s="18" t="s">
        <v>843</v>
      </c>
      <c r="U1629" s="18">
        <v>102.95</v>
      </c>
      <c r="V1629" s="18" t="s">
        <v>468</v>
      </c>
      <c r="W1629" s="18">
        <f>SUM(U1629*AB1629/AC1629)</f>
        <v>51.475000000000001</v>
      </c>
      <c r="X1629" s="14">
        <v>102.95</v>
      </c>
      <c r="Y1629" s="18">
        <v>85.082644628099175</v>
      </c>
      <c r="Z1629" s="18" t="s">
        <v>468</v>
      </c>
      <c r="AA1629" s="18" t="s">
        <v>7751</v>
      </c>
      <c r="AB1629" s="18">
        <v>32</v>
      </c>
      <c r="AC1629" s="23">
        <v>64</v>
      </c>
      <c r="AD1629" s="16" t="s">
        <v>615</v>
      </c>
      <c r="AE1629" s="14" t="s">
        <v>509</v>
      </c>
      <c r="AF1629" s="18">
        <v>25</v>
      </c>
      <c r="AG1629" s="18" t="s">
        <v>6865</v>
      </c>
      <c r="AH1629" s="18">
        <v>6.2</v>
      </c>
      <c r="AI1629" s="18" t="s">
        <v>6865</v>
      </c>
      <c r="AJ1629" s="14">
        <v>1</v>
      </c>
      <c r="AK1629" s="14" t="s">
        <v>6866</v>
      </c>
      <c r="AN1629" s="14" t="s">
        <v>510</v>
      </c>
    </row>
    <row r="1630" spans="1:40" ht="12.75" customHeight="1" x14ac:dyDescent="0.2">
      <c r="A1630" s="13" t="s">
        <v>4643</v>
      </c>
      <c r="B1630" s="14" t="s">
        <v>4652</v>
      </c>
      <c r="D1630" s="16">
        <v>138</v>
      </c>
      <c r="E1630" s="104" t="s">
        <v>6313</v>
      </c>
      <c r="G1630" s="16">
        <v>69072300</v>
      </c>
      <c r="I1630" s="13" t="s">
        <v>371</v>
      </c>
      <c r="K1630" s="18" t="s">
        <v>3802</v>
      </c>
      <c r="L1630" s="14" t="s">
        <v>512</v>
      </c>
      <c r="M1630" s="14" t="s">
        <v>347</v>
      </c>
      <c r="N1630" s="14" t="s">
        <v>4653</v>
      </c>
      <c r="O1630" s="29" t="s">
        <v>4644</v>
      </c>
      <c r="P1630" s="13" t="s">
        <v>502</v>
      </c>
      <c r="Q1630" s="14">
        <v>0.23300000000000001</v>
      </c>
      <c r="R1630" s="19">
        <v>14.92</v>
      </c>
      <c r="S1630" s="18">
        <v>7.46</v>
      </c>
      <c r="T1630" s="18" t="s">
        <v>843</v>
      </c>
      <c r="U1630" s="18">
        <v>102.95</v>
      </c>
      <c r="V1630" s="18" t="s">
        <v>468</v>
      </c>
      <c r="W1630" s="18">
        <f>SUM(U1630*AB1630/AC1630)</f>
        <v>51.475000000000001</v>
      </c>
      <c r="X1630" s="14">
        <v>102.95</v>
      </c>
      <c r="Y1630" s="18">
        <v>85.082644628099175</v>
      </c>
      <c r="Z1630" s="18" t="s">
        <v>468</v>
      </c>
      <c r="AA1630" s="18" t="s">
        <v>7751</v>
      </c>
      <c r="AB1630" s="18">
        <v>32</v>
      </c>
      <c r="AC1630" s="23">
        <v>64</v>
      </c>
      <c r="AD1630" s="16" t="s">
        <v>615</v>
      </c>
      <c r="AE1630" s="14" t="s">
        <v>509</v>
      </c>
      <c r="AF1630" s="18">
        <v>25</v>
      </c>
      <c r="AG1630" s="18" t="s">
        <v>6865</v>
      </c>
      <c r="AH1630" s="18">
        <v>6.2</v>
      </c>
      <c r="AI1630" s="18" t="s">
        <v>6865</v>
      </c>
      <c r="AJ1630" s="14">
        <v>1</v>
      </c>
      <c r="AK1630" s="14" t="s">
        <v>6866</v>
      </c>
      <c r="AN1630" s="14" t="s">
        <v>510</v>
      </c>
    </row>
    <row r="1631" spans="1:40" ht="12.75" customHeight="1" x14ac:dyDescent="0.2">
      <c r="A1631" s="13" t="s">
        <v>13031</v>
      </c>
      <c r="B1631" s="14" t="s">
        <v>13062</v>
      </c>
      <c r="D1631" s="16">
        <v>95</v>
      </c>
      <c r="E1631" s="104" t="s">
        <v>13043</v>
      </c>
      <c r="F1631" s="16" t="s">
        <v>13031</v>
      </c>
      <c r="I1631" s="13" t="s">
        <v>13055</v>
      </c>
      <c r="K1631" s="18" t="s">
        <v>5846</v>
      </c>
      <c r="L1631" s="14" t="s">
        <v>512</v>
      </c>
      <c r="M1631" s="14" t="s">
        <v>347</v>
      </c>
      <c r="N1631" s="14" t="s">
        <v>948</v>
      </c>
      <c r="O1631" s="29" t="s">
        <v>13061</v>
      </c>
      <c r="P1631" s="13" t="s">
        <v>1672</v>
      </c>
      <c r="Q1631" s="14">
        <v>0.22375</v>
      </c>
      <c r="R1631" s="19">
        <v>17.211538000000001</v>
      </c>
      <c r="S1631" s="18">
        <v>8.9499999999999993</v>
      </c>
      <c r="T1631" s="18" t="s">
        <v>846</v>
      </c>
      <c r="U1631" s="18">
        <v>139.94999999999999</v>
      </c>
      <c r="V1631" s="18" t="s">
        <v>468</v>
      </c>
      <c r="W1631" s="18">
        <f>SUM(U1631*AB1631/AC1631)</f>
        <v>72.774000021832208</v>
      </c>
      <c r="X1631" s="18">
        <v>139.94999999999999</v>
      </c>
      <c r="Z1631" s="18" t="s">
        <v>468</v>
      </c>
      <c r="AA1631" s="18" t="s">
        <v>5849</v>
      </c>
      <c r="AB1631" s="18">
        <v>40</v>
      </c>
      <c r="AC1631" s="23">
        <v>76.923076899999998</v>
      </c>
      <c r="AD1631" s="16" t="s">
        <v>1150</v>
      </c>
      <c r="AE1631" s="14" t="s">
        <v>509</v>
      </c>
      <c r="AF1631" s="18">
        <v>5.6</v>
      </c>
      <c r="AG1631" s="18" t="s">
        <v>6865</v>
      </c>
      <c r="AH1631" s="18">
        <v>23.2</v>
      </c>
      <c r="AI1631" s="18" t="s">
        <v>6865</v>
      </c>
      <c r="AJ1631" s="14">
        <v>8</v>
      </c>
      <c r="AK1631" s="14" t="s">
        <v>6866</v>
      </c>
      <c r="AN1631" s="14" t="s">
        <v>509</v>
      </c>
    </row>
    <row r="1632" spans="1:40" ht="12.75" customHeight="1" x14ac:dyDescent="0.2">
      <c r="A1632" s="13" t="s">
        <v>13032</v>
      </c>
      <c r="B1632" s="14" t="s">
        <v>13063</v>
      </c>
      <c r="D1632" s="16">
        <v>95</v>
      </c>
      <c r="E1632" s="104" t="s">
        <v>13044</v>
      </c>
      <c r="F1632" s="16" t="s">
        <v>13032</v>
      </c>
      <c r="I1632" s="13" t="s">
        <v>13059</v>
      </c>
      <c r="K1632" s="18" t="s">
        <v>5846</v>
      </c>
      <c r="L1632" s="14" t="s">
        <v>512</v>
      </c>
      <c r="M1632" s="14" t="s">
        <v>347</v>
      </c>
      <c r="N1632" s="14" t="s">
        <v>948</v>
      </c>
      <c r="O1632" s="29" t="s">
        <v>13061</v>
      </c>
      <c r="P1632" s="13" t="s">
        <v>1672</v>
      </c>
      <c r="Q1632" s="14">
        <v>0.22375</v>
      </c>
      <c r="R1632" s="19">
        <v>17.211538000000001</v>
      </c>
      <c r="S1632" s="18">
        <v>8.9499999999999993</v>
      </c>
      <c r="T1632" s="18" t="s">
        <v>846</v>
      </c>
      <c r="U1632" s="18">
        <v>139.94999999999999</v>
      </c>
      <c r="V1632" s="18" t="s">
        <v>468</v>
      </c>
      <c r="W1632" s="18">
        <f>SUM(U1632*AB1632/AC1632)</f>
        <v>72.774000021832208</v>
      </c>
      <c r="X1632" s="18">
        <v>139.94999999999999</v>
      </c>
      <c r="Z1632" s="18" t="s">
        <v>468</v>
      </c>
      <c r="AA1632" s="18" t="s">
        <v>5849</v>
      </c>
      <c r="AB1632" s="18">
        <v>40</v>
      </c>
      <c r="AC1632" s="23">
        <v>76.923076899999998</v>
      </c>
      <c r="AD1632" s="16" t="s">
        <v>1150</v>
      </c>
      <c r="AE1632" s="14" t="s">
        <v>509</v>
      </c>
      <c r="AF1632" s="18">
        <v>5.6</v>
      </c>
      <c r="AG1632" s="18" t="s">
        <v>6865</v>
      </c>
      <c r="AH1632" s="18">
        <v>23.2</v>
      </c>
      <c r="AI1632" s="18" t="s">
        <v>6865</v>
      </c>
      <c r="AJ1632" s="14">
        <v>8</v>
      </c>
      <c r="AK1632" s="14" t="s">
        <v>6866</v>
      </c>
      <c r="AN1632" s="14" t="s">
        <v>509</v>
      </c>
    </row>
    <row r="1633" spans="1:40" ht="12.75" customHeight="1" x14ac:dyDescent="0.2">
      <c r="A1633" s="13" t="s">
        <v>13033</v>
      </c>
      <c r="B1633" s="14" t="s">
        <v>13064</v>
      </c>
      <c r="D1633" s="16">
        <v>95</v>
      </c>
      <c r="E1633" s="104" t="s">
        <v>13045</v>
      </c>
      <c r="F1633" s="16" t="s">
        <v>13033</v>
      </c>
      <c r="I1633" s="13" t="s">
        <v>13056</v>
      </c>
      <c r="K1633" s="18" t="s">
        <v>5846</v>
      </c>
      <c r="L1633" s="14" t="s">
        <v>512</v>
      </c>
      <c r="M1633" s="14" t="s">
        <v>347</v>
      </c>
      <c r="N1633" s="14" t="s">
        <v>948</v>
      </c>
      <c r="O1633" s="29" t="s">
        <v>13061</v>
      </c>
      <c r="P1633" s="13" t="s">
        <v>1672</v>
      </c>
      <c r="Q1633" s="14">
        <v>0.22375</v>
      </c>
      <c r="R1633" s="19">
        <v>17.211538000000001</v>
      </c>
      <c r="S1633" s="18">
        <v>8.9499999999999993</v>
      </c>
      <c r="T1633" s="18" t="s">
        <v>846</v>
      </c>
      <c r="U1633" s="18">
        <v>139.94999999999999</v>
      </c>
      <c r="V1633" s="18" t="s">
        <v>468</v>
      </c>
      <c r="W1633" s="18">
        <f>SUM(U1633*AB1633/AC1633)</f>
        <v>72.774000021832208</v>
      </c>
      <c r="X1633" s="18">
        <v>139.94999999999999</v>
      </c>
      <c r="Z1633" s="18" t="s">
        <v>468</v>
      </c>
      <c r="AA1633" s="18" t="s">
        <v>5849</v>
      </c>
      <c r="AB1633" s="18">
        <v>40</v>
      </c>
      <c r="AC1633" s="23">
        <v>76.923076899999998</v>
      </c>
      <c r="AD1633" s="16" t="s">
        <v>1150</v>
      </c>
      <c r="AE1633" s="14" t="s">
        <v>509</v>
      </c>
      <c r="AF1633" s="18">
        <v>5.6</v>
      </c>
      <c r="AG1633" s="18" t="s">
        <v>6865</v>
      </c>
      <c r="AH1633" s="18">
        <v>23.2</v>
      </c>
      <c r="AI1633" s="18" t="s">
        <v>6865</v>
      </c>
      <c r="AJ1633" s="14">
        <v>8</v>
      </c>
      <c r="AK1633" s="14" t="s">
        <v>6866</v>
      </c>
      <c r="AN1633" s="14" t="s">
        <v>509</v>
      </c>
    </row>
    <row r="1634" spans="1:40" ht="12.75" customHeight="1" x14ac:dyDescent="0.2">
      <c r="A1634" s="13" t="s">
        <v>13034</v>
      </c>
      <c r="B1634" s="14" t="s">
        <v>13065</v>
      </c>
      <c r="D1634" s="16">
        <v>95</v>
      </c>
      <c r="E1634" s="104" t="s">
        <v>13046</v>
      </c>
      <c r="F1634" s="16" t="s">
        <v>13034</v>
      </c>
      <c r="I1634" s="13" t="s">
        <v>13057</v>
      </c>
      <c r="K1634" s="18" t="s">
        <v>5846</v>
      </c>
      <c r="L1634" s="14" t="s">
        <v>512</v>
      </c>
      <c r="M1634" s="14" t="s">
        <v>347</v>
      </c>
      <c r="N1634" s="14" t="s">
        <v>948</v>
      </c>
      <c r="O1634" s="29" t="s">
        <v>13061</v>
      </c>
      <c r="P1634" s="13" t="s">
        <v>1672</v>
      </c>
      <c r="Q1634" s="14">
        <v>0.22375</v>
      </c>
      <c r="R1634" s="19">
        <v>17.211538000000001</v>
      </c>
      <c r="S1634" s="18">
        <v>8.9499999999999993</v>
      </c>
      <c r="T1634" s="18" t="s">
        <v>846</v>
      </c>
      <c r="U1634" s="18">
        <v>139.94999999999999</v>
      </c>
      <c r="V1634" s="18" t="s">
        <v>468</v>
      </c>
      <c r="W1634" s="18">
        <f>SUM(U1634*AB1634/AC1634)</f>
        <v>72.774000021832208</v>
      </c>
      <c r="X1634" s="18">
        <v>139.94999999999999</v>
      </c>
      <c r="Z1634" s="18" t="s">
        <v>468</v>
      </c>
      <c r="AA1634" s="18" t="s">
        <v>5849</v>
      </c>
      <c r="AB1634" s="18">
        <v>40</v>
      </c>
      <c r="AC1634" s="23">
        <v>76.923076899999998</v>
      </c>
      <c r="AD1634" s="16" t="s">
        <v>1150</v>
      </c>
      <c r="AE1634" s="14" t="s">
        <v>509</v>
      </c>
      <c r="AF1634" s="18">
        <v>5.6</v>
      </c>
      <c r="AG1634" s="18" t="s">
        <v>6865</v>
      </c>
      <c r="AH1634" s="18">
        <v>23.2</v>
      </c>
      <c r="AI1634" s="18" t="s">
        <v>6865</v>
      </c>
      <c r="AJ1634" s="14">
        <v>8</v>
      </c>
      <c r="AK1634" s="14" t="s">
        <v>6866</v>
      </c>
      <c r="AN1634" s="14" t="s">
        <v>509</v>
      </c>
    </row>
    <row r="1635" spans="1:40" ht="12.75" customHeight="1" x14ac:dyDescent="0.2">
      <c r="A1635" s="13" t="s">
        <v>13035</v>
      </c>
      <c r="B1635" s="14" t="s">
        <v>13066</v>
      </c>
      <c r="D1635" s="16">
        <v>95</v>
      </c>
      <c r="E1635" s="104" t="s">
        <v>13047</v>
      </c>
      <c r="F1635" s="16" t="s">
        <v>13035</v>
      </c>
      <c r="I1635" s="13" t="s">
        <v>13060</v>
      </c>
      <c r="K1635" s="18" t="s">
        <v>5846</v>
      </c>
      <c r="L1635" s="14" t="s">
        <v>512</v>
      </c>
      <c r="M1635" s="14" t="s">
        <v>347</v>
      </c>
      <c r="N1635" s="14" t="s">
        <v>948</v>
      </c>
      <c r="O1635" s="29" t="s">
        <v>13061</v>
      </c>
      <c r="P1635" s="13" t="s">
        <v>1672</v>
      </c>
      <c r="Q1635" s="14">
        <v>0.22375</v>
      </c>
      <c r="R1635" s="19">
        <v>17.211538000000001</v>
      </c>
      <c r="S1635" s="18">
        <v>8.9499999999999993</v>
      </c>
      <c r="T1635" s="18" t="s">
        <v>846</v>
      </c>
      <c r="U1635" s="18">
        <v>139.94999999999999</v>
      </c>
      <c r="V1635" s="18" t="s">
        <v>468</v>
      </c>
      <c r="W1635" s="18">
        <f>SUM(U1635*AB1635/AC1635)</f>
        <v>72.774000021832208</v>
      </c>
      <c r="X1635" s="18">
        <v>139.94999999999999</v>
      </c>
      <c r="Z1635" s="18" t="s">
        <v>468</v>
      </c>
      <c r="AA1635" s="18" t="s">
        <v>5849</v>
      </c>
      <c r="AB1635" s="18">
        <v>40</v>
      </c>
      <c r="AC1635" s="23">
        <v>76.923076899999998</v>
      </c>
      <c r="AD1635" s="16" t="s">
        <v>1150</v>
      </c>
      <c r="AE1635" s="14" t="s">
        <v>509</v>
      </c>
      <c r="AF1635" s="18">
        <v>5.6</v>
      </c>
      <c r="AG1635" s="18" t="s">
        <v>6865</v>
      </c>
      <c r="AH1635" s="18">
        <v>23.2</v>
      </c>
      <c r="AI1635" s="18" t="s">
        <v>6865</v>
      </c>
      <c r="AJ1635" s="14">
        <v>8</v>
      </c>
      <c r="AK1635" s="14" t="s">
        <v>6866</v>
      </c>
      <c r="AN1635" s="14" t="s">
        <v>509</v>
      </c>
    </row>
    <row r="1636" spans="1:40" ht="12.75" customHeight="1" x14ac:dyDescent="0.2">
      <c r="A1636" s="13" t="s">
        <v>13036</v>
      </c>
      <c r="B1636" s="14" t="s">
        <v>13067</v>
      </c>
      <c r="D1636" s="16">
        <v>95</v>
      </c>
      <c r="E1636" s="104" t="s">
        <v>13048</v>
      </c>
      <c r="F1636" s="16" t="s">
        <v>13036</v>
      </c>
      <c r="I1636" s="13" t="s">
        <v>13058</v>
      </c>
      <c r="K1636" s="18" t="s">
        <v>5846</v>
      </c>
      <c r="L1636" s="14" t="s">
        <v>512</v>
      </c>
      <c r="M1636" s="14" t="s">
        <v>347</v>
      </c>
      <c r="N1636" s="14" t="s">
        <v>948</v>
      </c>
      <c r="O1636" s="29" t="s">
        <v>13061</v>
      </c>
      <c r="P1636" s="13" t="s">
        <v>1672</v>
      </c>
      <c r="Q1636" s="14">
        <v>0.22375</v>
      </c>
      <c r="R1636" s="19">
        <v>17.211538000000001</v>
      </c>
      <c r="S1636" s="18">
        <v>8.9499999999999993</v>
      </c>
      <c r="T1636" s="18" t="s">
        <v>846</v>
      </c>
      <c r="U1636" s="18">
        <v>139.94999999999999</v>
      </c>
      <c r="V1636" s="18" t="s">
        <v>468</v>
      </c>
      <c r="W1636" s="18">
        <f>SUM(U1636*AB1636/AC1636)</f>
        <v>72.774000021832208</v>
      </c>
      <c r="X1636" s="18">
        <v>139.94999999999999</v>
      </c>
      <c r="Z1636" s="18" t="s">
        <v>468</v>
      </c>
      <c r="AA1636" s="18" t="s">
        <v>5849</v>
      </c>
      <c r="AB1636" s="18">
        <v>40</v>
      </c>
      <c r="AC1636" s="23">
        <v>76.923076899999998</v>
      </c>
      <c r="AD1636" s="16" t="s">
        <v>1150</v>
      </c>
      <c r="AE1636" s="14" t="s">
        <v>509</v>
      </c>
      <c r="AF1636" s="18">
        <v>5.6</v>
      </c>
      <c r="AG1636" s="18" t="s">
        <v>6865</v>
      </c>
      <c r="AH1636" s="18">
        <v>23.2</v>
      </c>
      <c r="AI1636" s="18" t="s">
        <v>6865</v>
      </c>
      <c r="AJ1636" s="14">
        <v>8</v>
      </c>
      <c r="AK1636" s="14" t="s">
        <v>6866</v>
      </c>
      <c r="AN1636" s="14" t="s">
        <v>509</v>
      </c>
    </row>
    <row r="1637" spans="1:40" ht="12.75" customHeight="1" x14ac:dyDescent="0.2">
      <c r="A1637" s="13" t="s">
        <v>13037</v>
      </c>
      <c r="B1637" s="14" t="s">
        <v>13068</v>
      </c>
      <c r="D1637" s="16">
        <v>96</v>
      </c>
      <c r="E1637" s="104" t="s">
        <v>13049</v>
      </c>
      <c r="F1637" s="16" t="s">
        <v>13037</v>
      </c>
      <c r="I1637" s="13" t="s">
        <v>13055</v>
      </c>
      <c r="K1637" s="18" t="s">
        <v>1332</v>
      </c>
      <c r="L1637" s="14" t="s">
        <v>512</v>
      </c>
      <c r="M1637" s="14" t="s">
        <v>347</v>
      </c>
      <c r="N1637" s="14" t="s">
        <v>948</v>
      </c>
      <c r="O1637" s="29" t="s">
        <v>13061</v>
      </c>
      <c r="P1637" s="13" t="s">
        <v>1672</v>
      </c>
      <c r="Q1637" s="14">
        <v>0.406818181</v>
      </c>
      <c r="R1637" s="19">
        <v>17.899999999999999</v>
      </c>
      <c r="S1637" s="18">
        <v>8.9499999999999993</v>
      </c>
      <c r="T1637" s="18" t="s">
        <v>846</v>
      </c>
      <c r="U1637" s="18">
        <v>139.94999999999999</v>
      </c>
      <c r="V1637" s="18" t="s">
        <v>468</v>
      </c>
      <c r="W1637" s="18">
        <f>SUM(U1637*AB1637/AC1637)</f>
        <v>69.974999999999994</v>
      </c>
      <c r="X1637" s="18">
        <v>139.94999999999999</v>
      </c>
      <c r="Z1637" s="18" t="s">
        <v>468</v>
      </c>
      <c r="AA1637" s="18" t="s">
        <v>7736</v>
      </c>
      <c r="AB1637" s="18">
        <v>22</v>
      </c>
      <c r="AC1637" s="23">
        <v>44</v>
      </c>
      <c r="AD1637" s="16" t="s">
        <v>1150</v>
      </c>
      <c r="AE1637" s="14" t="s">
        <v>509</v>
      </c>
      <c r="AF1637" s="18">
        <v>15</v>
      </c>
      <c r="AG1637" s="18" t="s">
        <v>6865</v>
      </c>
      <c r="AH1637" s="18">
        <v>15</v>
      </c>
      <c r="AI1637" s="18" t="s">
        <v>6865</v>
      </c>
      <c r="AJ1637" s="14">
        <v>8</v>
      </c>
      <c r="AK1637" s="14" t="s">
        <v>6866</v>
      </c>
      <c r="AN1637" s="14" t="s">
        <v>509</v>
      </c>
    </row>
    <row r="1638" spans="1:40" ht="12.75" customHeight="1" x14ac:dyDescent="0.2">
      <c r="A1638" s="13" t="s">
        <v>13038</v>
      </c>
      <c r="B1638" s="14" t="s">
        <v>13069</v>
      </c>
      <c r="D1638" s="16">
        <v>96</v>
      </c>
      <c r="E1638" s="104" t="s">
        <v>13050</v>
      </c>
      <c r="F1638" s="16" t="s">
        <v>13038</v>
      </c>
      <c r="I1638" s="13" t="s">
        <v>13059</v>
      </c>
      <c r="K1638" s="18" t="s">
        <v>1332</v>
      </c>
      <c r="L1638" s="14" t="s">
        <v>512</v>
      </c>
      <c r="M1638" s="14" t="s">
        <v>347</v>
      </c>
      <c r="N1638" s="14" t="s">
        <v>948</v>
      </c>
      <c r="O1638" s="29" t="s">
        <v>13061</v>
      </c>
      <c r="P1638" s="13" t="s">
        <v>1672</v>
      </c>
      <c r="Q1638" s="14">
        <v>0.406818181</v>
      </c>
      <c r="R1638" s="19">
        <v>17.899999999999999</v>
      </c>
      <c r="S1638" s="18">
        <v>8.9499999999999993</v>
      </c>
      <c r="T1638" s="18" t="s">
        <v>846</v>
      </c>
      <c r="U1638" s="18">
        <v>139.94999999999999</v>
      </c>
      <c r="V1638" s="18" t="s">
        <v>468</v>
      </c>
      <c r="W1638" s="18">
        <f>SUM(U1638*AB1638/AC1638)</f>
        <v>69.974999999999994</v>
      </c>
      <c r="X1638" s="18">
        <v>139.94999999999999</v>
      </c>
      <c r="Z1638" s="18" t="s">
        <v>468</v>
      </c>
      <c r="AA1638" s="18" t="s">
        <v>7736</v>
      </c>
      <c r="AB1638" s="18">
        <v>22</v>
      </c>
      <c r="AC1638" s="23">
        <v>44</v>
      </c>
      <c r="AD1638" s="16" t="s">
        <v>1150</v>
      </c>
      <c r="AE1638" s="14" t="s">
        <v>509</v>
      </c>
      <c r="AF1638" s="18">
        <v>15</v>
      </c>
      <c r="AG1638" s="18" t="s">
        <v>6865</v>
      </c>
      <c r="AH1638" s="18">
        <v>15</v>
      </c>
      <c r="AI1638" s="18" t="s">
        <v>6865</v>
      </c>
      <c r="AJ1638" s="14">
        <v>8</v>
      </c>
      <c r="AK1638" s="14" t="s">
        <v>6866</v>
      </c>
      <c r="AN1638" s="14" t="s">
        <v>509</v>
      </c>
    </row>
    <row r="1639" spans="1:40" ht="12.75" customHeight="1" x14ac:dyDescent="0.2">
      <c r="A1639" s="13" t="s">
        <v>13039</v>
      </c>
      <c r="B1639" s="14" t="s">
        <v>13070</v>
      </c>
      <c r="D1639" s="16">
        <v>96</v>
      </c>
      <c r="E1639" s="104" t="s">
        <v>13051</v>
      </c>
      <c r="F1639" s="16" t="s">
        <v>13039</v>
      </c>
      <c r="I1639" s="13" t="s">
        <v>13056</v>
      </c>
      <c r="K1639" s="18" t="s">
        <v>1332</v>
      </c>
      <c r="L1639" s="14" t="s">
        <v>512</v>
      </c>
      <c r="M1639" s="14" t="s">
        <v>347</v>
      </c>
      <c r="N1639" s="14" t="s">
        <v>948</v>
      </c>
      <c r="O1639" s="29" t="s">
        <v>13061</v>
      </c>
      <c r="P1639" s="13" t="s">
        <v>1672</v>
      </c>
      <c r="Q1639" s="14">
        <v>0.406818181</v>
      </c>
      <c r="R1639" s="19">
        <v>17.899999999999999</v>
      </c>
      <c r="S1639" s="18">
        <v>8.9499999999999993</v>
      </c>
      <c r="T1639" s="18" t="s">
        <v>846</v>
      </c>
      <c r="U1639" s="18">
        <v>139.94999999999999</v>
      </c>
      <c r="V1639" s="18" t="s">
        <v>468</v>
      </c>
      <c r="W1639" s="18">
        <f>SUM(U1639*AB1639/AC1639)</f>
        <v>69.974999999999994</v>
      </c>
      <c r="X1639" s="18">
        <v>139.94999999999999</v>
      </c>
      <c r="Z1639" s="18" t="s">
        <v>468</v>
      </c>
      <c r="AA1639" s="18" t="s">
        <v>7736</v>
      </c>
      <c r="AB1639" s="18">
        <v>22</v>
      </c>
      <c r="AC1639" s="23">
        <v>44</v>
      </c>
      <c r="AD1639" s="16" t="s">
        <v>1150</v>
      </c>
      <c r="AE1639" s="14" t="s">
        <v>509</v>
      </c>
      <c r="AF1639" s="18">
        <v>15</v>
      </c>
      <c r="AG1639" s="18" t="s">
        <v>6865</v>
      </c>
      <c r="AH1639" s="18">
        <v>15</v>
      </c>
      <c r="AI1639" s="18" t="s">
        <v>6865</v>
      </c>
      <c r="AJ1639" s="14">
        <v>8</v>
      </c>
      <c r="AK1639" s="14" t="s">
        <v>6866</v>
      </c>
      <c r="AN1639" s="14" t="s">
        <v>509</v>
      </c>
    </row>
    <row r="1640" spans="1:40" ht="12.75" customHeight="1" x14ac:dyDescent="0.2">
      <c r="A1640" s="13" t="s">
        <v>13040</v>
      </c>
      <c r="B1640" s="14" t="s">
        <v>13071</v>
      </c>
      <c r="D1640" s="16">
        <v>96</v>
      </c>
      <c r="E1640" s="104" t="s">
        <v>13052</v>
      </c>
      <c r="F1640" s="16" t="s">
        <v>13040</v>
      </c>
      <c r="I1640" s="13" t="s">
        <v>13057</v>
      </c>
      <c r="K1640" s="18" t="s">
        <v>1332</v>
      </c>
      <c r="L1640" s="14" t="s">
        <v>512</v>
      </c>
      <c r="M1640" s="14" t="s">
        <v>347</v>
      </c>
      <c r="N1640" s="14" t="s">
        <v>948</v>
      </c>
      <c r="O1640" s="29" t="s">
        <v>13061</v>
      </c>
      <c r="P1640" s="13" t="s">
        <v>1672</v>
      </c>
      <c r="Q1640" s="14">
        <v>0.406818181</v>
      </c>
      <c r="R1640" s="19">
        <v>17.899999999999999</v>
      </c>
      <c r="S1640" s="18">
        <v>8.9499999999999993</v>
      </c>
      <c r="T1640" s="18" t="s">
        <v>846</v>
      </c>
      <c r="U1640" s="18">
        <v>139.94999999999999</v>
      </c>
      <c r="V1640" s="18" t="s">
        <v>468</v>
      </c>
      <c r="W1640" s="18">
        <f>SUM(U1640*AB1640/AC1640)</f>
        <v>69.974999999999994</v>
      </c>
      <c r="X1640" s="18">
        <v>139.94999999999999</v>
      </c>
      <c r="Z1640" s="18" t="s">
        <v>468</v>
      </c>
      <c r="AA1640" s="18" t="s">
        <v>7736</v>
      </c>
      <c r="AB1640" s="18">
        <v>22</v>
      </c>
      <c r="AC1640" s="23">
        <v>44</v>
      </c>
      <c r="AD1640" s="16" t="s">
        <v>1150</v>
      </c>
      <c r="AE1640" s="14" t="s">
        <v>509</v>
      </c>
      <c r="AF1640" s="18">
        <v>15</v>
      </c>
      <c r="AG1640" s="18" t="s">
        <v>6865</v>
      </c>
      <c r="AH1640" s="18">
        <v>15</v>
      </c>
      <c r="AI1640" s="18" t="s">
        <v>6865</v>
      </c>
      <c r="AJ1640" s="14">
        <v>8</v>
      </c>
      <c r="AK1640" s="14" t="s">
        <v>6866</v>
      </c>
      <c r="AN1640" s="14" t="s">
        <v>509</v>
      </c>
    </row>
    <row r="1641" spans="1:40" ht="12.75" customHeight="1" x14ac:dyDescent="0.2">
      <c r="A1641" s="13" t="s">
        <v>13041</v>
      </c>
      <c r="B1641" s="14" t="s">
        <v>13072</v>
      </c>
      <c r="D1641" s="16">
        <v>96</v>
      </c>
      <c r="E1641" s="104" t="s">
        <v>13053</v>
      </c>
      <c r="F1641" s="16" t="s">
        <v>13041</v>
      </c>
      <c r="I1641" s="13" t="s">
        <v>13060</v>
      </c>
      <c r="K1641" s="18" t="s">
        <v>1332</v>
      </c>
      <c r="L1641" s="14" t="s">
        <v>512</v>
      </c>
      <c r="M1641" s="14" t="s">
        <v>347</v>
      </c>
      <c r="N1641" s="14" t="s">
        <v>948</v>
      </c>
      <c r="O1641" s="29" t="s">
        <v>13061</v>
      </c>
      <c r="P1641" s="13" t="s">
        <v>1672</v>
      </c>
      <c r="Q1641" s="14">
        <v>0.406818181</v>
      </c>
      <c r="R1641" s="19">
        <v>17.899999999999999</v>
      </c>
      <c r="S1641" s="18">
        <v>8.9499999999999993</v>
      </c>
      <c r="T1641" s="18" t="s">
        <v>846</v>
      </c>
      <c r="U1641" s="18">
        <v>139.94999999999999</v>
      </c>
      <c r="V1641" s="18" t="s">
        <v>468</v>
      </c>
      <c r="W1641" s="18">
        <f>SUM(U1641*AB1641/AC1641)</f>
        <v>69.974999999999994</v>
      </c>
      <c r="X1641" s="18">
        <v>139.94999999999999</v>
      </c>
      <c r="Z1641" s="18" t="s">
        <v>468</v>
      </c>
      <c r="AA1641" s="18" t="s">
        <v>7736</v>
      </c>
      <c r="AB1641" s="18">
        <v>22</v>
      </c>
      <c r="AC1641" s="23">
        <v>44</v>
      </c>
      <c r="AD1641" s="16" t="s">
        <v>1150</v>
      </c>
      <c r="AE1641" s="14" t="s">
        <v>509</v>
      </c>
      <c r="AF1641" s="18">
        <v>15</v>
      </c>
      <c r="AG1641" s="18" t="s">
        <v>6865</v>
      </c>
      <c r="AH1641" s="18">
        <v>15</v>
      </c>
      <c r="AI1641" s="18" t="s">
        <v>6865</v>
      </c>
      <c r="AJ1641" s="14">
        <v>8</v>
      </c>
      <c r="AK1641" s="14" t="s">
        <v>6866</v>
      </c>
      <c r="AN1641" s="14" t="s">
        <v>509</v>
      </c>
    </row>
    <row r="1642" spans="1:40" ht="12.75" customHeight="1" x14ac:dyDescent="0.2">
      <c r="A1642" s="13" t="s">
        <v>13042</v>
      </c>
      <c r="B1642" s="14" t="s">
        <v>13073</v>
      </c>
      <c r="D1642" s="16">
        <v>96</v>
      </c>
      <c r="E1642" s="104" t="s">
        <v>13054</v>
      </c>
      <c r="F1642" s="16" t="s">
        <v>13042</v>
      </c>
      <c r="I1642" s="13" t="s">
        <v>13058</v>
      </c>
      <c r="K1642" s="18" t="s">
        <v>1332</v>
      </c>
      <c r="L1642" s="14" t="s">
        <v>512</v>
      </c>
      <c r="M1642" s="14" t="s">
        <v>347</v>
      </c>
      <c r="N1642" s="14" t="s">
        <v>948</v>
      </c>
      <c r="O1642" s="29" t="s">
        <v>13061</v>
      </c>
      <c r="P1642" s="13" t="s">
        <v>1672</v>
      </c>
      <c r="Q1642" s="14">
        <v>0.406818181</v>
      </c>
      <c r="R1642" s="19">
        <v>17.899999999999999</v>
      </c>
      <c r="S1642" s="18">
        <v>8.9499999999999993</v>
      </c>
      <c r="T1642" s="18" t="s">
        <v>846</v>
      </c>
      <c r="U1642" s="18">
        <v>139.94999999999999</v>
      </c>
      <c r="V1642" s="18" t="s">
        <v>468</v>
      </c>
      <c r="W1642" s="18">
        <f>SUM(U1642*AB1642/AC1642)</f>
        <v>69.974999999999994</v>
      </c>
      <c r="X1642" s="18">
        <v>139.94999999999999</v>
      </c>
      <c r="Z1642" s="18" t="s">
        <v>468</v>
      </c>
      <c r="AA1642" s="18" t="s">
        <v>7736</v>
      </c>
      <c r="AB1642" s="18">
        <v>22</v>
      </c>
      <c r="AC1642" s="23">
        <v>44</v>
      </c>
      <c r="AD1642" s="16" t="s">
        <v>1150</v>
      </c>
      <c r="AE1642" s="14" t="s">
        <v>509</v>
      </c>
      <c r="AF1642" s="18">
        <v>15</v>
      </c>
      <c r="AG1642" s="18" t="s">
        <v>6865</v>
      </c>
      <c r="AH1642" s="18">
        <v>15</v>
      </c>
      <c r="AI1642" s="18" t="s">
        <v>6865</v>
      </c>
      <c r="AJ1642" s="14">
        <v>8</v>
      </c>
      <c r="AK1642" s="14" t="s">
        <v>6866</v>
      </c>
      <c r="AN1642" s="14" t="s">
        <v>509</v>
      </c>
    </row>
    <row r="1643" spans="1:40" ht="12.75" customHeight="1" x14ac:dyDescent="0.2">
      <c r="A1643" s="13" t="s">
        <v>11725</v>
      </c>
      <c r="B1643" s="14" t="s">
        <v>11746</v>
      </c>
      <c r="D1643" s="16">
        <v>108</v>
      </c>
      <c r="E1643" s="104">
        <v>8054309154386</v>
      </c>
      <c r="F1643" s="16" t="s">
        <v>11725</v>
      </c>
      <c r="G1643" s="17">
        <v>69072100</v>
      </c>
      <c r="I1643" s="13" t="s">
        <v>719</v>
      </c>
      <c r="J1643" s="24"/>
      <c r="K1643" s="18" t="s">
        <v>6552</v>
      </c>
      <c r="L1643" s="14" t="s">
        <v>514</v>
      </c>
      <c r="M1643" s="14" t="s">
        <v>453</v>
      </c>
      <c r="N1643" s="14" t="s">
        <v>948</v>
      </c>
      <c r="O1643" s="14" t="s">
        <v>11761</v>
      </c>
      <c r="P1643" s="13" t="s">
        <v>1672</v>
      </c>
      <c r="Q1643" s="14">
        <v>0.69</v>
      </c>
      <c r="R1643" s="19">
        <v>19.93</v>
      </c>
      <c r="S1643" s="18">
        <v>8.9700000000000006</v>
      </c>
      <c r="T1643" s="18" t="s">
        <v>843</v>
      </c>
      <c r="U1643" s="18">
        <v>102.95</v>
      </c>
      <c r="V1643" s="18" t="s">
        <v>468</v>
      </c>
      <c r="W1643" s="18">
        <f>SUM(U1643*AB1643/AC1643)</f>
        <v>46.327482181737629</v>
      </c>
      <c r="X1643" s="14">
        <v>102.95</v>
      </c>
      <c r="Z1643" s="18" t="s">
        <v>468</v>
      </c>
      <c r="AA1643" s="18" t="s">
        <v>7811</v>
      </c>
      <c r="AB1643" s="18">
        <v>13</v>
      </c>
      <c r="AC1643" s="23">
        <v>28.8889</v>
      </c>
      <c r="AD1643" s="16" t="s">
        <v>615</v>
      </c>
      <c r="AE1643" s="14" t="s">
        <v>509</v>
      </c>
      <c r="AF1643" s="18">
        <v>18.600000000000001</v>
      </c>
      <c r="AG1643" s="18" t="s">
        <v>6865</v>
      </c>
      <c r="AH1643" s="18">
        <v>18.600000000000001</v>
      </c>
      <c r="AI1643" s="18" t="s">
        <v>6865</v>
      </c>
      <c r="AJ1643" s="14">
        <v>9</v>
      </c>
      <c r="AK1643" s="14" t="s">
        <v>6866</v>
      </c>
      <c r="AL1643" s="25" t="s">
        <v>1387</v>
      </c>
      <c r="AM1643" s="14" t="s">
        <v>946</v>
      </c>
      <c r="AN1643" s="14" t="s">
        <v>509</v>
      </c>
    </row>
    <row r="1644" spans="1:40" ht="12.75" customHeight="1" x14ac:dyDescent="0.2">
      <c r="A1644" s="13" t="s">
        <v>11726</v>
      </c>
      <c r="B1644" s="14" t="s">
        <v>11747</v>
      </c>
      <c r="D1644" s="16">
        <v>108</v>
      </c>
      <c r="E1644" s="104">
        <v>8054309154393</v>
      </c>
      <c r="F1644" s="16" t="s">
        <v>11726</v>
      </c>
      <c r="G1644" s="17">
        <v>69072100</v>
      </c>
      <c r="I1644" s="13" t="s">
        <v>722</v>
      </c>
      <c r="J1644" s="24"/>
      <c r="K1644" s="18" t="s">
        <v>6552</v>
      </c>
      <c r="L1644" s="14" t="s">
        <v>514</v>
      </c>
      <c r="M1644" s="14" t="s">
        <v>453</v>
      </c>
      <c r="N1644" s="14" t="s">
        <v>948</v>
      </c>
      <c r="O1644" s="14" t="s">
        <v>11761</v>
      </c>
      <c r="P1644" s="13" t="s">
        <v>1672</v>
      </c>
      <c r="Q1644" s="14">
        <v>0.69</v>
      </c>
      <c r="R1644" s="19">
        <v>19.93</v>
      </c>
      <c r="S1644" s="18">
        <v>8.9700000000000006</v>
      </c>
      <c r="T1644" s="18" t="s">
        <v>843</v>
      </c>
      <c r="U1644" s="18">
        <v>102.95</v>
      </c>
      <c r="V1644" s="18" t="s">
        <v>468</v>
      </c>
      <c r="W1644" s="18">
        <f>SUM(U1644*AB1644/AC1644)</f>
        <v>46.327482181737629</v>
      </c>
      <c r="X1644" s="14">
        <v>102.95</v>
      </c>
      <c r="Z1644" s="18" t="s">
        <v>468</v>
      </c>
      <c r="AA1644" s="18" t="s">
        <v>7811</v>
      </c>
      <c r="AB1644" s="18">
        <v>13</v>
      </c>
      <c r="AC1644" s="23">
        <v>28.8889</v>
      </c>
      <c r="AD1644" s="16" t="s">
        <v>615</v>
      </c>
      <c r="AE1644" s="14" t="s">
        <v>509</v>
      </c>
      <c r="AF1644" s="18">
        <v>18.600000000000001</v>
      </c>
      <c r="AG1644" s="18" t="s">
        <v>6865</v>
      </c>
      <c r="AH1644" s="18">
        <v>18.600000000000001</v>
      </c>
      <c r="AI1644" s="18" t="s">
        <v>6865</v>
      </c>
      <c r="AJ1644" s="14">
        <v>9</v>
      </c>
      <c r="AK1644" s="14" t="s">
        <v>6866</v>
      </c>
      <c r="AL1644" s="25" t="s">
        <v>2271</v>
      </c>
      <c r="AM1644" s="14" t="s">
        <v>946</v>
      </c>
      <c r="AN1644" s="14" t="s">
        <v>509</v>
      </c>
    </row>
    <row r="1645" spans="1:40" ht="12.75" customHeight="1" x14ac:dyDescent="0.2">
      <c r="A1645" s="13" t="s">
        <v>11727</v>
      </c>
      <c r="B1645" s="14" t="s">
        <v>11749</v>
      </c>
      <c r="D1645" s="16">
        <v>108</v>
      </c>
      <c r="E1645" s="104">
        <v>8054309154409</v>
      </c>
      <c r="F1645" s="16" t="s">
        <v>11727</v>
      </c>
      <c r="G1645" s="17">
        <v>69072100</v>
      </c>
      <c r="I1645" s="13" t="s">
        <v>368</v>
      </c>
      <c r="J1645" s="24"/>
      <c r="K1645" s="18" t="s">
        <v>6552</v>
      </c>
      <c r="L1645" s="14" t="s">
        <v>514</v>
      </c>
      <c r="M1645" s="14" t="s">
        <v>453</v>
      </c>
      <c r="N1645" s="14" t="s">
        <v>948</v>
      </c>
      <c r="O1645" s="14" t="s">
        <v>11761</v>
      </c>
      <c r="P1645" s="13" t="s">
        <v>1672</v>
      </c>
      <c r="Q1645" s="14">
        <v>0.69</v>
      </c>
      <c r="R1645" s="19">
        <v>19.93</v>
      </c>
      <c r="S1645" s="18">
        <v>8.9700000000000006</v>
      </c>
      <c r="T1645" s="18" t="s">
        <v>843</v>
      </c>
      <c r="U1645" s="18">
        <v>102.95</v>
      </c>
      <c r="V1645" s="18" t="s">
        <v>468</v>
      </c>
      <c r="W1645" s="18">
        <f>SUM(U1645*AB1645/AC1645)</f>
        <v>46.327482181737629</v>
      </c>
      <c r="X1645" s="14">
        <v>102.95</v>
      </c>
      <c r="Z1645" s="69" t="s">
        <v>468</v>
      </c>
      <c r="AA1645" s="69" t="s">
        <v>7811</v>
      </c>
      <c r="AB1645" s="21">
        <v>13</v>
      </c>
      <c r="AC1645" s="23">
        <v>28.8889</v>
      </c>
      <c r="AD1645" s="16" t="s">
        <v>615</v>
      </c>
      <c r="AE1645" s="14" t="s">
        <v>509</v>
      </c>
      <c r="AF1645" s="18">
        <v>18.600000000000001</v>
      </c>
      <c r="AG1645" s="18" t="s">
        <v>6865</v>
      </c>
      <c r="AH1645" s="18">
        <v>18.600000000000001</v>
      </c>
      <c r="AI1645" s="18" t="s">
        <v>6865</v>
      </c>
      <c r="AJ1645" s="14">
        <v>9</v>
      </c>
      <c r="AK1645" s="14" t="s">
        <v>6866</v>
      </c>
      <c r="AL1645" s="25" t="s">
        <v>1387</v>
      </c>
      <c r="AM1645" s="14" t="s">
        <v>946</v>
      </c>
      <c r="AN1645" s="14" t="s">
        <v>509</v>
      </c>
    </row>
    <row r="1646" spans="1:40" ht="12.75" customHeight="1" x14ac:dyDescent="0.2">
      <c r="A1646" s="13" t="s">
        <v>11728</v>
      </c>
      <c r="B1646" s="14" t="s">
        <v>11748</v>
      </c>
      <c r="D1646" s="16">
        <v>108</v>
      </c>
      <c r="E1646" s="104">
        <v>8054309154416</v>
      </c>
      <c r="F1646" s="16" t="s">
        <v>11728</v>
      </c>
      <c r="G1646" s="17">
        <v>69072100</v>
      </c>
      <c r="I1646" s="13" t="s">
        <v>243</v>
      </c>
      <c r="J1646" s="24"/>
      <c r="K1646" s="18" t="s">
        <v>6552</v>
      </c>
      <c r="L1646" s="14" t="s">
        <v>514</v>
      </c>
      <c r="M1646" s="14" t="s">
        <v>453</v>
      </c>
      <c r="N1646" s="14" t="s">
        <v>948</v>
      </c>
      <c r="O1646" s="14" t="s">
        <v>11761</v>
      </c>
      <c r="P1646" s="13" t="s">
        <v>1672</v>
      </c>
      <c r="Q1646" s="14">
        <v>0.69</v>
      </c>
      <c r="R1646" s="19">
        <v>19.93</v>
      </c>
      <c r="S1646" s="18">
        <v>8.9700000000000006</v>
      </c>
      <c r="T1646" s="18" t="s">
        <v>843</v>
      </c>
      <c r="U1646" s="18">
        <v>102.95</v>
      </c>
      <c r="V1646" s="18" t="s">
        <v>468</v>
      </c>
      <c r="W1646" s="18">
        <f>SUM(U1646*AB1646/AC1646)</f>
        <v>46.327482181737629</v>
      </c>
      <c r="X1646" s="14">
        <v>102.95</v>
      </c>
      <c r="Z1646" s="69" t="s">
        <v>468</v>
      </c>
      <c r="AA1646" s="69" t="s">
        <v>7811</v>
      </c>
      <c r="AB1646" s="21">
        <v>13</v>
      </c>
      <c r="AC1646" s="23">
        <v>28.8889</v>
      </c>
      <c r="AD1646" s="16" t="s">
        <v>615</v>
      </c>
      <c r="AE1646" s="14" t="s">
        <v>509</v>
      </c>
      <c r="AF1646" s="18">
        <v>18.600000000000001</v>
      </c>
      <c r="AG1646" s="18" t="s">
        <v>6865</v>
      </c>
      <c r="AH1646" s="18">
        <v>18.600000000000001</v>
      </c>
      <c r="AI1646" s="18" t="s">
        <v>6865</v>
      </c>
      <c r="AJ1646" s="14">
        <v>9</v>
      </c>
      <c r="AK1646" s="14" t="s">
        <v>6866</v>
      </c>
      <c r="AL1646" s="25" t="s">
        <v>1387</v>
      </c>
      <c r="AM1646" s="14" t="s">
        <v>946</v>
      </c>
      <c r="AN1646" s="14" t="s">
        <v>509</v>
      </c>
    </row>
    <row r="1647" spans="1:40" ht="12.75" customHeight="1" x14ac:dyDescent="0.2">
      <c r="A1647" s="13" t="s">
        <v>11729</v>
      </c>
      <c r="B1647" s="14" t="s">
        <v>11750</v>
      </c>
      <c r="D1647" s="16">
        <v>108</v>
      </c>
      <c r="E1647" s="104">
        <v>8054309154423</v>
      </c>
      <c r="F1647" s="16" t="s">
        <v>11729</v>
      </c>
      <c r="G1647" s="17">
        <v>69072100</v>
      </c>
      <c r="I1647" s="13" t="s">
        <v>731</v>
      </c>
      <c r="J1647" s="24"/>
      <c r="K1647" s="18" t="s">
        <v>6552</v>
      </c>
      <c r="L1647" s="14" t="s">
        <v>514</v>
      </c>
      <c r="M1647" s="14" t="s">
        <v>453</v>
      </c>
      <c r="N1647" s="14" t="s">
        <v>948</v>
      </c>
      <c r="O1647" s="14" t="s">
        <v>11761</v>
      </c>
      <c r="P1647" s="13" t="s">
        <v>1672</v>
      </c>
      <c r="Q1647" s="14">
        <v>0.69</v>
      </c>
      <c r="R1647" s="19">
        <v>19.93</v>
      </c>
      <c r="S1647" s="18">
        <v>8.9700000000000006</v>
      </c>
      <c r="T1647" s="18" t="s">
        <v>843</v>
      </c>
      <c r="U1647" s="18">
        <v>102.95</v>
      </c>
      <c r="V1647" s="18" t="s">
        <v>468</v>
      </c>
      <c r="W1647" s="18">
        <f>SUM(U1647*AB1647/AC1647)</f>
        <v>46.327482181737629</v>
      </c>
      <c r="X1647" s="14">
        <v>102.95</v>
      </c>
      <c r="Z1647" s="69" t="s">
        <v>468</v>
      </c>
      <c r="AA1647" s="69" t="s">
        <v>7811</v>
      </c>
      <c r="AB1647" s="21">
        <v>13</v>
      </c>
      <c r="AC1647" s="23">
        <v>28.8889</v>
      </c>
      <c r="AD1647" s="16" t="s">
        <v>615</v>
      </c>
      <c r="AE1647" s="14" t="s">
        <v>509</v>
      </c>
      <c r="AF1647" s="18">
        <v>18.600000000000001</v>
      </c>
      <c r="AG1647" s="18" t="s">
        <v>6865</v>
      </c>
      <c r="AH1647" s="18">
        <v>18.600000000000001</v>
      </c>
      <c r="AI1647" s="18" t="s">
        <v>6865</v>
      </c>
      <c r="AJ1647" s="14">
        <v>9</v>
      </c>
      <c r="AK1647" s="14" t="s">
        <v>6866</v>
      </c>
      <c r="AL1647" s="25" t="s">
        <v>1387</v>
      </c>
      <c r="AM1647" s="14" t="s">
        <v>946</v>
      </c>
      <c r="AN1647" s="14" t="s">
        <v>509</v>
      </c>
    </row>
    <row r="1648" spans="1:40" ht="12.75" customHeight="1" x14ac:dyDescent="0.2">
      <c r="A1648" s="13" t="s">
        <v>11730</v>
      </c>
      <c r="B1648" s="14" t="s">
        <v>11751</v>
      </c>
      <c r="D1648" s="16">
        <v>108</v>
      </c>
      <c r="E1648" s="104">
        <v>8054309154430</v>
      </c>
      <c r="F1648" s="16" t="s">
        <v>11730</v>
      </c>
      <c r="G1648" s="17">
        <v>69072100</v>
      </c>
      <c r="I1648" s="13" t="s">
        <v>11741</v>
      </c>
      <c r="J1648" s="24">
        <v>9</v>
      </c>
      <c r="K1648" s="18" t="s">
        <v>6552</v>
      </c>
      <c r="L1648" s="14" t="s">
        <v>514</v>
      </c>
      <c r="M1648" s="14" t="s">
        <v>453</v>
      </c>
      <c r="N1648" s="14" t="s">
        <v>948</v>
      </c>
      <c r="O1648" s="14" t="s">
        <v>11761</v>
      </c>
      <c r="P1648" s="13" t="s">
        <v>1672</v>
      </c>
      <c r="Q1648" s="14">
        <v>0.69</v>
      </c>
      <c r="R1648" s="19">
        <v>19.93</v>
      </c>
      <c r="S1648" s="18">
        <v>8.9700000000000006</v>
      </c>
      <c r="T1648" s="18" t="s">
        <v>843</v>
      </c>
      <c r="U1648" s="18">
        <v>102.95</v>
      </c>
      <c r="V1648" s="18" t="s">
        <v>468</v>
      </c>
      <c r="W1648" s="18">
        <f>SUM(U1648*AB1648/AC1648)</f>
        <v>46.327482181737629</v>
      </c>
      <c r="X1648" s="14">
        <v>102.95</v>
      </c>
      <c r="Z1648" s="69" t="s">
        <v>468</v>
      </c>
      <c r="AA1648" s="69" t="s">
        <v>7811</v>
      </c>
      <c r="AB1648" s="21">
        <v>13</v>
      </c>
      <c r="AC1648" s="23">
        <v>28.8889</v>
      </c>
      <c r="AD1648" s="16" t="s">
        <v>615</v>
      </c>
      <c r="AE1648" s="14" t="s">
        <v>509</v>
      </c>
      <c r="AF1648" s="18">
        <v>18.600000000000001</v>
      </c>
      <c r="AG1648" s="18" t="s">
        <v>6865</v>
      </c>
      <c r="AH1648" s="18">
        <v>18.600000000000001</v>
      </c>
      <c r="AI1648" s="18" t="s">
        <v>6865</v>
      </c>
      <c r="AJ1648" s="14">
        <v>9</v>
      </c>
      <c r="AK1648" s="14" t="s">
        <v>6866</v>
      </c>
      <c r="AL1648" s="25" t="s">
        <v>2271</v>
      </c>
      <c r="AM1648" s="14" t="s">
        <v>946</v>
      </c>
      <c r="AN1648" s="14" t="s">
        <v>509</v>
      </c>
    </row>
    <row r="1649" spans="1:40" ht="12.75" customHeight="1" x14ac:dyDescent="0.2">
      <c r="A1649" s="13" t="s">
        <v>11731</v>
      </c>
      <c r="B1649" s="14" t="s">
        <v>11752</v>
      </c>
      <c r="D1649" s="16">
        <v>108</v>
      </c>
      <c r="E1649" s="104">
        <v>8054309154447</v>
      </c>
      <c r="F1649" s="16" t="s">
        <v>11731</v>
      </c>
      <c r="G1649" s="17">
        <v>69072100</v>
      </c>
      <c r="I1649" s="13" t="s">
        <v>11744</v>
      </c>
      <c r="J1649" s="24">
        <v>9</v>
      </c>
      <c r="K1649" s="18" t="s">
        <v>6552</v>
      </c>
      <c r="L1649" s="14" t="s">
        <v>514</v>
      </c>
      <c r="M1649" s="14" t="s">
        <v>453</v>
      </c>
      <c r="N1649" s="14" t="s">
        <v>948</v>
      </c>
      <c r="O1649" s="14" t="s">
        <v>11761</v>
      </c>
      <c r="P1649" s="13" t="s">
        <v>1672</v>
      </c>
      <c r="Q1649" s="14">
        <v>0.69</v>
      </c>
      <c r="R1649" s="19">
        <v>19.93</v>
      </c>
      <c r="S1649" s="18">
        <v>8.9700000000000006</v>
      </c>
      <c r="T1649" s="18" t="s">
        <v>843</v>
      </c>
      <c r="U1649" s="18">
        <v>102.95</v>
      </c>
      <c r="V1649" s="18" t="s">
        <v>468</v>
      </c>
      <c r="W1649" s="18">
        <f>SUM(U1649*AB1649/AC1649)</f>
        <v>46.327482181737629</v>
      </c>
      <c r="X1649" s="14">
        <v>102.95</v>
      </c>
      <c r="Z1649" s="69" t="s">
        <v>468</v>
      </c>
      <c r="AA1649" s="69" t="s">
        <v>7811</v>
      </c>
      <c r="AB1649" s="21">
        <v>13</v>
      </c>
      <c r="AC1649" s="23">
        <v>28.8889</v>
      </c>
      <c r="AD1649" s="16" t="s">
        <v>615</v>
      </c>
      <c r="AE1649" s="14" t="s">
        <v>509</v>
      </c>
      <c r="AF1649" s="18">
        <v>18.600000000000001</v>
      </c>
      <c r="AG1649" s="18" t="s">
        <v>6865</v>
      </c>
      <c r="AH1649" s="18">
        <v>18.600000000000001</v>
      </c>
      <c r="AI1649" s="18" t="s">
        <v>6865</v>
      </c>
      <c r="AJ1649" s="14">
        <v>9</v>
      </c>
      <c r="AK1649" s="14" t="s">
        <v>6866</v>
      </c>
      <c r="AL1649" s="25" t="s">
        <v>1387</v>
      </c>
      <c r="AM1649" s="14" t="s">
        <v>946</v>
      </c>
      <c r="AN1649" s="14" t="s">
        <v>509</v>
      </c>
    </row>
    <row r="1650" spans="1:40" ht="12.75" customHeight="1" x14ac:dyDescent="0.2">
      <c r="A1650" s="13" t="s">
        <v>11732</v>
      </c>
      <c r="B1650" s="14" t="s">
        <v>11753</v>
      </c>
      <c r="D1650" s="16">
        <v>108</v>
      </c>
      <c r="E1650" s="104">
        <v>8054309154454</v>
      </c>
      <c r="F1650" s="16" t="s">
        <v>11732</v>
      </c>
      <c r="G1650" s="17">
        <v>69072100</v>
      </c>
      <c r="I1650" s="13" t="s">
        <v>11745</v>
      </c>
      <c r="J1650" s="24">
        <v>9</v>
      </c>
      <c r="K1650" s="18" t="s">
        <v>6552</v>
      </c>
      <c r="L1650" s="14" t="s">
        <v>514</v>
      </c>
      <c r="M1650" s="14" t="s">
        <v>453</v>
      </c>
      <c r="N1650" s="14" t="s">
        <v>948</v>
      </c>
      <c r="O1650" s="14" t="s">
        <v>11761</v>
      </c>
      <c r="P1650" s="13" t="s">
        <v>1672</v>
      </c>
      <c r="Q1650" s="14">
        <v>0.69</v>
      </c>
      <c r="R1650" s="19">
        <v>19.93</v>
      </c>
      <c r="S1650" s="18">
        <v>8.9700000000000006</v>
      </c>
      <c r="T1650" s="18" t="s">
        <v>843</v>
      </c>
      <c r="U1650" s="18">
        <v>102.95</v>
      </c>
      <c r="V1650" s="18" t="s">
        <v>468</v>
      </c>
      <c r="W1650" s="18">
        <f>SUM(U1650*AB1650/AC1650)</f>
        <v>46.327482181737629</v>
      </c>
      <c r="X1650" s="14">
        <v>102.95</v>
      </c>
      <c r="Z1650" s="69" t="s">
        <v>468</v>
      </c>
      <c r="AA1650" s="69" t="s">
        <v>7811</v>
      </c>
      <c r="AB1650" s="21">
        <v>13</v>
      </c>
      <c r="AC1650" s="23">
        <v>28.8889</v>
      </c>
      <c r="AD1650" s="16" t="s">
        <v>615</v>
      </c>
      <c r="AE1650" s="14" t="s">
        <v>509</v>
      </c>
      <c r="AF1650" s="18">
        <v>18.600000000000001</v>
      </c>
      <c r="AG1650" s="18" t="s">
        <v>6865</v>
      </c>
      <c r="AH1650" s="18">
        <v>18.600000000000001</v>
      </c>
      <c r="AI1650" s="18" t="s">
        <v>6865</v>
      </c>
      <c r="AJ1650" s="14">
        <v>9</v>
      </c>
      <c r="AK1650" s="14" t="s">
        <v>6866</v>
      </c>
      <c r="AL1650" s="25" t="s">
        <v>1387</v>
      </c>
      <c r="AM1650" s="14" t="s">
        <v>946</v>
      </c>
      <c r="AN1650" s="14" t="s">
        <v>509</v>
      </c>
    </row>
    <row r="1651" spans="1:40" ht="12.75" customHeight="1" x14ac:dyDescent="0.2">
      <c r="A1651" s="13" t="s">
        <v>11733</v>
      </c>
      <c r="B1651" s="14" t="s">
        <v>11754</v>
      </c>
      <c r="D1651" s="16">
        <v>108</v>
      </c>
      <c r="E1651" s="104" t="s">
        <v>11740</v>
      </c>
      <c r="F1651" s="16" t="s">
        <v>11733</v>
      </c>
      <c r="G1651" s="17">
        <v>69072100</v>
      </c>
      <c r="I1651" s="13" t="s">
        <v>11742</v>
      </c>
      <c r="J1651" s="24">
        <v>9</v>
      </c>
      <c r="K1651" s="18" t="s">
        <v>6552</v>
      </c>
      <c r="L1651" s="14" t="s">
        <v>514</v>
      </c>
      <c r="M1651" s="14" t="s">
        <v>453</v>
      </c>
      <c r="N1651" s="14" t="s">
        <v>948</v>
      </c>
      <c r="O1651" s="14" t="s">
        <v>11761</v>
      </c>
      <c r="P1651" s="13" t="s">
        <v>1672</v>
      </c>
      <c r="Q1651" s="14">
        <v>0.69</v>
      </c>
      <c r="R1651" s="19">
        <v>19.93</v>
      </c>
      <c r="S1651" s="18">
        <v>8.9700000000000006</v>
      </c>
      <c r="T1651" s="18" t="s">
        <v>843</v>
      </c>
      <c r="U1651" s="18">
        <v>102.95</v>
      </c>
      <c r="V1651" s="18" t="s">
        <v>468</v>
      </c>
      <c r="W1651" s="18">
        <f>SUM(U1651*AB1651/AC1651)</f>
        <v>46.327482181737629</v>
      </c>
      <c r="X1651" s="14">
        <v>102.95</v>
      </c>
      <c r="Z1651" s="69" t="s">
        <v>468</v>
      </c>
      <c r="AA1651" s="69" t="s">
        <v>7811</v>
      </c>
      <c r="AB1651" s="21">
        <v>13</v>
      </c>
      <c r="AC1651" s="23">
        <v>28.8889</v>
      </c>
      <c r="AD1651" s="16" t="s">
        <v>615</v>
      </c>
      <c r="AE1651" s="14" t="s">
        <v>509</v>
      </c>
      <c r="AF1651" s="18">
        <v>18.600000000000001</v>
      </c>
      <c r="AG1651" s="18" t="s">
        <v>6865</v>
      </c>
      <c r="AH1651" s="18">
        <v>18.600000000000001</v>
      </c>
      <c r="AI1651" s="18" t="s">
        <v>6865</v>
      </c>
      <c r="AJ1651" s="14">
        <v>9</v>
      </c>
      <c r="AK1651" s="14" t="s">
        <v>6866</v>
      </c>
      <c r="AL1651" s="25" t="s">
        <v>1387</v>
      </c>
      <c r="AM1651" s="14" t="s">
        <v>946</v>
      </c>
      <c r="AN1651" s="14" t="s">
        <v>509</v>
      </c>
    </row>
    <row r="1652" spans="1:40" ht="12.75" customHeight="1" x14ac:dyDescent="0.2">
      <c r="A1652" s="13" t="s">
        <v>11734</v>
      </c>
      <c r="B1652" s="14" t="s">
        <v>11755</v>
      </c>
      <c r="D1652" s="16">
        <v>108</v>
      </c>
      <c r="E1652" s="104">
        <v>8054309154478</v>
      </c>
      <c r="F1652" s="16" t="s">
        <v>11734</v>
      </c>
      <c r="G1652" s="17">
        <v>69072100</v>
      </c>
      <c r="I1652" s="13" t="s">
        <v>11743</v>
      </c>
      <c r="J1652" s="24">
        <v>9</v>
      </c>
      <c r="K1652" s="18" t="s">
        <v>6552</v>
      </c>
      <c r="L1652" s="14" t="s">
        <v>514</v>
      </c>
      <c r="M1652" s="14" t="s">
        <v>453</v>
      </c>
      <c r="N1652" s="14" t="s">
        <v>948</v>
      </c>
      <c r="O1652" s="14" t="s">
        <v>11761</v>
      </c>
      <c r="P1652" s="13" t="s">
        <v>1672</v>
      </c>
      <c r="Q1652" s="14">
        <v>0.69</v>
      </c>
      <c r="R1652" s="19">
        <v>19.93</v>
      </c>
      <c r="S1652" s="18">
        <v>8.9700000000000006</v>
      </c>
      <c r="T1652" s="18" t="s">
        <v>843</v>
      </c>
      <c r="U1652" s="18">
        <v>102.95</v>
      </c>
      <c r="V1652" s="18" t="s">
        <v>468</v>
      </c>
      <c r="W1652" s="18">
        <f>SUM(U1652*AB1652/AC1652)</f>
        <v>46.327482181737629</v>
      </c>
      <c r="X1652" s="14">
        <v>102.95</v>
      </c>
      <c r="Z1652" s="69" t="s">
        <v>468</v>
      </c>
      <c r="AA1652" s="69" t="s">
        <v>7811</v>
      </c>
      <c r="AB1652" s="21">
        <v>13</v>
      </c>
      <c r="AC1652" s="23">
        <v>28.8889</v>
      </c>
      <c r="AD1652" s="16" t="s">
        <v>615</v>
      </c>
      <c r="AE1652" s="14" t="s">
        <v>509</v>
      </c>
      <c r="AF1652" s="18">
        <v>18.600000000000001</v>
      </c>
      <c r="AG1652" s="18" t="s">
        <v>6865</v>
      </c>
      <c r="AH1652" s="18">
        <v>18.600000000000001</v>
      </c>
      <c r="AI1652" s="18" t="s">
        <v>6865</v>
      </c>
      <c r="AJ1652" s="14">
        <v>9</v>
      </c>
      <c r="AK1652" s="14" t="s">
        <v>6866</v>
      </c>
      <c r="AL1652" s="25" t="s">
        <v>1387</v>
      </c>
      <c r="AM1652" s="14" t="s">
        <v>946</v>
      </c>
      <c r="AN1652" s="14" t="s">
        <v>509</v>
      </c>
    </row>
    <row r="1653" spans="1:40" ht="12.75" customHeight="1" x14ac:dyDescent="0.2">
      <c r="A1653" s="13" t="s">
        <v>11735</v>
      </c>
      <c r="B1653" s="14" t="s">
        <v>11756</v>
      </c>
      <c r="D1653" s="16">
        <v>108</v>
      </c>
      <c r="E1653" s="104">
        <v>8054309154485</v>
      </c>
      <c r="F1653" s="16" t="s">
        <v>11735</v>
      </c>
      <c r="G1653" s="17">
        <v>69072100</v>
      </c>
      <c r="I1653" s="13" t="s">
        <v>11741</v>
      </c>
      <c r="J1653" s="24">
        <v>3</v>
      </c>
      <c r="K1653" s="18" t="s">
        <v>6552</v>
      </c>
      <c r="L1653" s="14" t="s">
        <v>514</v>
      </c>
      <c r="M1653" s="14" t="s">
        <v>453</v>
      </c>
      <c r="N1653" s="14" t="s">
        <v>948</v>
      </c>
      <c r="O1653" s="14" t="s">
        <v>11761</v>
      </c>
      <c r="P1653" s="13" t="s">
        <v>1672</v>
      </c>
      <c r="Q1653" s="14">
        <v>0.69</v>
      </c>
      <c r="R1653" s="19">
        <v>19.93</v>
      </c>
      <c r="S1653" s="18">
        <v>8.9700000000000006</v>
      </c>
      <c r="T1653" s="18" t="s">
        <v>843</v>
      </c>
      <c r="U1653" s="18">
        <v>102.95</v>
      </c>
      <c r="V1653" s="18" t="s">
        <v>468</v>
      </c>
      <c r="W1653" s="18">
        <f>SUM(U1653*AB1653/AC1653)</f>
        <v>46.327482181737629</v>
      </c>
      <c r="X1653" s="14">
        <v>102.95</v>
      </c>
      <c r="Z1653" s="69" t="s">
        <v>468</v>
      </c>
      <c r="AA1653" s="69" t="s">
        <v>7811</v>
      </c>
      <c r="AB1653" s="21">
        <v>13</v>
      </c>
      <c r="AC1653" s="23">
        <v>28.8889</v>
      </c>
      <c r="AD1653" s="16" t="s">
        <v>615</v>
      </c>
      <c r="AE1653" s="14" t="s">
        <v>509</v>
      </c>
      <c r="AF1653" s="18">
        <v>18.600000000000001</v>
      </c>
      <c r="AG1653" s="18" t="s">
        <v>6865</v>
      </c>
      <c r="AH1653" s="18">
        <v>18.600000000000001</v>
      </c>
      <c r="AI1653" s="18" t="s">
        <v>6865</v>
      </c>
      <c r="AJ1653" s="14">
        <v>9</v>
      </c>
      <c r="AK1653" s="14" t="s">
        <v>6866</v>
      </c>
      <c r="AL1653" s="25" t="s">
        <v>2271</v>
      </c>
      <c r="AM1653" s="14" t="s">
        <v>946</v>
      </c>
      <c r="AN1653" s="14" t="s">
        <v>509</v>
      </c>
    </row>
    <row r="1654" spans="1:40" ht="12.75" customHeight="1" x14ac:dyDescent="0.2">
      <c r="A1654" s="13" t="s">
        <v>11736</v>
      </c>
      <c r="B1654" s="14" t="s">
        <v>11757</v>
      </c>
      <c r="D1654" s="16">
        <v>108</v>
      </c>
      <c r="E1654" s="104">
        <v>8054309154492</v>
      </c>
      <c r="F1654" s="16" t="s">
        <v>11736</v>
      </c>
      <c r="G1654" s="17">
        <v>69072100</v>
      </c>
      <c r="I1654" s="13" t="s">
        <v>11744</v>
      </c>
      <c r="J1654" s="24">
        <v>3</v>
      </c>
      <c r="K1654" s="18" t="s">
        <v>6552</v>
      </c>
      <c r="L1654" s="14" t="s">
        <v>514</v>
      </c>
      <c r="M1654" s="14" t="s">
        <v>453</v>
      </c>
      <c r="N1654" s="14" t="s">
        <v>948</v>
      </c>
      <c r="O1654" s="14" t="s">
        <v>11761</v>
      </c>
      <c r="P1654" s="13" t="s">
        <v>1672</v>
      </c>
      <c r="Q1654" s="14">
        <v>0.69</v>
      </c>
      <c r="R1654" s="19">
        <v>19.93</v>
      </c>
      <c r="S1654" s="18">
        <v>8.9700000000000006</v>
      </c>
      <c r="T1654" s="18" t="s">
        <v>843</v>
      </c>
      <c r="U1654" s="18">
        <v>102.95</v>
      </c>
      <c r="V1654" s="18" t="s">
        <v>468</v>
      </c>
      <c r="W1654" s="18">
        <f>SUM(U1654*AB1654/AC1654)</f>
        <v>46.327482181737629</v>
      </c>
      <c r="X1654" s="14">
        <v>102.95</v>
      </c>
      <c r="Z1654" s="69" t="s">
        <v>468</v>
      </c>
      <c r="AA1654" s="69" t="s">
        <v>7811</v>
      </c>
      <c r="AB1654" s="21">
        <v>13</v>
      </c>
      <c r="AC1654" s="23">
        <v>28.8889</v>
      </c>
      <c r="AD1654" s="16" t="s">
        <v>615</v>
      </c>
      <c r="AE1654" s="14" t="s">
        <v>509</v>
      </c>
      <c r="AF1654" s="18">
        <v>18.600000000000001</v>
      </c>
      <c r="AG1654" s="18" t="s">
        <v>6865</v>
      </c>
      <c r="AH1654" s="18">
        <v>18.600000000000001</v>
      </c>
      <c r="AI1654" s="18" t="s">
        <v>6865</v>
      </c>
      <c r="AJ1654" s="14">
        <v>9</v>
      </c>
      <c r="AK1654" s="14" t="s">
        <v>6866</v>
      </c>
      <c r="AL1654" s="25" t="s">
        <v>1387</v>
      </c>
      <c r="AM1654" s="14" t="s">
        <v>946</v>
      </c>
      <c r="AN1654" s="14" t="s">
        <v>509</v>
      </c>
    </row>
    <row r="1655" spans="1:40" ht="12.75" customHeight="1" x14ac:dyDescent="0.2">
      <c r="A1655" s="13" t="s">
        <v>11737</v>
      </c>
      <c r="B1655" s="14" t="s">
        <v>11758</v>
      </c>
      <c r="D1655" s="16">
        <v>108</v>
      </c>
      <c r="E1655" s="104">
        <v>8054309154508</v>
      </c>
      <c r="F1655" s="16" t="s">
        <v>11737</v>
      </c>
      <c r="G1655" s="17">
        <v>69072100</v>
      </c>
      <c r="I1655" s="13" t="s">
        <v>11745</v>
      </c>
      <c r="J1655" s="24">
        <v>3</v>
      </c>
      <c r="K1655" s="18" t="s">
        <v>6552</v>
      </c>
      <c r="L1655" s="14" t="s">
        <v>514</v>
      </c>
      <c r="M1655" s="14" t="s">
        <v>453</v>
      </c>
      <c r="N1655" s="14" t="s">
        <v>948</v>
      </c>
      <c r="O1655" s="14" t="s">
        <v>11761</v>
      </c>
      <c r="P1655" s="13" t="s">
        <v>1672</v>
      </c>
      <c r="Q1655" s="14">
        <v>0.69</v>
      </c>
      <c r="R1655" s="19">
        <v>19.93</v>
      </c>
      <c r="S1655" s="18">
        <v>8.9700000000000006</v>
      </c>
      <c r="T1655" s="18" t="s">
        <v>843</v>
      </c>
      <c r="U1655" s="18">
        <v>102.95</v>
      </c>
      <c r="V1655" s="18" t="s">
        <v>468</v>
      </c>
      <c r="W1655" s="18">
        <f>SUM(U1655*AB1655/AC1655)</f>
        <v>46.327482181737629</v>
      </c>
      <c r="X1655" s="14">
        <v>102.95</v>
      </c>
      <c r="Z1655" s="18" t="s">
        <v>468</v>
      </c>
      <c r="AA1655" s="18" t="s">
        <v>7811</v>
      </c>
      <c r="AB1655" s="18">
        <v>13</v>
      </c>
      <c r="AC1655" s="23">
        <v>28.8889</v>
      </c>
      <c r="AD1655" s="16" t="s">
        <v>615</v>
      </c>
      <c r="AE1655" s="14" t="s">
        <v>509</v>
      </c>
      <c r="AF1655" s="18">
        <v>18.600000000000001</v>
      </c>
      <c r="AG1655" s="18" t="s">
        <v>6865</v>
      </c>
      <c r="AH1655" s="18">
        <v>18.600000000000001</v>
      </c>
      <c r="AI1655" s="18" t="s">
        <v>6865</v>
      </c>
      <c r="AJ1655" s="14">
        <v>9</v>
      </c>
      <c r="AK1655" s="14" t="s">
        <v>6866</v>
      </c>
      <c r="AL1655" s="25" t="s">
        <v>1387</v>
      </c>
      <c r="AM1655" s="14" t="s">
        <v>946</v>
      </c>
      <c r="AN1655" s="14" t="s">
        <v>509</v>
      </c>
    </row>
    <row r="1656" spans="1:40" ht="12.75" customHeight="1" x14ac:dyDescent="0.2">
      <c r="A1656" s="13" t="s">
        <v>11738</v>
      </c>
      <c r="B1656" s="14" t="s">
        <v>11759</v>
      </c>
      <c r="D1656" s="16">
        <v>108</v>
      </c>
      <c r="E1656" s="104">
        <v>8054309154515</v>
      </c>
      <c r="F1656" s="16" t="s">
        <v>11738</v>
      </c>
      <c r="G1656" s="17">
        <v>69072100</v>
      </c>
      <c r="I1656" s="13" t="s">
        <v>11742</v>
      </c>
      <c r="J1656" s="24">
        <v>3</v>
      </c>
      <c r="K1656" s="18" t="s">
        <v>6552</v>
      </c>
      <c r="L1656" s="14" t="s">
        <v>514</v>
      </c>
      <c r="M1656" s="14" t="s">
        <v>453</v>
      </c>
      <c r="N1656" s="14" t="s">
        <v>948</v>
      </c>
      <c r="O1656" s="14" t="s">
        <v>11761</v>
      </c>
      <c r="P1656" s="13" t="s">
        <v>1672</v>
      </c>
      <c r="Q1656" s="14">
        <v>0.69</v>
      </c>
      <c r="R1656" s="19">
        <v>19.93</v>
      </c>
      <c r="S1656" s="18">
        <v>8.9700000000000006</v>
      </c>
      <c r="T1656" s="18" t="s">
        <v>843</v>
      </c>
      <c r="U1656" s="18">
        <v>102.95</v>
      </c>
      <c r="V1656" s="18" t="s">
        <v>468</v>
      </c>
      <c r="W1656" s="18">
        <f>SUM(U1656*AB1656/AC1656)</f>
        <v>46.327482181737629</v>
      </c>
      <c r="X1656" s="14">
        <v>102.95</v>
      </c>
      <c r="Z1656" s="18" t="s">
        <v>468</v>
      </c>
      <c r="AA1656" s="18" t="s">
        <v>7811</v>
      </c>
      <c r="AB1656" s="18">
        <v>13</v>
      </c>
      <c r="AC1656" s="23">
        <v>28.8889</v>
      </c>
      <c r="AD1656" s="16" t="s">
        <v>615</v>
      </c>
      <c r="AE1656" s="14" t="s">
        <v>509</v>
      </c>
      <c r="AF1656" s="18">
        <v>18.600000000000001</v>
      </c>
      <c r="AG1656" s="18" t="s">
        <v>6865</v>
      </c>
      <c r="AH1656" s="18">
        <v>18.600000000000001</v>
      </c>
      <c r="AI1656" s="18" t="s">
        <v>6865</v>
      </c>
      <c r="AJ1656" s="14">
        <v>9</v>
      </c>
      <c r="AK1656" s="14" t="s">
        <v>6866</v>
      </c>
      <c r="AL1656" s="25" t="s">
        <v>1387</v>
      </c>
      <c r="AM1656" s="14" t="s">
        <v>946</v>
      </c>
      <c r="AN1656" s="14" t="s">
        <v>509</v>
      </c>
    </row>
    <row r="1657" spans="1:40" ht="12.75" customHeight="1" x14ac:dyDescent="0.2">
      <c r="A1657" s="13" t="s">
        <v>11739</v>
      </c>
      <c r="B1657" s="14" t="s">
        <v>11760</v>
      </c>
      <c r="D1657" s="16">
        <v>108</v>
      </c>
      <c r="E1657" s="104">
        <v>8054309154522</v>
      </c>
      <c r="F1657" s="16" t="s">
        <v>11739</v>
      </c>
      <c r="G1657" s="17">
        <v>69072100</v>
      </c>
      <c r="I1657" s="13" t="s">
        <v>11743</v>
      </c>
      <c r="J1657" s="24">
        <v>3</v>
      </c>
      <c r="K1657" s="18" t="s">
        <v>6552</v>
      </c>
      <c r="L1657" s="14" t="s">
        <v>514</v>
      </c>
      <c r="M1657" s="14" t="s">
        <v>453</v>
      </c>
      <c r="N1657" s="14" t="s">
        <v>948</v>
      </c>
      <c r="O1657" s="14" t="s">
        <v>11761</v>
      </c>
      <c r="P1657" s="13" t="s">
        <v>1672</v>
      </c>
      <c r="Q1657" s="14">
        <v>0.69</v>
      </c>
      <c r="R1657" s="19">
        <v>19.93</v>
      </c>
      <c r="S1657" s="18">
        <v>8.9700000000000006</v>
      </c>
      <c r="T1657" s="18" t="s">
        <v>843</v>
      </c>
      <c r="U1657" s="18">
        <v>102.95</v>
      </c>
      <c r="V1657" s="18" t="s">
        <v>468</v>
      </c>
      <c r="W1657" s="18">
        <f>SUM(U1657*AB1657/AC1657)</f>
        <v>46.327482181737629</v>
      </c>
      <c r="X1657" s="14">
        <v>102.95</v>
      </c>
      <c r="Z1657" s="18" t="s">
        <v>468</v>
      </c>
      <c r="AA1657" s="18" t="s">
        <v>7811</v>
      </c>
      <c r="AB1657" s="18">
        <v>13</v>
      </c>
      <c r="AC1657" s="23">
        <v>28.8889</v>
      </c>
      <c r="AD1657" s="16" t="s">
        <v>615</v>
      </c>
      <c r="AE1657" s="14" t="s">
        <v>509</v>
      </c>
      <c r="AF1657" s="18">
        <v>18.600000000000001</v>
      </c>
      <c r="AG1657" s="18" t="s">
        <v>6865</v>
      </c>
      <c r="AH1657" s="18">
        <v>18.600000000000001</v>
      </c>
      <c r="AI1657" s="18" t="s">
        <v>6865</v>
      </c>
      <c r="AJ1657" s="14">
        <v>9</v>
      </c>
      <c r="AK1657" s="14" t="s">
        <v>6866</v>
      </c>
      <c r="AL1657" s="25" t="s">
        <v>1387</v>
      </c>
      <c r="AM1657" s="14" t="s">
        <v>946</v>
      </c>
      <c r="AN1657" s="14" t="s">
        <v>509</v>
      </c>
    </row>
    <row r="1658" spans="1:40" ht="12.75" customHeight="1" x14ac:dyDescent="0.2">
      <c r="A1658" s="13" t="s">
        <v>5136</v>
      </c>
      <c r="B1658" s="14" t="s">
        <v>4782</v>
      </c>
      <c r="D1658" s="16">
        <v>40</v>
      </c>
      <c r="E1658" s="104" t="s">
        <v>6285</v>
      </c>
      <c r="G1658" s="17">
        <v>69072100</v>
      </c>
      <c r="I1658" s="13" t="s">
        <v>4822</v>
      </c>
      <c r="K1658" s="18" t="s">
        <v>4826</v>
      </c>
      <c r="L1658" s="14" t="s">
        <v>514</v>
      </c>
      <c r="M1658" s="14" t="s">
        <v>453</v>
      </c>
      <c r="N1658" s="14" t="s">
        <v>2563</v>
      </c>
      <c r="O1658" s="29" t="s">
        <v>4829</v>
      </c>
      <c r="P1658" s="13" t="s">
        <v>55</v>
      </c>
      <c r="Q1658" s="14">
        <v>5.62</v>
      </c>
      <c r="R1658" s="19">
        <v>23.41</v>
      </c>
      <c r="S1658" s="20">
        <v>22.48</v>
      </c>
      <c r="T1658" s="18" t="s">
        <v>7163</v>
      </c>
      <c r="U1658" s="18">
        <v>94.95</v>
      </c>
      <c r="V1658" s="18" t="s">
        <v>468</v>
      </c>
      <c r="W1658" s="18">
        <f>SUM(U1658*AB1658/AC1658)</f>
        <v>91.153458455335297</v>
      </c>
      <c r="X1658" s="14">
        <v>94.95</v>
      </c>
      <c r="Y1658" s="18">
        <v>78.471074380165291</v>
      </c>
      <c r="Z1658" s="18" t="s">
        <v>468</v>
      </c>
      <c r="AA1658" s="18" t="s">
        <v>7762</v>
      </c>
      <c r="AB1658" s="18">
        <v>4</v>
      </c>
      <c r="AC1658" s="23">
        <v>4.1665999999999999</v>
      </c>
      <c r="AD1658" s="16" t="s">
        <v>615</v>
      </c>
      <c r="AE1658" s="14" t="s">
        <v>509</v>
      </c>
      <c r="AF1658" s="18">
        <v>120</v>
      </c>
      <c r="AG1658" s="18" t="s">
        <v>6865</v>
      </c>
      <c r="AH1658" s="18">
        <v>20</v>
      </c>
      <c r="AI1658" s="18" t="s">
        <v>6865</v>
      </c>
      <c r="AJ1658" s="14">
        <v>10</v>
      </c>
      <c r="AK1658" s="14" t="s">
        <v>6866</v>
      </c>
      <c r="AM1658" s="14" t="s">
        <v>947</v>
      </c>
      <c r="AN1658" s="14" t="s">
        <v>509</v>
      </c>
    </row>
    <row r="1659" spans="1:40" ht="12.75" customHeight="1" x14ac:dyDescent="0.2">
      <c r="A1659" s="13" t="s">
        <v>5137</v>
      </c>
      <c r="B1659" s="14" t="s">
        <v>4783</v>
      </c>
      <c r="D1659" s="16">
        <v>40</v>
      </c>
      <c r="E1659" s="104" t="s">
        <v>6284</v>
      </c>
      <c r="G1659" s="17">
        <v>69072100</v>
      </c>
      <c r="I1659" s="13" t="s">
        <v>4823</v>
      </c>
      <c r="K1659" s="18" t="s">
        <v>4826</v>
      </c>
      <c r="L1659" s="14" t="s">
        <v>514</v>
      </c>
      <c r="M1659" s="14" t="s">
        <v>453</v>
      </c>
      <c r="N1659" s="14" t="s">
        <v>2563</v>
      </c>
      <c r="O1659" s="29" t="s">
        <v>4829</v>
      </c>
      <c r="P1659" s="13" t="s">
        <v>55</v>
      </c>
      <c r="Q1659" s="14">
        <v>5.62</v>
      </c>
      <c r="R1659" s="19">
        <v>23.41</v>
      </c>
      <c r="S1659" s="20">
        <v>22.48</v>
      </c>
      <c r="T1659" s="18" t="s">
        <v>7163</v>
      </c>
      <c r="U1659" s="18">
        <v>94.95</v>
      </c>
      <c r="V1659" s="18" t="s">
        <v>468</v>
      </c>
      <c r="W1659" s="18">
        <f>SUM(U1659*AB1659/AC1659)</f>
        <v>91.153458455335297</v>
      </c>
      <c r="X1659" s="14">
        <v>94.95</v>
      </c>
      <c r="Y1659" s="18">
        <v>78.471074380165291</v>
      </c>
      <c r="Z1659" s="18" t="s">
        <v>468</v>
      </c>
      <c r="AA1659" s="18" t="s">
        <v>7762</v>
      </c>
      <c r="AB1659" s="18">
        <v>4</v>
      </c>
      <c r="AC1659" s="23">
        <v>4.1665999999999999</v>
      </c>
      <c r="AD1659" s="16" t="s">
        <v>615</v>
      </c>
      <c r="AE1659" s="14" t="s">
        <v>509</v>
      </c>
      <c r="AF1659" s="18">
        <v>120</v>
      </c>
      <c r="AG1659" s="18" t="s">
        <v>6865</v>
      </c>
      <c r="AH1659" s="18">
        <v>20</v>
      </c>
      <c r="AI1659" s="18" t="s">
        <v>6865</v>
      </c>
      <c r="AJ1659" s="14">
        <v>10</v>
      </c>
      <c r="AK1659" s="14" t="s">
        <v>6866</v>
      </c>
      <c r="AM1659" s="14" t="s">
        <v>947</v>
      </c>
      <c r="AN1659" s="14" t="s">
        <v>509</v>
      </c>
    </row>
    <row r="1660" spans="1:40" ht="12.75" customHeight="1" x14ac:dyDescent="0.2">
      <c r="A1660" s="13" t="s">
        <v>5138</v>
      </c>
      <c r="B1660" s="14" t="s">
        <v>4784</v>
      </c>
      <c r="D1660" s="16">
        <v>40</v>
      </c>
      <c r="E1660" s="104" t="s">
        <v>6283</v>
      </c>
      <c r="G1660" s="17">
        <v>69072100</v>
      </c>
      <c r="I1660" s="13" t="s">
        <v>3130</v>
      </c>
      <c r="K1660" s="18" t="s">
        <v>4826</v>
      </c>
      <c r="L1660" s="14" t="s">
        <v>514</v>
      </c>
      <c r="M1660" s="14" t="s">
        <v>453</v>
      </c>
      <c r="N1660" s="14" t="s">
        <v>2563</v>
      </c>
      <c r="O1660" s="29" t="s">
        <v>4829</v>
      </c>
      <c r="P1660" s="13" t="s">
        <v>55</v>
      </c>
      <c r="Q1660" s="14">
        <v>5.62</v>
      </c>
      <c r="R1660" s="19">
        <v>23.41</v>
      </c>
      <c r="S1660" s="20">
        <v>22.48</v>
      </c>
      <c r="T1660" s="18" t="s">
        <v>7163</v>
      </c>
      <c r="U1660" s="18">
        <v>94.95</v>
      </c>
      <c r="V1660" s="18" t="s">
        <v>468</v>
      </c>
      <c r="W1660" s="18">
        <f>SUM(U1660*AB1660/AC1660)</f>
        <v>91.153458455335297</v>
      </c>
      <c r="X1660" s="14">
        <v>94.95</v>
      </c>
      <c r="Y1660" s="18">
        <v>78.471074380165291</v>
      </c>
      <c r="Z1660" s="18" t="s">
        <v>468</v>
      </c>
      <c r="AA1660" s="18" t="s">
        <v>7762</v>
      </c>
      <c r="AB1660" s="18">
        <v>4</v>
      </c>
      <c r="AC1660" s="23">
        <v>4.1665999999999999</v>
      </c>
      <c r="AD1660" s="16" t="s">
        <v>615</v>
      </c>
      <c r="AE1660" s="14" t="s">
        <v>509</v>
      </c>
      <c r="AF1660" s="18">
        <v>120</v>
      </c>
      <c r="AG1660" s="18" t="s">
        <v>6865</v>
      </c>
      <c r="AH1660" s="18">
        <v>20</v>
      </c>
      <c r="AI1660" s="18" t="s">
        <v>6865</v>
      </c>
      <c r="AJ1660" s="14">
        <v>10</v>
      </c>
      <c r="AK1660" s="14" t="s">
        <v>6866</v>
      </c>
      <c r="AM1660" s="14" t="s">
        <v>947</v>
      </c>
      <c r="AN1660" s="14" t="s">
        <v>509</v>
      </c>
    </row>
    <row r="1661" spans="1:40" ht="12.75" customHeight="1" x14ac:dyDescent="0.2">
      <c r="A1661" s="13" t="s">
        <v>5139</v>
      </c>
      <c r="B1661" s="14" t="s">
        <v>4785</v>
      </c>
      <c r="D1661" s="16">
        <v>40</v>
      </c>
      <c r="E1661" s="104" t="s">
        <v>6282</v>
      </c>
      <c r="G1661" s="17">
        <v>69072100</v>
      </c>
      <c r="I1661" s="13" t="s">
        <v>4824</v>
      </c>
      <c r="K1661" s="18" t="s">
        <v>4826</v>
      </c>
      <c r="L1661" s="14" t="s">
        <v>514</v>
      </c>
      <c r="M1661" s="14" t="s">
        <v>453</v>
      </c>
      <c r="N1661" s="14" t="s">
        <v>2563</v>
      </c>
      <c r="O1661" s="29" t="s">
        <v>4829</v>
      </c>
      <c r="P1661" s="13" t="s">
        <v>55</v>
      </c>
      <c r="Q1661" s="14">
        <v>5.62</v>
      </c>
      <c r="R1661" s="19">
        <v>23.41</v>
      </c>
      <c r="S1661" s="20">
        <v>22.48</v>
      </c>
      <c r="T1661" s="18" t="s">
        <v>7163</v>
      </c>
      <c r="U1661" s="18">
        <v>94.95</v>
      </c>
      <c r="V1661" s="18" t="s">
        <v>468</v>
      </c>
      <c r="W1661" s="18">
        <f>SUM(U1661*AB1661/AC1661)</f>
        <v>91.153458455335297</v>
      </c>
      <c r="X1661" s="14">
        <v>94.95</v>
      </c>
      <c r="Y1661" s="18">
        <v>78.471074380165291</v>
      </c>
      <c r="Z1661" s="18" t="s">
        <v>468</v>
      </c>
      <c r="AA1661" s="18" t="s">
        <v>7762</v>
      </c>
      <c r="AB1661" s="18">
        <v>4</v>
      </c>
      <c r="AC1661" s="23">
        <v>4.1665999999999999</v>
      </c>
      <c r="AD1661" s="16" t="s">
        <v>615</v>
      </c>
      <c r="AE1661" s="14" t="s">
        <v>509</v>
      </c>
      <c r="AF1661" s="18">
        <v>120</v>
      </c>
      <c r="AG1661" s="18" t="s">
        <v>6865</v>
      </c>
      <c r="AH1661" s="18">
        <v>20</v>
      </c>
      <c r="AI1661" s="18" t="s">
        <v>6865</v>
      </c>
      <c r="AJ1661" s="14">
        <v>10</v>
      </c>
      <c r="AK1661" s="14" t="s">
        <v>6866</v>
      </c>
      <c r="AM1661" s="14" t="s">
        <v>947</v>
      </c>
      <c r="AN1661" s="14" t="s">
        <v>509</v>
      </c>
    </row>
    <row r="1662" spans="1:40" ht="12.75" customHeight="1" x14ac:dyDescent="0.2">
      <c r="A1662" s="13" t="s">
        <v>5140</v>
      </c>
      <c r="B1662" s="14" t="s">
        <v>4786</v>
      </c>
      <c r="D1662" s="16">
        <v>40</v>
      </c>
      <c r="E1662" s="104" t="s">
        <v>6281</v>
      </c>
      <c r="G1662" s="17">
        <v>69072100</v>
      </c>
      <c r="I1662" s="13" t="s">
        <v>730</v>
      </c>
      <c r="K1662" s="18" t="s">
        <v>4826</v>
      </c>
      <c r="L1662" s="14" t="s">
        <v>514</v>
      </c>
      <c r="M1662" s="14" t="s">
        <v>453</v>
      </c>
      <c r="N1662" s="14" t="s">
        <v>2563</v>
      </c>
      <c r="O1662" s="29" t="s">
        <v>4829</v>
      </c>
      <c r="P1662" s="13" t="s">
        <v>55</v>
      </c>
      <c r="Q1662" s="14">
        <v>5.62</v>
      </c>
      <c r="R1662" s="19">
        <v>23.41</v>
      </c>
      <c r="S1662" s="20">
        <v>22.48</v>
      </c>
      <c r="T1662" s="18" t="s">
        <v>7163</v>
      </c>
      <c r="U1662" s="18">
        <v>94.95</v>
      </c>
      <c r="V1662" s="18" t="s">
        <v>468</v>
      </c>
      <c r="W1662" s="18">
        <f>SUM(U1662*AB1662/AC1662)</f>
        <v>91.153458455335297</v>
      </c>
      <c r="X1662" s="14">
        <v>94.95</v>
      </c>
      <c r="Y1662" s="18">
        <v>78.471074380165291</v>
      </c>
      <c r="Z1662" s="18" t="s">
        <v>468</v>
      </c>
      <c r="AA1662" s="18" t="s">
        <v>7762</v>
      </c>
      <c r="AB1662" s="18">
        <v>4</v>
      </c>
      <c r="AC1662" s="23">
        <v>4.1665999999999999</v>
      </c>
      <c r="AD1662" s="16" t="s">
        <v>615</v>
      </c>
      <c r="AE1662" s="14" t="s">
        <v>509</v>
      </c>
      <c r="AF1662" s="18">
        <v>120</v>
      </c>
      <c r="AG1662" s="18" t="s">
        <v>6865</v>
      </c>
      <c r="AH1662" s="18">
        <v>20</v>
      </c>
      <c r="AI1662" s="18" t="s">
        <v>6865</v>
      </c>
      <c r="AJ1662" s="14">
        <v>10</v>
      </c>
      <c r="AK1662" s="14" t="s">
        <v>6866</v>
      </c>
      <c r="AM1662" s="14" t="s">
        <v>947</v>
      </c>
      <c r="AN1662" s="14" t="s">
        <v>509</v>
      </c>
    </row>
    <row r="1663" spans="1:40" ht="12.75" customHeight="1" x14ac:dyDescent="0.2">
      <c r="A1663" s="13" t="s">
        <v>5141</v>
      </c>
      <c r="B1663" s="14" t="s">
        <v>4787</v>
      </c>
      <c r="D1663" s="16">
        <v>40</v>
      </c>
      <c r="E1663" s="104" t="s">
        <v>6280</v>
      </c>
      <c r="G1663" s="17">
        <v>69072100</v>
      </c>
      <c r="I1663" s="13" t="s">
        <v>2409</v>
      </c>
      <c r="K1663" s="18" t="s">
        <v>4826</v>
      </c>
      <c r="L1663" s="14" t="s">
        <v>514</v>
      </c>
      <c r="M1663" s="14" t="s">
        <v>453</v>
      </c>
      <c r="N1663" s="14" t="s">
        <v>2563</v>
      </c>
      <c r="O1663" s="29" t="s">
        <v>4829</v>
      </c>
      <c r="P1663" s="13" t="s">
        <v>55</v>
      </c>
      <c r="Q1663" s="14">
        <v>5.62</v>
      </c>
      <c r="R1663" s="19">
        <v>23.41</v>
      </c>
      <c r="S1663" s="20">
        <v>22.48</v>
      </c>
      <c r="T1663" s="18" t="s">
        <v>7163</v>
      </c>
      <c r="U1663" s="18">
        <v>94.95</v>
      </c>
      <c r="V1663" s="18" t="s">
        <v>468</v>
      </c>
      <c r="W1663" s="18">
        <f>SUM(U1663*AB1663/AC1663)</f>
        <v>91.153458455335297</v>
      </c>
      <c r="X1663" s="14">
        <v>94.95</v>
      </c>
      <c r="Y1663" s="18">
        <v>78.471074380165291</v>
      </c>
      <c r="Z1663" s="18" t="s">
        <v>468</v>
      </c>
      <c r="AA1663" s="18" t="s">
        <v>7762</v>
      </c>
      <c r="AB1663" s="18">
        <v>4</v>
      </c>
      <c r="AC1663" s="23">
        <v>4.1665999999999999</v>
      </c>
      <c r="AD1663" s="16" t="s">
        <v>615</v>
      </c>
      <c r="AE1663" s="14" t="s">
        <v>509</v>
      </c>
      <c r="AF1663" s="18">
        <v>120</v>
      </c>
      <c r="AG1663" s="18" t="s">
        <v>6865</v>
      </c>
      <c r="AH1663" s="18">
        <v>20</v>
      </c>
      <c r="AI1663" s="18" t="s">
        <v>6865</v>
      </c>
      <c r="AJ1663" s="14">
        <v>10</v>
      </c>
      <c r="AK1663" s="14" t="s">
        <v>6866</v>
      </c>
      <c r="AM1663" s="14" t="s">
        <v>947</v>
      </c>
      <c r="AN1663" s="14" t="s">
        <v>509</v>
      </c>
    </row>
    <row r="1664" spans="1:40" ht="12.75" customHeight="1" x14ac:dyDescent="0.2">
      <c r="A1664" s="13" t="s">
        <v>5142</v>
      </c>
      <c r="B1664" s="14" t="s">
        <v>4788</v>
      </c>
      <c r="D1664" s="16">
        <v>40</v>
      </c>
      <c r="E1664" s="104" t="s">
        <v>6279</v>
      </c>
      <c r="G1664" s="17">
        <v>69072100</v>
      </c>
      <c r="I1664" s="13" t="s">
        <v>732</v>
      </c>
      <c r="K1664" s="18" t="s">
        <v>4826</v>
      </c>
      <c r="L1664" s="14" t="s">
        <v>514</v>
      </c>
      <c r="M1664" s="14" t="s">
        <v>453</v>
      </c>
      <c r="N1664" s="14" t="s">
        <v>2563</v>
      </c>
      <c r="O1664" s="29" t="s">
        <v>4829</v>
      </c>
      <c r="P1664" s="13" t="s">
        <v>55</v>
      </c>
      <c r="Q1664" s="14">
        <v>5.62</v>
      </c>
      <c r="R1664" s="19">
        <v>23.41</v>
      </c>
      <c r="S1664" s="20">
        <v>22.48</v>
      </c>
      <c r="T1664" s="18" t="s">
        <v>7163</v>
      </c>
      <c r="U1664" s="18">
        <v>94.95</v>
      </c>
      <c r="V1664" s="18" t="s">
        <v>468</v>
      </c>
      <c r="W1664" s="18">
        <f>SUM(U1664*AB1664/AC1664)</f>
        <v>91.153458455335297</v>
      </c>
      <c r="X1664" s="14">
        <v>94.95</v>
      </c>
      <c r="Y1664" s="18">
        <v>78.471074380165291</v>
      </c>
      <c r="Z1664" s="18" t="s">
        <v>468</v>
      </c>
      <c r="AA1664" s="18" t="s">
        <v>7762</v>
      </c>
      <c r="AB1664" s="18">
        <v>4</v>
      </c>
      <c r="AC1664" s="23">
        <v>4.1665999999999999</v>
      </c>
      <c r="AD1664" s="16" t="s">
        <v>615</v>
      </c>
      <c r="AE1664" s="14" t="s">
        <v>509</v>
      </c>
      <c r="AF1664" s="18">
        <v>120</v>
      </c>
      <c r="AG1664" s="18" t="s">
        <v>6865</v>
      </c>
      <c r="AH1664" s="18">
        <v>20</v>
      </c>
      <c r="AI1664" s="18" t="s">
        <v>6865</v>
      </c>
      <c r="AJ1664" s="14">
        <v>10</v>
      </c>
      <c r="AK1664" s="14" t="s">
        <v>6866</v>
      </c>
      <c r="AM1664" s="14" t="s">
        <v>947</v>
      </c>
      <c r="AN1664" s="14" t="s">
        <v>509</v>
      </c>
    </row>
    <row r="1665" spans="1:40" ht="12.75" customHeight="1" x14ac:dyDescent="0.2">
      <c r="A1665" s="13" t="s">
        <v>5143</v>
      </c>
      <c r="B1665" s="14" t="s">
        <v>4789</v>
      </c>
      <c r="D1665" s="16">
        <v>40</v>
      </c>
      <c r="E1665" s="104" t="s">
        <v>6278</v>
      </c>
      <c r="G1665" s="17">
        <v>69072100</v>
      </c>
      <c r="I1665" s="13" t="s">
        <v>4825</v>
      </c>
      <c r="K1665" s="18" t="s">
        <v>4826</v>
      </c>
      <c r="L1665" s="14" t="s">
        <v>514</v>
      </c>
      <c r="M1665" s="14" t="s">
        <v>453</v>
      </c>
      <c r="N1665" s="14" t="s">
        <v>2563</v>
      </c>
      <c r="O1665" s="29" t="s">
        <v>4829</v>
      </c>
      <c r="P1665" s="13" t="s">
        <v>55</v>
      </c>
      <c r="Q1665" s="14">
        <v>5.62</v>
      </c>
      <c r="R1665" s="19">
        <v>23.41</v>
      </c>
      <c r="S1665" s="20">
        <v>22.48</v>
      </c>
      <c r="T1665" s="18" t="s">
        <v>7163</v>
      </c>
      <c r="U1665" s="18">
        <v>94.95</v>
      </c>
      <c r="V1665" s="18" t="s">
        <v>468</v>
      </c>
      <c r="W1665" s="18">
        <f>SUM(U1665*AB1665/AC1665)</f>
        <v>91.153458455335297</v>
      </c>
      <c r="X1665" s="14">
        <v>94.95</v>
      </c>
      <c r="Y1665" s="18">
        <v>78.471074380165291</v>
      </c>
      <c r="Z1665" s="18" t="s">
        <v>468</v>
      </c>
      <c r="AA1665" s="18" t="s">
        <v>7762</v>
      </c>
      <c r="AB1665" s="18">
        <v>4</v>
      </c>
      <c r="AC1665" s="23">
        <v>4.1665999999999999</v>
      </c>
      <c r="AD1665" s="16" t="s">
        <v>615</v>
      </c>
      <c r="AE1665" s="14" t="s">
        <v>509</v>
      </c>
      <c r="AF1665" s="18">
        <v>120</v>
      </c>
      <c r="AG1665" s="18" t="s">
        <v>6865</v>
      </c>
      <c r="AH1665" s="18">
        <v>20</v>
      </c>
      <c r="AI1665" s="18" t="s">
        <v>6865</v>
      </c>
      <c r="AJ1665" s="14">
        <v>10</v>
      </c>
      <c r="AK1665" s="14" t="s">
        <v>6866</v>
      </c>
      <c r="AM1665" s="14" t="s">
        <v>947</v>
      </c>
      <c r="AN1665" s="14" t="s">
        <v>509</v>
      </c>
    </row>
    <row r="1666" spans="1:40" ht="12.75" customHeight="1" x14ac:dyDescent="0.2">
      <c r="A1666" s="13" t="s">
        <v>4810</v>
      </c>
      <c r="B1666" s="14" t="s">
        <v>4794</v>
      </c>
      <c r="D1666" s="16">
        <v>36</v>
      </c>
      <c r="E1666" s="104" t="s">
        <v>6277</v>
      </c>
      <c r="G1666" s="17">
        <v>69072100</v>
      </c>
      <c r="I1666" s="13" t="s">
        <v>730</v>
      </c>
      <c r="K1666" s="18" t="s">
        <v>4827</v>
      </c>
      <c r="L1666" s="14" t="s">
        <v>514</v>
      </c>
      <c r="M1666" s="14" t="s">
        <v>453</v>
      </c>
      <c r="N1666" s="14" t="s">
        <v>2563</v>
      </c>
      <c r="O1666" s="29" t="s">
        <v>4829</v>
      </c>
      <c r="P1666" s="13" t="s">
        <v>55</v>
      </c>
      <c r="Q1666" s="14">
        <v>16.855</v>
      </c>
      <c r="R1666" s="19">
        <v>24.25</v>
      </c>
      <c r="S1666" s="20">
        <v>33.71</v>
      </c>
      <c r="T1666" s="18" t="s">
        <v>876</v>
      </c>
      <c r="U1666" s="18">
        <v>95.95</v>
      </c>
      <c r="V1666" s="18" t="s">
        <v>468</v>
      </c>
      <c r="W1666" s="18">
        <f>SUM(U1666*AB1666/AC1666)</f>
        <v>133.37503475118154</v>
      </c>
      <c r="X1666" s="14">
        <v>95.95</v>
      </c>
      <c r="Y1666" s="18">
        <v>79.297520661157023</v>
      </c>
      <c r="Z1666" s="18" t="s">
        <v>468</v>
      </c>
      <c r="AA1666" s="18" t="s">
        <v>7732</v>
      </c>
      <c r="AB1666" s="18">
        <v>2</v>
      </c>
      <c r="AC1666" s="23">
        <v>1.4388000000000001</v>
      </c>
      <c r="AD1666" s="16" t="s">
        <v>615</v>
      </c>
      <c r="AE1666" s="14" t="s">
        <v>509</v>
      </c>
      <c r="AF1666" s="18">
        <v>120</v>
      </c>
      <c r="AG1666" s="18" t="s">
        <v>6865</v>
      </c>
      <c r="AH1666" s="18">
        <v>60</v>
      </c>
      <c r="AI1666" s="18" t="s">
        <v>6865</v>
      </c>
      <c r="AJ1666" s="14">
        <v>10</v>
      </c>
      <c r="AK1666" s="14" t="s">
        <v>6866</v>
      </c>
      <c r="AM1666" s="14" t="s">
        <v>947</v>
      </c>
      <c r="AN1666" s="14" t="s">
        <v>509</v>
      </c>
    </row>
    <row r="1667" spans="1:40" ht="12.75" customHeight="1" x14ac:dyDescent="0.2">
      <c r="A1667" s="13" t="s">
        <v>4811</v>
      </c>
      <c r="B1667" s="14" t="s">
        <v>4795</v>
      </c>
      <c r="D1667" s="16">
        <v>36</v>
      </c>
      <c r="E1667" s="104" t="s">
        <v>6276</v>
      </c>
      <c r="G1667" s="17">
        <v>69072100</v>
      </c>
      <c r="I1667" s="13" t="s">
        <v>2409</v>
      </c>
      <c r="K1667" s="18" t="s">
        <v>4827</v>
      </c>
      <c r="L1667" s="14" t="s">
        <v>514</v>
      </c>
      <c r="M1667" s="14" t="s">
        <v>453</v>
      </c>
      <c r="N1667" s="14" t="s">
        <v>2563</v>
      </c>
      <c r="O1667" s="29" t="s">
        <v>4829</v>
      </c>
      <c r="P1667" s="13" t="s">
        <v>55</v>
      </c>
      <c r="Q1667" s="14">
        <v>16.855</v>
      </c>
      <c r="R1667" s="19">
        <v>24.25</v>
      </c>
      <c r="S1667" s="20">
        <v>33.71</v>
      </c>
      <c r="T1667" s="18" t="s">
        <v>876</v>
      </c>
      <c r="U1667" s="18">
        <v>95.95</v>
      </c>
      <c r="V1667" s="18" t="s">
        <v>468</v>
      </c>
      <c r="W1667" s="18">
        <f>SUM(U1667*AB1667/AC1667)</f>
        <v>133.37503475118154</v>
      </c>
      <c r="X1667" s="14">
        <v>95.95</v>
      </c>
      <c r="Y1667" s="18">
        <v>79.297520661157023</v>
      </c>
      <c r="Z1667" s="18" t="s">
        <v>468</v>
      </c>
      <c r="AA1667" s="18" t="s">
        <v>7732</v>
      </c>
      <c r="AB1667" s="18">
        <v>2</v>
      </c>
      <c r="AC1667" s="23">
        <v>1.4388000000000001</v>
      </c>
      <c r="AD1667" s="16" t="s">
        <v>615</v>
      </c>
      <c r="AE1667" s="14" t="s">
        <v>509</v>
      </c>
      <c r="AF1667" s="18">
        <v>120</v>
      </c>
      <c r="AG1667" s="18" t="s">
        <v>6865</v>
      </c>
      <c r="AH1667" s="18">
        <v>60</v>
      </c>
      <c r="AI1667" s="18" t="s">
        <v>6865</v>
      </c>
      <c r="AJ1667" s="14">
        <v>10</v>
      </c>
      <c r="AK1667" s="14" t="s">
        <v>6866</v>
      </c>
      <c r="AM1667" s="14" t="s">
        <v>947</v>
      </c>
      <c r="AN1667" s="14" t="s">
        <v>509</v>
      </c>
    </row>
    <row r="1668" spans="1:40" ht="12.75" customHeight="1" x14ac:dyDescent="0.2">
      <c r="A1668" s="13" t="s">
        <v>4812</v>
      </c>
      <c r="B1668" s="14" t="s">
        <v>4796</v>
      </c>
      <c r="D1668" s="16">
        <v>36</v>
      </c>
      <c r="E1668" s="104" t="s">
        <v>6275</v>
      </c>
      <c r="G1668" s="17">
        <v>69072100</v>
      </c>
      <c r="I1668" s="13" t="s">
        <v>732</v>
      </c>
      <c r="K1668" s="18" t="s">
        <v>4827</v>
      </c>
      <c r="L1668" s="14" t="s">
        <v>514</v>
      </c>
      <c r="M1668" s="14" t="s">
        <v>453</v>
      </c>
      <c r="N1668" s="14" t="s">
        <v>2563</v>
      </c>
      <c r="O1668" s="29" t="s">
        <v>4829</v>
      </c>
      <c r="P1668" s="13" t="s">
        <v>55</v>
      </c>
      <c r="Q1668" s="14">
        <v>16.855</v>
      </c>
      <c r="R1668" s="19">
        <v>24.25</v>
      </c>
      <c r="S1668" s="20">
        <v>33.71</v>
      </c>
      <c r="T1668" s="18" t="s">
        <v>876</v>
      </c>
      <c r="U1668" s="18">
        <v>95.95</v>
      </c>
      <c r="V1668" s="18" t="s">
        <v>468</v>
      </c>
      <c r="W1668" s="18">
        <f>SUM(U1668*AB1668/AC1668)</f>
        <v>133.37503475118154</v>
      </c>
      <c r="X1668" s="14">
        <v>95.95</v>
      </c>
      <c r="Y1668" s="18">
        <v>79.297520661157023</v>
      </c>
      <c r="Z1668" s="18" t="s">
        <v>468</v>
      </c>
      <c r="AA1668" s="18" t="s">
        <v>7732</v>
      </c>
      <c r="AB1668" s="18">
        <v>2</v>
      </c>
      <c r="AC1668" s="23">
        <v>1.4388000000000001</v>
      </c>
      <c r="AD1668" s="16" t="s">
        <v>615</v>
      </c>
      <c r="AE1668" s="14" t="s">
        <v>509</v>
      </c>
      <c r="AF1668" s="18">
        <v>120</v>
      </c>
      <c r="AG1668" s="18" t="s">
        <v>6865</v>
      </c>
      <c r="AH1668" s="18">
        <v>60</v>
      </c>
      <c r="AI1668" s="18" t="s">
        <v>6865</v>
      </c>
      <c r="AJ1668" s="14">
        <v>10</v>
      </c>
      <c r="AK1668" s="14" t="s">
        <v>6866</v>
      </c>
      <c r="AM1668" s="14" t="s">
        <v>947</v>
      </c>
      <c r="AN1668" s="14" t="s">
        <v>509</v>
      </c>
    </row>
    <row r="1669" spans="1:40" ht="12.75" customHeight="1" x14ac:dyDescent="0.2">
      <c r="A1669" s="13" t="s">
        <v>4813</v>
      </c>
      <c r="B1669" s="14" t="s">
        <v>4797</v>
      </c>
      <c r="D1669" s="16">
        <v>36</v>
      </c>
      <c r="E1669" s="104" t="s">
        <v>6274</v>
      </c>
      <c r="G1669" s="17">
        <v>69072100</v>
      </c>
      <c r="I1669" s="13" t="s">
        <v>4825</v>
      </c>
      <c r="K1669" s="18" t="s">
        <v>4827</v>
      </c>
      <c r="L1669" s="14" t="s">
        <v>514</v>
      </c>
      <c r="M1669" s="14" t="s">
        <v>453</v>
      </c>
      <c r="N1669" s="14" t="s">
        <v>2563</v>
      </c>
      <c r="O1669" s="29" t="s">
        <v>4829</v>
      </c>
      <c r="P1669" s="13" t="s">
        <v>55</v>
      </c>
      <c r="Q1669" s="14">
        <v>16.855</v>
      </c>
      <c r="R1669" s="19">
        <v>24.25</v>
      </c>
      <c r="S1669" s="20">
        <v>33.71</v>
      </c>
      <c r="T1669" s="18" t="s">
        <v>876</v>
      </c>
      <c r="U1669" s="18">
        <v>95.95</v>
      </c>
      <c r="V1669" s="18" t="s">
        <v>468</v>
      </c>
      <c r="W1669" s="18">
        <f>SUM(U1669*AB1669/AC1669)</f>
        <v>133.37503475118154</v>
      </c>
      <c r="X1669" s="14">
        <v>95.95</v>
      </c>
      <c r="Y1669" s="18">
        <v>79.297520661157023</v>
      </c>
      <c r="Z1669" s="18" t="s">
        <v>468</v>
      </c>
      <c r="AA1669" s="18" t="s">
        <v>7732</v>
      </c>
      <c r="AB1669" s="18">
        <v>2</v>
      </c>
      <c r="AC1669" s="23">
        <v>1.4388000000000001</v>
      </c>
      <c r="AD1669" s="16" t="s">
        <v>615</v>
      </c>
      <c r="AE1669" s="14" t="s">
        <v>509</v>
      </c>
      <c r="AF1669" s="18">
        <v>120</v>
      </c>
      <c r="AG1669" s="18" t="s">
        <v>6865</v>
      </c>
      <c r="AH1669" s="18">
        <v>60</v>
      </c>
      <c r="AI1669" s="18" t="s">
        <v>6865</v>
      </c>
      <c r="AJ1669" s="14">
        <v>10</v>
      </c>
      <c r="AK1669" s="14" t="s">
        <v>6866</v>
      </c>
      <c r="AM1669" s="14" t="s">
        <v>947</v>
      </c>
      <c r="AN1669" s="14" t="s">
        <v>509</v>
      </c>
    </row>
    <row r="1670" spans="1:40" ht="12.75" customHeight="1" x14ac:dyDescent="0.2">
      <c r="A1670" s="13" t="s">
        <v>4806</v>
      </c>
      <c r="B1670" s="14" t="s">
        <v>4790</v>
      </c>
      <c r="D1670" s="16">
        <v>40</v>
      </c>
      <c r="E1670" s="104" t="s">
        <v>6273</v>
      </c>
      <c r="G1670" s="17">
        <v>69072100</v>
      </c>
      <c r="I1670" s="13" t="s">
        <v>730</v>
      </c>
      <c r="K1670" s="18" t="s">
        <v>1355</v>
      </c>
      <c r="L1670" s="14" t="s">
        <v>514</v>
      </c>
      <c r="M1670" s="14" t="s">
        <v>453</v>
      </c>
      <c r="N1670" s="14" t="s">
        <v>2563</v>
      </c>
      <c r="O1670" s="29" t="s">
        <v>4829</v>
      </c>
      <c r="P1670" s="13" t="s">
        <v>55</v>
      </c>
      <c r="Q1670" s="14">
        <v>8.18</v>
      </c>
      <c r="R1670" s="19">
        <v>22.73</v>
      </c>
      <c r="S1670" s="20">
        <v>24.55</v>
      </c>
      <c r="T1670" s="18" t="s">
        <v>863</v>
      </c>
      <c r="U1670" s="18">
        <v>79.95</v>
      </c>
      <c r="V1670" s="18" t="s">
        <v>468</v>
      </c>
      <c r="W1670" s="18">
        <f>SUM(U1670*AB1670/AC1670)</f>
        <v>86.34841775569717</v>
      </c>
      <c r="X1670" s="14">
        <v>79.95</v>
      </c>
      <c r="Y1670" s="18">
        <v>66.074380165289256</v>
      </c>
      <c r="Z1670" s="18" t="s">
        <v>468</v>
      </c>
      <c r="AA1670" s="18" t="s">
        <v>7746</v>
      </c>
      <c r="AB1670" s="18">
        <v>3</v>
      </c>
      <c r="AC1670" s="23">
        <v>2.7776999999999998</v>
      </c>
      <c r="AD1670" s="16" t="s">
        <v>615</v>
      </c>
      <c r="AE1670" s="14" t="s">
        <v>509</v>
      </c>
      <c r="AF1670" s="18">
        <v>60</v>
      </c>
      <c r="AG1670" s="18" t="s">
        <v>6865</v>
      </c>
      <c r="AH1670" s="18">
        <v>60</v>
      </c>
      <c r="AI1670" s="18" t="s">
        <v>6865</v>
      </c>
      <c r="AJ1670" s="14">
        <v>10</v>
      </c>
      <c r="AK1670" s="14" t="s">
        <v>6866</v>
      </c>
      <c r="AM1670" s="14" t="s">
        <v>947</v>
      </c>
      <c r="AN1670" s="14" t="s">
        <v>509</v>
      </c>
    </row>
    <row r="1671" spans="1:40" ht="12.75" customHeight="1" x14ac:dyDescent="0.2">
      <c r="A1671" s="13" t="s">
        <v>4807</v>
      </c>
      <c r="B1671" s="14" t="s">
        <v>4791</v>
      </c>
      <c r="D1671" s="16">
        <v>40</v>
      </c>
      <c r="E1671" s="104" t="s">
        <v>6272</v>
      </c>
      <c r="G1671" s="17">
        <v>69072100</v>
      </c>
      <c r="I1671" s="13" t="s">
        <v>2409</v>
      </c>
      <c r="K1671" s="18" t="s">
        <v>1355</v>
      </c>
      <c r="L1671" s="14" t="s">
        <v>514</v>
      </c>
      <c r="M1671" s="14" t="s">
        <v>453</v>
      </c>
      <c r="N1671" s="14" t="s">
        <v>2563</v>
      </c>
      <c r="O1671" s="29" t="s">
        <v>4829</v>
      </c>
      <c r="P1671" s="13" t="s">
        <v>55</v>
      </c>
      <c r="Q1671" s="14">
        <v>8.18</v>
      </c>
      <c r="R1671" s="19">
        <v>22.73</v>
      </c>
      <c r="S1671" s="20">
        <v>24.55</v>
      </c>
      <c r="T1671" s="18" t="s">
        <v>863</v>
      </c>
      <c r="U1671" s="18">
        <v>79.95</v>
      </c>
      <c r="V1671" s="18" t="s">
        <v>468</v>
      </c>
      <c r="W1671" s="18">
        <f>SUM(U1671*AB1671/AC1671)</f>
        <v>86.34841775569717</v>
      </c>
      <c r="X1671" s="14">
        <v>79.95</v>
      </c>
      <c r="Y1671" s="18">
        <v>66.074380165289256</v>
      </c>
      <c r="Z1671" s="18" t="s">
        <v>468</v>
      </c>
      <c r="AA1671" s="18" t="s">
        <v>7746</v>
      </c>
      <c r="AB1671" s="18">
        <v>3</v>
      </c>
      <c r="AC1671" s="23">
        <v>2.7776999999999998</v>
      </c>
      <c r="AD1671" s="16" t="s">
        <v>615</v>
      </c>
      <c r="AE1671" s="14" t="s">
        <v>509</v>
      </c>
      <c r="AF1671" s="18">
        <v>60</v>
      </c>
      <c r="AG1671" s="18" t="s">
        <v>6865</v>
      </c>
      <c r="AH1671" s="18">
        <v>60</v>
      </c>
      <c r="AI1671" s="18" t="s">
        <v>6865</v>
      </c>
      <c r="AJ1671" s="14">
        <v>10</v>
      </c>
      <c r="AK1671" s="14" t="s">
        <v>6866</v>
      </c>
      <c r="AM1671" s="14" t="s">
        <v>947</v>
      </c>
      <c r="AN1671" s="14" t="s">
        <v>509</v>
      </c>
    </row>
    <row r="1672" spans="1:40" ht="12.75" customHeight="1" x14ac:dyDescent="0.2">
      <c r="A1672" s="13" t="s">
        <v>4808</v>
      </c>
      <c r="B1672" s="14" t="s">
        <v>4792</v>
      </c>
      <c r="D1672" s="16">
        <v>40</v>
      </c>
      <c r="E1672" s="104" t="s">
        <v>6271</v>
      </c>
      <c r="G1672" s="17">
        <v>69072100</v>
      </c>
      <c r="I1672" s="13" t="s">
        <v>732</v>
      </c>
      <c r="K1672" s="18" t="s">
        <v>1355</v>
      </c>
      <c r="L1672" s="14" t="s">
        <v>514</v>
      </c>
      <c r="M1672" s="14" t="s">
        <v>453</v>
      </c>
      <c r="N1672" s="14" t="s">
        <v>2563</v>
      </c>
      <c r="O1672" s="29" t="s">
        <v>4829</v>
      </c>
      <c r="P1672" s="13" t="s">
        <v>55</v>
      </c>
      <c r="Q1672" s="14">
        <v>8.18</v>
      </c>
      <c r="R1672" s="19">
        <v>22.73</v>
      </c>
      <c r="S1672" s="20">
        <v>24.55</v>
      </c>
      <c r="T1672" s="18" t="s">
        <v>863</v>
      </c>
      <c r="U1672" s="18">
        <v>79.95</v>
      </c>
      <c r="V1672" s="18" t="s">
        <v>468</v>
      </c>
      <c r="W1672" s="18">
        <f>SUM(U1672*AB1672/AC1672)</f>
        <v>86.34841775569717</v>
      </c>
      <c r="X1672" s="14">
        <v>79.95</v>
      </c>
      <c r="Y1672" s="18">
        <v>66.074380165289256</v>
      </c>
      <c r="Z1672" s="18" t="s">
        <v>468</v>
      </c>
      <c r="AA1672" s="18" t="s">
        <v>7746</v>
      </c>
      <c r="AB1672" s="18">
        <v>3</v>
      </c>
      <c r="AC1672" s="23">
        <v>2.7776999999999998</v>
      </c>
      <c r="AD1672" s="16" t="s">
        <v>615</v>
      </c>
      <c r="AE1672" s="14" t="s">
        <v>509</v>
      </c>
      <c r="AF1672" s="18">
        <v>60</v>
      </c>
      <c r="AG1672" s="18" t="s">
        <v>6865</v>
      </c>
      <c r="AH1672" s="18">
        <v>60</v>
      </c>
      <c r="AI1672" s="18" t="s">
        <v>6865</v>
      </c>
      <c r="AJ1672" s="14">
        <v>10</v>
      </c>
      <c r="AK1672" s="14" t="s">
        <v>6866</v>
      </c>
      <c r="AM1672" s="14" t="s">
        <v>947</v>
      </c>
      <c r="AN1672" s="14" t="s">
        <v>509</v>
      </c>
    </row>
    <row r="1673" spans="1:40" ht="12.75" customHeight="1" x14ac:dyDescent="0.2">
      <c r="A1673" s="13" t="s">
        <v>4809</v>
      </c>
      <c r="B1673" s="14" t="s">
        <v>4793</v>
      </c>
      <c r="D1673" s="16">
        <v>40</v>
      </c>
      <c r="E1673" s="104" t="s">
        <v>6270</v>
      </c>
      <c r="G1673" s="17">
        <v>69072100</v>
      </c>
      <c r="I1673" s="13" t="s">
        <v>4825</v>
      </c>
      <c r="K1673" s="18" t="s">
        <v>1355</v>
      </c>
      <c r="L1673" s="14" t="s">
        <v>514</v>
      </c>
      <c r="M1673" s="14" t="s">
        <v>453</v>
      </c>
      <c r="N1673" s="14" t="s">
        <v>2563</v>
      </c>
      <c r="O1673" s="29" t="s">
        <v>4829</v>
      </c>
      <c r="P1673" s="13" t="s">
        <v>55</v>
      </c>
      <c r="Q1673" s="14">
        <v>8.18</v>
      </c>
      <c r="R1673" s="19">
        <v>22.73</v>
      </c>
      <c r="S1673" s="20">
        <v>24.55</v>
      </c>
      <c r="T1673" s="18" t="s">
        <v>863</v>
      </c>
      <c r="U1673" s="18">
        <v>79.95</v>
      </c>
      <c r="V1673" s="18" t="s">
        <v>468</v>
      </c>
      <c r="W1673" s="18">
        <f>SUM(U1673*AB1673/AC1673)</f>
        <v>86.34841775569717</v>
      </c>
      <c r="X1673" s="14">
        <v>79.95</v>
      </c>
      <c r="Y1673" s="18">
        <v>66.074380165289256</v>
      </c>
      <c r="Z1673" s="18" t="s">
        <v>468</v>
      </c>
      <c r="AA1673" s="18" t="s">
        <v>7746</v>
      </c>
      <c r="AB1673" s="18">
        <v>3</v>
      </c>
      <c r="AC1673" s="23">
        <v>2.7776999999999998</v>
      </c>
      <c r="AD1673" s="16" t="s">
        <v>615</v>
      </c>
      <c r="AE1673" s="14" t="s">
        <v>509</v>
      </c>
      <c r="AF1673" s="18">
        <v>60</v>
      </c>
      <c r="AG1673" s="18" t="s">
        <v>6865</v>
      </c>
      <c r="AH1673" s="18">
        <v>60</v>
      </c>
      <c r="AI1673" s="18" t="s">
        <v>6865</v>
      </c>
      <c r="AJ1673" s="14">
        <v>10</v>
      </c>
      <c r="AK1673" s="14" t="s">
        <v>6866</v>
      </c>
      <c r="AM1673" s="14" t="s">
        <v>947</v>
      </c>
      <c r="AN1673" s="14" t="s">
        <v>509</v>
      </c>
    </row>
    <row r="1674" spans="1:40" ht="12.75" customHeight="1" x14ac:dyDescent="0.2">
      <c r="A1674" s="13" t="s">
        <v>4814</v>
      </c>
      <c r="B1674" s="14" t="s">
        <v>4798</v>
      </c>
      <c r="D1674" s="16">
        <v>64</v>
      </c>
      <c r="E1674" s="104" t="s">
        <v>6269</v>
      </c>
      <c r="G1674" s="17">
        <v>69072100</v>
      </c>
      <c r="I1674" s="13" t="s">
        <v>4822</v>
      </c>
      <c r="K1674" s="18" t="s">
        <v>4828</v>
      </c>
      <c r="L1674" s="14" t="s">
        <v>514</v>
      </c>
      <c r="M1674" s="14" t="s">
        <v>453</v>
      </c>
      <c r="N1674" s="14" t="s">
        <v>2563</v>
      </c>
      <c r="O1674" s="29" t="s">
        <v>4829</v>
      </c>
      <c r="P1674" s="13" t="s">
        <v>55</v>
      </c>
      <c r="Q1674" s="14">
        <v>0.75800000000000001</v>
      </c>
      <c r="R1674" s="19">
        <v>19.434999999999999</v>
      </c>
      <c r="S1674" s="20">
        <v>11.37</v>
      </c>
      <c r="T1674" s="18" t="s">
        <v>859</v>
      </c>
      <c r="U1674" s="18">
        <v>116.95</v>
      </c>
      <c r="V1674" s="18" t="s">
        <v>468</v>
      </c>
      <c r="W1674" s="18">
        <f>SUM(U1674*AB1674/AC1674)</f>
        <v>68.415818415818421</v>
      </c>
      <c r="X1674" s="14">
        <v>116.95</v>
      </c>
      <c r="Y1674" s="18">
        <v>96.652892561983478</v>
      </c>
      <c r="Z1674" s="18" t="s">
        <v>468</v>
      </c>
      <c r="AA1674" s="18" t="s">
        <v>7729</v>
      </c>
      <c r="AB1674" s="18">
        <v>15</v>
      </c>
      <c r="AC1674" s="23">
        <v>25.640999999999998</v>
      </c>
      <c r="AD1674" s="16" t="s">
        <v>615</v>
      </c>
      <c r="AE1674" s="14" t="s">
        <v>509</v>
      </c>
      <c r="AF1674" s="18">
        <v>60</v>
      </c>
      <c r="AG1674" s="18" t="s">
        <v>6865</v>
      </c>
      <c r="AH1674" s="18">
        <v>6.5</v>
      </c>
      <c r="AI1674" s="18" t="s">
        <v>6865</v>
      </c>
      <c r="AJ1674" s="14">
        <v>10</v>
      </c>
      <c r="AK1674" s="14" t="s">
        <v>6866</v>
      </c>
      <c r="AM1674" s="14" t="s">
        <v>947</v>
      </c>
      <c r="AN1674" s="14" t="s">
        <v>509</v>
      </c>
    </row>
    <row r="1675" spans="1:40" ht="12.75" customHeight="1" x14ac:dyDescent="0.2">
      <c r="A1675" s="13" t="s">
        <v>4815</v>
      </c>
      <c r="B1675" s="14" t="s">
        <v>4799</v>
      </c>
      <c r="D1675" s="16">
        <v>64</v>
      </c>
      <c r="E1675" s="104" t="s">
        <v>6268</v>
      </c>
      <c r="G1675" s="17">
        <v>69072100</v>
      </c>
      <c r="I1675" s="13" t="s">
        <v>4823</v>
      </c>
      <c r="K1675" s="18" t="s">
        <v>4828</v>
      </c>
      <c r="L1675" s="14" t="s">
        <v>514</v>
      </c>
      <c r="M1675" s="14" t="s">
        <v>453</v>
      </c>
      <c r="N1675" s="14" t="s">
        <v>2563</v>
      </c>
      <c r="O1675" s="29" t="s">
        <v>4829</v>
      </c>
      <c r="P1675" s="13" t="s">
        <v>55</v>
      </c>
      <c r="Q1675" s="14">
        <v>0.75800000000000001</v>
      </c>
      <c r="R1675" s="19">
        <v>19.434999999999999</v>
      </c>
      <c r="S1675" s="20">
        <v>11.37</v>
      </c>
      <c r="T1675" s="18" t="s">
        <v>859</v>
      </c>
      <c r="U1675" s="18">
        <v>116.95</v>
      </c>
      <c r="V1675" s="18" t="s">
        <v>468</v>
      </c>
      <c r="W1675" s="18">
        <f>SUM(U1675*AB1675/AC1675)</f>
        <v>68.415818415818421</v>
      </c>
      <c r="X1675" s="14">
        <v>116.95</v>
      </c>
      <c r="Y1675" s="18">
        <v>96.652892561983478</v>
      </c>
      <c r="Z1675" s="18" t="s">
        <v>468</v>
      </c>
      <c r="AA1675" s="18" t="s">
        <v>7729</v>
      </c>
      <c r="AB1675" s="18">
        <v>15</v>
      </c>
      <c r="AC1675" s="23">
        <v>25.640999999999998</v>
      </c>
      <c r="AD1675" s="16" t="s">
        <v>615</v>
      </c>
      <c r="AE1675" s="14" t="s">
        <v>509</v>
      </c>
      <c r="AF1675" s="18">
        <v>60</v>
      </c>
      <c r="AG1675" s="18" t="s">
        <v>6865</v>
      </c>
      <c r="AH1675" s="18">
        <v>6.5</v>
      </c>
      <c r="AI1675" s="18" t="s">
        <v>6865</v>
      </c>
      <c r="AJ1675" s="14">
        <v>10</v>
      </c>
      <c r="AK1675" s="14" t="s">
        <v>6866</v>
      </c>
      <c r="AM1675" s="14" t="s">
        <v>947</v>
      </c>
      <c r="AN1675" s="14" t="s">
        <v>509</v>
      </c>
    </row>
    <row r="1676" spans="1:40" ht="12.75" customHeight="1" x14ac:dyDescent="0.2">
      <c r="A1676" s="13" t="s">
        <v>4816</v>
      </c>
      <c r="B1676" s="14" t="s">
        <v>4800</v>
      </c>
      <c r="D1676" s="16">
        <v>64</v>
      </c>
      <c r="E1676" s="104" t="s">
        <v>6267</v>
      </c>
      <c r="G1676" s="17">
        <v>69072100</v>
      </c>
      <c r="I1676" s="13" t="s">
        <v>3130</v>
      </c>
      <c r="K1676" s="18" t="s">
        <v>4828</v>
      </c>
      <c r="L1676" s="14" t="s">
        <v>514</v>
      </c>
      <c r="M1676" s="14" t="s">
        <v>453</v>
      </c>
      <c r="N1676" s="14" t="s">
        <v>2563</v>
      </c>
      <c r="O1676" s="29" t="s">
        <v>4829</v>
      </c>
      <c r="P1676" s="13" t="s">
        <v>55</v>
      </c>
      <c r="Q1676" s="14">
        <v>0.75800000000000001</v>
      </c>
      <c r="R1676" s="19">
        <v>19.434999999999999</v>
      </c>
      <c r="S1676" s="20">
        <v>11.37</v>
      </c>
      <c r="T1676" s="18" t="s">
        <v>859</v>
      </c>
      <c r="U1676" s="18">
        <v>116.95</v>
      </c>
      <c r="V1676" s="18" t="s">
        <v>468</v>
      </c>
      <c r="W1676" s="18">
        <f>SUM(U1676*AB1676/AC1676)</f>
        <v>68.415818415818421</v>
      </c>
      <c r="X1676" s="14">
        <v>116.95</v>
      </c>
      <c r="Y1676" s="18">
        <v>96.652892561983478</v>
      </c>
      <c r="Z1676" s="18" t="s">
        <v>468</v>
      </c>
      <c r="AA1676" s="18" t="s">
        <v>7729</v>
      </c>
      <c r="AB1676" s="18">
        <v>15</v>
      </c>
      <c r="AC1676" s="23">
        <v>25.640999999999998</v>
      </c>
      <c r="AD1676" s="16" t="s">
        <v>615</v>
      </c>
      <c r="AE1676" s="14" t="s">
        <v>509</v>
      </c>
      <c r="AF1676" s="18">
        <v>60</v>
      </c>
      <c r="AG1676" s="18" t="s">
        <v>6865</v>
      </c>
      <c r="AH1676" s="18">
        <v>6.5</v>
      </c>
      <c r="AI1676" s="18" t="s">
        <v>6865</v>
      </c>
      <c r="AJ1676" s="14">
        <v>10</v>
      </c>
      <c r="AK1676" s="14" t="s">
        <v>6866</v>
      </c>
      <c r="AM1676" s="14" t="s">
        <v>947</v>
      </c>
      <c r="AN1676" s="14" t="s">
        <v>509</v>
      </c>
    </row>
    <row r="1677" spans="1:40" ht="12.75" customHeight="1" x14ac:dyDescent="0.2">
      <c r="A1677" s="13" t="s">
        <v>4817</v>
      </c>
      <c r="B1677" s="14" t="s">
        <v>4801</v>
      </c>
      <c r="D1677" s="16">
        <v>64</v>
      </c>
      <c r="E1677" s="104" t="s">
        <v>6266</v>
      </c>
      <c r="G1677" s="17">
        <v>69072100</v>
      </c>
      <c r="I1677" s="13" t="s">
        <v>4824</v>
      </c>
      <c r="K1677" s="18" t="s">
        <v>4828</v>
      </c>
      <c r="L1677" s="14" t="s">
        <v>514</v>
      </c>
      <c r="M1677" s="14" t="s">
        <v>453</v>
      </c>
      <c r="N1677" s="14" t="s">
        <v>2563</v>
      </c>
      <c r="O1677" s="29" t="s">
        <v>4829</v>
      </c>
      <c r="P1677" s="13" t="s">
        <v>55</v>
      </c>
      <c r="Q1677" s="14">
        <v>0.75800000000000001</v>
      </c>
      <c r="R1677" s="19">
        <v>19.434999999999999</v>
      </c>
      <c r="S1677" s="20">
        <v>11.37</v>
      </c>
      <c r="T1677" s="18" t="s">
        <v>859</v>
      </c>
      <c r="U1677" s="18">
        <v>116.95</v>
      </c>
      <c r="V1677" s="18" t="s">
        <v>468</v>
      </c>
      <c r="W1677" s="18">
        <f>SUM(U1677*AB1677/AC1677)</f>
        <v>68.415818415818421</v>
      </c>
      <c r="X1677" s="14">
        <v>116.95</v>
      </c>
      <c r="Y1677" s="18">
        <v>96.652892561983478</v>
      </c>
      <c r="Z1677" s="18" t="s">
        <v>468</v>
      </c>
      <c r="AA1677" s="18" t="s">
        <v>7729</v>
      </c>
      <c r="AB1677" s="18">
        <v>15</v>
      </c>
      <c r="AC1677" s="23">
        <v>25.640999999999998</v>
      </c>
      <c r="AD1677" s="16" t="s">
        <v>615</v>
      </c>
      <c r="AE1677" s="14" t="s">
        <v>509</v>
      </c>
      <c r="AF1677" s="18">
        <v>60</v>
      </c>
      <c r="AG1677" s="18" t="s">
        <v>6865</v>
      </c>
      <c r="AH1677" s="18">
        <v>6.5</v>
      </c>
      <c r="AI1677" s="18" t="s">
        <v>6865</v>
      </c>
      <c r="AJ1677" s="14">
        <v>10</v>
      </c>
      <c r="AK1677" s="14" t="s">
        <v>6866</v>
      </c>
      <c r="AM1677" s="14" t="s">
        <v>947</v>
      </c>
      <c r="AN1677" s="14" t="s">
        <v>509</v>
      </c>
    </row>
    <row r="1678" spans="1:40" ht="12.75" customHeight="1" x14ac:dyDescent="0.2">
      <c r="A1678" s="13" t="s">
        <v>4818</v>
      </c>
      <c r="B1678" s="14" t="s">
        <v>4802</v>
      </c>
      <c r="D1678" s="16">
        <v>64</v>
      </c>
      <c r="E1678" s="104" t="s">
        <v>6265</v>
      </c>
      <c r="G1678" s="17">
        <v>69072100</v>
      </c>
      <c r="I1678" s="13" t="s">
        <v>730</v>
      </c>
      <c r="K1678" s="18" t="s">
        <v>4828</v>
      </c>
      <c r="L1678" s="14" t="s">
        <v>514</v>
      </c>
      <c r="M1678" s="14" t="s">
        <v>453</v>
      </c>
      <c r="N1678" s="14" t="s">
        <v>2563</v>
      </c>
      <c r="O1678" s="29" t="s">
        <v>4829</v>
      </c>
      <c r="P1678" s="13" t="s">
        <v>55</v>
      </c>
      <c r="Q1678" s="14">
        <v>0.75800000000000001</v>
      </c>
      <c r="R1678" s="19">
        <v>19.434999999999999</v>
      </c>
      <c r="S1678" s="20">
        <v>11.37</v>
      </c>
      <c r="T1678" s="18" t="s">
        <v>859</v>
      </c>
      <c r="U1678" s="18">
        <v>116.95</v>
      </c>
      <c r="V1678" s="18" t="s">
        <v>468</v>
      </c>
      <c r="W1678" s="18">
        <f>SUM(U1678*AB1678/AC1678)</f>
        <v>68.415818415818421</v>
      </c>
      <c r="X1678" s="14">
        <v>116.95</v>
      </c>
      <c r="Y1678" s="18">
        <v>96.652892561983478</v>
      </c>
      <c r="Z1678" s="18" t="s">
        <v>468</v>
      </c>
      <c r="AA1678" s="18" t="s">
        <v>7729</v>
      </c>
      <c r="AB1678" s="18">
        <v>15</v>
      </c>
      <c r="AC1678" s="23">
        <v>25.640999999999998</v>
      </c>
      <c r="AD1678" s="16" t="s">
        <v>615</v>
      </c>
      <c r="AE1678" s="14" t="s">
        <v>509</v>
      </c>
      <c r="AF1678" s="18">
        <v>60</v>
      </c>
      <c r="AG1678" s="18" t="s">
        <v>6865</v>
      </c>
      <c r="AH1678" s="18">
        <v>6.5</v>
      </c>
      <c r="AI1678" s="18" t="s">
        <v>6865</v>
      </c>
      <c r="AJ1678" s="14">
        <v>10</v>
      </c>
      <c r="AK1678" s="14" t="s">
        <v>6866</v>
      </c>
      <c r="AM1678" s="14" t="s">
        <v>947</v>
      </c>
      <c r="AN1678" s="14" t="s">
        <v>509</v>
      </c>
    </row>
    <row r="1679" spans="1:40" ht="12.75" customHeight="1" x14ac:dyDescent="0.2">
      <c r="A1679" s="13" t="s">
        <v>4819</v>
      </c>
      <c r="B1679" s="14" t="s">
        <v>4803</v>
      </c>
      <c r="D1679" s="16">
        <v>64</v>
      </c>
      <c r="E1679" s="104" t="s">
        <v>6264</v>
      </c>
      <c r="G1679" s="17">
        <v>69072100</v>
      </c>
      <c r="I1679" s="13" t="s">
        <v>2409</v>
      </c>
      <c r="K1679" s="18" t="s">
        <v>4828</v>
      </c>
      <c r="L1679" s="14" t="s">
        <v>514</v>
      </c>
      <c r="M1679" s="14" t="s">
        <v>453</v>
      </c>
      <c r="N1679" s="14" t="s">
        <v>2563</v>
      </c>
      <c r="O1679" s="29" t="s">
        <v>4829</v>
      </c>
      <c r="P1679" s="13" t="s">
        <v>55</v>
      </c>
      <c r="Q1679" s="14">
        <v>0.75800000000000001</v>
      </c>
      <c r="R1679" s="19">
        <v>19.434999999999999</v>
      </c>
      <c r="S1679" s="20">
        <v>11.37</v>
      </c>
      <c r="T1679" s="18" t="s">
        <v>859</v>
      </c>
      <c r="U1679" s="18">
        <v>116.95</v>
      </c>
      <c r="V1679" s="18" t="s">
        <v>468</v>
      </c>
      <c r="W1679" s="18">
        <f>SUM(U1679*AB1679/AC1679)</f>
        <v>68.415818415818421</v>
      </c>
      <c r="X1679" s="14">
        <v>116.95</v>
      </c>
      <c r="Y1679" s="18">
        <v>96.652892561983478</v>
      </c>
      <c r="Z1679" s="18" t="s">
        <v>468</v>
      </c>
      <c r="AA1679" s="18" t="s">
        <v>7729</v>
      </c>
      <c r="AB1679" s="18">
        <v>15</v>
      </c>
      <c r="AC1679" s="23">
        <v>25.640999999999998</v>
      </c>
      <c r="AD1679" s="16" t="s">
        <v>615</v>
      </c>
      <c r="AE1679" s="14" t="s">
        <v>509</v>
      </c>
      <c r="AF1679" s="18">
        <v>60</v>
      </c>
      <c r="AG1679" s="18" t="s">
        <v>6865</v>
      </c>
      <c r="AH1679" s="18">
        <v>6.5</v>
      </c>
      <c r="AI1679" s="18" t="s">
        <v>6865</v>
      </c>
      <c r="AJ1679" s="14">
        <v>10</v>
      </c>
      <c r="AK1679" s="14" t="s">
        <v>6866</v>
      </c>
      <c r="AM1679" s="14" t="s">
        <v>947</v>
      </c>
      <c r="AN1679" s="14" t="s">
        <v>509</v>
      </c>
    </row>
    <row r="1680" spans="1:40" ht="12.75" customHeight="1" x14ac:dyDescent="0.2">
      <c r="A1680" s="13" t="s">
        <v>4820</v>
      </c>
      <c r="B1680" s="14" t="s">
        <v>4804</v>
      </c>
      <c r="D1680" s="16">
        <v>64</v>
      </c>
      <c r="E1680" s="104" t="s">
        <v>6263</v>
      </c>
      <c r="G1680" s="17">
        <v>69072100</v>
      </c>
      <c r="I1680" s="13" t="s">
        <v>732</v>
      </c>
      <c r="K1680" s="18" t="s">
        <v>4828</v>
      </c>
      <c r="L1680" s="14" t="s">
        <v>514</v>
      </c>
      <c r="M1680" s="14" t="s">
        <v>453</v>
      </c>
      <c r="N1680" s="14" t="s">
        <v>2563</v>
      </c>
      <c r="O1680" s="29" t="s">
        <v>4829</v>
      </c>
      <c r="P1680" s="13" t="s">
        <v>55</v>
      </c>
      <c r="Q1680" s="14">
        <v>0.75800000000000001</v>
      </c>
      <c r="R1680" s="19">
        <v>19.434999999999999</v>
      </c>
      <c r="S1680" s="20">
        <v>11.37</v>
      </c>
      <c r="T1680" s="18" t="s">
        <v>859</v>
      </c>
      <c r="U1680" s="18">
        <v>116.95</v>
      </c>
      <c r="V1680" s="18" t="s">
        <v>468</v>
      </c>
      <c r="W1680" s="18">
        <f>SUM(U1680*AB1680/AC1680)</f>
        <v>68.415818415818421</v>
      </c>
      <c r="X1680" s="14">
        <v>116.95</v>
      </c>
      <c r="Y1680" s="18">
        <v>96.652892561983478</v>
      </c>
      <c r="Z1680" s="18" t="s">
        <v>468</v>
      </c>
      <c r="AA1680" s="18" t="s">
        <v>7729</v>
      </c>
      <c r="AB1680" s="18">
        <v>15</v>
      </c>
      <c r="AC1680" s="23">
        <v>25.640999999999998</v>
      </c>
      <c r="AD1680" s="16" t="s">
        <v>615</v>
      </c>
      <c r="AE1680" s="14" t="s">
        <v>509</v>
      </c>
      <c r="AF1680" s="18">
        <v>60</v>
      </c>
      <c r="AG1680" s="18" t="s">
        <v>6865</v>
      </c>
      <c r="AH1680" s="18">
        <v>6.5</v>
      </c>
      <c r="AI1680" s="18" t="s">
        <v>6865</v>
      </c>
      <c r="AJ1680" s="14">
        <v>10</v>
      </c>
      <c r="AK1680" s="14" t="s">
        <v>6866</v>
      </c>
      <c r="AM1680" s="14" t="s">
        <v>947</v>
      </c>
      <c r="AN1680" s="14" t="s">
        <v>509</v>
      </c>
    </row>
    <row r="1681" spans="1:40" ht="12.75" customHeight="1" x14ac:dyDescent="0.2">
      <c r="A1681" s="13" t="s">
        <v>4821</v>
      </c>
      <c r="B1681" s="14" t="s">
        <v>4805</v>
      </c>
      <c r="D1681" s="16">
        <v>64</v>
      </c>
      <c r="E1681" s="104" t="s">
        <v>6262</v>
      </c>
      <c r="G1681" s="17">
        <v>69072100</v>
      </c>
      <c r="I1681" s="13" t="s">
        <v>4825</v>
      </c>
      <c r="K1681" s="18" t="s">
        <v>4828</v>
      </c>
      <c r="L1681" s="14" t="s">
        <v>514</v>
      </c>
      <c r="M1681" s="14" t="s">
        <v>453</v>
      </c>
      <c r="N1681" s="14" t="s">
        <v>2563</v>
      </c>
      <c r="O1681" s="29" t="s">
        <v>4829</v>
      </c>
      <c r="P1681" s="13" t="s">
        <v>55</v>
      </c>
      <c r="Q1681" s="14">
        <v>0.75800000000000001</v>
      </c>
      <c r="R1681" s="19">
        <v>19.434999999999999</v>
      </c>
      <c r="S1681" s="20">
        <v>11.37</v>
      </c>
      <c r="T1681" s="18" t="s">
        <v>859</v>
      </c>
      <c r="U1681" s="18">
        <v>116.95</v>
      </c>
      <c r="V1681" s="18" t="s">
        <v>468</v>
      </c>
      <c r="W1681" s="18">
        <f>SUM(U1681*AB1681/AC1681)</f>
        <v>68.415818415818421</v>
      </c>
      <c r="X1681" s="14">
        <v>116.95</v>
      </c>
      <c r="Y1681" s="18">
        <v>96.652892561983478</v>
      </c>
      <c r="Z1681" s="18" t="s">
        <v>468</v>
      </c>
      <c r="AA1681" s="18" t="s">
        <v>7729</v>
      </c>
      <c r="AB1681" s="18">
        <v>15</v>
      </c>
      <c r="AC1681" s="23">
        <v>25.640999999999998</v>
      </c>
      <c r="AD1681" s="16" t="s">
        <v>615</v>
      </c>
      <c r="AE1681" s="14" t="s">
        <v>509</v>
      </c>
      <c r="AF1681" s="18">
        <v>60</v>
      </c>
      <c r="AG1681" s="18" t="s">
        <v>6865</v>
      </c>
      <c r="AH1681" s="18">
        <v>6.5</v>
      </c>
      <c r="AI1681" s="18" t="s">
        <v>6865</v>
      </c>
      <c r="AJ1681" s="14">
        <v>10</v>
      </c>
      <c r="AK1681" s="14" t="s">
        <v>6866</v>
      </c>
      <c r="AM1681" s="14" t="s">
        <v>947</v>
      </c>
      <c r="AN1681" s="14" t="s">
        <v>509</v>
      </c>
    </row>
    <row r="1682" spans="1:40" ht="12.75" customHeight="1" x14ac:dyDescent="0.2">
      <c r="A1682" s="54" t="s">
        <v>5734</v>
      </c>
      <c r="B1682" s="54" t="s">
        <v>5753</v>
      </c>
      <c r="C1682" s="54"/>
      <c r="D1682" s="16">
        <v>50</v>
      </c>
      <c r="E1682" s="109" t="s">
        <v>5724</v>
      </c>
      <c r="F1682" s="56" t="s">
        <v>5734</v>
      </c>
      <c r="G1682" s="17">
        <v>69072300</v>
      </c>
      <c r="H1682" s="54"/>
      <c r="I1682" s="55" t="s">
        <v>5744</v>
      </c>
      <c r="K1682" s="18" t="s">
        <v>5763</v>
      </c>
      <c r="L1682" s="14" t="s">
        <v>514</v>
      </c>
      <c r="M1682" s="14" t="s">
        <v>453</v>
      </c>
      <c r="N1682" s="14" t="s">
        <v>948</v>
      </c>
      <c r="O1682" s="14" t="s">
        <v>5764</v>
      </c>
      <c r="P1682" s="13" t="s">
        <v>1672</v>
      </c>
      <c r="Q1682" s="14">
        <v>0.46</v>
      </c>
      <c r="R1682" s="19">
        <v>21.3</v>
      </c>
      <c r="S1682" s="18">
        <v>21.3</v>
      </c>
      <c r="T1682" s="18" t="s">
        <v>859</v>
      </c>
      <c r="U1682" s="18">
        <v>116.95</v>
      </c>
      <c r="V1682" s="18" t="s">
        <v>468</v>
      </c>
      <c r="W1682" s="18">
        <f>SUM(U1682*AB1682/AC1682)</f>
        <v>116.95</v>
      </c>
      <c r="X1682" s="14">
        <v>116.95</v>
      </c>
      <c r="Y1682" s="18">
        <v>96.652892561983478</v>
      </c>
      <c r="Z1682" s="18" t="s">
        <v>468</v>
      </c>
      <c r="AA1682" s="18" t="s">
        <v>5765</v>
      </c>
      <c r="AB1682" s="18">
        <v>46</v>
      </c>
      <c r="AC1682" s="23">
        <v>46</v>
      </c>
      <c r="AD1682" s="16" t="s">
        <v>615</v>
      </c>
      <c r="AE1682" s="14" t="s">
        <v>509</v>
      </c>
      <c r="AF1682" s="18">
        <v>37</v>
      </c>
      <c r="AG1682" s="18" t="s">
        <v>6865</v>
      </c>
      <c r="AH1682" s="18">
        <v>6</v>
      </c>
      <c r="AI1682" s="18" t="s">
        <v>6865</v>
      </c>
      <c r="AJ1682" s="14">
        <v>9</v>
      </c>
      <c r="AK1682" s="14" t="s">
        <v>6866</v>
      </c>
      <c r="AM1682" s="14" t="s">
        <v>946</v>
      </c>
      <c r="AN1682" s="14" t="s">
        <v>509</v>
      </c>
    </row>
    <row r="1683" spans="1:40" ht="12.75" customHeight="1" x14ac:dyDescent="0.2">
      <c r="A1683" s="54" t="s">
        <v>5735</v>
      </c>
      <c r="B1683" s="54" t="s">
        <v>5754</v>
      </c>
      <c r="C1683" s="54"/>
      <c r="D1683" s="16">
        <v>50</v>
      </c>
      <c r="E1683" s="109" t="s">
        <v>5725</v>
      </c>
      <c r="F1683" s="56" t="s">
        <v>5735</v>
      </c>
      <c r="G1683" s="17">
        <v>69072300</v>
      </c>
      <c r="H1683" s="54"/>
      <c r="I1683" s="55" t="s">
        <v>5745</v>
      </c>
      <c r="K1683" s="18" t="s">
        <v>5763</v>
      </c>
      <c r="L1683" s="14" t="s">
        <v>514</v>
      </c>
      <c r="M1683" s="14" t="s">
        <v>453</v>
      </c>
      <c r="N1683" s="14" t="s">
        <v>948</v>
      </c>
      <c r="O1683" s="14" t="s">
        <v>5764</v>
      </c>
      <c r="P1683" s="13" t="s">
        <v>1672</v>
      </c>
      <c r="Q1683" s="14">
        <v>0.46</v>
      </c>
      <c r="R1683" s="19">
        <v>21.3</v>
      </c>
      <c r="S1683" s="18">
        <v>21.3</v>
      </c>
      <c r="T1683" s="18" t="s">
        <v>859</v>
      </c>
      <c r="U1683" s="18">
        <v>116.95</v>
      </c>
      <c r="V1683" s="18" t="s">
        <v>468</v>
      </c>
      <c r="W1683" s="18">
        <f>SUM(U1683*AB1683/AC1683)</f>
        <v>116.95</v>
      </c>
      <c r="X1683" s="14">
        <v>116.95</v>
      </c>
      <c r="Y1683" s="18">
        <v>96.652892561983478</v>
      </c>
      <c r="Z1683" s="18" t="s">
        <v>468</v>
      </c>
      <c r="AA1683" s="18" t="s">
        <v>5765</v>
      </c>
      <c r="AB1683" s="18">
        <v>46</v>
      </c>
      <c r="AC1683" s="23">
        <v>46</v>
      </c>
      <c r="AD1683" s="16" t="s">
        <v>615</v>
      </c>
      <c r="AE1683" s="14" t="s">
        <v>509</v>
      </c>
      <c r="AF1683" s="18">
        <v>37</v>
      </c>
      <c r="AG1683" s="18" t="s">
        <v>6865</v>
      </c>
      <c r="AH1683" s="18">
        <v>6</v>
      </c>
      <c r="AI1683" s="18" t="s">
        <v>6865</v>
      </c>
      <c r="AJ1683" s="14">
        <v>9</v>
      </c>
      <c r="AK1683" s="14" t="s">
        <v>6866</v>
      </c>
      <c r="AM1683" s="14" t="s">
        <v>946</v>
      </c>
      <c r="AN1683" s="14" t="s">
        <v>509</v>
      </c>
    </row>
    <row r="1684" spans="1:40" ht="12.75" customHeight="1" x14ac:dyDescent="0.2">
      <c r="A1684" s="54" t="s">
        <v>5736</v>
      </c>
      <c r="B1684" s="54" t="s">
        <v>5755</v>
      </c>
      <c r="C1684" s="54"/>
      <c r="D1684" s="16">
        <v>50</v>
      </c>
      <c r="E1684" s="109" t="s">
        <v>5726</v>
      </c>
      <c r="F1684" s="56" t="s">
        <v>5736</v>
      </c>
      <c r="G1684" s="17">
        <v>69072300</v>
      </c>
      <c r="H1684" s="54"/>
      <c r="I1684" s="55" t="s">
        <v>5746</v>
      </c>
      <c r="K1684" s="18" t="s">
        <v>5763</v>
      </c>
      <c r="L1684" s="14" t="s">
        <v>514</v>
      </c>
      <c r="M1684" s="14" t="s">
        <v>453</v>
      </c>
      <c r="N1684" s="14" t="s">
        <v>948</v>
      </c>
      <c r="O1684" s="14" t="s">
        <v>5764</v>
      </c>
      <c r="P1684" s="13" t="s">
        <v>1672</v>
      </c>
      <c r="Q1684" s="14">
        <v>0.46</v>
      </c>
      <c r="R1684" s="19">
        <v>21.3</v>
      </c>
      <c r="S1684" s="18">
        <v>21.3</v>
      </c>
      <c r="T1684" s="18" t="s">
        <v>859</v>
      </c>
      <c r="U1684" s="18">
        <v>116.95</v>
      </c>
      <c r="V1684" s="18" t="s">
        <v>468</v>
      </c>
      <c r="W1684" s="18">
        <f>SUM(U1684*AB1684/AC1684)</f>
        <v>116.95</v>
      </c>
      <c r="X1684" s="14">
        <v>116.95</v>
      </c>
      <c r="Y1684" s="18">
        <v>96.652892561983478</v>
      </c>
      <c r="Z1684" s="18" t="s">
        <v>468</v>
      </c>
      <c r="AA1684" s="18" t="s">
        <v>5765</v>
      </c>
      <c r="AB1684" s="18">
        <v>46</v>
      </c>
      <c r="AC1684" s="23">
        <v>46</v>
      </c>
      <c r="AD1684" s="16" t="s">
        <v>615</v>
      </c>
      <c r="AE1684" s="14" t="s">
        <v>509</v>
      </c>
      <c r="AF1684" s="18">
        <v>37</v>
      </c>
      <c r="AG1684" s="18" t="s">
        <v>6865</v>
      </c>
      <c r="AH1684" s="18">
        <v>6</v>
      </c>
      <c r="AI1684" s="18" t="s">
        <v>6865</v>
      </c>
      <c r="AJ1684" s="14">
        <v>9</v>
      </c>
      <c r="AK1684" s="14" t="s">
        <v>6866</v>
      </c>
      <c r="AM1684" s="14" t="s">
        <v>946</v>
      </c>
      <c r="AN1684" s="14" t="s">
        <v>509</v>
      </c>
    </row>
    <row r="1685" spans="1:40" ht="12.75" customHeight="1" x14ac:dyDescent="0.2">
      <c r="A1685" s="54" t="s">
        <v>5737</v>
      </c>
      <c r="B1685" s="54" t="s">
        <v>5756</v>
      </c>
      <c r="C1685" s="54"/>
      <c r="D1685" s="16">
        <v>50</v>
      </c>
      <c r="E1685" s="109" t="s">
        <v>5727</v>
      </c>
      <c r="F1685" s="56" t="s">
        <v>5737</v>
      </c>
      <c r="G1685" s="17">
        <v>69072300</v>
      </c>
      <c r="H1685" s="54"/>
      <c r="I1685" s="55" t="s">
        <v>1598</v>
      </c>
      <c r="K1685" s="18" t="s">
        <v>5763</v>
      </c>
      <c r="L1685" s="14" t="s">
        <v>514</v>
      </c>
      <c r="M1685" s="14" t="s">
        <v>453</v>
      </c>
      <c r="N1685" s="14" t="s">
        <v>948</v>
      </c>
      <c r="O1685" s="14" t="s">
        <v>5764</v>
      </c>
      <c r="P1685" s="13" t="s">
        <v>1672</v>
      </c>
      <c r="Q1685" s="14">
        <v>0.46</v>
      </c>
      <c r="R1685" s="19">
        <v>21.3</v>
      </c>
      <c r="S1685" s="18">
        <v>21.3</v>
      </c>
      <c r="T1685" s="18" t="s">
        <v>859</v>
      </c>
      <c r="U1685" s="18">
        <v>116.95</v>
      </c>
      <c r="V1685" s="18" t="s">
        <v>468</v>
      </c>
      <c r="W1685" s="18">
        <f>SUM(U1685*AB1685/AC1685)</f>
        <v>116.95</v>
      </c>
      <c r="X1685" s="14">
        <v>116.95</v>
      </c>
      <c r="Y1685" s="18">
        <v>96.652892561983478</v>
      </c>
      <c r="Z1685" s="18" t="s">
        <v>468</v>
      </c>
      <c r="AA1685" s="18" t="s">
        <v>5765</v>
      </c>
      <c r="AB1685" s="18">
        <v>46</v>
      </c>
      <c r="AC1685" s="23">
        <v>46</v>
      </c>
      <c r="AD1685" s="16" t="s">
        <v>615</v>
      </c>
      <c r="AE1685" s="14" t="s">
        <v>509</v>
      </c>
      <c r="AF1685" s="18">
        <v>37</v>
      </c>
      <c r="AG1685" s="18" t="s">
        <v>6865</v>
      </c>
      <c r="AH1685" s="18">
        <v>6</v>
      </c>
      <c r="AI1685" s="18" t="s">
        <v>6865</v>
      </c>
      <c r="AJ1685" s="14">
        <v>9</v>
      </c>
      <c r="AK1685" s="14" t="s">
        <v>6866</v>
      </c>
      <c r="AM1685" s="14" t="s">
        <v>946</v>
      </c>
      <c r="AN1685" s="14" t="s">
        <v>509</v>
      </c>
    </row>
    <row r="1686" spans="1:40" ht="12.75" customHeight="1" x14ac:dyDescent="0.2">
      <c r="A1686" s="54" t="s">
        <v>5738</v>
      </c>
      <c r="B1686" s="54" t="s">
        <v>5757</v>
      </c>
      <c r="C1686" s="54"/>
      <c r="D1686" s="16">
        <v>50</v>
      </c>
      <c r="E1686" s="109" t="s">
        <v>5728</v>
      </c>
      <c r="F1686" s="56" t="s">
        <v>5738</v>
      </c>
      <c r="G1686" s="17">
        <v>69072300</v>
      </c>
      <c r="H1686" s="54"/>
      <c r="I1686" s="55" t="s">
        <v>5747</v>
      </c>
      <c r="K1686" s="18" t="s">
        <v>5763</v>
      </c>
      <c r="L1686" s="14" t="s">
        <v>514</v>
      </c>
      <c r="M1686" s="14" t="s">
        <v>453</v>
      </c>
      <c r="N1686" s="14" t="s">
        <v>948</v>
      </c>
      <c r="O1686" s="14" t="s">
        <v>5764</v>
      </c>
      <c r="P1686" s="13" t="s">
        <v>1672</v>
      </c>
      <c r="Q1686" s="14">
        <v>0.46</v>
      </c>
      <c r="R1686" s="19">
        <v>21.3</v>
      </c>
      <c r="S1686" s="18">
        <v>21.3</v>
      </c>
      <c r="T1686" s="18" t="s">
        <v>859</v>
      </c>
      <c r="U1686" s="18">
        <v>116.95</v>
      </c>
      <c r="V1686" s="18" t="s">
        <v>468</v>
      </c>
      <c r="W1686" s="18">
        <f>SUM(U1686*AB1686/AC1686)</f>
        <v>116.95</v>
      </c>
      <c r="X1686" s="14">
        <v>116.95</v>
      </c>
      <c r="Y1686" s="18">
        <v>96.652892561983478</v>
      </c>
      <c r="Z1686" s="18" t="s">
        <v>468</v>
      </c>
      <c r="AA1686" s="18" t="s">
        <v>5765</v>
      </c>
      <c r="AB1686" s="18">
        <v>46</v>
      </c>
      <c r="AC1686" s="23">
        <v>46</v>
      </c>
      <c r="AD1686" s="16" t="s">
        <v>615</v>
      </c>
      <c r="AE1686" s="14" t="s">
        <v>509</v>
      </c>
      <c r="AF1686" s="18">
        <v>37</v>
      </c>
      <c r="AG1686" s="18" t="s">
        <v>6865</v>
      </c>
      <c r="AH1686" s="18">
        <v>6</v>
      </c>
      <c r="AI1686" s="18" t="s">
        <v>6865</v>
      </c>
      <c r="AJ1686" s="14">
        <v>9</v>
      </c>
      <c r="AK1686" s="14" t="s">
        <v>6866</v>
      </c>
      <c r="AM1686" s="14" t="s">
        <v>946</v>
      </c>
      <c r="AN1686" s="14" t="s">
        <v>509</v>
      </c>
    </row>
    <row r="1687" spans="1:40" ht="12.75" customHeight="1" x14ac:dyDescent="0.2">
      <c r="A1687" s="54" t="s">
        <v>5739</v>
      </c>
      <c r="B1687" s="54" t="s">
        <v>5758</v>
      </c>
      <c r="C1687" s="54"/>
      <c r="D1687" s="16">
        <v>50</v>
      </c>
      <c r="E1687" s="109" t="s">
        <v>5729</v>
      </c>
      <c r="F1687" s="56" t="s">
        <v>5739</v>
      </c>
      <c r="G1687" s="17">
        <v>69072300</v>
      </c>
      <c r="H1687" s="54"/>
      <c r="I1687" s="55" t="s">
        <v>5748</v>
      </c>
      <c r="K1687" s="18" t="s">
        <v>5763</v>
      </c>
      <c r="L1687" s="14" t="s">
        <v>514</v>
      </c>
      <c r="M1687" s="14" t="s">
        <v>453</v>
      </c>
      <c r="N1687" s="14" t="s">
        <v>948</v>
      </c>
      <c r="O1687" s="14" t="s">
        <v>5764</v>
      </c>
      <c r="P1687" s="13" t="s">
        <v>1672</v>
      </c>
      <c r="Q1687" s="14">
        <v>0.46</v>
      </c>
      <c r="R1687" s="19">
        <v>21.3</v>
      </c>
      <c r="S1687" s="18">
        <v>21.3</v>
      </c>
      <c r="T1687" s="18" t="s">
        <v>859</v>
      </c>
      <c r="U1687" s="18">
        <v>116.95</v>
      </c>
      <c r="V1687" s="18" t="s">
        <v>468</v>
      </c>
      <c r="W1687" s="18">
        <f>SUM(U1687*AB1687/AC1687)</f>
        <v>116.95</v>
      </c>
      <c r="X1687" s="14">
        <v>116.95</v>
      </c>
      <c r="Y1687" s="18">
        <v>96.652892561983478</v>
      </c>
      <c r="Z1687" s="18" t="s">
        <v>468</v>
      </c>
      <c r="AA1687" s="18" t="s">
        <v>5765</v>
      </c>
      <c r="AB1687" s="18">
        <v>46</v>
      </c>
      <c r="AC1687" s="23">
        <v>46</v>
      </c>
      <c r="AD1687" s="16" t="s">
        <v>615</v>
      </c>
      <c r="AE1687" s="14" t="s">
        <v>509</v>
      </c>
      <c r="AF1687" s="18">
        <v>37</v>
      </c>
      <c r="AG1687" s="18" t="s">
        <v>6865</v>
      </c>
      <c r="AH1687" s="18">
        <v>6</v>
      </c>
      <c r="AI1687" s="18" t="s">
        <v>6865</v>
      </c>
      <c r="AJ1687" s="14">
        <v>9</v>
      </c>
      <c r="AK1687" s="14" t="s">
        <v>6866</v>
      </c>
      <c r="AM1687" s="14" t="s">
        <v>946</v>
      </c>
      <c r="AN1687" s="14" t="s">
        <v>509</v>
      </c>
    </row>
    <row r="1688" spans="1:40" ht="12.75" customHeight="1" x14ac:dyDescent="0.2">
      <c r="A1688" s="54" t="s">
        <v>5740</v>
      </c>
      <c r="B1688" s="54" t="s">
        <v>5759</v>
      </c>
      <c r="C1688" s="54"/>
      <c r="D1688" s="16">
        <v>50</v>
      </c>
      <c r="E1688" s="109" t="s">
        <v>5730</v>
      </c>
      <c r="F1688" s="56" t="s">
        <v>5740</v>
      </c>
      <c r="G1688" s="17">
        <v>69072300</v>
      </c>
      <c r="H1688" s="54"/>
      <c r="I1688" s="55" t="s">
        <v>5749</v>
      </c>
      <c r="K1688" s="18" t="s">
        <v>5763</v>
      </c>
      <c r="L1688" s="14" t="s">
        <v>514</v>
      </c>
      <c r="M1688" s="14" t="s">
        <v>453</v>
      </c>
      <c r="N1688" s="14" t="s">
        <v>948</v>
      </c>
      <c r="O1688" s="14" t="s">
        <v>5764</v>
      </c>
      <c r="P1688" s="13" t="s">
        <v>1672</v>
      </c>
      <c r="Q1688" s="14">
        <v>0.46</v>
      </c>
      <c r="R1688" s="19">
        <v>21.3</v>
      </c>
      <c r="S1688" s="18">
        <v>21.3</v>
      </c>
      <c r="T1688" s="18" t="s">
        <v>859</v>
      </c>
      <c r="U1688" s="18">
        <v>116.95</v>
      </c>
      <c r="V1688" s="18" t="s">
        <v>468</v>
      </c>
      <c r="W1688" s="18">
        <f>SUM(U1688*AB1688/AC1688)</f>
        <v>116.95</v>
      </c>
      <c r="X1688" s="14">
        <v>116.95</v>
      </c>
      <c r="Y1688" s="18">
        <v>96.652892561983478</v>
      </c>
      <c r="Z1688" s="18" t="s">
        <v>468</v>
      </c>
      <c r="AA1688" s="18" t="s">
        <v>5765</v>
      </c>
      <c r="AB1688" s="18">
        <v>46</v>
      </c>
      <c r="AC1688" s="23">
        <v>46</v>
      </c>
      <c r="AD1688" s="16" t="s">
        <v>615</v>
      </c>
      <c r="AE1688" s="14" t="s">
        <v>509</v>
      </c>
      <c r="AF1688" s="18">
        <v>37</v>
      </c>
      <c r="AG1688" s="18" t="s">
        <v>6865</v>
      </c>
      <c r="AH1688" s="18">
        <v>6</v>
      </c>
      <c r="AI1688" s="18" t="s">
        <v>6865</v>
      </c>
      <c r="AJ1688" s="14">
        <v>9</v>
      </c>
      <c r="AK1688" s="14" t="s">
        <v>6866</v>
      </c>
      <c r="AM1688" s="14" t="s">
        <v>946</v>
      </c>
      <c r="AN1688" s="14" t="s">
        <v>509</v>
      </c>
    </row>
    <row r="1689" spans="1:40" ht="12.75" customHeight="1" x14ac:dyDescent="0.2">
      <c r="A1689" s="54" t="s">
        <v>5741</v>
      </c>
      <c r="B1689" s="54" t="s">
        <v>5760</v>
      </c>
      <c r="C1689" s="54"/>
      <c r="D1689" s="16">
        <v>50</v>
      </c>
      <c r="E1689" s="109" t="s">
        <v>5731</v>
      </c>
      <c r="F1689" s="56" t="s">
        <v>5741</v>
      </c>
      <c r="G1689" s="17">
        <v>69072300</v>
      </c>
      <c r="H1689" s="54"/>
      <c r="I1689" s="55" t="s">
        <v>5750</v>
      </c>
      <c r="K1689" s="18" t="s">
        <v>5763</v>
      </c>
      <c r="L1689" s="14" t="s">
        <v>514</v>
      </c>
      <c r="M1689" s="14" t="s">
        <v>453</v>
      </c>
      <c r="N1689" s="14" t="s">
        <v>948</v>
      </c>
      <c r="O1689" s="14" t="s">
        <v>5764</v>
      </c>
      <c r="P1689" s="13" t="s">
        <v>1672</v>
      </c>
      <c r="Q1689" s="14">
        <v>0.46</v>
      </c>
      <c r="R1689" s="19">
        <v>21.3</v>
      </c>
      <c r="S1689" s="18">
        <v>21.3</v>
      </c>
      <c r="T1689" s="18" t="s">
        <v>859</v>
      </c>
      <c r="U1689" s="18">
        <v>116.95</v>
      </c>
      <c r="V1689" s="18" t="s">
        <v>468</v>
      </c>
      <c r="W1689" s="18">
        <f>SUM(U1689*AB1689/AC1689)</f>
        <v>116.95</v>
      </c>
      <c r="X1689" s="14">
        <v>116.95</v>
      </c>
      <c r="Y1689" s="18">
        <v>96.652892561983478</v>
      </c>
      <c r="Z1689" s="18" t="s">
        <v>468</v>
      </c>
      <c r="AA1689" s="18" t="s">
        <v>5765</v>
      </c>
      <c r="AB1689" s="18">
        <v>46</v>
      </c>
      <c r="AC1689" s="23">
        <v>46</v>
      </c>
      <c r="AD1689" s="16" t="s">
        <v>615</v>
      </c>
      <c r="AE1689" s="14" t="s">
        <v>509</v>
      </c>
      <c r="AF1689" s="18">
        <v>37</v>
      </c>
      <c r="AG1689" s="18" t="s">
        <v>6865</v>
      </c>
      <c r="AH1689" s="18">
        <v>6</v>
      </c>
      <c r="AI1689" s="18" t="s">
        <v>6865</v>
      </c>
      <c r="AJ1689" s="14">
        <v>9</v>
      </c>
      <c r="AK1689" s="14" t="s">
        <v>6866</v>
      </c>
      <c r="AM1689" s="14" t="s">
        <v>946</v>
      </c>
      <c r="AN1689" s="14" t="s">
        <v>509</v>
      </c>
    </row>
    <row r="1690" spans="1:40" ht="12.75" customHeight="1" x14ac:dyDescent="0.2">
      <c r="A1690" s="54" t="s">
        <v>5742</v>
      </c>
      <c r="B1690" s="54" t="s">
        <v>5761</v>
      </c>
      <c r="C1690" s="54"/>
      <c r="D1690" s="16">
        <v>50</v>
      </c>
      <c r="E1690" s="109" t="s">
        <v>5732</v>
      </c>
      <c r="F1690" s="56" t="s">
        <v>5742</v>
      </c>
      <c r="G1690" s="17">
        <v>69072300</v>
      </c>
      <c r="H1690" s="54"/>
      <c r="I1690" s="55" t="s">
        <v>5751</v>
      </c>
      <c r="K1690" s="18" t="s">
        <v>5763</v>
      </c>
      <c r="L1690" s="14" t="s">
        <v>514</v>
      </c>
      <c r="M1690" s="14" t="s">
        <v>453</v>
      </c>
      <c r="N1690" s="14" t="s">
        <v>948</v>
      </c>
      <c r="O1690" s="14" t="s">
        <v>5764</v>
      </c>
      <c r="P1690" s="13" t="s">
        <v>1672</v>
      </c>
      <c r="Q1690" s="14">
        <v>0.46</v>
      </c>
      <c r="R1690" s="19">
        <v>21.3</v>
      </c>
      <c r="S1690" s="18">
        <v>21.3</v>
      </c>
      <c r="T1690" s="18" t="s">
        <v>859</v>
      </c>
      <c r="U1690" s="18">
        <v>116.95</v>
      </c>
      <c r="V1690" s="18" t="s">
        <v>468</v>
      </c>
      <c r="W1690" s="18">
        <f>SUM(U1690*AB1690/AC1690)</f>
        <v>116.95</v>
      </c>
      <c r="X1690" s="14">
        <v>116.95</v>
      </c>
      <c r="Y1690" s="18">
        <v>96.652892561983478</v>
      </c>
      <c r="Z1690" s="18" t="s">
        <v>468</v>
      </c>
      <c r="AA1690" s="18" t="s">
        <v>5765</v>
      </c>
      <c r="AB1690" s="18">
        <v>46</v>
      </c>
      <c r="AC1690" s="23">
        <v>46</v>
      </c>
      <c r="AD1690" s="16" t="s">
        <v>615</v>
      </c>
      <c r="AE1690" s="14" t="s">
        <v>509</v>
      </c>
      <c r="AF1690" s="18">
        <v>37</v>
      </c>
      <c r="AG1690" s="18" t="s">
        <v>6865</v>
      </c>
      <c r="AH1690" s="18">
        <v>6</v>
      </c>
      <c r="AI1690" s="18" t="s">
        <v>6865</v>
      </c>
      <c r="AJ1690" s="14">
        <v>9</v>
      </c>
      <c r="AK1690" s="14" t="s">
        <v>6866</v>
      </c>
      <c r="AM1690" s="14" t="s">
        <v>946</v>
      </c>
      <c r="AN1690" s="14" t="s">
        <v>509</v>
      </c>
    </row>
    <row r="1691" spans="1:40" ht="12.75" customHeight="1" x14ac:dyDescent="0.2">
      <c r="A1691" s="54" t="s">
        <v>5743</v>
      </c>
      <c r="B1691" s="54" t="s">
        <v>5762</v>
      </c>
      <c r="C1691" s="54"/>
      <c r="D1691" s="16">
        <v>50</v>
      </c>
      <c r="E1691" s="109" t="s">
        <v>5733</v>
      </c>
      <c r="F1691" s="56" t="s">
        <v>5743</v>
      </c>
      <c r="G1691" s="17">
        <v>69072300</v>
      </c>
      <c r="H1691" s="54"/>
      <c r="I1691" s="55" t="s">
        <v>5752</v>
      </c>
      <c r="K1691" s="18" t="s">
        <v>5763</v>
      </c>
      <c r="L1691" s="14" t="s">
        <v>514</v>
      </c>
      <c r="M1691" s="14" t="s">
        <v>453</v>
      </c>
      <c r="N1691" s="14" t="s">
        <v>948</v>
      </c>
      <c r="O1691" s="14" t="s">
        <v>5764</v>
      </c>
      <c r="P1691" s="13" t="s">
        <v>1672</v>
      </c>
      <c r="Q1691" s="14">
        <v>0.46</v>
      </c>
      <c r="R1691" s="19">
        <v>21.3</v>
      </c>
      <c r="S1691" s="18">
        <v>21.3</v>
      </c>
      <c r="T1691" s="18" t="s">
        <v>859</v>
      </c>
      <c r="U1691" s="18">
        <v>116.95</v>
      </c>
      <c r="V1691" s="18" t="s">
        <v>468</v>
      </c>
      <c r="W1691" s="18">
        <f>SUM(U1691*AB1691/AC1691)</f>
        <v>116.95</v>
      </c>
      <c r="X1691" s="14">
        <v>116.95</v>
      </c>
      <c r="Y1691" s="18">
        <v>96.652892561983478</v>
      </c>
      <c r="Z1691" s="18" t="s">
        <v>468</v>
      </c>
      <c r="AA1691" s="18" t="s">
        <v>5765</v>
      </c>
      <c r="AB1691" s="18">
        <v>46</v>
      </c>
      <c r="AC1691" s="23">
        <v>46</v>
      </c>
      <c r="AD1691" s="16" t="s">
        <v>615</v>
      </c>
      <c r="AE1691" s="14" t="s">
        <v>509</v>
      </c>
      <c r="AF1691" s="18">
        <v>37</v>
      </c>
      <c r="AG1691" s="18" t="s">
        <v>6865</v>
      </c>
      <c r="AH1691" s="18">
        <v>6</v>
      </c>
      <c r="AI1691" s="18" t="s">
        <v>6865</v>
      </c>
      <c r="AJ1691" s="14">
        <v>9</v>
      </c>
      <c r="AK1691" s="14" t="s">
        <v>6866</v>
      </c>
      <c r="AM1691" s="14" t="s">
        <v>946</v>
      </c>
      <c r="AN1691" s="14" t="s">
        <v>509</v>
      </c>
    </row>
    <row r="1692" spans="1:40" ht="12.75" customHeight="1" x14ac:dyDescent="0.2">
      <c r="A1692" s="54" t="s">
        <v>5792</v>
      </c>
      <c r="B1692" s="54" t="s">
        <v>5793</v>
      </c>
      <c r="C1692" s="54"/>
      <c r="D1692" s="16">
        <v>50</v>
      </c>
      <c r="E1692" s="104">
        <v>8054309153402</v>
      </c>
      <c r="F1692" s="56" t="s">
        <v>5743</v>
      </c>
      <c r="G1692" s="17">
        <v>69072300</v>
      </c>
      <c r="H1692" s="54"/>
      <c r="I1692" s="55" t="s">
        <v>5794</v>
      </c>
      <c r="K1692" s="18" t="s">
        <v>5763</v>
      </c>
      <c r="L1692" s="14" t="s">
        <v>514</v>
      </c>
      <c r="M1692" s="14" t="s">
        <v>453</v>
      </c>
      <c r="N1692" s="14" t="s">
        <v>948</v>
      </c>
      <c r="O1692" s="14" t="s">
        <v>5764</v>
      </c>
      <c r="P1692" s="13" t="s">
        <v>1672</v>
      </c>
      <c r="Q1692" s="14">
        <v>0.46</v>
      </c>
      <c r="R1692" s="19">
        <v>21.3</v>
      </c>
      <c r="S1692" s="18">
        <v>21.3</v>
      </c>
      <c r="T1692" s="18" t="s">
        <v>859</v>
      </c>
      <c r="U1692" s="18">
        <v>116.95</v>
      </c>
      <c r="V1692" s="18" t="s">
        <v>468</v>
      </c>
      <c r="W1692" s="18">
        <f>SUM(U1692*AB1692/AC1692)</f>
        <v>116.95</v>
      </c>
      <c r="X1692" s="14">
        <v>116.95</v>
      </c>
      <c r="Y1692" s="18">
        <v>96.652892561983478</v>
      </c>
      <c r="Z1692" s="18" t="s">
        <v>468</v>
      </c>
      <c r="AA1692" s="18" t="s">
        <v>5765</v>
      </c>
      <c r="AB1692" s="18">
        <v>46</v>
      </c>
      <c r="AC1692" s="23">
        <v>46</v>
      </c>
      <c r="AD1692" s="16" t="s">
        <v>615</v>
      </c>
      <c r="AE1692" s="14" t="s">
        <v>509</v>
      </c>
      <c r="AF1692" s="18">
        <v>37</v>
      </c>
      <c r="AG1692" s="18" t="s">
        <v>6865</v>
      </c>
      <c r="AH1692" s="18">
        <v>6</v>
      </c>
      <c r="AI1692" s="18" t="s">
        <v>6865</v>
      </c>
      <c r="AJ1692" s="14">
        <v>9</v>
      </c>
      <c r="AK1692" s="14" t="s">
        <v>6866</v>
      </c>
      <c r="AM1692" s="14" t="s">
        <v>946</v>
      </c>
      <c r="AN1692" s="14" t="s">
        <v>509</v>
      </c>
    </row>
    <row r="1693" spans="1:40" ht="12.75" customHeight="1" x14ac:dyDescent="0.2">
      <c r="A1693" s="13" t="s">
        <v>4741</v>
      </c>
      <c r="B1693" s="14" t="s">
        <v>4763</v>
      </c>
      <c r="D1693" s="16">
        <v>120</v>
      </c>
      <c r="E1693" s="104" t="s">
        <v>6305</v>
      </c>
      <c r="F1693" s="30">
        <v>49016</v>
      </c>
      <c r="G1693" s="16">
        <v>69072300</v>
      </c>
      <c r="I1693" s="13" t="s">
        <v>374</v>
      </c>
      <c r="J1693" s="14" t="s">
        <v>4761</v>
      </c>
      <c r="K1693" s="18" t="s">
        <v>1343</v>
      </c>
      <c r="L1693" s="14" t="s">
        <v>512</v>
      </c>
      <c r="M1693" s="14" t="s">
        <v>347</v>
      </c>
      <c r="N1693" s="14" t="s">
        <v>2563</v>
      </c>
      <c r="O1693" s="29" t="s">
        <v>4781</v>
      </c>
      <c r="P1693" s="13" t="s">
        <v>55</v>
      </c>
      <c r="Q1693" s="14">
        <v>0.17</v>
      </c>
      <c r="R1693" s="19">
        <v>18.579999999999998</v>
      </c>
      <c r="S1693" s="18">
        <v>7.29</v>
      </c>
      <c r="T1693" s="18" t="s">
        <v>863</v>
      </c>
      <c r="U1693" s="18">
        <v>79.95</v>
      </c>
      <c r="V1693" s="18" t="s">
        <v>468</v>
      </c>
      <c r="W1693" s="18">
        <f>SUM(U1693*AB1693/AC1693)</f>
        <v>39.975000000000001</v>
      </c>
      <c r="X1693" s="14">
        <v>79.95</v>
      </c>
      <c r="Y1693" s="18">
        <v>66.074380165289256</v>
      </c>
      <c r="Z1693" s="18" t="s">
        <v>468</v>
      </c>
      <c r="AA1693" s="18" t="s">
        <v>7772</v>
      </c>
      <c r="AB1693" s="18">
        <v>44</v>
      </c>
      <c r="AC1693" s="23">
        <v>88</v>
      </c>
      <c r="AD1693" s="16" t="s">
        <v>615</v>
      </c>
      <c r="AE1693" s="14" t="s">
        <v>509</v>
      </c>
      <c r="AF1693" s="18">
        <v>15</v>
      </c>
      <c r="AG1693" s="18" t="s">
        <v>6865</v>
      </c>
      <c r="AH1693" s="18">
        <v>7.5</v>
      </c>
      <c r="AI1693" s="18" t="s">
        <v>6865</v>
      </c>
      <c r="AJ1693" s="14">
        <v>8</v>
      </c>
      <c r="AK1693" s="14" t="s">
        <v>6866</v>
      </c>
      <c r="AN1693" s="14" t="s">
        <v>510</v>
      </c>
    </row>
    <row r="1694" spans="1:40" ht="12.75" customHeight="1" x14ac:dyDescent="0.2">
      <c r="A1694" s="13" t="s">
        <v>4742</v>
      </c>
      <c r="B1694" s="14" t="s">
        <v>4764</v>
      </c>
      <c r="D1694" s="16">
        <v>120</v>
      </c>
      <c r="E1694" s="104" t="s">
        <v>6304</v>
      </c>
      <c r="F1694" s="30">
        <v>49033</v>
      </c>
      <c r="G1694" s="16">
        <v>69072300</v>
      </c>
      <c r="I1694" s="13" t="s">
        <v>2905</v>
      </c>
      <c r="J1694" s="14" t="s">
        <v>4761</v>
      </c>
      <c r="K1694" s="18" t="s">
        <v>1343</v>
      </c>
      <c r="L1694" s="14" t="s">
        <v>512</v>
      </c>
      <c r="M1694" s="14" t="s">
        <v>347</v>
      </c>
      <c r="N1694" s="14" t="s">
        <v>2563</v>
      </c>
      <c r="O1694" s="29" t="s">
        <v>4781</v>
      </c>
      <c r="P1694" s="13" t="s">
        <v>55</v>
      </c>
      <c r="Q1694" s="14">
        <v>0.17</v>
      </c>
      <c r="R1694" s="19">
        <v>18.579999999999998</v>
      </c>
      <c r="S1694" s="18">
        <v>7.29</v>
      </c>
      <c r="T1694" s="18" t="s">
        <v>863</v>
      </c>
      <c r="U1694" s="18">
        <v>79.95</v>
      </c>
      <c r="V1694" s="18" t="s">
        <v>468</v>
      </c>
      <c r="W1694" s="18">
        <f>SUM(U1694*AB1694/AC1694)</f>
        <v>39.975000000000001</v>
      </c>
      <c r="X1694" s="14">
        <v>79.95</v>
      </c>
      <c r="Y1694" s="18">
        <v>66.074380165289256</v>
      </c>
      <c r="Z1694" s="18" t="s">
        <v>468</v>
      </c>
      <c r="AA1694" s="18" t="s">
        <v>7772</v>
      </c>
      <c r="AB1694" s="18">
        <v>44</v>
      </c>
      <c r="AC1694" s="23">
        <v>88</v>
      </c>
      <c r="AD1694" s="16" t="s">
        <v>615</v>
      </c>
      <c r="AE1694" s="14" t="s">
        <v>509</v>
      </c>
      <c r="AF1694" s="18">
        <v>15</v>
      </c>
      <c r="AG1694" s="18" t="s">
        <v>6865</v>
      </c>
      <c r="AH1694" s="18">
        <v>7.5</v>
      </c>
      <c r="AI1694" s="18" t="s">
        <v>6865</v>
      </c>
      <c r="AJ1694" s="14">
        <v>8</v>
      </c>
      <c r="AK1694" s="14" t="s">
        <v>6866</v>
      </c>
      <c r="AN1694" s="14" t="s">
        <v>510</v>
      </c>
    </row>
    <row r="1695" spans="1:40" ht="12.75" customHeight="1" x14ac:dyDescent="0.2">
      <c r="A1695" s="13" t="s">
        <v>4745</v>
      </c>
      <c r="B1695" s="14" t="s">
        <v>4766</v>
      </c>
      <c r="D1695" s="16">
        <v>120</v>
      </c>
      <c r="E1695" s="104" t="s">
        <v>6303</v>
      </c>
      <c r="F1695" s="30">
        <v>49030</v>
      </c>
      <c r="G1695" s="16">
        <v>69072300</v>
      </c>
      <c r="I1695" s="13" t="s">
        <v>2181</v>
      </c>
      <c r="J1695" s="14" t="s">
        <v>4761</v>
      </c>
      <c r="K1695" s="18" t="s">
        <v>1343</v>
      </c>
      <c r="L1695" s="14" t="s">
        <v>512</v>
      </c>
      <c r="M1695" s="14" t="s">
        <v>347</v>
      </c>
      <c r="N1695" s="14" t="s">
        <v>2563</v>
      </c>
      <c r="O1695" s="29" t="s">
        <v>4781</v>
      </c>
      <c r="P1695" s="13" t="s">
        <v>55</v>
      </c>
      <c r="Q1695" s="14">
        <v>0.17</v>
      </c>
      <c r="R1695" s="19">
        <v>18.579999999999998</v>
      </c>
      <c r="S1695" s="18">
        <v>7.29</v>
      </c>
      <c r="T1695" s="18" t="s">
        <v>863</v>
      </c>
      <c r="U1695" s="18">
        <v>79.95</v>
      </c>
      <c r="V1695" s="18" t="s">
        <v>468</v>
      </c>
      <c r="W1695" s="18">
        <f>SUM(U1695*AB1695/AC1695)</f>
        <v>39.975000000000001</v>
      </c>
      <c r="X1695" s="14">
        <v>79.95</v>
      </c>
      <c r="Y1695" s="18">
        <v>66.074380165289256</v>
      </c>
      <c r="Z1695" s="18" t="s">
        <v>468</v>
      </c>
      <c r="AA1695" s="18" t="s">
        <v>7772</v>
      </c>
      <c r="AB1695" s="18">
        <v>44</v>
      </c>
      <c r="AC1695" s="23">
        <v>88</v>
      </c>
      <c r="AD1695" s="16" t="s">
        <v>615</v>
      </c>
      <c r="AE1695" s="14" t="s">
        <v>509</v>
      </c>
      <c r="AF1695" s="18">
        <v>15</v>
      </c>
      <c r="AG1695" s="18" t="s">
        <v>6865</v>
      </c>
      <c r="AH1695" s="18">
        <v>7.5</v>
      </c>
      <c r="AI1695" s="18" t="s">
        <v>6865</v>
      </c>
      <c r="AJ1695" s="14">
        <v>8</v>
      </c>
      <c r="AK1695" s="14" t="s">
        <v>6866</v>
      </c>
      <c r="AN1695" s="14" t="s">
        <v>510</v>
      </c>
    </row>
    <row r="1696" spans="1:40" ht="12.75" customHeight="1" x14ac:dyDescent="0.2">
      <c r="A1696" s="13" t="s">
        <v>4746</v>
      </c>
      <c r="B1696" s="14" t="s">
        <v>4767</v>
      </c>
      <c r="D1696" s="16">
        <v>120</v>
      </c>
      <c r="E1696" s="104" t="s">
        <v>6302</v>
      </c>
      <c r="F1696" s="30">
        <v>49032</v>
      </c>
      <c r="G1696" s="16">
        <v>69072300</v>
      </c>
      <c r="I1696" s="13" t="s">
        <v>4739</v>
      </c>
      <c r="J1696" s="14" t="s">
        <v>4761</v>
      </c>
      <c r="K1696" s="18" t="s">
        <v>1343</v>
      </c>
      <c r="L1696" s="14" t="s">
        <v>512</v>
      </c>
      <c r="M1696" s="14" t="s">
        <v>347</v>
      </c>
      <c r="N1696" s="14" t="s">
        <v>2563</v>
      </c>
      <c r="O1696" s="29" t="s">
        <v>4781</v>
      </c>
      <c r="P1696" s="13" t="s">
        <v>55</v>
      </c>
      <c r="Q1696" s="14">
        <v>0.17</v>
      </c>
      <c r="R1696" s="19">
        <v>18.579999999999998</v>
      </c>
      <c r="S1696" s="18">
        <v>7.29</v>
      </c>
      <c r="T1696" s="18" t="s">
        <v>863</v>
      </c>
      <c r="U1696" s="18">
        <v>79.95</v>
      </c>
      <c r="V1696" s="18" t="s">
        <v>468</v>
      </c>
      <c r="W1696" s="18">
        <f>SUM(U1696*AB1696/AC1696)</f>
        <v>39.975000000000001</v>
      </c>
      <c r="X1696" s="14">
        <v>79.95</v>
      </c>
      <c r="Y1696" s="18">
        <v>66.074380165289256</v>
      </c>
      <c r="Z1696" s="18" t="s">
        <v>468</v>
      </c>
      <c r="AA1696" s="18" t="s">
        <v>7772</v>
      </c>
      <c r="AB1696" s="18">
        <v>44</v>
      </c>
      <c r="AC1696" s="23">
        <v>88</v>
      </c>
      <c r="AD1696" s="16" t="s">
        <v>615</v>
      </c>
      <c r="AE1696" s="14" t="s">
        <v>509</v>
      </c>
      <c r="AF1696" s="18">
        <v>15</v>
      </c>
      <c r="AG1696" s="18" t="s">
        <v>6865</v>
      </c>
      <c r="AH1696" s="18">
        <v>7.5</v>
      </c>
      <c r="AI1696" s="18" t="s">
        <v>6865</v>
      </c>
      <c r="AJ1696" s="14">
        <v>8</v>
      </c>
      <c r="AK1696" s="14" t="s">
        <v>6866</v>
      </c>
      <c r="AN1696" s="14" t="s">
        <v>510</v>
      </c>
    </row>
    <row r="1697" spans="1:40" ht="12.75" customHeight="1" x14ac:dyDescent="0.2">
      <c r="A1697" s="13" t="s">
        <v>4743</v>
      </c>
      <c r="B1697" s="14" t="s">
        <v>7705</v>
      </c>
      <c r="D1697" s="16">
        <v>120</v>
      </c>
      <c r="E1697" s="104" t="s">
        <v>6301</v>
      </c>
      <c r="F1697" s="30">
        <v>49035</v>
      </c>
      <c r="G1697" s="16">
        <v>69072300</v>
      </c>
      <c r="I1697" s="13" t="s">
        <v>630</v>
      </c>
      <c r="J1697" s="14" t="s">
        <v>4761</v>
      </c>
      <c r="K1697" s="18" t="s">
        <v>1343</v>
      </c>
      <c r="L1697" s="14" t="s">
        <v>512</v>
      </c>
      <c r="M1697" s="14" t="s">
        <v>347</v>
      </c>
      <c r="N1697" s="14" t="s">
        <v>2563</v>
      </c>
      <c r="O1697" s="29" t="s">
        <v>4781</v>
      </c>
      <c r="P1697" s="13" t="s">
        <v>55</v>
      </c>
      <c r="Q1697" s="14">
        <v>0.17</v>
      </c>
      <c r="R1697" s="19">
        <v>18.579999999999998</v>
      </c>
      <c r="S1697" s="18">
        <v>7.29</v>
      </c>
      <c r="T1697" s="18" t="s">
        <v>863</v>
      </c>
      <c r="U1697" s="18">
        <v>79.95</v>
      </c>
      <c r="V1697" s="18" t="s">
        <v>468</v>
      </c>
      <c r="W1697" s="18">
        <f>SUM(U1697*AB1697/AC1697)</f>
        <v>39.975000000000001</v>
      </c>
      <c r="X1697" s="14">
        <v>79.95</v>
      </c>
      <c r="Y1697" s="18">
        <v>66.074380165289256</v>
      </c>
      <c r="Z1697" s="18" t="s">
        <v>468</v>
      </c>
      <c r="AA1697" s="18" t="s">
        <v>7772</v>
      </c>
      <c r="AB1697" s="18">
        <v>44</v>
      </c>
      <c r="AC1697" s="23">
        <v>88</v>
      </c>
      <c r="AD1697" s="16" t="s">
        <v>615</v>
      </c>
      <c r="AE1697" s="14" t="s">
        <v>509</v>
      </c>
      <c r="AF1697" s="18">
        <v>15</v>
      </c>
      <c r="AG1697" s="18" t="s">
        <v>6865</v>
      </c>
      <c r="AH1697" s="18">
        <v>7.5</v>
      </c>
      <c r="AI1697" s="18" t="s">
        <v>6865</v>
      </c>
      <c r="AJ1697" s="14">
        <v>8</v>
      </c>
      <c r="AK1697" s="14" t="s">
        <v>6866</v>
      </c>
      <c r="AN1697" s="14" t="s">
        <v>510</v>
      </c>
    </row>
    <row r="1698" spans="1:40" ht="12.75" customHeight="1" x14ac:dyDescent="0.2">
      <c r="A1698" s="13" t="s">
        <v>4748</v>
      </c>
      <c r="B1698" s="14" t="s">
        <v>4769</v>
      </c>
      <c r="D1698" s="16">
        <v>120</v>
      </c>
      <c r="E1698" s="104" t="s">
        <v>6300</v>
      </c>
      <c r="F1698" s="30">
        <v>49031</v>
      </c>
      <c r="G1698" s="16">
        <v>69072300</v>
      </c>
      <c r="I1698" s="13" t="s">
        <v>2555</v>
      </c>
      <c r="J1698" s="14" t="s">
        <v>4761</v>
      </c>
      <c r="K1698" s="18" t="s">
        <v>1343</v>
      </c>
      <c r="L1698" s="14" t="s">
        <v>512</v>
      </c>
      <c r="M1698" s="14" t="s">
        <v>347</v>
      </c>
      <c r="N1698" s="14" t="s">
        <v>2563</v>
      </c>
      <c r="O1698" s="29" t="s">
        <v>4781</v>
      </c>
      <c r="P1698" s="13" t="s">
        <v>55</v>
      </c>
      <c r="Q1698" s="14">
        <v>0.17</v>
      </c>
      <c r="R1698" s="19">
        <v>18.579999999999998</v>
      </c>
      <c r="S1698" s="18">
        <v>7.29</v>
      </c>
      <c r="T1698" s="18" t="s">
        <v>863</v>
      </c>
      <c r="U1698" s="18">
        <v>79.95</v>
      </c>
      <c r="V1698" s="18" t="s">
        <v>468</v>
      </c>
      <c r="W1698" s="18">
        <f>SUM(U1698*AB1698/AC1698)</f>
        <v>39.975000000000001</v>
      </c>
      <c r="X1698" s="14">
        <v>79.95</v>
      </c>
      <c r="Y1698" s="18">
        <v>66.074380165289256</v>
      </c>
      <c r="Z1698" s="18" t="s">
        <v>468</v>
      </c>
      <c r="AA1698" s="18" t="s">
        <v>7772</v>
      </c>
      <c r="AB1698" s="18">
        <v>44</v>
      </c>
      <c r="AC1698" s="23">
        <v>88</v>
      </c>
      <c r="AD1698" s="16" t="s">
        <v>615</v>
      </c>
      <c r="AE1698" s="14" t="s">
        <v>509</v>
      </c>
      <c r="AF1698" s="18">
        <v>15</v>
      </c>
      <c r="AG1698" s="18" t="s">
        <v>6865</v>
      </c>
      <c r="AH1698" s="18">
        <v>7.5</v>
      </c>
      <c r="AI1698" s="18" t="s">
        <v>6865</v>
      </c>
      <c r="AJ1698" s="14">
        <v>8</v>
      </c>
      <c r="AK1698" s="14" t="s">
        <v>6866</v>
      </c>
      <c r="AN1698" s="14" t="s">
        <v>510</v>
      </c>
    </row>
    <row r="1699" spans="1:40" ht="12.75" customHeight="1" x14ac:dyDescent="0.2">
      <c r="A1699" s="13" t="s">
        <v>4744</v>
      </c>
      <c r="B1699" s="14" t="s">
        <v>4765</v>
      </c>
      <c r="D1699" s="16">
        <v>120</v>
      </c>
      <c r="E1699" s="104" t="s">
        <v>6299</v>
      </c>
      <c r="F1699" s="30">
        <v>49034</v>
      </c>
      <c r="G1699" s="16">
        <v>69072300</v>
      </c>
      <c r="I1699" s="13" t="s">
        <v>4738</v>
      </c>
      <c r="J1699" s="14" t="s">
        <v>4761</v>
      </c>
      <c r="K1699" s="18" t="s">
        <v>1343</v>
      </c>
      <c r="L1699" s="14" t="s">
        <v>512</v>
      </c>
      <c r="M1699" s="14" t="s">
        <v>347</v>
      </c>
      <c r="N1699" s="14" t="s">
        <v>2563</v>
      </c>
      <c r="O1699" s="29" t="s">
        <v>4781</v>
      </c>
      <c r="P1699" s="13" t="s">
        <v>55</v>
      </c>
      <c r="Q1699" s="14">
        <v>0.17</v>
      </c>
      <c r="R1699" s="19">
        <v>18.579999999999998</v>
      </c>
      <c r="S1699" s="18">
        <v>7.29</v>
      </c>
      <c r="T1699" s="18" t="s">
        <v>863</v>
      </c>
      <c r="U1699" s="18">
        <v>79.95</v>
      </c>
      <c r="V1699" s="18" t="s">
        <v>468</v>
      </c>
      <c r="W1699" s="18">
        <f>SUM(U1699*AB1699/AC1699)</f>
        <v>39.975000000000001</v>
      </c>
      <c r="X1699" s="14">
        <v>79.95</v>
      </c>
      <c r="Y1699" s="18">
        <v>66.074380165289256</v>
      </c>
      <c r="Z1699" s="18" t="s">
        <v>468</v>
      </c>
      <c r="AA1699" s="18" t="s">
        <v>7772</v>
      </c>
      <c r="AB1699" s="18">
        <v>44</v>
      </c>
      <c r="AC1699" s="23">
        <v>88</v>
      </c>
      <c r="AD1699" s="16" t="s">
        <v>615</v>
      </c>
      <c r="AE1699" s="14" t="s">
        <v>509</v>
      </c>
      <c r="AF1699" s="18">
        <v>15</v>
      </c>
      <c r="AG1699" s="18" t="s">
        <v>6865</v>
      </c>
      <c r="AH1699" s="18">
        <v>7.5</v>
      </c>
      <c r="AI1699" s="18" t="s">
        <v>6865</v>
      </c>
      <c r="AJ1699" s="14">
        <v>8</v>
      </c>
      <c r="AK1699" s="14" t="s">
        <v>6866</v>
      </c>
      <c r="AN1699" s="14" t="s">
        <v>510</v>
      </c>
    </row>
    <row r="1700" spans="1:40" ht="12.75" customHeight="1" x14ac:dyDescent="0.2">
      <c r="A1700" s="13" t="s">
        <v>4747</v>
      </c>
      <c r="B1700" s="14" t="s">
        <v>4768</v>
      </c>
      <c r="D1700" s="16">
        <v>120</v>
      </c>
      <c r="E1700" s="104" t="s">
        <v>6298</v>
      </c>
      <c r="F1700" s="30">
        <v>49029</v>
      </c>
      <c r="G1700" s="16">
        <v>69072300</v>
      </c>
      <c r="I1700" s="13" t="s">
        <v>2184</v>
      </c>
      <c r="J1700" s="14" t="s">
        <v>4761</v>
      </c>
      <c r="K1700" s="18" t="s">
        <v>1343</v>
      </c>
      <c r="L1700" s="14" t="s">
        <v>512</v>
      </c>
      <c r="M1700" s="14" t="s">
        <v>347</v>
      </c>
      <c r="N1700" s="14" t="s">
        <v>2563</v>
      </c>
      <c r="O1700" s="29" t="s">
        <v>4781</v>
      </c>
      <c r="P1700" s="13" t="s">
        <v>55</v>
      </c>
      <c r="Q1700" s="14">
        <v>0.17</v>
      </c>
      <c r="R1700" s="19">
        <v>18.579999999999998</v>
      </c>
      <c r="S1700" s="18">
        <v>7.29</v>
      </c>
      <c r="T1700" s="18" t="s">
        <v>863</v>
      </c>
      <c r="U1700" s="18">
        <v>79.95</v>
      </c>
      <c r="V1700" s="18" t="s">
        <v>468</v>
      </c>
      <c r="W1700" s="18">
        <f>SUM(U1700*AB1700/AC1700)</f>
        <v>39.975000000000001</v>
      </c>
      <c r="X1700" s="14">
        <v>79.95</v>
      </c>
      <c r="Y1700" s="18">
        <v>66.074380165289256</v>
      </c>
      <c r="Z1700" s="18" t="s">
        <v>468</v>
      </c>
      <c r="AA1700" s="18" t="s">
        <v>7772</v>
      </c>
      <c r="AB1700" s="18">
        <v>44</v>
      </c>
      <c r="AC1700" s="23">
        <v>88</v>
      </c>
      <c r="AD1700" s="16" t="s">
        <v>615</v>
      </c>
      <c r="AE1700" s="14" t="s">
        <v>509</v>
      </c>
      <c r="AF1700" s="18">
        <v>15</v>
      </c>
      <c r="AG1700" s="18" t="s">
        <v>6865</v>
      </c>
      <c r="AH1700" s="18">
        <v>7.5</v>
      </c>
      <c r="AI1700" s="18" t="s">
        <v>6865</v>
      </c>
      <c r="AJ1700" s="14">
        <v>8</v>
      </c>
      <c r="AK1700" s="14" t="s">
        <v>6866</v>
      </c>
      <c r="AN1700" s="14" t="s">
        <v>510</v>
      </c>
    </row>
    <row r="1701" spans="1:40" ht="12.75" customHeight="1" x14ac:dyDescent="0.2">
      <c r="A1701" s="13" t="s">
        <v>4749</v>
      </c>
      <c r="B1701" s="14" t="s">
        <v>4770</v>
      </c>
      <c r="D1701" s="16">
        <v>120</v>
      </c>
      <c r="E1701" s="104" t="s">
        <v>6297</v>
      </c>
      <c r="F1701" s="30">
        <v>49028</v>
      </c>
      <c r="G1701" s="16">
        <v>69072300</v>
      </c>
      <c r="I1701" s="13" t="s">
        <v>3127</v>
      </c>
      <c r="J1701" s="14" t="s">
        <v>4761</v>
      </c>
      <c r="K1701" s="18" t="s">
        <v>1343</v>
      </c>
      <c r="L1701" s="14" t="s">
        <v>512</v>
      </c>
      <c r="M1701" s="14" t="s">
        <v>347</v>
      </c>
      <c r="N1701" s="14" t="s">
        <v>2563</v>
      </c>
      <c r="O1701" s="29" t="s">
        <v>4781</v>
      </c>
      <c r="P1701" s="13" t="s">
        <v>55</v>
      </c>
      <c r="Q1701" s="14">
        <v>0.17</v>
      </c>
      <c r="R1701" s="19">
        <v>18.579999999999998</v>
      </c>
      <c r="S1701" s="18">
        <v>7.29</v>
      </c>
      <c r="T1701" s="18" t="s">
        <v>863</v>
      </c>
      <c r="U1701" s="18">
        <v>79.95</v>
      </c>
      <c r="V1701" s="18" t="s">
        <v>468</v>
      </c>
      <c r="W1701" s="18">
        <f>SUM(U1701*AB1701/AC1701)</f>
        <v>39.975000000000001</v>
      </c>
      <c r="X1701" s="14">
        <v>79.95</v>
      </c>
      <c r="Y1701" s="18">
        <v>66.074380165289256</v>
      </c>
      <c r="Z1701" s="18" t="s">
        <v>468</v>
      </c>
      <c r="AA1701" s="18" t="s">
        <v>7772</v>
      </c>
      <c r="AB1701" s="18">
        <v>44</v>
      </c>
      <c r="AC1701" s="23">
        <v>88</v>
      </c>
      <c r="AD1701" s="16" t="s">
        <v>615</v>
      </c>
      <c r="AE1701" s="14" t="s">
        <v>509</v>
      </c>
      <c r="AF1701" s="18">
        <v>15</v>
      </c>
      <c r="AG1701" s="18" t="s">
        <v>6865</v>
      </c>
      <c r="AH1701" s="18">
        <v>7.5</v>
      </c>
      <c r="AI1701" s="18" t="s">
        <v>6865</v>
      </c>
      <c r="AJ1701" s="14">
        <v>8</v>
      </c>
      <c r="AK1701" s="14" t="s">
        <v>6866</v>
      </c>
      <c r="AN1701" s="14" t="s">
        <v>510</v>
      </c>
    </row>
    <row r="1702" spans="1:40" ht="12.75" customHeight="1" x14ac:dyDescent="0.2">
      <c r="A1702" s="13" t="s">
        <v>4750</v>
      </c>
      <c r="B1702" s="14" t="s">
        <v>4771</v>
      </c>
      <c r="D1702" s="16">
        <v>120</v>
      </c>
      <c r="E1702" s="104" t="s">
        <v>6296</v>
      </c>
      <c r="F1702" s="30">
        <v>49027</v>
      </c>
      <c r="G1702" s="16">
        <v>69072300</v>
      </c>
      <c r="I1702" s="13" t="s">
        <v>1873</v>
      </c>
      <c r="J1702" s="14" t="s">
        <v>4761</v>
      </c>
      <c r="K1702" s="18" t="s">
        <v>1343</v>
      </c>
      <c r="L1702" s="14" t="s">
        <v>512</v>
      </c>
      <c r="M1702" s="14" t="s">
        <v>347</v>
      </c>
      <c r="N1702" s="14" t="s">
        <v>2563</v>
      </c>
      <c r="O1702" s="29" t="s">
        <v>4781</v>
      </c>
      <c r="P1702" s="13" t="s">
        <v>55</v>
      </c>
      <c r="Q1702" s="14">
        <v>0.17</v>
      </c>
      <c r="R1702" s="19">
        <v>18.579999999999998</v>
      </c>
      <c r="S1702" s="18">
        <v>7.29</v>
      </c>
      <c r="T1702" s="18" t="s">
        <v>863</v>
      </c>
      <c r="U1702" s="18">
        <v>79.95</v>
      </c>
      <c r="V1702" s="18" t="s">
        <v>468</v>
      </c>
      <c r="W1702" s="18">
        <f>SUM(U1702*AB1702/AC1702)</f>
        <v>39.975000000000001</v>
      </c>
      <c r="X1702" s="14">
        <v>79.95</v>
      </c>
      <c r="Y1702" s="18">
        <v>66.074380165289256</v>
      </c>
      <c r="Z1702" s="18" t="s">
        <v>468</v>
      </c>
      <c r="AA1702" s="18" t="s">
        <v>7772</v>
      </c>
      <c r="AB1702" s="18">
        <v>44</v>
      </c>
      <c r="AC1702" s="23">
        <v>88</v>
      </c>
      <c r="AD1702" s="16" t="s">
        <v>615</v>
      </c>
      <c r="AE1702" s="14" t="s">
        <v>509</v>
      </c>
      <c r="AF1702" s="18">
        <v>15</v>
      </c>
      <c r="AG1702" s="18" t="s">
        <v>6865</v>
      </c>
      <c r="AH1702" s="18">
        <v>7.5</v>
      </c>
      <c r="AI1702" s="18" t="s">
        <v>6865</v>
      </c>
      <c r="AJ1702" s="14">
        <v>8</v>
      </c>
      <c r="AK1702" s="14" t="s">
        <v>6866</v>
      </c>
      <c r="AN1702" s="14" t="s">
        <v>510</v>
      </c>
    </row>
    <row r="1703" spans="1:40" ht="12.75" customHeight="1" x14ac:dyDescent="0.2">
      <c r="A1703" s="13" t="s">
        <v>4751</v>
      </c>
      <c r="B1703" s="14" t="s">
        <v>4772</v>
      </c>
      <c r="D1703" s="16">
        <v>120</v>
      </c>
      <c r="E1703" s="104" t="s">
        <v>6295</v>
      </c>
      <c r="F1703" s="30">
        <v>49017</v>
      </c>
      <c r="G1703" s="16">
        <v>69072300</v>
      </c>
      <c r="I1703" s="13" t="s">
        <v>374</v>
      </c>
      <c r="J1703" s="14" t="s">
        <v>4762</v>
      </c>
      <c r="K1703" s="18" t="s">
        <v>1343</v>
      </c>
      <c r="L1703" s="14" t="s">
        <v>512</v>
      </c>
      <c r="M1703" s="14" t="s">
        <v>347</v>
      </c>
      <c r="N1703" s="14" t="s">
        <v>2563</v>
      </c>
      <c r="O1703" s="29" t="s">
        <v>4781</v>
      </c>
      <c r="P1703" s="13" t="s">
        <v>55</v>
      </c>
      <c r="Q1703" s="14">
        <v>0.17</v>
      </c>
      <c r="R1703" s="19">
        <v>18.579999999999998</v>
      </c>
      <c r="S1703" s="18">
        <v>7.29</v>
      </c>
      <c r="T1703" s="18" t="s">
        <v>863</v>
      </c>
      <c r="U1703" s="18">
        <v>79.95</v>
      </c>
      <c r="V1703" s="18" t="s">
        <v>468</v>
      </c>
      <c r="W1703" s="18">
        <f>SUM(U1703*AB1703/AC1703)</f>
        <v>39.975000000000001</v>
      </c>
      <c r="X1703" s="14">
        <v>79.95</v>
      </c>
      <c r="Y1703" s="18">
        <v>66.074380165289256</v>
      </c>
      <c r="Z1703" s="18" t="s">
        <v>468</v>
      </c>
      <c r="AA1703" s="18" t="s">
        <v>7772</v>
      </c>
      <c r="AB1703" s="18">
        <v>44</v>
      </c>
      <c r="AC1703" s="23">
        <v>88</v>
      </c>
      <c r="AD1703" s="16" t="s">
        <v>615</v>
      </c>
      <c r="AE1703" s="14" t="s">
        <v>509</v>
      </c>
      <c r="AF1703" s="18">
        <v>15</v>
      </c>
      <c r="AG1703" s="18" t="s">
        <v>6865</v>
      </c>
      <c r="AH1703" s="18">
        <v>7.5</v>
      </c>
      <c r="AI1703" s="18" t="s">
        <v>6865</v>
      </c>
      <c r="AJ1703" s="14">
        <v>8</v>
      </c>
      <c r="AK1703" s="14" t="s">
        <v>6866</v>
      </c>
      <c r="AN1703" s="14" t="s">
        <v>510</v>
      </c>
    </row>
    <row r="1704" spans="1:40" ht="12.75" customHeight="1" x14ac:dyDescent="0.2">
      <c r="A1704" s="13" t="s">
        <v>4752</v>
      </c>
      <c r="B1704" s="14" t="s">
        <v>4773</v>
      </c>
      <c r="D1704" s="16">
        <v>120</v>
      </c>
      <c r="E1704" s="104" t="s">
        <v>6294</v>
      </c>
      <c r="F1704" s="30">
        <v>49042</v>
      </c>
      <c r="G1704" s="16">
        <v>69072300</v>
      </c>
      <c r="I1704" s="13" t="s">
        <v>2905</v>
      </c>
      <c r="J1704" s="14" t="s">
        <v>4762</v>
      </c>
      <c r="K1704" s="18" t="s">
        <v>1343</v>
      </c>
      <c r="L1704" s="14" t="s">
        <v>512</v>
      </c>
      <c r="M1704" s="14" t="s">
        <v>347</v>
      </c>
      <c r="N1704" s="14" t="s">
        <v>2563</v>
      </c>
      <c r="O1704" s="29" t="s">
        <v>4781</v>
      </c>
      <c r="P1704" s="13" t="s">
        <v>55</v>
      </c>
      <c r="Q1704" s="14">
        <v>0.17</v>
      </c>
      <c r="R1704" s="19">
        <v>18.579999999999998</v>
      </c>
      <c r="S1704" s="18">
        <v>7.29</v>
      </c>
      <c r="T1704" s="18" t="s">
        <v>863</v>
      </c>
      <c r="U1704" s="18">
        <v>79.95</v>
      </c>
      <c r="V1704" s="18" t="s">
        <v>468</v>
      </c>
      <c r="W1704" s="18">
        <f>SUM(U1704*AB1704/AC1704)</f>
        <v>39.975000000000001</v>
      </c>
      <c r="X1704" s="14">
        <v>79.95</v>
      </c>
      <c r="Y1704" s="18">
        <v>66.074380165289256</v>
      </c>
      <c r="Z1704" s="18" t="s">
        <v>468</v>
      </c>
      <c r="AA1704" s="18" t="s">
        <v>7772</v>
      </c>
      <c r="AB1704" s="18">
        <v>44</v>
      </c>
      <c r="AC1704" s="23">
        <v>88</v>
      </c>
      <c r="AD1704" s="16" t="s">
        <v>615</v>
      </c>
      <c r="AE1704" s="14" t="s">
        <v>509</v>
      </c>
      <c r="AF1704" s="18">
        <v>15</v>
      </c>
      <c r="AG1704" s="18" t="s">
        <v>6865</v>
      </c>
      <c r="AH1704" s="18">
        <v>7.5</v>
      </c>
      <c r="AI1704" s="18" t="s">
        <v>6865</v>
      </c>
      <c r="AJ1704" s="14">
        <v>8</v>
      </c>
      <c r="AK1704" s="14" t="s">
        <v>6866</v>
      </c>
      <c r="AN1704" s="14" t="s">
        <v>510</v>
      </c>
    </row>
    <row r="1705" spans="1:40" ht="12.75" customHeight="1" x14ac:dyDescent="0.2">
      <c r="A1705" s="13" t="s">
        <v>4755</v>
      </c>
      <c r="B1705" s="14" t="s">
        <v>4775</v>
      </c>
      <c r="D1705" s="16">
        <v>120</v>
      </c>
      <c r="E1705" s="104" t="s">
        <v>6293</v>
      </c>
      <c r="F1705" s="30">
        <v>49039</v>
      </c>
      <c r="G1705" s="16">
        <v>69072300</v>
      </c>
      <c r="I1705" s="13" t="s">
        <v>2181</v>
      </c>
      <c r="J1705" s="14" t="s">
        <v>4762</v>
      </c>
      <c r="K1705" s="18" t="s">
        <v>1343</v>
      </c>
      <c r="L1705" s="14" t="s">
        <v>512</v>
      </c>
      <c r="M1705" s="14" t="s">
        <v>347</v>
      </c>
      <c r="N1705" s="14" t="s">
        <v>2563</v>
      </c>
      <c r="O1705" s="29" t="s">
        <v>4781</v>
      </c>
      <c r="P1705" s="13" t="s">
        <v>55</v>
      </c>
      <c r="Q1705" s="14">
        <v>0.17</v>
      </c>
      <c r="R1705" s="19">
        <v>18.579999999999998</v>
      </c>
      <c r="S1705" s="18">
        <v>7.29</v>
      </c>
      <c r="T1705" s="18" t="s">
        <v>863</v>
      </c>
      <c r="U1705" s="18">
        <v>79.95</v>
      </c>
      <c r="V1705" s="18" t="s">
        <v>468</v>
      </c>
      <c r="W1705" s="18">
        <f>SUM(U1705*AB1705/AC1705)</f>
        <v>39.975000000000001</v>
      </c>
      <c r="X1705" s="14">
        <v>79.95</v>
      </c>
      <c r="Y1705" s="18">
        <v>66.074380165289256</v>
      </c>
      <c r="Z1705" s="18" t="s">
        <v>468</v>
      </c>
      <c r="AA1705" s="18" t="s">
        <v>7772</v>
      </c>
      <c r="AB1705" s="18">
        <v>44</v>
      </c>
      <c r="AC1705" s="23">
        <v>88</v>
      </c>
      <c r="AD1705" s="16" t="s">
        <v>615</v>
      </c>
      <c r="AE1705" s="14" t="s">
        <v>509</v>
      </c>
      <c r="AF1705" s="18">
        <v>15</v>
      </c>
      <c r="AG1705" s="18" t="s">
        <v>6865</v>
      </c>
      <c r="AH1705" s="18">
        <v>7.5</v>
      </c>
      <c r="AI1705" s="18" t="s">
        <v>6865</v>
      </c>
      <c r="AJ1705" s="14">
        <v>8</v>
      </c>
      <c r="AK1705" s="14" t="s">
        <v>6866</v>
      </c>
      <c r="AN1705" s="14" t="s">
        <v>510</v>
      </c>
    </row>
    <row r="1706" spans="1:40" ht="12.75" customHeight="1" x14ac:dyDescent="0.2">
      <c r="A1706" s="13" t="s">
        <v>4756</v>
      </c>
      <c r="B1706" s="14" t="s">
        <v>4776</v>
      </c>
      <c r="D1706" s="16">
        <v>120</v>
      </c>
      <c r="E1706" s="104" t="s">
        <v>6292</v>
      </c>
      <c r="F1706" s="30">
        <v>49041</v>
      </c>
      <c r="G1706" s="16">
        <v>69072300</v>
      </c>
      <c r="I1706" s="13" t="s">
        <v>4739</v>
      </c>
      <c r="J1706" s="14" t="s">
        <v>4762</v>
      </c>
      <c r="K1706" s="18" t="s">
        <v>1343</v>
      </c>
      <c r="L1706" s="14" t="s">
        <v>512</v>
      </c>
      <c r="M1706" s="14" t="s">
        <v>347</v>
      </c>
      <c r="N1706" s="14" t="s">
        <v>2563</v>
      </c>
      <c r="O1706" s="29" t="s">
        <v>4781</v>
      </c>
      <c r="P1706" s="13" t="s">
        <v>55</v>
      </c>
      <c r="Q1706" s="14">
        <v>0.17</v>
      </c>
      <c r="R1706" s="19">
        <v>18.579999999999998</v>
      </c>
      <c r="S1706" s="18">
        <v>7.29</v>
      </c>
      <c r="T1706" s="18" t="s">
        <v>863</v>
      </c>
      <c r="U1706" s="18">
        <v>79.95</v>
      </c>
      <c r="V1706" s="18" t="s">
        <v>468</v>
      </c>
      <c r="W1706" s="18">
        <f>SUM(U1706*AB1706/AC1706)</f>
        <v>39.975000000000001</v>
      </c>
      <c r="X1706" s="14">
        <v>79.95</v>
      </c>
      <c r="Y1706" s="18">
        <v>66.074380165289256</v>
      </c>
      <c r="Z1706" s="18" t="s">
        <v>468</v>
      </c>
      <c r="AA1706" s="18" t="s">
        <v>7772</v>
      </c>
      <c r="AB1706" s="18">
        <v>44</v>
      </c>
      <c r="AC1706" s="23">
        <v>88</v>
      </c>
      <c r="AD1706" s="16" t="s">
        <v>615</v>
      </c>
      <c r="AE1706" s="14" t="s">
        <v>509</v>
      </c>
      <c r="AF1706" s="18">
        <v>15</v>
      </c>
      <c r="AG1706" s="18" t="s">
        <v>6865</v>
      </c>
      <c r="AH1706" s="18">
        <v>7.5</v>
      </c>
      <c r="AI1706" s="18" t="s">
        <v>6865</v>
      </c>
      <c r="AJ1706" s="14">
        <v>8</v>
      </c>
      <c r="AK1706" s="14" t="s">
        <v>6866</v>
      </c>
      <c r="AN1706" s="14" t="s">
        <v>510</v>
      </c>
    </row>
    <row r="1707" spans="1:40" ht="12.75" customHeight="1" x14ac:dyDescent="0.2">
      <c r="A1707" s="13" t="s">
        <v>4753</v>
      </c>
      <c r="B1707" s="14" t="s">
        <v>7706</v>
      </c>
      <c r="D1707" s="16">
        <v>120</v>
      </c>
      <c r="E1707" s="104" t="s">
        <v>6291</v>
      </c>
      <c r="F1707" s="30">
        <v>49044</v>
      </c>
      <c r="G1707" s="16">
        <v>69072300</v>
      </c>
      <c r="I1707" s="13" t="s">
        <v>630</v>
      </c>
      <c r="J1707" s="14" t="s">
        <v>4762</v>
      </c>
      <c r="K1707" s="18" t="s">
        <v>1343</v>
      </c>
      <c r="L1707" s="14" t="s">
        <v>512</v>
      </c>
      <c r="M1707" s="14" t="s">
        <v>347</v>
      </c>
      <c r="N1707" s="14" t="s">
        <v>2563</v>
      </c>
      <c r="O1707" s="29" t="s">
        <v>4781</v>
      </c>
      <c r="P1707" s="13" t="s">
        <v>55</v>
      </c>
      <c r="Q1707" s="14">
        <v>0.17</v>
      </c>
      <c r="R1707" s="19">
        <v>18.579999999999998</v>
      </c>
      <c r="S1707" s="18">
        <v>7.29</v>
      </c>
      <c r="T1707" s="18" t="s">
        <v>863</v>
      </c>
      <c r="U1707" s="18">
        <v>79.95</v>
      </c>
      <c r="V1707" s="18" t="s">
        <v>468</v>
      </c>
      <c r="W1707" s="18">
        <f>SUM(U1707*AB1707/AC1707)</f>
        <v>39.975000000000001</v>
      </c>
      <c r="X1707" s="14">
        <v>79.95</v>
      </c>
      <c r="Y1707" s="18">
        <v>66.074380165289256</v>
      </c>
      <c r="Z1707" s="18" t="s">
        <v>468</v>
      </c>
      <c r="AA1707" s="18" t="s">
        <v>7772</v>
      </c>
      <c r="AB1707" s="18">
        <v>44</v>
      </c>
      <c r="AC1707" s="23">
        <v>88</v>
      </c>
      <c r="AD1707" s="16" t="s">
        <v>615</v>
      </c>
      <c r="AE1707" s="14" t="s">
        <v>509</v>
      </c>
      <c r="AF1707" s="18">
        <v>15</v>
      </c>
      <c r="AG1707" s="18" t="s">
        <v>6865</v>
      </c>
      <c r="AH1707" s="18">
        <v>7.5</v>
      </c>
      <c r="AI1707" s="18" t="s">
        <v>6865</v>
      </c>
      <c r="AJ1707" s="14">
        <v>8</v>
      </c>
      <c r="AK1707" s="14" t="s">
        <v>6866</v>
      </c>
      <c r="AN1707" s="14" t="s">
        <v>510</v>
      </c>
    </row>
    <row r="1708" spans="1:40" ht="12.75" customHeight="1" x14ac:dyDescent="0.2">
      <c r="A1708" s="13" t="s">
        <v>4758</v>
      </c>
      <c r="B1708" s="14" t="s">
        <v>4778</v>
      </c>
      <c r="D1708" s="16">
        <v>120</v>
      </c>
      <c r="E1708" s="104" t="s">
        <v>6290</v>
      </c>
      <c r="F1708" s="30">
        <v>49040</v>
      </c>
      <c r="G1708" s="16">
        <v>69072300</v>
      </c>
      <c r="I1708" s="13" t="s">
        <v>2555</v>
      </c>
      <c r="J1708" s="14" t="s">
        <v>4762</v>
      </c>
      <c r="K1708" s="18" t="s">
        <v>1343</v>
      </c>
      <c r="L1708" s="14" t="s">
        <v>512</v>
      </c>
      <c r="M1708" s="14" t="s">
        <v>347</v>
      </c>
      <c r="N1708" s="14" t="s">
        <v>2563</v>
      </c>
      <c r="O1708" s="29" t="s">
        <v>4781</v>
      </c>
      <c r="P1708" s="13" t="s">
        <v>55</v>
      </c>
      <c r="Q1708" s="14">
        <v>0.17</v>
      </c>
      <c r="R1708" s="19">
        <v>18.579999999999998</v>
      </c>
      <c r="S1708" s="18">
        <v>7.29</v>
      </c>
      <c r="T1708" s="18" t="s">
        <v>863</v>
      </c>
      <c r="U1708" s="18">
        <v>79.95</v>
      </c>
      <c r="V1708" s="18" t="s">
        <v>468</v>
      </c>
      <c r="W1708" s="18">
        <f>SUM(U1708*AB1708/AC1708)</f>
        <v>39.975000000000001</v>
      </c>
      <c r="X1708" s="14">
        <v>79.95</v>
      </c>
      <c r="Y1708" s="18">
        <v>66.074380165289256</v>
      </c>
      <c r="Z1708" s="18" t="s">
        <v>468</v>
      </c>
      <c r="AA1708" s="18" t="s">
        <v>7772</v>
      </c>
      <c r="AB1708" s="18">
        <v>44</v>
      </c>
      <c r="AC1708" s="23">
        <v>88</v>
      </c>
      <c r="AD1708" s="16" t="s">
        <v>615</v>
      </c>
      <c r="AE1708" s="14" t="s">
        <v>509</v>
      </c>
      <c r="AF1708" s="18">
        <v>15</v>
      </c>
      <c r="AG1708" s="18" t="s">
        <v>6865</v>
      </c>
      <c r="AH1708" s="18">
        <v>7.5</v>
      </c>
      <c r="AI1708" s="18" t="s">
        <v>6865</v>
      </c>
      <c r="AJ1708" s="14">
        <v>8</v>
      </c>
      <c r="AK1708" s="14" t="s">
        <v>6866</v>
      </c>
      <c r="AN1708" s="14" t="s">
        <v>510</v>
      </c>
    </row>
    <row r="1709" spans="1:40" ht="12.75" customHeight="1" x14ac:dyDescent="0.2">
      <c r="A1709" s="13" t="s">
        <v>4754</v>
      </c>
      <c r="B1709" s="14" t="s">
        <v>4774</v>
      </c>
      <c r="D1709" s="16">
        <v>120</v>
      </c>
      <c r="E1709" s="104" t="s">
        <v>6289</v>
      </c>
      <c r="F1709" s="30">
        <v>49043</v>
      </c>
      <c r="G1709" s="16">
        <v>69072300</v>
      </c>
      <c r="I1709" s="13" t="s">
        <v>4738</v>
      </c>
      <c r="J1709" s="14" t="s">
        <v>4762</v>
      </c>
      <c r="K1709" s="18" t="s">
        <v>1343</v>
      </c>
      <c r="L1709" s="14" t="s">
        <v>512</v>
      </c>
      <c r="M1709" s="14" t="s">
        <v>347</v>
      </c>
      <c r="N1709" s="14" t="s">
        <v>2563</v>
      </c>
      <c r="O1709" s="29" t="s">
        <v>4781</v>
      </c>
      <c r="P1709" s="13" t="s">
        <v>55</v>
      </c>
      <c r="Q1709" s="14">
        <v>0.17</v>
      </c>
      <c r="R1709" s="19">
        <v>18.579999999999998</v>
      </c>
      <c r="S1709" s="18">
        <v>7.29</v>
      </c>
      <c r="T1709" s="18" t="s">
        <v>863</v>
      </c>
      <c r="U1709" s="18">
        <v>79.95</v>
      </c>
      <c r="V1709" s="18" t="s">
        <v>468</v>
      </c>
      <c r="W1709" s="18">
        <f>SUM(U1709*AB1709/AC1709)</f>
        <v>39.975000000000001</v>
      </c>
      <c r="X1709" s="14">
        <v>79.95</v>
      </c>
      <c r="Y1709" s="18">
        <v>66.074380165289256</v>
      </c>
      <c r="Z1709" s="18" t="s">
        <v>468</v>
      </c>
      <c r="AA1709" s="18" t="s">
        <v>7772</v>
      </c>
      <c r="AB1709" s="18">
        <v>44</v>
      </c>
      <c r="AC1709" s="23">
        <v>88</v>
      </c>
      <c r="AD1709" s="16" t="s">
        <v>615</v>
      </c>
      <c r="AE1709" s="14" t="s">
        <v>509</v>
      </c>
      <c r="AF1709" s="18">
        <v>15</v>
      </c>
      <c r="AG1709" s="18" t="s">
        <v>6865</v>
      </c>
      <c r="AH1709" s="18">
        <v>7.5</v>
      </c>
      <c r="AI1709" s="18" t="s">
        <v>6865</v>
      </c>
      <c r="AJ1709" s="14">
        <v>8</v>
      </c>
      <c r="AK1709" s="14" t="s">
        <v>6866</v>
      </c>
      <c r="AN1709" s="14" t="s">
        <v>510</v>
      </c>
    </row>
    <row r="1710" spans="1:40" ht="12.75" customHeight="1" x14ac:dyDescent="0.2">
      <c r="A1710" s="13" t="s">
        <v>4757</v>
      </c>
      <c r="B1710" s="14" t="s">
        <v>4777</v>
      </c>
      <c r="D1710" s="16">
        <v>120</v>
      </c>
      <c r="E1710" s="104" t="s">
        <v>6288</v>
      </c>
      <c r="F1710" s="30">
        <v>49038</v>
      </c>
      <c r="G1710" s="16">
        <v>69072300</v>
      </c>
      <c r="I1710" s="13" t="s">
        <v>2184</v>
      </c>
      <c r="J1710" s="14" t="s">
        <v>4762</v>
      </c>
      <c r="K1710" s="18" t="s">
        <v>1343</v>
      </c>
      <c r="L1710" s="14" t="s">
        <v>512</v>
      </c>
      <c r="M1710" s="14" t="s">
        <v>347</v>
      </c>
      <c r="N1710" s="14" t="s">
        <v>2563</v>
      </c>
      <c r="O1710" s="29" t="s">
        <v>4781</v>
      </c>
      <c r="P1710" s="13" t="s">
        <v>55</v>
      </c>
      <c r="Q1710" s="14">
        <v>0.17</v>
      </c>
      <c r="R1710" s="19">
        <v>18.579999999999998</v>
      </c>
      <c r="S1710" s="18">
        <v>7.29</v>
      </c>
      <c r="T1710" s="18" t="s">
        <v>863</v>
      </c>
      <c r="U1710" s="18">
        <v>79.95</v>
      </c>
      <c r="V1710" s="18" t="s">
        <v>468</v>
      </c>
      <c r="W1710" s="18">
        <f>SUM(U1710*AB1710/AC1710)</f>
        <v>39.975000000000001</v>
      </c>
      <c r="X1710" s="14">
        <v>79.95</v>
      </c>
      <c r="Y1710" s="18">
        <v>66.074380165289256</v>
      </c>
      <c r="Z1710" s="18" t="s">
        <v>468</v>
      </c>
      <c r="AA1710" s="18" t="s">
        <v>7772</v>
      </c>
      <c r="AB1710" s="18">
        <v>44</v>
      </c>
      <c r="AC1710" s="23">
        <v>88</v>
      </c>
      <c r="AD1710" s="16" t="s">
        <v>615</v>
      </c>
      <c r="AE1710" s="14" t="s">
        <v>509</v>
      </c>
      <c r="AF1710" s="18">
        <v>15</v>
      </c>
      <c r="AG1710" s="18" t="s">
        <v>6865</v>
      </c>
      <c r="AH1710" s="18">
        <v>7.5</v>
      </c>
      <c r="AI1710" s="18" t="s">
        <v>6865</v>
      </c>
      <c r="AJ1710" s="14">
        <v>8</v>
      </c>
      <c r="AK1710" s="14" t="s">
        <v>6866</v>
      </c>
      <c r="AN1710" s="14" t="s">
        <v>510</v>
      </c>
    </row>
    <row r="1711" spans="1:40" ht="12.75" customHeight="1" x14ac:dyDescent="0.2">
      <c r="A1711" s="13" t="s">
        <v>4759</v>
      </c>
      <c r="B1711" s="14" t="s">
        <v>4779</v>
      </c>
      <c r="D1711" s="16">
        <v>120</v>
      </c>
      <c r="E1711" s="104" t="s">
        <v>6287</v>
      </c>
      <c r="F1711" s="30">
        <v>49037</v>
      </c>
      <c r="G1711" s="16">
        <v>69072300</v>
      </c>
      <c r="I1711" s="13" t="s">
        <v>3127</v>
      </c>
      <c r="J1711" s="14" t="s">
        <v>4762</v>
      </c>
      <c r="K1711" s="18" t="s">
        <v>1343</v>
      </c>
      <c r="L1711" s="14" t="s">
        <v>512</v>
      </c>
      <c r="M1711" s="14" t="s">
        <v>347</v>
      </c>
      <c r="N1711" s="14" t="s">
        <v>2563</v>
      </c>
      <c r="O1711" s="29" t="s">
        <v>4781</v>
      </c>
      <c r="P1711" s="13" t="s">
        <v>55</v>
      </c>
      <c r="Q1711" s="14">
        <v>0.17</v>
      </c>
      <c r="R1711" s="19">
        <v>18.579999999999998</v>
      </c>
      <c r="S1711" s="18">
        <v>7.29</v>
      </c>
      <c r="T1711" s="18" t="s">
        <v>863</v>
      </c>
      <c r="U1711" s="18">
        <v>79.95</v>
      </c>
      <c r="V1711" s="18" t="s">
        <v>468</v>
      </c>
      <c r="W1711" s="18">
        <f>SUM(U1711*AB1711/AC1711)</f>
        <v>39.975000000000001</v>
      </c>
      <c r="X1711" s="14">
        <v>79.95</v>
      </c>
      <c r="Y1711" s="18">
        <v>66.074380165289256</v>
      </c>
      <c r="Z1711" s="18" t="s">
        <v>468</v>
      </c>
      <c r="AA1711" s="18" t="s">
        <v>7772</v>
      </c>
      <c r="AB1711" s="18">
        <v>44</v>
      </c>
      <c r="AC1711" s="23">
        <v>88</v>
      </c>
      <c r="AD1711" s="16" t="s">
        <v>615</v>
      </c>
      <c r="AE1711" s="14" t="s">
        <v>509</v>
      </c>
      <c r="AF1711" s="18">
        <v>15</v>
      </c>
      <c r="AG1711" s="18" t="s">
        <v>6865</v>
      </c>
      <c r="AH1711" s="18">
        <v>7.5</v>
      </c>
      <c r="AI1711" s="18" t="s">
        <v>6865</v>
      </c>
      <c r="AJ1711" s="14">
        <v>8</v>
      </c>
      <c r="AK1711" s="14" t="s">
        <v>6866</v>
      </c>
      <c r="AN1711" s="14" t="s">
        <v>510</v>
      </c>
    </row>
    <row r="1712" spans="1:40" ht="12.75" customHeight="1" x14ac:dyDescent="0.2">
      <c r="A1712" s="13" t="s">
        <v>4760</v>
      </c>
      <c r="B1712" s="14" t="s">
        <v>4780</v>
      </c>
      <c r="D1712" s="16">
        <v>120</v>
      </c>
      <c r="E1712" s="104" t="s">
        <v>6286</v>
      </c>
      <c r="F1712" s="30">
        <v>49036</v>
      </c>
      <c r="G1712" s="16">
        <v>69072300</v>
      </c>
      <c r="I1712" s="13" t="s">
        <v>1873</v>
      </c>
      <c r="J1712" s="14" t="s">
        <v>4762</v>
      </c>
      <c r="K1712" s="18" t="s">
        <v>1343</v>
      </c>
      <c r="L1712" s="14" t="s">
        <v>512</v>
      </c>
      <c r="M1712" s="14" t="s">
        <v>347</v>
      </c>
      <c r="N1712" s="14" t="s">
        <v>2563</v>
      </c>
      <c r="O1712" s="29" t="s">
        <v>4781</v>
      </c>
      <c r="P1712" s="13" t="s">
        <v>55</v>
      </c>
      <c r="Q1712" s="14">
        <v>0.17</v>
      </c>
      <c r="R1712" s="19">
        <v>18.579999999999998</v>
      </c>
      <c r="S1712" s="18">
        <v>7.29</v>
      </c>
      <c r="T1712" s="18" t="s">
        <v>863</v>
      </c>
      <c r="U1712" s="18">
        <v>79.95</v>
      </c>
      <c r="V1712" s="18" t="s">
        <v>468</v>
      </c>
      <c r="W1712" s="18">
        <f>SUM(U1712*AB1712/AC1712)</f>
        <v>39.975000000000001</v>
      </c>
      <c r="X1712" s="14">
        <v>79.95</v>
      </c>
      <c r="Y1712" s="18">
        <v>66.074380165289256</v>
      </c>
      <c r="Z1712" s="18" t="s">
        <v>468</v>
      </c>
      <c r="AA1712" s="18" t="s">
        <v>7772</v>
      </c>
      <c r="AB1712" s="18">
        <v>44</v>
      </c>
      <c r="AC1712" s="23">
        <v>88</v>
      </c>
      <c r="AD1712" s="16" t="s">
        <v>615</v>
      </c>
      <c r="AE1712" s="14" t="s">
        <v>509</v>
      </c>
      <c r="AF1712" s="18">
        <v>15</v>
      </c>
      <c r="AG1712" s="18" t="s">
        <v>6865</v>
      </c>
      <c r="AH1712" s="18">
        <v>7.5</v>
      </c>
      <c r="AI1712" s="18" t="s">
        <v>6865</v>
      </c>
      <c r="AJ1712" s="14">
        <v>8</v>
      </c>
      <c r="AK1712" s="14" t="s">
        <v>6866</v>
      </c>
      <c r="AN1712" s="14" t="s">
        <v>510</v>
      </c>
    </row>
    <row r="1713" spans="1:40" ht="12.75" customHeight="1" x14ac:dyDescent="0.2">
      <c r="A1713" s="13" t="s">
        <v>2834</v>
      </c>
      <c r="B1713" s="14" t="s">
        <v>2836</v>
      </c>
      <c r="D1713" s="16">
        <v>90</v>
      </c>
      <c r="E1713" s="104">
        <v>8054309150456</v>
      </c>
      <c r="F1713" s="16" t="s">
        <v>2834</v>
      </c>
      <c r="G1713" s="17">
        <v>69072300</v>
      </c>
      <c r="J1713" s="14" t="s">
        <v>2839</v>
      </c>
      <c r="K1713" s="18" t="s">
        <v>1335</v>
      </c>
      <c r="L1713" s="14" t="s">
        <v>512</v>
      </c>
      <c r="M1713" s="14" t="s">
        <v>347</v>
      </c>
      <c r="N1713" s="14" t="s">
        <v>948</v>
      </c>
      <c r="O1713" s="29" t="s">
        <v>2842</v>
      </c>
      <c r="P1713" s="13" t="s">
        <v>1672</v>
      </c>
      <c r="Q1713" s="14">
        <v>0.19</v>
      </c>
      <c r="R1713" s="19">
        <v>15</v>
      </c>
      <c r="S1713" s="80">
        <v>7.75</v>
      </c>
      <c r="T1713" s="18" t="s">
        <v>824</v>
      </c>
      <c r="U1713" s="18">
        <v>132.94999999999999</v>
      </c>
      <c r="V1713" s="18" t="s">
        <v>468</v>
      </c>
      <c r="W1713" s="18">
        <f>SUM(U1713*AB1713/AC1713)</f>
        <v>66.474999999999994</v>
      </c>
      <c r="X1713" s="14">
        <v>132.94999999999999</v>
      </c>
      <c r="Y1713" s="18">
        <v>109.87603305785123</v>
      </c>
      <c r="Z1713" s="18" t="s">
        <v>468</v>
      </c>
      <c r="AA1713" s="18" t="s">
        <v>7765</v>
      </c>
      <c r="AB1713" s="18">
        <v>40</v>
      </c>
      <c r="AC1713" s="23">
        <v>80</v>
      </c>
      <c r="AD1713" s="16" t="s">
        <v>615</v>
      </c>
      <c r="AE1713" s="14" t="s">
        <v>509</v>
      </c>
      <c r="AF1713" s="18">
        <v>25</v>
      </c>
      <c r="AG1713" s="18" t="s">
        <v>6865</v>
      </c>
      <c r="AH1713" s="18">
        <v>5</v>
      </c>
      <c r="AI1713" s="18" t="s">
        <v>6865</v>
      </c>
      <c r="AJ1713" s="14">
        <v>9</v>
      </c>
      <c r="AK1713" s="14" t="s">
        <v>6866</v>
      </c>
      <c r="AN1713" s="14" t="s">
        <v>510</v>
      </c>
    </row>
    <row r="1714" spans="1:40" ht="12.75" customHeight="1" x14ac:dyDescent="0.2">
      <c r="A1714" s="13" t="s">
        <v>2832</v>
      </c>
      <c r="B1714" s="14" t="s">
        <v>2835</v>
      </c>
      <c r="D1714" s="16">
        <v>90</v>
      </c>
      <c r="E1714" s="104">
        <v>8054309150463</v>
      </c>
      <c r="F1714" s="16" t="s">
        <v>2832</v>
      </c>
      <c r="G1714" s="17">
        <v>69072300</v>
      </c>
      <c r="J1714" s="14" t="s">
        <v>2840</v>
      </c>
      <c r="K1714" s="18" t="s">
        <v>1335</v>
      </c>
      <c r="L1714" s="14" t="s">
        <v>512</v>
      </c>
      <c r="M1714" s="14" t="s">
        <v>347</v>
      </c>
      <c r="N1714" s="14" t="s">
        <v>948</v>
      </c>
      <c r="O1714" s="29" t="s">
        <v>2842</v>
      </c>
      <c r="P1714" s="13" t="s">
        <v>1672</v>
      </c>
      <c r="Q1714" s="14">
        <v>0.19</v>
      </c>
      <c r="R1714" s="19">
        <v>15</v>
      </c>
      <c r="S1714" s="80">
        <v>7.75</v>
      </c>
      <c r="T1714" s="18" t="s">
        <v>824</v>
      </c>
      <c r="U1714" s="18">
        <v>132.94999999999999</v>
      </c>
      <c r="V1714" s="18" t="s">
        <v>468</v>
      </c>
      <c r="W1714" s="18">
        <f>SUM(U1714*AB1714/AC1714)</f>
        <v>66.474999999999994</v>
      </c>
      <c r="X1714" s="14">
        <v>132.94999999999999</v>
      </c>
      <c r="Y1714" s="18">
        <v>109.87603305785123</v>
      </c>
      <c r="Z1714" s="18" t="s">
        <v>468</v>
      </c>
      <c r="AA1714" s="18" t="s">
        <v>7765</v>
      </c>
      <c r="AB1714" s="18">
        <v>40</v>
      </c>
      <c r="AC1714" s="23">
        <v>80</v>
      </c>
      <c r="AD1714" s="16" t="s">
        <v>615</v>
      </c>
      <c r="AE1714" s="14" t="s">
        <v>509</v>
      </c>
      <c r="AF1714" s="18">
        <v>25</v>
      </c>
      <c r="AG1714" s="18" t="s">
        <v>6865</v>
      </c>
      <c r="AH1714" s="18">
        <v>5</v>
      </c>
      <c r="AI1714" s="18" t="s">
        <v>6865</v>
      </c>
      <c r="AJ1714" s="14">
        <v>9</v>
      </c>
      <c r="AK1714" s="14" t="s">
        <v>6866</v>
      </c>
      <c r="AN1714" s="14" t="s">
        <v>510</v>
      </c>
    </row>
    <row r="1715" spans="1:40" ht="12.75" customHeight="1" x14ac:dyDescent="0.2">
      <c r="A1715" s="13" t="s">
        <v>3804</v>
      </c>
      <c r="B1715" s="14" t="s">
        <v>6063</v>
      </c>
      <c r="D1715" s="16">
        <v>120</v>
      </c>
      <c r="E1715" s="104" t="s">
        <v>6248</v>
      </c>
      <c r="G1715" s="17">
        <v>69072300</v>
      </c>
      <c r="I1715" s="13" t="s">
        <v>3797</v>
      </c>
      <c r="J1715" s="14" t="s">
        <v>6071</v>
      </c>
      <c r="K1715" s="18" t="s">
        <v>3802</v>
      </c>
      <c r="L1715" s="14" t="s">
        <v>512</v>
      </c>
      <c r="M1715" s="14" t="s">
        <v>347</v>
      </c>
      <c r="N1715" s="14" t="s">
        <v>1924</v>
      </c>
      <c r="O1715" s="29" t="s">
        <v>1768</v>
      </c>
      <c r="P1715" s="13" t="s">
        <v>499</v>
      </c>
      <c r="Q1715" s="14">
        <v>0.26</v>
      </c>
      <c r="R1715" s="19">
        <v>16</v>
      </c>
      <c r="S1715" s="18">
        <v>5.3</v>
      </c>
      <c r="T1715" s="18" t="s">
        <v>877</v>
      </c>
      <c r="U1715" s="18">
        <v>105.95</v>
      </c>
      <c r="V1715" s="18" t="s">
        <v>468</v>
      </c>
      <c r="W1715" s="18">
        <f>SUM(U1715*AB1715/AC1715)</f>
        <v>33.904000000000003</v>
      </c>
      <c r="X1715" s="14">
        <v>105.95</v>
      </c>
      <c r="Y1715" s="18">
        <v>87.561983471074385</v>
      </c>
      <c r="Z1715" s="18" t="s">
        <v>468</v>
      </c>
      <c r="AA1715" s="18" t="s">
        <v>7814</v>
      </c>
      <c r="AB1715" s="18">
        <v>20</v>
      </c>
      <c r="AC1715" s="23">
        <v>62.5</v>
      </c>
      <c r="AD1715" s="16" t="s">
        <v>615</v>
      </c>
      <c r="AE1715" s="14" t="s">
        <v>509</v>
      </c>
      <c r="AF1715" s="18">
        <v>25</v>
      </c>
      <c r="AG1715" s="18" t="s">
        <v>6865</v>
      </c>
      <c r="AH1715" s="18">
        <v>6.2</v>
      </c>
      <c r="AI1715" s="18" t="s">
        <v>6865</v>
      </c>
      <c r="AJ1715" s="14">
        <v>10</v>
      </c>
      <c r="AK1715" s="14" t="s">
        <v>6866</v>
      </c>
      <c r="AN1715" s="14" t="s">
        <v>510</v>
      </c>
    </row>
    <row r="1716" spans="1:40" ht="12.75" customHeight="1" x14ac:dyDescent="0.2">
      <c r="A1716" s="13" t="s">
        <v>3803</v>
      </c>
      <c r="B1716" s="14" t="s">
        <v>6062</v>
      </c>
      <c r="D1716" s="16">
        <v>120</v>
      </c>
      <c r="E1716" s="104" t="s">
        <v>6247</v>
      </c>
      <c r="G1716" s="17">
        <v>69072300</v>
      </c>
      <c r="I1716" s="13" t="s">
        <v>380</v>
      </c>
      <c r="J1716" s="14" t="s">
        <v>6071</v>
      </c>
      <c r="K1716" s="18" t="s">
        <v>3802</v>
      </c>
      <c r="L1716" s="14" t="s">
        <v>512</v>
      </c>
      <c r="M1716" s="14" t="s">
        <v>347</v>
      </c>
      <c r="N1716" s="14" t="s">
        <v>1924</v>
      </c>
      <c r="O1716" s="29" t="s">
        <v>1768</v>
      </c>
      <c r="P1716" s="13" t="s">
        <v>499</v>
      </c>
      <c r="Q1716" s="14">
        <v>0.26</v>
      </c>
      <c r="R1716" s="19">
        <v>16</v>
      </c>
      <c r="S1716" s="18">
        <v>5.3</v>
      </c>
      <c r="T1716" s="18" t="s">
        <v>877</v>
      </c>
      <c r="U1716" s="18">
        <v>105.95</v>
      </c>
      <c r="V1716" s="18" t="s">
        <v>468</v>
      </c>
      <c r="W1716" s="18">
        <f>SUM(U1716*AB1716/AC1716)</f>
        <v>33.904000000000003</v>
      </c>
      <c r="X1716" s="14">
        <v>105.95</v>
      </c>
      <c r="Y1716" s="18">
        <v>87.561983471074385</v>
      </c>
      <c r="Z1716" s="18" t="s">
        <v>468</v>
      </c>
      <c r="AA1716" s="18" t="s">
        <v>7814</v>
      </c>
      <c r="AB1716" s="18">
        <v>20</v>
      </c>
      <c r="AC1716" s="23">
        <v>62.5</v>
      </c>
      <c r="AD1716" s="16" t="s">
        <v>615</v>
      </c>
      <c r="AE1716" s="14" t="s">
        <v>509</v>
      </c>
      <c r="AF1716" s="18">
        <v>25</v>
      </c>
      <c r="AG1716" s="18" t="s">
        <v>6865</v>
      </c>
      <c r="AH1716" s="18">
        <v>6.2</v>
      </c>
      <c r="AI1716" s="18" t="s">
        <v>6865</v>
      </c>
      <c r="AJ1716" s="14">
        <v>10</v>
      </c>
      <c r="AK1716" s="14" t="s">
        <v>6866</v>
      </c>
      <c r="AN1716" s="14" t="s">
        <v>510</v>
      </c>
    </row>
    <row r="1717" spans="1:40" ht="12.75" customHeight="1" x14ac:dyDescent="0.2">
      <c r="A1717" s="13" t="s">
        <v>3805</v>
      </c>
      <c r="B1717" s="14" t="s">
        <v>6064</v>
      </c>
      <c r="D1717" s="16">
        <v>120</v>
      </c>
      <c r="E1717" s="104" t="s">
        <v>6246</v>
      </c>
      <c r="G1717" s="17">
        <v>69072300</v>
      </c>
      <c r="I1717" s="13" t="s">
        <v>3798</v>
      </c>
      <c r="J1717" s="14" t="s">
        <v>6071</v>
      </c>
      <c r="K1717" s="18" t="s">
        <v>3802</v>
      </c>
      <c r="L1717" s="14" t="s">
        <v>512</v>
      </c>
      <c r="M1717" s="14" t="s">
        <v>347</v>
      </c>
      <c r="N1717" s="14" t="s">
        <v>1924</v>
      </c>
      <c r="O1717" s="29" t="s">
        <v>1768</v>
      </c>
      <c r="P1717" s="13" t="s">
        <v>499</v>
      </c>
      <c r="Q1717" s="14">
        <v>0.26</v>
      </c>
      <c r="R1717" s="19">
        <v>16</v>
      </c>
      <c r="S1717" s="18">
        <v>5.3</v>
      </c>
      <c r="T1717" s="18" t="s">
        <v>877</v>
      </c>
      <c r="U1717" s="18">
        <v>105.95</v>
      </c>
      <c r="V1717" s="18" t="s">
        <v>468</v>
      </c>
      <c r="W1717" s="18">
        <f>SUM(U1717*AB1717/AC1717)</f>
        <v>33.904000000000003</v>
      </c>
      <c r="X1717" s="14">
        <v>105.95</v>
      </c>
      <c r="Y1717" s="18">
        <v>87.561983471074385</v>
      </c>
      <c r="Z1717" s="18" t="s">
        <v>468</v>
      </c>
      <c r="AA1717" s="18" t="s">
        <v>7814</v>
      </c>
      <c r="AB1717" s="18">
        <v>20</v>
      </c>
      <c r="AC1717" s="23">
        <v>62.5</v>
      </c>
      <c r="AD1717" s="16" t="s">
        <v>615</v>
      </c>
      <c r="AE1717" s="14" t="s">
        <v>509</v>
      </c>
      <c r="AF1717" s="18">
        <v>25</v>
      </c>
      <c r="AG1717" s="18" t="s">
        <v>6865</v>
      </c>
      <c r="AH1717" s="18">
        <v>6.2</v>
      </c>
      <c r="AI1717" s="18" t="s">
        <v>6865</v>
      </c>
      <c r="AJ1717" s="14">
        <v>10</v>
      </c>
      <c r="AK1717" s="14" t="s">
        <v>6866</v>
      </c>
      <c r="AN1717" s="14" t="s">
        <v>510</v>
      </c>
    </row>
    <row r="1718" spans="1:40" ht="12.75" customHeight="1" x14ac:dyDescent="0.2">
      <c r="A1718" s="13" t="s">
        <v>3806</v>
      </c>
      <c r="B1718" s="14" t="s">
        <v>6065</v>
      </c>
      <c r="D1718" s="16">
        <v>120</v>
      </c>
      <c r="E1718" s="104" t="s">
        <v>6245</v>
      </c>
      <c r="G1718" s="17">
        <v>69072300</v>
      </c>
      <c r="I1718" s="13" t="s">
        <v>3799</v>
      </c>
      <c r="J1718" s="14" t="s">
        <v>6071</v>
      </c>
      <c r="K1718" s="18" t="s">
        <v>3802</v>
      </c>
      <c r="L1718" s="14" t="s">
        <v>512</v>
      </c>
      <c r="M1718" s="14" t="s">
        <v>347</v>
      </c>
      <c r="N1718" s="14" t="s">
        <v>1924</v>
      </c>
      <c r="O1718" s="29" t="s">
        <v>1768</v>
      </c>
      <c r="P1718" s="13" t="s">
        <v>499</v>
      </c>
      <c r="Q1718" s="14">
        <v>0.26</v>
      </c>
      <c r="R1718" s="19">
        <v>16</v>
      </c>
      <c r="S1718" s="18">
        <v>5.3</v>
      </c>
      <c r="T1718" s="18" t="s">
        <v>877</v>
      </c>
      <c r="U1718" s="18">
        <v>105.95</v>
      </c>
      <c r="V1718" s="18" t="s">
        <v>468</v>
      </c>
      <c r="W1718" s="18">
        <f>SUM(U1718*AB1718/AC1718)</f>
        <v>33.904000000000003</v>
      </c>
      <c r="X1718" s="14">
        <v>105.95</v>
      </c>
      <c r="Y1718" s="18">
        <v>87.561983471074385</v>
      </c>
      <c r="Z1718" s="18" t="s">
        <v>468</v>
      </c>
      <c r="AA1718" s="18" t="s">
        <v>7814</v>
      </c>
      <c r="AB1718" s="18">
        <v>20</v>
      </c>
      <c r="AC1718" s="23">
        <v>62.5</v>
      </c>
      <c r="AD1718" s="16" t="s">
        <v>615</v>
      </c>
      <c r="AE1718" s="14" t="s">
        <v>509</v>
      </c>
      <c r="AF1718" s="18">
        <v>25</v>
      </c>
      <c r="AG1718" s="18" t="s">
        <v>6865</v>
      </c>
      <c r="AH1718" s="18">
        <v>6.2</v>
      </c>
      <c r="AI1718" s="18" t="s">
        <v>6865</v>
      </c>
      <c r="AJ1718" s="14">
        <v>10</v>
      </c>
      <c r="AK1718" s="14" t="s">
        <v>6866</v>
      </c>
      <c r="AN1718" s="14" t="s">
        <v>510</v>
      </c>
    </row>
    <row r="1719" spans="1:40" ht="12.75" customHeight="1" x14ac:dyDescent="0.2">
      <c r="A1719" s="13" t="s">
        <v>3807</v>
      </c>
      <c r="B1719" s="14" t="s">
        <v>6066</v>
      </c>
      <c r="D1719" s="16">
        <v>120</v>
      </c>
      <c r="E1719" s="104" t="s">
        <v>6244</v>
      </c>
      <c r="G1719" s="17">
        <v>69072300</v>
      </c>
      <c r="I1719" s="13" t="s">
        <v>2412</v>
      </c>
      <c r="J1719" s="14" t="s">
        <v>6071</v>
      </c>
      <c r="K1719" s="18" t="s">
        <v>3802</v>
      </c>
      <c r="L1719" s="14" t="s">
        <v>512</v>
      </c>
      <c r="M1719" s="14" t="s">
        <v>347</v>
      </c>
      <c r="N1719" s="14" t="s">
        <v>1924</v>
      </c>
      <c r="O1719" s="29" t="s">
        <v>1768</v>
      </c>
      <c r="P1719" s="13" t="s">
        <v>499</v>
      </c>
      <c r="Q1719" s="14">
        <v>0.26</v>
      </c>
      <c r="R1719" s="19">
        <v>16</v>
      </c>
      <c r="S1719" s="18">
        <v>5.3</v>
      </c>
      <c r="T1719" s="18" t="s">
        <v>877</v>
      </c>
      <c r="U1719" s="18">
        <v>105.95</v>
      </c>
      <c r="V1719" s="18" t="s">
        <v>468</v>
      </c>
      <c r="W1719" s="18">
        <f>SUM(U1719*AB1719/AC1719)</f>
        <v>33.904000000000003</v>
      </c>
      <c r="X1719" s="14">
        <v>105.95</v>
      </c>
      <c r="Y1719" s="18">
        <v>87.561983471074385</v>
      </c>
      <c r="Z1719" s="18" t="s">
        <v>468</v>
      </c>
      <c r="AA1719" s="18" t="s">
        <v>7814</v>
      </c>
      <c r="AB1719" s="18">
        <v>20</v>
      </c>
      <c r="AC1719" s="23">
        <v>62.5</v>
      </c>
      <c r="AD1719" s="16" t="s">
        <v>615</v>
      </c>
      <c r="AE1719" s="14" t="s">
        <v>509</v>
      </c>
      <c r="AF1719" s="18">
        <v>25</v>
      </c>
      <c r="AG1719" s="18" t="s">
        <v>6865</v>
      </c>
      <c r="AH1719" s="18">
        <v>6.2</v>
      </c>
      <c r="AI1719" s="18" t="s">
        <v>6865</v>
      </c>
      <c r="AJ1719" s="14">
        <v>10</v>
      </c>
      <c r="AK1719" s="14" t="s">
        <v>6866</v>
      </c>
      <c r="AN1719" s="14" t="s">
        <v>510</v>
      </c>
    </row>
    <row r="1720" spans="1:40" ht="12.75" customHeight="1" x14ac:dyDescent="0.2">
      <c r="A1720" s="13" t="s">
        <v>3808</v>
      </c>
      <c r="B1720" s="14" t="s">
        <v>6067</v>
      </c>
      <c r="D1720" s="16">
        <v>120</v>
      </c>
      <c r="E1720" s="104" t="s">
        <v>6243</v>
      </c>
      <c r="G1720" s="17">
        <v>69072300</v>
      </c>
      <c r="I1720" s="13" t="s">
        <v>3198</v>
      </c>
      <c r="J1720" s="14" t="s">
        <v>6071</v>
      </c>
      <c r="K1720" s="18" t="s">
        <v>3802</v>
      </c>
      <c r="L1720" s="14" t="s">
        <v>512</v>
      </c>
      <c r="M1720" s="14" t="s">
        <v>347</v>
      </c>
      <c r="N1720" s="14" t="s">
        <v>1924</v>
      </c>
      <c r="O1720" s="29" t="s">
        <v>1768</v>
      </c>
      <c r="P1720" s="13" t="s">
        <v>499</v>
      </c>
      <c r="Q1720" s="14">
        <v>0.26</v>
      </c>
      <c r="R1720" s="19">
        <v>16</v>
      </c>
      <c r="S1720" s="18">
        <v>5.3</v>
      </c>
      <c r="T1720" s="18" t="s">
        <v>877</v>
      </c>
      <c r="U1720" s="18">
        <v>105.95</v>
      </c>
      <c r="V1720" s="18" t="s">
        <v>468</v>
      </c>
      <c r="W1720" s="18">
        <f>SUM(U1720*AB1720/AC1720)</f>
        <v>33.904000000000003</v>
      </c>
      <c r="X1720" s="14">
        <v>105.95</v>
      </c>
      <c r="Y1720" s="18">
        <v>87.561983471074385</v>
      </c>
      <c r="Z1720" s="18" t="s">
        <v>468</v>
      </c>
      <c r="AA1720" s="18" t="s">
        <v>7814</v>
      </c>
      <c r="AB1720" s="18">
        <v>20</v>
      </c>
      <c r="AC1720" s="23">
        <v>62.5</v>
      </c>
      <c r="AD1720" s="16" t="s">
        <v>615</v>
      </c>
      <c r="AE1720" s="14" t="s">
        <v>509</v>
      </c>
      <c r="AF1720" s="18">
        <v>25</v>
      </c>
      <c r="AG1720" s="18" t="s">
        <v>6865</v>
      </c>
      <c r="AH1720" s="18">
        <v>6.2</v>
      </c>
      <c r="AI1720" s="18" t="s">
        <v>6865</v>
      </c>
      <c r="AJ1720" s="14">
        <v>10</v>
      </c>
      <c r="AK1720" s="14" t="s">
        <v>6866</v>
      </c>
      <c r="AN1720" s="14" t="s">
        <v>510</v>
      </c>
    </row>
    <row r="1721" spans="1:40" ht="12.75" customHeight="1" x14ac:dyDescent="0.2">
      <c r="A1721" s="13" t="s">
        <v>3809</v>
      </c>
      <c r="B1721" s="14" t="s">
        <v>6068</v>
      </c>
      <c r="D1721" s="16">
        <v>120</v>
      </c>
      <c r="E1721" s="104" t="s">
        <v>6242</v>
      </c>
      <c r="G1721" s="17">
        <v>69072300</v>
      </c>
      <c r="I1721" s="13" t="s">
        <v>3800</v>
      </c>
      <c r="J1721" s="14" t="s">
        <v>6071</v>
      </c>
      <c r="K1721" s="18" t="s">
        <v>3802</v>
      </c>
      <c r="L1721" s="14" t="s">
        <v>512</v>
      </c>
      <c r="M1721" s="14" t="s">
        <v>347</v>
      </c>
      <c r="N1721" s="14" t="s">
        <v>1924</v>
      </c>
      <c r="O1721" s="29" t="s">
        <v>1768</v>
      </c>
      <c r="P1721" s="13" t="s">
        <v>499</v>
      </c>
      <c r="Q1721" s="14">
        <v>0.26</v>
      </c>
      <c r="R1721" s="19">
        <v>16</v>
      </c>
      <c r="S1721" s="18">
        <v>5.3</v>
      </c>
      <c r="T1721" s="18" t="s">
        <v>877</v>
      </c>
      <c r="U1721" s="18">
        <v>105.95</v>
      </c>
      <c r="V1721" s="18" t="s">
        <v>468</v>
      </c>
      <c r="W1721" s="18">
        <f>SUM(U1721*AB1721/AC1721)</f>
        <v>33.904000000000003</v>
      </c>
      <c r="X1721" s="14">
        <v>105.95</v>
      </c>
      <c r="Y1721" s="18">
        <v>87.561983471074385</v>
      </c>
      <c r="Z1721" s="18" t="s">
        <v>468</v>
      </c>
      <c r="AA1721" s="18" t="s">
        <v>7814</v>
      </c>
      <c r="AB1721" s="18">
        <v>20</v>
      </c>
      <c r="AC1721" s="23">
        <v>62.5</v>
      </c>
      <c r="AD1721" s="16" t="s">
        <v>615</v>
      </c>
      <c r="AE1721" s="14" t="s">
        <v>509</v>
      </c>
      <c r="AF1721" s="18">
        <v>25</v>
      </c>
      <c r="AG1721" s="18" t="s">
        <v>6865</v>
      </c>
      <c r="AH1721" s="18">
        <v>6.2</v>
      </c>
      <c r="AI1721" s="18" t="s">
        <v>6865</v>
      </c>
      <c r="AJ1721" s="14">
        <v>10</v>
      </c>
      <c r="AK1721" s="14" t="s">
        <v>6866</v>
      </c>
      <c r="AN1721" s="14" t="s">
        <v>510</v>
      </c>
    </row>
    <row r="1722" spans="1:40" ht="12.75" customHeight="1" x14ac:dyDescent="0.2">
      <c r="A1722" s="13" t="s">
        <v>3810</v>
      </c>
      <c r="B1722" s="14" t="s">
        <v>6069</v>
      </c>
      <c r="D1722" s="16">
        <v>120</v>
      </c>
      <c r="E1722" s="104" t="s">
        <v>6241</v>
      </c>
      <c r="G1722" s="17">
        <v>69072300</v>
      </c>
      <c r="I1722" s="13" t="s">
        <v>3801</v>
      </c>
      <c r="J1722" s="14" t="s">
        <v>6071</v>
      </c>
      <c r="K1722" s="18" t="s">
        <v>3802</v>
      </c>
      <c r="L1722" s="14" t="s">
        <v>512</v>
      </c>
      <c r="M1722" s="14" t="s">
        <v>347</v>
      </c>
      <c r="N1722" s="14" t="s">
        <v>1924</v>
      </c>
      <c r="O1722" s="29" t="s">
        <v>1768</v>
      </c>
      <c r="P1722" s="13" t="s">
        <v>499</v>
      </c>
      <c r="Q1722" s="14">
        <v>0.26</v>
      </c>
      <c r="R1722" s="19">
        <v>16</v>
      </c>
      <c r="S1722" s="18">
        <v>5.3</v>
      </c>
      <c r="T1722" s="18" t="s">
        <v>877</v>
      </c>
      <c r="U1722" s="18">
        <v>105.95</v>
      </c>
      <c r="V1722" s="18" t="s">
        <v>468</v>
      </c>
      <c r="W1722" s="18">
        <f>SUM(U1722*AB1722/AC1722)</f>
        <v>33.904000000000003</v>
      </c>
      <c r="X1722" s="14">
        <v>105.95</v>
      </c>
      <c r="Y1722" s="18">
        <v>87.561983471074385</v>
      </c>
      <c r="Z1722" s="18" t="s">
        <v>468</v>
      </c>
      <c r="AA1722" s="18" t="s">
        <v>7814</v>
      </c>
      <c r="AB1722" s="18">
        <v>20</v>
      </c>
      <c r="AC1722" s="23">
        <v>62.5</v>
      </c>
      <c r="AD1722" s="16" t="s">
        <v>615</v>
      </c>
      <c r="AE1722" s="14" t="s">
        <v>509</v>
      </c>
      <c r="AF1722" s="18">
        <v>25</v>
      </c>
      <c r="AG1722" s="18" t="s">
        <v>6865</v>
      </c>
      <c r="AH1722" s="18">
        <v>6.2</v>
      </c>
      <c r="AI1722" s="18" t="s">
        <v>6865</v>
      </c>
      <c r="AJ1722" s="14">
        <v>10</v>
      </c>
      <c r="AK1722" s="14" t="s">
        <v>6866</v>
      </c>
      <c r="AN1722" s="14" t="s">
        <v>510</v>
      </c>
    </row>
    <row r="1723" spans="1:40" ht="12.75" customHeight="1" x14ac:dyDescent="0.2">
      <c r="A1723" s="13" t="s">
        <v>3811</v>
      </c>
      <c r="B1723" s="14" t="s">
        <v>6070</v>
      </c>
      <c r="D1723" s="16">
        <v>120</v>
      </c>
      <c r="E1723" s="104" t="s">
        <v>6240</v>
      </c>
      <c r="G1723" s="17">
        <v>69072300</v>
      </c>
      <c r="I1723" s="13" t="s">
        <v>3864</v>
      </c>
      <c r="J1723" s="14" t="s">
        <v>6071</v>
      </c>
      <c r="K1723" s="18" t="s">
        <v>3802</v>
      </c>
      <c r="L1723" s="14" t="s">
        <v>512</v>
      </c>
      <c r="M1723" s="14" t="s">
        <v>347</v>
      </c>
      <c r="N1723" s="14" t="s">
        <v>1924</v>
      </c>
      <c r="O1723" s="29" t="s">
        <v>1768</v>
      </c>
      <c r="P1723" s="13" t="s">
        <v>499</v>
      </c>
      <c r="Q1723" s="14">
        <v>0.26</v>
      </c>
      <c r="R1723" s="19">
        <v>16</v>
      </c>
      <c r="S1723" s="18">
        <v>5.3</v>
      </c>
      <c r="T1723" s="18" t="s">
        <v>877</v>
      </c>
      <c r="U1723" s="18">
        <v>105.95</v>
      </c>
      <c r="V1723" s="18" t="s">
        <v>468</v>
      </c>
      <c r="W1723" s="18">
        <f>SUM(U1723*AB1723/AC1723)</f>
        <v>33.904000000000003</v>
      </c>
      <c r="X1723" s="14">
        <v>105.95</v>
      </c>
      <c r="Y1723" s="18">
        <v>87.561983471074385</v>
      </c>
      <c r="Z1723" s="18" t="s">
        <v>468</v>
      </c>
      <c r="AA1723" s="18" t="s">
        <v>7814</v>
      </c>
      <c r="AB1723" s="18">
        <v>20</v>
      </c>
      <c r="AC1723" s="23">
        <v>62.5</v>
      </c>
      <c r="AD1723" s="16" t="s">
        <v>615</v>
      </c>
      <c r="AE1723" s="14" t="s">
        <v>509</v>
      </c>
      <c r="AF1723" s="18">
        <v>25</v>
      </c>
      <c r="AG1723" s="18" t="s">
        <v>6865</v>
      </c>
      <c r="AH1723" s="18">
        <v>6.2</v>
      </c>
      <c r="AI1723" s="18" t="s">
        <v>6865</v>
      </c>
      <c r="AJ1723" s="14">
        <v>10</v>
      </c>
      <c r="AK1723" s="14" t="s">
        <v>6866</v>
      </c>
      <c r="AN1723" s="14" t="s">
        <v>510</v>
      </c>
    </row>
    <row r="1724" spans="1:40" ht="12.75" customHeight="1" x14ac:dyDescent="0.2">
      <c r="A1724" s="13" t="s">
        <v>4400</v>
      </c>
      <c r="B1724" s="14" t="s">
        <v>6072</v>
      </c>
      <c r="D1724" s="16">
        <v>120</v>
      </c>
      <c r="E1724" s="104" t="s">
        <v>6249</v>
      </c>
      <c r="G1724" s="17">
        <v>69072300</v>
      </c>
      <c r="I1724" s="13" t="s">
        <v>4402</v>
      </c>
      <c r="J1724" s="14" t="s">
        <v>6071</v>
      </c>
      <c r="K1724" s="18" t="s">
        <v>3802</v>
      </c>
      <c r="L1724" s="14" t="s">
        <v>512</v>
      </c>
      <c r="M1724" s="14" t="s">
        <v>347</v>
      </c>
      <c r="N1724" s="14" t="s">
        <v>1924</v>
      </c>
      <c r="O1724" s="29" t="s">
        <v>1768</v>
      </c>
      <c r="P1724" s="13" t="s">
        <v>499</v>
      </c>
      <c r="Q1724" s="14">
        <v>0.26</v>
      </c>
      <c r="R1724" s="19">
        <v>16</v>
      </c>
      <c r="S1724" s="18">
        <v>5.3</v>
      </c>
      <c r="T1724" s="18" t="s">
        <v>877</v>
      </c>
      <c r="U1724" s="18">
        <v>105.95</v>
      </c>
      <c r="V1724" s="18" t="s">
        <v>468</v>
      </c>
      <c r="W1724" s="18">
        <f>SUM(U1724*AB1724/AC1724)</f>
        <v>33.904000000000003</v>
      </c>
      <c r="X1724" s="14">
        <v>105.95</v>
      </c>
      <c r="Y1724" s="18">
        <v>87.561983471074385</v>
      </c>
      <c r="Z1724" s="18" t="s">
        <v>468</v>
      </c>
      <c r="AA1724" s="18" t="s">
        <v>7814</v>
      </c>
      <c r="AB1724" s="18">
        <v>20</v>
      </c>
      <c r="AC1724" s="23">
        <v>62.5</v>
      </c>
      <c r="AD1724" s="16" t="s">
        <v>615</v>
      </c>
      <c r="AE1724" s="14" t="s">
        <v>509</v>
      </c>
      <c r="AF1724" s="18">
        <v>25</v>
      </c>
      <c r="AG1724" s="18" t="s">
        <v>6865</v>
      </c>
      <c r="AH1724" s="18">
        <v>6.2</v>
      </c>
      <c r="AI1724" s="18" t="s">
        <v>6865</v>
      </c>
      <c r="AJ1724" s="14">
        <v>10</v>
      </c>
      <c r="AK1724" s="14" t="s">
        <v>6866</v>
      </c>
      <c r="AN1724" s="14" t="s">
        <v>510</v>
      </c>
    </row>
    <row r="1725" spans="1:40" ht="12.75" customHeight="1" x14ac:dyDescent="0.2">
      <c r="A1725" s="13" t="s">
        <v>4401</v>
      </c>
      <c r="B1725" s="14" t="s">
        <v>6790</v>
      </c>
      <c r="D1725" s="16">
        <v>120</v>
      </c>
      <c r="E1725" s="104" t="s">
        <v>6250</v>
      </c>
      <c r="G1725" s="17">
        <v>69072300</v>
      </c>
      <c r="I1725" s="13" t="s">
        <v>4403</v>
      </c>
      <c r="J1725" s="14" t="s">
        <v>6071</v>
      </c>
      <c r="K1725" s="18" t="s">
        <v>3802</v>
      </c>
      <c r="L1725" s="14" t="s">
        <v>512</v>
      </c>
      <c r="M1725" s="14" t="s">
        <v>347</v>
      </c>
      <c r="N1725" s="14" t="s">
        <v>1924</v>
      </c>
      <c r="O1725" s="29" t="s">
        <v>1768</v>
      </c>
      <c r="P1725" s="13" t="s">
        <v>499</v>
      </c>
      <c r="Q1725" s="14">
        <v>0.26</v>
      </c>
      <c r="R1725" s="19">
        <v>16</v>
      </c>
      <c r="S1725" s="18">
        <v>5.3</v>
      </c>
      <c r="T1725" s="18" t="s">
        <v>877</v>
      </c>
      <c r="U1725" s="18">
        <v>105.95</v>
      </c>
      <c r="V1725" s="18" t="s">
        <v>468</v>
      </c>
      <c r="W1725" s="18">
        <f>SUM(U1725*AB1725/AC1725)</f>
        <v>33.904000000000003</v>
      </c>
      <c r="X1725" s="14">
        <v>105.95</v>
      </c>
      <c r="Y1725" s="18">
        <v>87.561983471074385</v>
      </c>
      <c r="Z1725" s="18" t="s">
        <v>468</v>
      </c>
      <c r="AA1725" s="18" t="s">
        <v>7814</v>
      </c>
      <c r="AB1725" s="18">
        <v>20</v>
      </c>
      <c r="AC1725" s="23">
        <v>62.5</v>
      </c>
      <c r="AD1725" s="16" t="s">
        <v>615</v>
      </c>
      <c r="AE1725" s="14" t="s">
        <v>509</v>
      </c>
      <c r="AF1725" s="18">
        <v>25</v>
      </c>
      <c r="AG1725" s="18" t="s">
        <v>6865</v>
      </c>
      <c r="AH1725" s="18">
        <v>6.2</v>
      </c>
      <c r="AI1725" s="18" t="s">
        <v>6865</v>
      </c>
      <c r="AJ1725" s="14">
        <v>10</v>
      </c>
      <c r="AK1725" s="14" t="s">
        <v>6866</v>
      </c>
      <c r="AN1725" s="14" t="s">
        <v>510</v>
      </c>
    </row>
    <row r="1726" spans="1:40" ht="12.75" customHeight="1" x14ac:dyDescent="0.2">
      <c r="A1726" s="13" t="s">
        <v>8965</v>
      </c>
      <c r="B1726" s="14" t="s">
        <v>8968</v>
      </c>
      <c r="C1726" s="14" t="s">
        <v>8624</v>
      </c>
      <c r="D1726" s="16">
        <v>120</v>
      </c>
      <c r="E1726" s="104">
        <v>5407007480937</v>
      </c>
      <c r="F1726" s="16" t="s">
        <v>8971</v>
      </c>
      <c r="G1726" s="17">
        <v>69072300</v>
      </c>
      <c r="I1726" s="13" t="s">
        <v>4045</v>
      </c>
      <c r="J1726" s="14" t="s">
        <v>8974</v>
      </c>
      <c r="K1726" s="18" t="s">
        <v>3802</v>
      </c>
      <c r="L1726" s="14" t="s">
        <v>512</v>
      </c>
      <c r="M1726" s="14" t="s">
        <v>347</v>
      </c>
      <c r="N1726" s="14" t="s">
        <v>1924</v>
      </c>
      <c r="O1726" s="29" t="s">
        <v>1768</v>
      </c>
      <c r="P1726" s="13" t="s">
        <v>499</v>
      </c>
      <c r="Q1726" s="14">
        <v>0.26</v>
      </c>
      <c r="R1726" s="19">
        <v>16</v>
      </c>
      <c r="S1726" s="18">
        <v>5.3</v>
      </c>
      <c r="T1726" s="18" t="s">
        <v>8975</v>
      </c>
      <c r="U1726" s="18">
        <v>264.95</v>
      </c>
      <c r="V1726" s="18" t="s">
        <v>468</v>
      </c>
      <c r="W1726" s="18">
        <f>SUM(U1726*AB1726/AC1726)</f>
        <v>84.784000000000006</v>
      </c>
      <c r="X1726" s="14">
        <v>264.95</v>
      </c>
      <c r="Y1726" s="18">
        <v>218.96694214876032</v>
      </c>
      <c r="Z1726" s="18" t="s">
        <v>468</v>
      </c>
      <c r="AA1726" s="18" t="s">
        <v>7814</v>
      </c>
      <c r="AB1726" s="18">
        <v>20</v>
      </c>
      <c r="AC1726" s="23">
        <v>62.5</v>
      </c>
      <c r="AD1726" s="16" t="s">
        <v>615</v>
      </c>
      <c r="AE1726" s="14" t="s">
        <v>509</v>
      </c>
      <c r="AF1726" s="18">
        <v>25</v>
      </c>
      <c r="AG1726" s="18" t="s">
        <v>6865</v>
      </c>
      <c r="AH1726" s="18">
        <v>6.2</v>
      </c>
      <c r="AI1726" s="18" t="s">
        <v>6865</v>
      </c>
      <c r="AJ1726" s="14">
        <v>10</v>
      </c>
      <c r="AK1726" s="14" t="s">
        <v>6866</v>
      </c>
      <c r="AN1726" s="14" t="s">
        <v>510</v>
      </c>
    </row>
    <row r="1727" spans="1:40" ht="12.75" customHeight="1" x14ac:dyDescent="0.2">
      <c r="A1727" s="13" t="s">
        <v>8966</v>
      </c>
      <c r="B1727" s="14" t="s">
        <v>8969</v>
      </c>
      <c r="C1727" s="14" t="s">
        <v>8624</v>
      </c>
      <c r="D1727" s="16">
        <v>120</v>
      </c>
      <c r="E1727" s="104">
        <v>5407007480944</v>
      </c>
      <c r="F1727" s="16" t="s">
        <v>8972</v>
      </c>
      <c r="G1727" s="17">
        <v>69072300</v>
      </c>
      <c r="I1727" s="13" t="s">
        <v>3699</v>
      </c>
      <c r="J1727" s="14" t="s">
        <v>8974</v>
      </c>
      <c r="K1727" s="18" t="s">
        <v>3802</v>
      </c>
      <c r="L1727" s="14" t="s">
        <v>512</v>
      </c>
      <c r="M1727" s="14" t="s">
        <v>347</v>
      </c>
      <c r="N1727" s="14" t="s">
        <v>1924</v>
      </c>
      <c r="O1727" s="29" t="s">
        <v>1768</v>
      </c>
      <c r="P1727" s="13" t="s">
        <v>499</v>
      </c>
      <c r="Q1727" s="14">
        <v>0.26</v>
      </c>
      <c r="R1727" s="19">
        <v>16</v>
      </c>
      <c r="S1727" s="18">
        <v>5.3</v>
      </c>
      <c r="T1727" s="18" t="s">
        <v>8975</v>
      </c>
      <c r="U1727" s="18">
        <v>264.95</v>
      </c>
      <c r="V1727" s="18" t="s">
        <v>468</v>
      </c>
      <c r="W1727" s="18">
        <f>SUM(U1727*AB1727/AC1727)</f>
        <v>84.784000000000006</v>
      </c>
      <c r="X1727" s="14">
        <v>264.95</v>
      </c>
      <c r="Y1727" s="18">
        <v>218.96694214876032</v>
      </c>
      <c r="Z1727" s="18" t="s">
        <v>468</v>
      </c>
      <c r="AA1727" s="18" t="s">
        <v>7814</v>
      </c>
      <c r="AB1727" s="18">
        <v>20</v>
      </c>
      <c r="AC1727" s="23">
        <v>62.5</v>
      </c>
      <c r="AD1727" s="16" t="s">
        <v>615</v>
      </c>
      <c r="AE1727" s="14" t="s">
        <v>509</v>
      </c>
      <c r="AF1727" s="18">
        <v>25</v>
      </c>
      <c r="AG1727" s="18" t="s">
        <v>6865</v>
      </c>
      <c r="AH1727" s="18">
        <v>6.2</v>
      </c>
      <c r="AI1727" s="18" t="s">
        <v>6865</v>
      </c>
      <c r="AJ1727" s="14">
        <v>10</v>
      </c>
      <c r="AK1727" s="14" t="s">
        <v>6866</v>
      </c>
      <c r="AN1727" s="14" t="s">
        <v>510</v>
      </c>
    </row>
    <row r="1728" spans="1:40" ht="12.75" customHeight="1" x14ac:dyDescent="0.2">
      <c r="A1728" s="13" t="s">
        <v>8967</v>
      </c>
      <c r="B1728" s="14" t="s">
        <v>8970</v>
      </c>
      <c r="C1728" s="14" t="s">
        <v>8624</v>
      </c>
      <c r="D1728" s="16">
        <v>120</v>
      </c>
      <c r="E1728" s="104">
        <v>5407007480951</v>
      </c>
      <c r="F1728" s="16" t="s">
        <v>8973</v>
      </c>
      <c r="G1728" s="17">
        <v>69072300</v>
      </c>
      <c r="I1728" s="13" t="s">
        <v>2275</v>
      </c>
      <c r="J1728" s="14" t="s">
        <v>8974</v>
      </c>
      <c r="K1728" s="18" t="s">
        <v>3802</v>
      </c>
      <c r="L1728" s="14" t="s">
        <v>512</v>
      </c>
      <c r="M1728" s="14" t="s">
        <v>347</v>
      </c>
      <c r="N1728" s="14" t="s">
        <v>1924</v>
      </c>
      <c r="O1728" s="29" t="s">
        <v>1768</v>
      </c>
      <c r="P1728" s="13" t="s">
        <v>499</v>
      </c>
      <c r="Q1728" s="14">
        <v>0.26</v>
      </c>
      <c r="R1728" s="19">
        <v>16</v>
      </c>
      <c r="S1728" s="18">
        <v>5.3</v>
      </c>
      <c r="V1728" s="18" t="s">
        <v>468</v>
      </c>
      <c r="W1728" s="18">
        <f>SUM(U1728*AB1728/AC1728)</f>
        <v>0</v>
      </c>
      <c r="Y1728" s="18">
        <v>0</v>
      </c>
      <c r="Z1728" s="18" t="s">
        <v>468</v>
      </c>
      <c r="AA1728" s="18" t="s">
        <v>7814</v>
      </c>
      <c r="AB1728" s="18">
        <v>20</v>
      </c>
      <c r="AC1728" s="23">
        <v>62.5</v>
      </c>
      <c r="AD1728" s="16" t="s">
        <v>615</v>
      </c>
      <c r="AE1728" s="14" t="s">
        <v>509</v>
      </c>
      <c r="AF1728" s="18">
        <v>25</v>
      </c>
      <c r="AG1728" s="18" t="s">
        <v>6865</v>
      </c>
      <c r="AH1728" s="18">
        <v>6.2</v>
      </c>
      <c r="AI1728" s="18" t="s">
        <v>6865</v>
      </c>
      <c r="AJ1728" s="14">
        <v>10</v>
      </c>
      <c r="AK1728" s="14" t="s">
        <v>6866</v>
      </c>
      <c r="AN1728" s="14" t="s">
        <v>510</v>
      </c>
    </row>
    <row r="1729" spans="1:40" ht="12.75" customHeight="1" x14ac:dyDescent="0.2">
      <c r="A1729" s="13" t="s">
        <v>5174</v>
      </c>
      <c r="B1729" s="14" t="s">
        <v>5163</v>
      </c>
      <c r="D1729" s="16">
        <v>120</v>
      </c>
      <c r="E1729" s="104" t="s">
        <v>6261</v>
      </c>
      <c r="G1729" s="17">
        <v>69072300</v>
      </c>
      <c r="I1729" s="13" t="s">
        <v>5185</v>
      </c>
      <c r="K1729" s="18" t="s">
        <v>3802</v>
      </c>
      <c r="L1729" s="14" t="s">
        <v>512</v>
      </c>
      <c r="M1729" s="14" t="s">
        <v>347</v>
      </c>
      <c r="N1729" s="14" t="s">
        <v>1924</v>
      </c>
      <c r="O1729" s="29" t="s">
        <v>1768</v>
      </c>
      <c r="P1729" s="13" t="s">
        <v>499</v>
      </c>
      <c r="Q1729" s="14">
        <v>0.26</v>
      </c>
      <c r="R1729" s="19">
        <v>16</v>
      </c>
      <c r="S1729" s="18">
        <v>5.3</v>
      </c>
      <c r="T1729" s="18" t="s">
        <v>877</v>
      </c>
      <c r="U1729" s="18">
        <v>105.95</v>
      </c>
      <c r="V1729" s="18" t="s">
        <v>468</v>
      </c>
      <c r="W1729" s="18">
        <f>SUM(U1729*AB1729/AC1729)</f>
        <v>33.904000000000003</v>
      </c>
      <c r="X1729" s="14">
        <v>105.95</v>
      </c>
      <c r="Y1729" s="18">
        <v>87.561983471074385</v>
      </c>
      <c r="Z1729" s="18" t="s">
        <v>468</v>
      </c>
      <c r="AA1729" s="18" t="s">
        <v>7814</v>
      </c>
      <c r="AB1729" s="18">
        <v>20</v>
      </c>
      <c r="AC1729" s="23">
        <v>62.5</v>
      </c>
      <c r="AD1729" s="16" t="s">
        <v>615</v>
      </c>
      <c r="AE1729" s="14" t="s">
        <v>509</v>
      </c>
      <c r="AF1729" s="18">
        <v>25</v>
      </c>
      <c r="AG1729" s="18" t="s">
        <v>6865</v>
      </c>
      <c r="AH1729" s="18">
        <v>6.2</v>
      </c>
      <c r="AI1729" s="18" t="s">
        <v>6865</v>
      </c>
      <c r="AJ1729" s="14">
        <v>10</v>
      </c>
      <c r="AK1729" s="14" t="s">
        <v>6866</v>
      </c>
      <c r="AN1729" s="14" t="s">
        <v>510</v>
      </c>
    </row>
    <row r="1730" spans="1:40" ht="12.75" customHeight="1" x14ac:dyDescent="0.2">
      <c r="A1730" s="13" t="s">
        <v>5173</v>
      </c>
      <c r="B1730" s="14" t="s">
        <v>5162</v>
      </c>
      <c r="D1730" s="16">
        <v>120</v>
      </c>
      <c r="E1730" s="104" t="s">
        <v>6260</v>
      </c>
      <c r="G1730" s="17">
        <v>69072300</v>
      </c>
      <c r="I1730" s="13" t="s">
        <v>5184</v>
      </c>
      <c r="K1730" s="18" t="s">
        <v>3802</v>
      </c>
      <c r="L1730" s="14" t="s">
        <v>512</v>
      </c>
      <c r="M1730" s="14" t="s">
        <v>347</v>
      </c>
      <c r="N1730" s="14" t="s">
        <v>1924</v>
      </c>
      <c r="O1730" s="29" t="s">
        <v>1768</v>
      </c>
      <c r="P1730" s="13" t="s">
        <v>499</v>
      </c>
      <c r="Q1730" s="14">
        <v>0.26</v>
      </c>
      <c r="R1730" s="19">
        <v>16</v>
      </c>
      <c r="S1730" s="18">
        <v>5.3</v>
      </c>
      <c r="T1730" s="18" t="s">
        <v>877</v>
      </c>
      <c r="U1730" s="18">
        <v>105.95</v>
      </c>
      <c r="V1730" s="18" t="s">
        <v>468</v>
      </c>
      <c r="W1730" s="18">
        <f>SUM(U1730*AB1730/AC1730)</f>
        <v>33.904000000000003</v>
      </c>
      <c r="X1730" s="14">
        <v>105.95</v>
      </c>
      <c r="Y1730" s="18">
        <v>87.561983471074385</v>
      </c>
      <c r="Z1730" s="18" t="s">
        <v>468</v>
      </c>
      <c r="AA1730" s="18" t="s">
        <v>7814</v>
      </c>
      <c r="AB1730" s="18">
        <v>20</v>
      </c>
      <c r="AC1730" s="23">
        <v>62.5</v>
      </c>
      <c r="AD1730" s="16" t="s">
        <v>615</v>
      </c>
      <c r="AE1730" s="14" t="s">
        <v>509</v>
      </c>
      <c r="AF1730" s="18">
        <v>25</v>
      </c>
      <c r="AG1730" s="18" t="s">
        <v>6865</v>
      </c>
      <c r="AH1730" s="18">
        <v>6.2</v>
      </c>
      <c r="AI1730" s="18" t="s">
        <v>6865</v>
      </c>
      <c r="AJ1730" s="14">
        <v>10</v>
      </c>
      <c r="AK1730" s="14" t="s">
        <v>6866</v>
      </c>
      <c r="AN1730" s="14" t="s">
        <v>510</v>
      </c>
    </row>
    <row r="1731" spans="1:40" ht="12.75" customHeight="1" x14ac:dyDescent="0.2">
      <c r="A1731" s="13" t="s">
        <v>5175</v>
      </c>
      <c r="B1731" s="14" t="s">
        <v>5164</v>
      </c>
      <c r="D1731" s="16">
        <v>120</v>
      </c>
      <c r="E1731" s="104" t="s">
        <v>6259</v>
      </c>
      <c r="G1731" s="17">
        <v>69072300</v>
      </c>
      <c r="I1731" s="13" t="s">
        <v>5186</v>
      </c>
      <c r="K1731" s="18" t="s">
        <v>3802</v>
      </c>
      <c r="L1731" s="14" t="s">
        <v>512</v>
      </c>
      <c r="M1731" s="14" t="s">
        <v>347</v>
      </c>
      <c r="N1731" s="14" t="s">
        <v>1924</v>
      </c>
      <c r="O1731" s="29" t="s">
        <v>1768</v>
      </c>
      <c r="P1731" s="13" t="s">
        <v>499</v>
      </c>
      <c r="Q1731" s="14">
        <v>0.26</v>
      </c>
      <c r="R1731" s="19">
        <v>16</v>
      </c>
      <c r="S1731" s="18">
        <v>5.3</v>
      </c>
      <c r="T1731" s="18" t="s">
        <v>877</v>
      </c>
      <c r="U1731" s="18">
        <v>105.95</v>
      </c>
      <c r="V1731" s="18" t="s">
        <v>468</v>
      </c>
      <c r="W1731" s="18">
        <f>SUM(U1731*AB1731/AC1731)</f>
        <v>33.904000000000003</v>
      </c>
      <c r="X1731" s="14">
        <v>105.95</v>
      </c>
      <c r="Y1731" s="18">
        <v>87.561983471074385</v>
      </c>
      <c r="Z1731" s="18" t="s">
        <v>468</v>
      </c>
      <c r="AA1731" s="18" t="s">
        <v>7814</v>
      </c>
      <c r="AB1731" s="18">
        <v>20</v>
      </c>
      <c r="AC1731" s="23">
        <v>62.5</v>
      </c>
      <c r="AD1731" s="16" t="s">
        <v>615</v>
      </c>
      <c r="AE1731" s="14" t="s">
        <v>509</v>
      </c>
      <c r="AF1731" s="18">
        <v>25</v>
      </c>
      <c r="AG1731" s="18" t="s">
        <v>6865</v>
      </c>
      <c r="AH1731" s="18">
        <v>6.2</v>
      </c>
      <c r="AI1731" s="18" t="s">
        <v>6865</v>
      </c>
      <c r="AJ1731" s="14">
        <v>10</v>
      </c>
      <c r="AK1731" s="14" t="s">
        <v>6866</v>
      </c>
      <c r="AN1731" s="14" t="s">
        <v>510</v>
      </c>
    </row>
    <row r="1732" spans="1:40" ht="12.75" customHeight="1" x14ac:dyDescent="0.2">
      <c r="A1732" s="13" t="s">
        <v>5176</v>
      </c>
      <c r="B1732" s="14" t="s">
        <v>5165</v>
      </c>
      <c r="D1732" s="16">
        <v>120</v>
      </c>
      <c r="E1732" s="104" t="s">
        <v>6258</v>
      </c>
      <c r="G1732" s="17">
        <v>69072300</v>
      </c>
      <c r="I1732" s="13" t="s">
        <v>5187</v>
      </c>
      <c r="K1732" s="18" t="s">
        <v>3802</v>
      </c>
      <c r="L1732" s="14" t="s">
        <v>512</v>
      </c>
      <c r="M1732" s="14" t="s">
        <v>347</v>
      </c>
      <c r="N1732" s="14" t="s">
        <v>1924</v>
      </c>
      <c r="O1732" s="29" t="s">
        <v>1768</v>
      </c>
      <c r="P1732" s="13" t="s">
        <v>499</v>
      </c>
      <c r="Q1732" s="14">
        <v>0.26</v>
      </c>
      <c r="R1732" s="19">
        <v>16</v>
      </c>
      <c r="S1732" s="18">
        <v>5.3</v>
      </c>
      <c r="T1732" s="18" t="s">
        <v>877</v>
      </c>
      <c r="U1732" s="18">
        <v>105.95</v>
      </c>
      <c r="V1732" s="18" t="s">
        <v>468</v>
      </c>
      <c r="W1732" s="18">
        <f>SUM(U1732*AB1732/AC1732)</f>
        <v>33.904000000000003</v>
      </c>
      <c r="X1732" s="14">
        <v>105.95</v>
      </c>
      <c r="Y1732" s="18">
        <v>87.561983471074385</v>
      </c>
      <c r="Z1732" s="18" t="s">
        <v>468</v>
      </c>
      <c r="AA1732" s="18" t="s">
        <v>7814</v>
      </c>
      <c r="AB1732" s="18">
        <v>20</v>
      </c>
      <c r="AC1732" s="23">
        <v>62.5</v>
      </c>
      <c r="AD1732" s="16" t="s">
        <v>615</v>
      </c>
      <c r="AE1732" s="14" t="s">
        <v>509</v>
      </c>
      <c r="AF1732" s="18">
        <v>25</v>
      </c>
      <c r="AG1732" s="18" t="s">
        <v>6865</v>
      </c>
      <c r="AH1732" s="18">
        <v>6.2</v>
      </c>
      <c r="AI1732" s="18" t="s">
        <v>6865</v>
      </c>
      <c r="AJ1732" s="14">
        <v>10</v>
      </c>
      <c r="AK1732" s="14" t="s">
        <v>6866</v>
      </c>
      <c r="AN1732" s="14" t="s">
        <v>510</v>
      </c>
    </row>
    <row r="1733" spans="1:40" ht="12.75" customHeight="1" x14ac:dyDescent="0.2">
      <c r="A1733" s="13" t="s">
        <v>5177</v>
      </c>
      <c r="B1733" s="14" t="s">
        <v>5166</v>
      </c>
      <c r="D1733" s="16">
        <v>120</v>
      </c>
      <c r="E1733" s="104" t="s">
        <v>6257</v>
      </c>
      <c r="G1733" s="17">
        <v>69072300</v>
      </c>
      <c r="I1733" s="13" t="s">
        <v>5188</v>
      </c>
      <c r="K1733" s="18" t="s">
        <v>3802</v>
      </c>
      <c r="L1733" s="14" t="s">
        <v>512</v>
      </c>
      <c r="M1733" s="14" t="s">
        <v>347</v>
      </c>
      <c r="N1733" s="14" t="s">
        <v>1924</v>
      </c>
      <c r="O1733" s="29" t="s">
        <v>1768</v>
      </c>
      <c r="P1733" s="13" t="s">
        <v>499</v>
      </c>
      <c r="Q1733" s="14">
        <v>0.26</v>
      </c>
      <c r="R1733" s="19">
        <v>16</v>
      </c>
      <c r="S1733" s="18">
        <v>5.3</v>
      </c>
      <c r="T1733" s="18" t="s">
        <v>877</v>
      </c>
      <c r="U1733" s="18">
        <v>105.95</v>
      </c>
      <c r="V1733" s="18" t="s">
        <v>468</v>
      </c>
      <c r="W1733" s="18">
        <f>SUM(U1733*AB1733/AC1733)</f>
        <v>33.904000000000003</v>
      </c>
      <c r="X1733" s="14">
        <v>105.95</v>
      </c>
      <c r="Y1733" s="18">
        <v>87.561983471074385</v>
      </c>
      <c r="Z1733" s="18" t="s">
        <v>468</v>
      </c>
      <c r="AA1733" s="18" t="s">
        <v>7814</v>
      </c>
      <c r="AB1733" s="18">
        <v>20</v>
      </c>
      <c r="AC1733" s="23">
        <v>62.5</v>
      </c>
      <c r="AD1733" s="16" t="s">
        <v>615</v>
      </c>
      <c r="AE1733" s="14" t="s">
        <v>509</v>
      </c>
      <c r="AF1733" s="18">
        <v>25</v>
      </c>
      <c r="AG1733" s="18" t="s">
        <v>6865</v>
      </c>
      <c r="AH1733" s="18">
        <v>6.2</v>
      </c>
      <c r="AI1733" s="18" t="s">
        <v>6865</v>
      </c>
      <c r="AJ1733" s="14">
        <v>10</v>
      </c>
      <c r="AK1733" s="14" t="s">
        <v>6866</v>
      </c>
      <c r="AN1733" s="14" t="s">
        <v>510</v>
      </c>
    </row>
    <row r="1734" spans="1:40" ht="12.75" customHeight="1" x14ac:dyDescent="0.2">
      <c r="A1734" s="13" t="s">
        <v>5178</v>
      </c>
      <c r="B1734" s="14" t="s">
        <v>5167</v>
      </c>
      <c r="D1734" s="16">
        <v>120</v>
      </c>
      <c r="E1734" s="104" t="s">
        <v>6256</v>
      </c>
      <c r="G1734" s="17">
        <v>69072300</v>
      </c>
      <c r="I1734" s="13" t="s">
        <v>5189</v>
      </c>
      <c r="K1734" s="18" t="s">
        <v>3802</v>
      </c>
      <c r="L1734" s="14" t="s">
        <v>512</v>
      </c>
      <c r="M1734" s="14" t="s">
        <v>347</v>
      </c>
      <c r="N1734" s="14" t="s">
        <v>1924</v>
      </c>
      <c r="O1734" s="29" t="s">
        <v>1768</v>
      </c>
      <c r="P1734" s="13" t="s">
        <v>499</v>
      </c>
      <c r="Q1734" s="14">
        <v>0.26</v>
      </c>
      <c r="R1734" s="19">
        <v>16</v>
      </c>
      <c r="S1734" s="18">
        <v>5.3</v>
      </c>
      <c r="T1734" s="18" t="s">
        <v>877</v>
      </c>
      <c r="U1734" s="18">
        <v>105.95</v>
      </c>
      <c r="V1734" s="18" t="s">
        <v>468</v>
      </c>
      <c r="W1734" s="18">
        <f>SUM(U1734*AB1734/AC1734)</f>
        <v>33.904000000000003</v>
      </c>
      <c r="X1734" s="14">
        <v>105.95</v>
      </c>
      <c r="Y1734" s="18">
        <v>87.561983471074385</v>
      </c>
      <c r="Z1734" s="18" t="s">
        <v>468</v>
      </c>
      <c r="AA1734" s="18" t="s">
        <v>7814</v>
      </c>
      <c r="AB1734" s="18">
        <v>20</v>
      </c>
      <c r="AC1734" s="23">
        <v>62.5</v>
      </c>
      <c r="AD1734" s="16" t="s">
        <v>615</v>
      </c>
      <c r="AE1734" s="14" t="s">
        <v>509</v>
      </c>
      <c r="AF1734" s="18">
        <v>25</v>
      </c>
      <c r="AG1734" s="18" t="s">
        <v>6865</v>
      </c>
      <c r="AH1734" s="18">
        <v>6.2</v>
      </c>
      <c r="AI1734" s="18" t="s">
        <v>6865</v>
      </c>
      <c r="AJ1734" s="14">
        <v>10</v>
      </c>
      <c r="AK1734" s="14" t="s">
        <v>6866</v>
      </c>
      <c r="AN1734" s="14" t="s">
        <v>510</v>
      </c>
    </row>
    <row r="1735" spans="1:40" ht="12.75" customHeight="1" x14ac:dyDescent="0.2">
      <c r="A1735" s="13" t="s">
        <v>5179</v>
      </c>
      <c r="B1735" s="14" t="s">
        <v>5168</v>
      </c>
      <c r="D1735" s="16">
        <v>120</v>
      </c>
      <c r="E1735" s="104" t="s">
        <v>6255</v>
      </c>
      <c r="G1735" s="17">
        <v>69072300</v>
      </c>
      <c r="I1735" s="13" t="s">
        <v>5190</v>
      </c>
      <c r="K1735" s="18" t="s">
        <v>3802</v>
      </c>
      <c r="L1735" s="14" t="s">
        <v>512</v>
      </c>
      <c r="M1735" s="14" t="s">
        <v>347</v>
      </c>
      <c r="N1735" s="14" t="s">
        <v>1924</v>
      </c>
      <c r="O1735" s="29" t="s">
        <v>1768</v>
      </c>
      <c r="P1735" s="13" t="s">
        <v>499</v>
      </c>
      <c r="Q1735" s="14">
        <v>0.26</v>
      </c>
      <c r="R1735" s="19">
        <v>16</v>
      </c>
      <c r="S1735" s="18">
        <v>5.3</v>
      </c>
      <c r="T1735" s="18" t="s">
        <v>877</v>
      </c>
      <c r="U1735" s="18">
        <v>105.95</v>
      </c>
      <c r="V1735" s="18" t="s">
        <v>468</v>
      </c>
      <c r="W1735" s="18">
        <f>SUM(U1735*AB1735/AC1735)</f>
        <v>33.904000000000003</v>
      </c>
      <c r="X1735" s="14">
        <v>105.95</v>
      </c>
      <c r="Y1735" s="18">
        <v>87.561983471074385</v>
      </c>
      <c r="Z1735" s="18" t="s">
        <v>468</v>
      </c>
      <c r="AA1735" s="18" t="s">
        <v>7814</v>
      </c>
      <c r="AB1735" s="18">
        <v>20</v>
      </c>
      <c r="AC1735" s="23">
        <v>62.5</v>
      </c>
      <c r="AD1735" s="16" t="s">
        <v>615</v>
      </c>
      <c r="AE1735" s="14" t="s">
        <v>509</v>
      </c>
      <c r="AF1735" s="18">
        <v>25</v>
      </c>
      <c r="AG1735" s="18" t="s">
        <v>6865</v>
      </c>
      <c r="AH1735" s="18">
        <v>6.2</v>
      </c>
      <c r="AI1735" s="18" t="s">
        <v>6865</v>
      </c>
      <c r="AJ1735" s="14">
        <v>10</v>
      </c>
      <c r="AK1735" s="14" t="s">
        <v>6866</v>
      </c>
      <c r="AN1735" s="14" t="s">
        <v>510</v>
      </c>
    </row>
    <row r="1736" spans="1:40" ht="12.75" customHeight="1" x14ac:dyDescent="0.2">
      <c r="A1736" s="13" t="s">
        <v>5180</v>
      </c>
      <c r="B1736" s="14" t="s">
        <v>5169</v>
      </c>
      <c r="D1736" s="16">
        <v>120</v>
      </c>
      <c r="E1736" s="104" t="s">
        <v>6254</v>
      </c>
      <c r="G1736" s="17">
        <v>69072300</v>
      </c>
      <c r="I1736" s="13" t="s">
        <v>5191</v>
      </c>
      <c r="K1736" s="18" t="s">
        <v>3802</v>
      </c>
      <c r="L1736" s="14" t="s">
        <v>512</v>
      </c>
      <c r="M1736" s="14" t="s">
        <v>347</v>
      </c>
      <c r="N1736" s="14" t="s">
        <v>1924</v>
      </c>
      <c r="O1736" s="29" t="s">
        <v>1768</v>
      </c>
      <c r="P1736" s="13" t="s">
        <v>499</v>
      </c>
      <c r="Q1736" s="14">
        <v>0.26</v>
      </c>
      <c r="R1736" s="19">
        <v>16</v>
      </c>
      <c r="S1736" s="18">
        <v>5.3</v>
      </c>
      <c r="T1736" s="18" t="s">
        <v>877</v>
      </c>
      <c r="U1736" s="18">
        <v>105.95</v>
      </c>
      <c r="V1736" s="18" t="s">
        <v>468</v>
      </c>
      <c r="W1736" s="18">
        <f>SUM(U1736*AB1736/AC1736)</f>
        <v>33.904000000000003</v>
      </c>
      <c r="X1736" s="14">
        <v>105.95</v>
      </c>
      <c r="Y1736" s="18">
        <v>87.561983471074385</v>
      </c>
      <c r="Z1736" s="18" t="s">
        <v>468</v>
      </c>
      <c r="AA1736" s="18" t="s">
        <v>7814</v>
      </c>
      <c r="AB1736" s="18">
        <v>20</v>
      </c>
      <c r="AC1736" s="23">
        <v>62.5</v>
      </c>
      <c r="AD1736" s="16" t="s">
        <v>615</v>
      </c>
      <c r="AE1736" s="14" t="s">
        <v>509</v>
      </c>
      <c r="AF1736" s="18">
        <v>25</v>
      </c>
      <c r="AG1736" s="18" t="s">
        <v>6865</v>
      </c>
      <c r="AH1736" s="18">
        <v>6.2</v>
      </c>
      <c r="AI1736" s="18" t="s">
        <v>6865</v>
      </c>
      <c r="AJ1736" s="14">
        <v>10</v>
      </c>
      <c r="AK1736" s="14" t="s">
        <v>6866</v>
      </c>
      <c r="AN1736" s="14" t="s">
        <v>510</v>
      </c>
    </row>
    <row r="1737" spans="1:40" ht="12.75" customHeight="1" x14ac:dyDescent="0.2">
      <c r="A1737" s="13" t="s">
        <v>5181</v>
      </c>
      <c r="B1737" s="14" t="s">
        <v>5170</v>
      </c>
      <c r="D1737" s="16">
        <v>120</v>
      </c>
      <c r="E1737" s="104" t="s">
        <v>6253</v>
      </c>
      <c r="G1737" s="17">
        <v>69072300</v>
      </c>
      <c r="I1737" s="13" t="s">
        <v>5192</v>
      </c>
      <c r="K1737" s="18" t="s">
        <v>3802</v>
      </c>
      <c r="L1737" s="14" t="s">
        <v>512</v>
      </c>
      <c r="M1737" s="14" t="s">
        <v>347</v>
      </c>
      <c r="N1737" s="14" t="s">
        <v>1924</v>
      </c>
      <c r="O1737" s="29" t="s">
        <v>1768</v>
      </c>
      <c r="P1737" s="13" t="s">
        <v>499</v>
      </c>
      <c r="Q1737" s="14">
        <v>0.26</v>
      </c>
      <c r="R1737" s="19">
        <v>16</v>
      </c>
      <c r="S1737" s="18">
        <v>5.3</v>
      </c>
      <c r="T1737" s="18" t="s">
        <v>877</v>
      </c>
      <c r="U1737" s="18">
        <v>105.95</v>
      </c>
      <c r="V1737" s="18" t="s">
        <v>468</v>
      </c>
      <c r="W1737" s="18">
        <f>SUM(U1737*AB1737/AC1737)</f>
        <v>33.904000000000003</v>
      </c>
      <c r="X1737" s="14">
        <v>105.95</v>
      </c>
      <c r="Y1737" s="18">
        <v>87.561983471074385</v>
      </c>
      <c r="Z1737" s="18" t="s">
        <v>468</v>
      </c>
      <c r="AA1737" s="18" t="s">
        <v>7814</v>
      </c>
      <c r="AB1737" s="18">
        <v>20</v>
      </c>
      <c r="AC1737" s="23">
        <v>62.5</v>
      </c>
      <c r="AD1737" s="16" t="s">
        <v>615</v>
      </c>
      <c r="AE1737" s="14" t="s">
        <v>509</v>
      </c>
      <c r="AF1737" s="18">
        <v>25</v>
      </c>
      <c r="AG1737" s="18" t="s">
        <v>6865</v>
      </c>
      <c r="AH1737" s="18">
        <v>6.2</v>
      </c>
      <c r="AI1737" s="18" t="s">
        <v>6865</v>
      </c>
      <c r="AJ1737" s="14">
        <v>10</v>
      </c>
      <c r="AK1737" s="14" t="s">
        <v>6866</v>
      </c>
      <c r="AN1737" s="14" t="s">
        <v>510</v>
      </c>
    </row>
    <row r="1738" spans="1:40" ht="12.75" customHeight="1" x14ac:dyDescent="0.2">
      <c r="A1738" s="13" t="s">
        <v>5182</v>
      </c>
      <c r="B1738" s="14" t="s">
        <v>5171</v>
      </c>
      <c r="D1738" s="16">
        <v>120</v>
      </c>
      <c r="E1738" s="104" t="s">
        <v>6252</v>
      </c>
      <c r="G1738" s="17">
        <v>69072300</v>
      </c>
      <c r="I1738" s="13" t="s">
        <v>5193</v>
      </c>
      <c r="K1738" s="18" t="s">
        <v>3802</v>
      </c>
      <c r="L1738" s="14" t="s">
        <v>512</v>
      </c>
      <c r="M1738" s="14" t="s">
        <v>347</v>
      </c>
      <c r="N1738" s="14" t="s">
        <v>1924</v>
      </c>
      <c r="O1738" s="29" t="s">
        <v>1768</v>
      </c>
      <c r="P1738" s="13" t="s">
        <v>499</v>
      </c>
      <c r="Q1738" s="14">
        <v>0.26</v>
      </c>
      <c r="R1738" s="19">
        <v>16</v>
      </c>
      <c r="S1738" s="18">
        <v>5.3</v>
      </c>
      <c r="T1738" s="18" t="s">
        <v>877</v>
      </c>
      <c r="U1738" s="18">
        <v>105.95</v>
      </c>
      <c r="V1738" s="18" t="s">
        <v>468</v>
      </c>
      <c r="W1738" s="18">
        <f>SUM(U1738*AB1738/AC1738)</f>
        <v>33.904000000000003</v>
      </c>
      <c r="X1738" s="14">
        <v>105.95</v>
      </c>
      <c r="Y1738" s="18">
        <v>87.561983471074385</v>
      </c>
      <c r="Z1738" s="18" t="s">
        <v>468</v>
      </c>
      <c r="AA1738" s="18" t="s">
        <v>7814</v>
      </c>
      <c r="AB1738" s="18">
        <v>20</v>
      </c>
      <c r="AC1738" s="23">
        <v>62.5</v>
      </c>
      <c r="AD1738" s="16" t="s">
        <v>615</v>
      </c>
      <c r="AE1738" s="14" t="s">
        <v>509</v>
      </c>
      <c r="AF1738" s="18">
        <v>25</v>
      </c>
      <c r="AG1738" s="18" t="s">
        <v>6865</v>
      </c>
      <c r="AH1738" s="18">
        <v>6.2</v>
      </c>
      <c r="AI1738" s="18" t="s">
        <v>6865</v>
      </c>
      <c r="AJ1738" s="14">
        <v>10</v>
      </c>
      <c r="AK1738" s="14" t="s">
        <v>6866</v>
      </c>
      <c r="AN1738" s="14" t="s">
        <v>510</v>
      </c>
    </row>
    <row r="1739" spans="1:40" ht="12.75" customHeight="1" x14ac:dyDescent="0.2">
      <c r="A1739" s="13" t="s">
        <v>5183</v>
      </c>
      <c r="B1739" s="14" t="s">
        <v>5172</v>
      </c>
      <c r="D1739" s="16">
        <v>120</v>
      </c>
      <c r="E1739" s="104" t="s">
        <v>6251</v>
      </c>
      <c r="G1739" s="17">
        <v>69072300</v>
      </c>
      <c r="I1739" s="13" t="s">
        <v>5194</v>
      </c>
      <c r="K1739" s="18" t="s">
        <v>3802</v>
      </c>
      <c r="L1739" s="14" t="s">
        <v>512</v>
      </c>
      <c r="M1739" s="14" t="s">
        <v>347</v>
      </c>
      <c r="N1739" s="14" t="s">
        <v>1924</v>
      </c>
      <c r="O1739" s="29" t="s">
        <v>1768</v>
      </c>
      <c r="P1739" s="13" t="s">
        <v>499</v>
      </c>
      <c r="Q1739" s="14">
        <v>0.26</v>
      </c>
      <c r="R1739" s="19">
        <v>16</v>
      </c>
      <c r="S1739" s="18">
        <v>5.3</v>
      </c>
      <c r="T1739" s="18" t="s">
        <v>877</v>
      </c>
      <c r="U1739" s="18">
        <v>105.95</v>
      </c>
      <c r="V1739" s="18" t="s">
        <v>468</v>
      </c>
      <c r="W1739" s="18">
        <f>SUM(U1739*AB1739/AC1739)</f>
        <v>33.904000000000003</v>
      </c>
      <c r="X1739" s="14">
        <v>105.95</v>
      </c>
      <c r="Y1739" s="18">
        <v>87.561983471074385</v>
      </c>
      <c r="Z1739" s="18" t="s">
        <v>468</v>
      </c>
      <c r="AA1739" s="18" t="s">
        <v>7814</v>
      </c>
      <c r="AB1739" s="18">
        <v>20</v>
      </c>
      <c r="AC1739" s="23">
        <v>62.5</v>
      </c>
      <c r="AD1739" s="16" t="s">
        <v>615</v>
      </c>
      <c r="AE1739" s="14" t="s">
        <v>509</v>
      </c>
      <c r="AF1739" s="18">
        <v>25</v>
      </c>
      <c r="AG1739" s="18" t="s">
        <v>6865</v>
      </c>
      <c r="AH1739" s="18">
        <v>6.2</v>
      </c>
      <c r="AI1739" s="18" t="s">
        <v>6865</v>
      </c>
      <c r="AJ1739" s="14">
        <v>10</v>
      </c>
      <c r="AK1739" s="14" t="s">
        <v>6866</v>
      </c>
      <c r="AN1739" s="14" t="s">
        <v>510</v>
      </c>
    </row>
    <row r="1740" spans="1:40" ht="12.75" customHeight="1" x14ac:dyDescent="0.2">
      <c r="A1740" s="13" t="s">
        <v>7034</v>
      </c>
      <c r="B1740" s="87" t="s">
        <v>6971</v>
      </c>
      <c r="C1740" s="87"/>
      <c r="D1740" s="16">
        <v>70</v>
      </c>
      <c r="E1740" s="112">
        <v>8430376368114</v>
      </c>
      <c r="F1740" s="121" t="s">
        <v>6927</v>
      </c>
      <c r="G1740" s="17">
        <v>69072100</v>
      </c>
      <c r="H1740" s="87"/>
      <c r="J1740" s="87" t="s">
        <v>7008</v>
      </c>
      <c r="K1740" s="18" t="s">
        <v>1332</v>
      </c>
      <c r="L1740" s="14" t="s">
        <v>514</v>
      </c>
      <c r="M1740" s="14" t="s">
        <v>453</v>
      </c>
      <c r="N1740" s="14" t="s">
        <v>1924</v>
      </c>
      <c r="O1740" s="14" t="s">
        <v>7012</v>
      </c>
      <c r="P1740" s="13" t="s">
        <v>499</v>
      </c>
      <c r="Q1740" s="14">
        <v>0.40500000000000003</v>
      </c>
      <c r="R1740" s="19">
        <v>18</v>
      </c>
      <c r="S1740" s="88">
        <v>17.82</v>
      </c>
      <c r="T1740" s="18" t="s">
        <v>877</v>
      </c>
      <c r="U1740" s="18">
        <v>105.95</v>
      </c>
      <c r="V1740" s="18" t="s">
        <v>468</v>
      </c>
      <c r="W1740" s="18">
        <f>SUM(U1740*AB1740/AC1740)</f>
        <v>104.90099009900992</v>
      </c>
      <c r="X1740" s="14">
        <v>105.95</v>
      </c>
      <c r="Y1740" s="18">
        <v>87.561983471074385</v>
      </c>
      <c r="Z1740" s="18" t="s">
        <v>468</v>
      </c>
      <c r="AA1740" s="150" t="s">
        <v>7836</v>
      </c>
      <c r="AB1740" s="89">
        <v>44</v>
      </c>
      <c r="AC1740" s="23">
        <v>44.44</v>
      </c>
      <c r="AD1740" s="16" t="s">
        <v>615</v>
      </c>
      <c r="AE1740" s="13" t="s">
        <v>509</v>
      </c>
      <c r="AF1740" s="18">
        <v>15</v>
      </c>
      <c r="AG1740" s="18" t="s">
        <v>6865</v>
      </c>
      <c r="AH1740" s="18">
        <v>15</v>
      </c>
      <c r="AI1740" s="18" t="s">
        <v>6865</v>
      </c>
      <c r="AJ1740" s="14">
        <v>8</v>
      </c>
      <c r="AK1740" s="14" t="s">
        <v>6866</v>
      </c>
      <c r="AL1740" s="25" t="s">
        <v>1387</v>
      </c>
      <c r="AM1740" s="14" t="s">
        <v>947</v>
      </c>
      <c r="AN1740" s="14" t="s">
        <v>7182</v>
      </c>
    </row>
    <row r="1741" spans="1:40" ht="12.75" customHeight="1" x14ac:dyDescent="0.2">
      <c r="A1741" s="13" t="s">
        <v>7035</v>
      </c>
      <c r="B1741" s="87" t="s">
        <v>6970</v>
      </c>
      <c r="C1741" s="87"/>
      <c r="D1741" s="16">
        <v>70</v>
      </c>
      <c r="E1741" s="112">
        <v>8430376368398</v>
      </c>
      <c r="F1741" s="121" t="s">
        <v>6928</v>
      </c>
      <c r="G1741" s="17">
        <v>69072100</v>
      </c>
      <c r="H1741" s="87"/>
      <c r="J1741" s="87" t="s">
        <v>7009</v>
      </c>
      <c r="K1741" s="18" t="s">
        <v>1332</v>
      </c>
      <c r="L1741" s="14" t="s">
        <v>514</v>
      </c>
      <c r="M1741" s="14" t="s">
        <v>453</v>
      </c>
      <c r="N1741" s="14" t="s">
        <v>1924</v>
      </c>
      <c r="O1741" s="14" t="s">
        <v>7012</v>
      </c>
      <c r="P1741" s="13" t="s">
        <v>499</v>
      </c>
      <c r="Q1741" s="14">
        <v>0.40500000000000003</v>
      </c>
      <c r="R1741" s="19">
        <v>18</v>
      </c>
      <c r="S1741" s="88">
        <v>17.82</v>
      </c>
      <c r="T1741" s="18" t="s">
        <v>877</v>
      </c>
      <c r="U1741" s="18">
        <v>105.95</v>
      </c>
      <c r="V1741" s="18" t="s">
        <v>468</v>
      </c>
      <c r="W1741" s="18">
        <f>SUM(U1741*AB1741/AC1741)</f>
        <v>104.90099009900992</v>
      </c>
      <c r="X1741" s="14">
        <v>105.95</v>
      </c>
      <c r="Y1741" s="18">
        <v>87.561983471074385</v>
      </c>
      <c r="Z1741" s="18" t="s">
        <v>468</v>
      </c>
      <c r="AA1741" s="150" t="s">
        <v>7836</v>
      </c>
      <c r="AB1741" s="89">
        <v>44</v>
      </c>
      <c r="AC1741" s="23">
        <v>44.44</v>
      </c>
      <c r="AD1741" s="16" t="s">
        <v>615</v>
      </c>
      <c r="AE1741" s="13" t="s">
        <v>509</v>
      </c>
      <c r="AF1741" s="18">
        <v>15</v>
      </c>
      <c r="AG1741" s="18" t="s">
        <v>6865</v>
      </c>
      <c r="AH1741" s="18">
        <v>15</v>
      </c>
      <c r="AI1741" s="18" t="s">
        <v>6865</v>
      </c>
      <c r="AJ1741" s="14">
        <v>8</v>
      </c>
      <c r="AK1741" s="14" t="s">
        <v>6866</v>
      </c>
      <c r="AL1741" s="25" t="s">
        <v>1387</v>
      </c>
      <c r="AM1741" s="14" t="s">
        <v>947</v>
      </c>
      <c r="AN1741" s="14" t="s">
        <v>7182</v>
      </c>
    </row>
    <row r="1742" spans="1:40" ht="12.75" customHeight="1" x14ac:dyDescent="0.2">
      <c r="A1742" s="13" t="s">
        <v>7036</v>
      </c>
      <c r="B1742" s="87" t="s">
        <v>6969</v>
      </c>
      <c r="C1742" s="87"/>
      <c r="D1742" s="16">
        <v>70</v>
      </c>
      <c r="E1742" s="112">
        <v>8430376368374</v>
      </c>
      <c r="F1742" s="121" t="s">
        <v>6929</v>
      </c>
      <c r="G1742" s="17">
        <v>69072100</v>
      </c>
      <c r="H1742" s="87"/>
      <c r="J1742" s="87" t="s">
        <v>7010</v>
      </c>
      <c r="K1742" s="18" t="s">
        <v>1332</v>
      </c>
      <c r="L1742" s="14" t="s">
        <v>514</v>
      </c>
      <c r="M1742" s="14" t="s">
        <v>453</v>
      </c>
      <c r="N1742" s="14" t="s">
        <v>1924</v>
      </c>
      <c r="O1742" s="14" t="s">
        <v>7012</v>
      </c>
      <c r="P1742" s="13" t="s">
        <v>499</v>
      </c>
      <c r="Q1742" s="14">
        <v>0.40500000000000003</v>
      </c>
      <c r="R1742" s="19">
        <v>18</v>
      </c>
      <c r="S1742" s="88">
        <v>17.82</v>
      </c>
      <c r="T1742" s="18" t="s">
        <v>877</v>
      </c>
      <c r="U1742" s="18">
        <v>105.95</v>
      </c>
      <c r="V1742" s="18" t="s">
        <v>468</v>
      </c>
      <c r="W1742" s="18">
        <f>SUM(U1742*AB1742/AC1742)</f>
        <v>104.90099009900992</v>
      </c>
      <c r="X1742" s="14">
        <v>105.95</v>
      </c>
      <c r="Y1742" s="18">
        <v>87.561983471074385</v>
      </c>
      <c r="Z1742" s="18" t="s">
        <v>468</v>
      </c>
      <c r="AA1742" s="150" t="s">
        <v>7836</v>
      </c>
      <c r="AB1742" s="89">
        <v>44</v>
      </c>
      <c r="AC1742" s="23">
        <v>44.44</v>
      </c>
      <c r="AD1742" s="16" t="s">
        <v>615</v>
      </c>
      <c r="AE1742" s="13" t="s">
        <v>509</v>
      </c>
      <c r="AF1742" s="18">
        <v>15</v>
      </c>
      <c r="AG1742" s="18" t="s">
        <v>6865</v>
      </c>
      <c r="AH1742" s="18">
        <v>15</v>
      </c>
      <c r="AI1742" s="18" t="s">
        <v>6865</v>
      </c>
      <c r="AJ1742" s="14">
        <v>8</v>
      </c>
      <c r="AK1742" s="14" t="s">
        <v>6866</v>
      </c>
      <c r="AL1742" s="25" t="s">
        <v>1387</v>
      </c>
      <c r="AM1742" s="14" t="s">
        <v>947</v>
      </c>
      <c r="AN1742" s="14" t="s">
        <v>7182</v>
      </c>
    </row>
    <row r="1743" spans="1:40" ht="12.75" customHeight="1" x14ac:dyDescent="0.2">
      <c r="A1743" s="13" t="s">
        <v>7037</v>
      </c>
      <c r="B1743" s="87" t="s">
        <v>6968</v>
      </c>
      <c r="C1743" s="87"/>
      <c r="D1743" s="16">
        <v>70</v>
      </c>
      <c r="E1743" s="112">
        <v>8430376368152</v>
      </c>
      <c r="F1743" s="121" t="s">
        <v>6930</v>
      </c>
      <c r="G1743" s="17">
        <v>69072100</v>
      </c>
      <c r="H1743" s="87"/>
      <c r="J1743" s="87" t="s">
        <v>1490</v>
      </c>
      <c r="K1743" s="18" t="s">
        <v>1332</v>
      </c>
      <c r="L1743" s="14" t="s">
        <v>514</v>
      </c>
      <c r="M1743" s="14" t="s">
        <v>453</v>
      </c>
      <c r="N1743" s="14" t="s">
        <v>1924</v>
      </c>
      <c r="O1743" s="14" t="s">
        <v>7012</v>
      </c>
      <c r="P1743" s="13" t="s">
        <v>499</v>
      </c>
      <c r="Q1743" s="14">
        <v>0.40500000000000003</v>
      </c>
      <c r="R1743" s="19">
        <v>18</v>
      </c>
      <c r="S1743" s="88">
        <v>17.82</v>
      </c>
      <c r="T1743" s="18" t="s">
        <v>877</v>
      </c>
      <c r="U1743" s="18">
        <v>105.95</v>
      </c>
      <c r="V1743" s="18" t="s">
        <v>468</v>
      </c>
      <c r="W1743" s="18">
        <f>SUM(U1743*AB1743/AC1743)</f>
        <v>104.90099009900992</v>
      </c>
      <c r="X1743" s="14">
        <v>105.95</v>
      </c>
      <c r="Y1743" s="18">
        <v>87.561983471074385</v>
      </c>
      <c r="Z1743" s="18" t="s">
        <v>468</v>
      </c>
      <c r="AA1743" s="150" t="s">
        <v>7836</v>
      </c>
      <c r="AB1743" s="89">
        <v>44</v>
      </c>
      <c r="AC1743" s="23">
        <v>44.44</v>
      </c>
      <c r="AD1743" s="16" t="s">
        <v>615</v>
      </c>
      <c r="AE1743" s="13" t="s">
        <v>509</v>
      </c>
      <c r="AF1743" s="18">
        <v>15</v>
      </c>
      <c r="AG1743" s="18" t="s">
        <v>6865</v>
      </c>
      <c r="AH1743" s="18">
        <v>15</v>
      </c>
      <c r="AI1743" s="18" t="s">
        <v>6865</v>
      </c>
      <c r="AJ1743" s="14">
        <v>8</v>
      </c>
      <c r="AK1743" s="14" t="s">
        <v>6866</v>
      </c>
      <c r="AL1743" s="25" t="s">
        <v>1387</v>
      </c>
      <c r="AM1743" s="14" t="s">
        <v>947</v>
      </c>
      <c r="AN1743" s="14" t="s">
        <v>7182</v>
      </c>
    </row>
    <row r="1744" spans="1:40" ht="12.75" customHeight="1" x14ac:dyDescent="0.2">
      <c r="A1744" s="13" t="s">
        <v>7038</v>
      </c>
      <c r="B1744" s="87" t="s">
        <v>6967</v>
      </c>
      <c r="C1744" s="87"/>
      <c r="D1744" s="16">
        <v>70</v>
      </c>
      <c r="E1744" s="112">
        <v>8430376368176</v>
      </c>
      <c r="F1744" s="121" t="s">
        <v>6931</v>
      </c>
      <c r="G1744" s="17">
        <v>69072100</v>
      </c>
      <c r="H1744" s="87"/>
      <c r="J1744" s="87" t="s">
        <v>2205</v>
      </c>
      <c r="K1744" s="18" t="s">
        <v>1332</v>
      </c>
      <c r="L1744" s="14" t="s">
        <v>514</v>
      </c>
      <c r="M1744" s="14" t="s">
        <v>453</v>
      </c>
      <c r="N1744" s="14" t="s">
        <v>1924</v>
      </c>
      <c r="O1744" s="14" t="s">
        <v>7012</v>
      </c>
      <c r="P1744" s="13" t="s">
        <v>499</v>
      </c>
      <c r="Q1744" s="14">
        <v>0.40500000000000003</v>
      </c>
      <c r="R1744" s="19">
        <v>18</v>
      </c>
      <c r="S1744" s="88">
        <v>17.82</v>
      </c>
      <c r="T1744" s="18" t="s">
        <v>877</v>
      </c>
      <c r="U1744" s="18">
        <v>105.95</v>
      </c>
      <c r="V1744" s="18" t="s">
        <v>468</v>
      </c>
      <c r="W1744" s="18">
        <f>SUM(U1744*AB1744/AC1744)</f>
        <v>104.90099009900992</v>
      </c>
      <c r="X1744" s="14">
        <v>105.95</v>
      </c>
      <c r="Y1744" s="18">
        <v>87.561983471074385</v>
      </c>
      <c r="Z1744" s="18" t="s">
        <v>468</v>
      </c>
      <c r="AA1744" s="150" t="s">
        <v>7836</v>
      </c>
      <c r="AB1744" s="89">
        <v>44</v>
      </c>
      <c r="AC1744" s="23">
        <v>44.44</v>
      </c>
      <c r="AD1744" s="16" t="s">
        <v>615</v>
      </c>
      <c r="AE1744" s="13" t="s">
        <v>509</v>
      </c>
      <c r="AF1744" s="18">
        <v>15</v>
      </c>
      <c r="AG1744" s="18" t="s">
        <v>6865</v>
      </c>
      <c r="AH1744" s="18">
        <v>15</v>
      </c>
      <c r="AI1744" s="18" t="s">
        <v>6865</v>
      </c>
      <c r="AJ1744" s="14">
        <v>8</v>
      </c>
      <c r="AK1744" s="14" t="s">
        <v>6866</v>
      </c>
      <c r="AL1744" s="25" t="s">
        <v>1387</v>
      </c>
      <c r="AM1744" s="14" t="s">
        <v>947</v>
      </c>
      <c r="AN1744" s="14" t="s">
        <v>7182</v>
      </c>
    </row>
    <row r="1745" spans="1:40" ht="12.75" customHeight="1" x14ac:dyDescent="0.2">
      <c r="A1745" s="13" t="s">
        <v>7039</v>
      </c>
      <c r="B1745" s="87" t="s">
        <v>6966</v>
      </c>
      <c r="C1745" s="87"/>
      <c r="D1745" s="16">
        <v>70</v>
      </c>
      <c r="E1745" s="112">
        <v>8430376368091</v>
      </c>
      <c r="F1745" s="121" t="s">
        <v>6932</v>
      </c>
      <c r="G1745" s="17">
        <v>69072100</v>
      </c>
      <c r="H1745" s="87"/>
      <c r="J1745" s="87" t="s">
        <v>2034</v>
      </c>
      <c r="K1745" s="18" t="s">
        <v>1332</v>
      </c>
      <c r="L1745" s="14" t="s">
        <v>514</v>
      </c>
      <c r="M1745" s="14" t="s">
        <v>453</v>
      </c>
      <c r="N1745" s="14" t="s">
        <v>1924</v>
      </c>
      <c r="O1745" s="14" t="s">
        <v>7012</v>
      </c>
      <c r="P1745" s="13" t="s">
        <v>499</v>
      </c>
      <c r="Q1745" s="14">
        <v>0.40500000000000003</v>
      </c>
      <c r="R1745" s="19">
        <v>18</v>
      </c>
      <c r="S1745" s="88">
        <v>17.82</v>
      </c>
      <c r="T1745" s="18" t="s">
        <v>877</v>
      </c>
      <c r="U1745" s="18">
        <v>105.95</v>
      </c>
      <c r="V1745" s="18" t="s">
        <v>468</v>
      </c>
      <c r="W1745" s="18">
        <f>SUM(U1745*AB1745/AC1745)</f>
        <v>104.90099009900992</v>
      </c>
      <c r="X1745" s="14">
        <v>105.95</v>
      </c>
      <c r="Y1745" s="18">
        <v>87.561983471074385</v>
      </c>
      <c r="Z1745" s="18" t="s">
        <v>468</v>
      </c>
      <c r="AA1745" s="150" t="s">
        <v>7836</v>
      </c>
      <c r="AB1745" s="89">
        <v>44</v>
      </c>
      <c r="AC1745" s="23">
        <v>44.44</v>
      </c>
      <c r="AD1745" s="16" t="s">
        <v>615</v>
      </c>
      <c r="AE1745" s="13" t="s">
        <v>509</v>
      </c>
      <c r="AF1745" s="18">
        <v>15</v>
      </c>
      <c r="AG1745" s="18" t="s">
        <v>6865</v>
      </c>
      <c r="AH1745" s="18">
        <v>15</v>
      </c>
      <c r="AI1745" s="18" t="s">
        <v>6865</v>
      </c>
      <c r="AJ1745" s="14">
        <v>8</v>
      </c>
      <c r="AK1745" s="14" t="s">
        <v>6866</v>
      </c>
      <c r="AL1745" s="25" t="s">
        <v>1387</v>
      </c>
      <c r="AM1745" s="14" t="s">
        <v>947</v>
      </c>
      <c r="AN1745" s="14" t="s">
        <v>7182</v>
      </c>
    </row>
    <row r="1746" spans="1:40" ht="12.75" customHeight="1" x14ac:dyDescent="0.2">
      <c r="A1746" s="13" t="s">
        <v>7040</v>
      </c>
      <c r="B1746" s="87" t="s">
        <v>6965</v>
      </c>
      <c r="C1746" s="87"/>
      <c r="D1746" s="16">
        <v>70</v>
      </c>
      <c r="E1746" s="112">
        <v>8430376368138</v>
      </c>
      <c r="F1746" s="121" t="s">
        <v>6933</v>
      </c>
      <c r="G1746" s="17">
        <v>69072100</v>
      </c>
      <c r="H1746" s="87"/>
      <c r="J1746" s="87" t="s">
        <v>7011</v>
      </c>
      <c r="K1746" s="18" t="s">
        <v>1332</v>
      </c>
      <c r="L1746" s="14" t="s">
        <v>514</v>
      </c>
      <c r="M1746" s="14" t="s">
        <v>453</v>
      </c>
      <c r="N1746" s="14" t="s">
        <v>1924</v>
      </c>
      <c r="O1746" s="14" t="s">
        <v>7012</v>
      </c>
      <c r="P1746" s="13" t="s">
        <v>499</v>
      </c>
      <c r="Q1746" s="14">
        <v>0.40500000000000003</v>
      </c>
      <c r="R1746" s="19">
        <v>18</v>
      </c>
      <c r="S1746" s="88">
        <v>17.82</v>
      </c>
      <c r="T1746" s="18" t="s">
        <v>877</v>
      </c>
      <c r="U1746" s="18">
        <v>105.95</v>
      </c>
      <c r="V1746" s="18" t="s">
        <v>468</v>
      </c>
      <c r="W1746" s="18">
        <f>SUM(U1746*AB1746/AC1746)</f>
        <v>104.90099009900992</v>
      </c>
      <c r="X1746" s="14">
        <v>105.95</v>
      </c>
      <c r="Y1746" s="18">
        <v>87.561983471074385</v>
      </c>
      <c r="Z1746" s="18" t="s">
        <v>468</v>
      </c>
      <c r="AA1746" s="150" t="s">
        <v>7836</v>
      </c>
      <c r="AB1746" s="89">
        <v>44</v>
      </c>
      <c r="AC1746" s="23">
        <v>44.44</v>
      </c>
      <c r="AD1746" s="16" t="s">
        <v>615</v>
      </c>
      <c r="AE1746" s="13" t="s">
        <v>509</v>
      </c>
      <c r="AF1746" s="18">
        <v>15</v>
      </c>
      <c r="AG1746" s="18" t="s">
        <v>6865</v>
      </c>
      <c r="AH1746" s="18">
        <v>15</v>
      </c>
      <c r="AI1746" s="18" t="s">
        <v>6865</v>
      </c>
      <c r="AJ1746" s="14">
        <v>8</v>
      </c>
      <c r="AK1746" s="14" t="s">
        <v>6866</v>
      </c>
      <c r="AL1746" s="25" t="s">
        <v>1387</v>
      </c>
      <c r="AM1746" s="14" t="s">
        <v>947</v>
      </c>
      <c r="AN1746" s="14" t="s">
        <v>7182</v>
      </c>
    </row>
    <row r="1747" spans="1:40" ht="12.75" customHeight="1" x14ac:dyDescent="0.2">
      <c r="A1747" s="13" t="s">
        <v>8798</v>
      </c>
      <c r="B1747" s="26" t="s">
        <v>8801</v>
      </c>
      <c r="D1747" s="16">
        <v>70</v>
      </c>
      <c r="E1747" s="104">
        <v>5407007481828</v>
      </c>
      <c r="F1747" s="16" t="s">
        <v>8898</v>
      </c>
      <c r="G1747" s="17">
        <v>69072100</v>
      </c>
      <c r="H1747" s="26"/>
      <c r="J1747" s="26" t="s">
        <v>8802</v>
      </c>
      <c r="K1747" s="18" t="s">
        <v>1332</v>
      </c>
      <c r="L1747" s="14" t="s">
        <v>514</v>
      </c>
      <c r="M1747" s="14" t="s">
        <v>453</v>
      </c>
      <c r="N1747" s="14" t="s">
        <v>1924</v>
      </c>
      <c r="O1747" s="14" t="s">
        <v>7012</v>
      </c>
      <c r="P1747" s="13" t="s">
        <v>499</v>
      </c>
      <c r="Q1747" s="14">
        <v>0.40500000000000003</v>
      </c>
      <c r="R1747" s="19">
        <v>18</v>
      </c>
      <c r="S1747" s="88">
        <v>22.14</v>
      </c>
      <c r="T1747" s="18" t="s">
        <v>1126</v>
      </c>
      <c r="U1747" s="18">
        <v>203.95</v>
      </c>
      <c r="V1747" s="18" t="s">
        <v>468</v>
      </c>
      <c r="W1747" s="18">
        <f>SUM(U1747*AB1747/AC1747)</f>
        <v>250.86100861008609</v>
      </c>
      <c r="X1747" s="14">
        <v>203.95</v>
      </c>
      <c r="Y1747" s="18">
        <v>168.55371900826447</v>
      </c>
      <c r="Z1747" s="18" t="s">
        <v>468</v>
      </c>
      <c r="AA1747" s="150" t="s">
        <v>9247</v>
      </c>
      <c r="AB1747" s="89">
        <v>55</v>
      </c>
      <c r="AC1747" s="23">
        <v>44.715000000000003</v>
      </c>
      <c r="AD1747" s="16" t="s">
        <v>615</v>
      </c>
      <c r="AE1747" s="13" t="s">
        <v>509</v>
      </c>
      <c r="AF1747" s="18">
        <v>15</v>
      </c>
      <c r="AG1747" s="18" t="s">
        <v>6865</v>
      </c>
      <c r="AH1747" s="18">
        <v>15</v>
      </c>
      <c r="AI1747" s="18" t="s">
        <v>6865</v>
      </c>
      <c r="AJ1747" s="14">
        <v>8</v>
      </c>
      <c r="AK1747" s="14" t="s">
        <v>6866</v>
      </c>
      <c r="AL1747" s="25" t="s">
        <v>1387</v>
      </c>
      <c r="AM1747" s="14" t="s">
        <v>947</v>
      </c>
      <c r="AN1747" s="14" t="s">
        <v>7182</v>
      </c>
    </row>
    <row r="1748" spans="1:40" ht="12.75" customHeight="1" x14ac:dyDescent="0.2">
      <c r="A1748" s="13" t="s">
        <v>8796</v>
      </c>
      <c r="B1748" s="46" t="s">
        <v>8716</v>
      </c>
      <c r="D1748" s="16">
        <v>70</v>
      </c>
      <c r="E1748" s="109" t="s">
        <v>8673</v>
      </c>
      <c r="F1748" s="16" t="s">
        <v>8646</v>
      </c>
      <c r="G1748" s="17">
        <v>69072100</v>
      </c>
      <c r="H1748" s="46"/>
      <c r="J1748" s="46" t="s">
        <v>8754</v>
      </c>
      <c r="K1748" s="18" t="s">
        <v>1332</v>
      </c>
      <c r="L1748" s="14" t="s">
        <v>514</v>
      </c>
      <c r="M1748" s="14" t="s">
        <v>453</v>
      </c>
      <c r="N1748" s="14" t="s">
        <v>1924</v>
      </c>
      <c r="O1748" s="14" t="s">
        <v>7012</v>
      </c>
      <c r="P1748" s="13" t="s">
        <v>499</v>
      </c>
      <c r="Q1748" s="14">
        <v>0.40500000000000003</v>
      </c>
      <c r="R1748" s="19">
        <v>18</v>
      </c>
      <c r="S1748" s="88">
        <v>17.82</v>
      </c>
      <c r="T1748" s="18" t="s">
        <v>877</v>
      </c>
      <c r="U1748" s="18">
        <v>105.95</v>
      </c>
      <c r="V1748" s="18" t="s">
        <v>468</v>
      </c>
      <c r="W1748" s="18">
        <f>SUM(U1748*AB1748/AC1748)</f>
        <v>104.90099009900992</v>
      </c>
      <c r="X1748" s="14">
        <v>105.95</v>
      </c>
      <c r="Y1748" s="18">
        <v>87.561983471074385</v>
      </c>
      <c r="Z1748" s="18" t="s">
        <v>468</v>
      </c>
      <c r="AA1748" s="150" t="s">
        <v>7836</v>
      </c>
      <c r="AB1748" s="89">
        <v>44</v>
      </c>
      <c r="AC1748" s="23">
        <v>44.44</v>
      </c>
      <c r="AD1748" s="16" t="s">
        <v>615</v>
      </c>
      <c r="AE1748" s="13" t="s">
        <v>509</v>
      </c>
      <c r="AF1748" s="18">
        <v>15</v>
      </c>
      <c r="AG1748" s="18" t="s">
        <v>6865</v>
      </c>
      <c r="AH1748" s="18">
        <v>15</v>
      </c>
      <c r="AI1748" s="18" t="s">
        <v>6865</v>
      </c>
      <c r="AJ1748" s="14">
        <v>8</v>
      </c>
      <c r="AK1748" s="14" t="s">
        <v>6866</v>
      </c>
      <c r="AL1748" s="25" t="s">
        <v>1387</v>
      </c>
      <c r="AM1748" s="14" t="s">
        <v>947</v>
      </c>
      <c r="AN1748" s="14" t="s">
        <v>7182</v>
      </c>
    </row>
    <row r="1749" spans="1:40" ht="12.75" customHeight="1" x14ac:dyDescent="0.2">
      <c r="A1749" s="13" t="s">
        <v>8795</v>
      </c>
      <c r="B1749" s="46" t="s">
        <v>8715</v>
      </c>
      <c r="D1749" s="16">
        <v>70</v>
      </c>
      <c r="E1749" s="109" t="s">
        <v>8672</v>
      </c>
      <c r="F1749" s="16" t="s">
        <v>8644</v>
      </c>
      <c r="G1749" s="17">
        <v>69072100</v>
      </c>
      <c r="H1749" s="46"/>
      <c r="J1749" s="46" t="s">
        <v>8753</v>
      </c>
      <c r="K1749" s="18" t="s">
        <v>1332</v>
      </c>
      <c r="L1749" s="14" t="s">
        <v>514</v>
      </c>
      <c r="M1749" s="14" t="s">
        <v>453</v>
      </c>
      <c r="N1749" s="14" t="s">
        <v>1924</v>
      </c>
      <c r="O1749" s="14" t="s">
        <v>7012</v>
      </c>
      <c r="P1749" s="13" t="s">
        <v>499</v>
      </c>
      <c r="Q1749" s="14">
        <v>0.40500000000000003</v>
      </c>
      <c r="R1749" s="19">
        <v>18</v>
      </c>
      <c r="S1749" s="88">
        <v>17.82</v>
      </c>
      <c r="T1749" s="18" t="s">
        <v>877</v>
      </c>
      <c r="U1749" s="18">
        <v>105.95</v>
      </c>
      <c r="V1749" s="18" t="s">
        <v>468</v>
      </c>
      <c r="W1749" s="18">
        <f>SUM(U1749*AB1749/AC1749)</f>
        <v>104.90099009900992</v>
      </c>
      <c r="X1749" s="14">
        <v>105.95</v>
      </c>
      <c r="Y1749" s="18">
        <v>87.561983471074385</v>
      </c>
      <c r="Z1749" s="18" t="s">
        <v>468</v>
      </c>
      <c r="AA1749" s="150" t="s">
        <v>7836</v>
      </c>
      <c r="AB1749" s="89">
        <v>44</v>
      </c>
      <c r="AC1749" s="23">
        <v>44.44</v>
      </c>
      <c r="AD1749" s="16" t="s">
        <v>615</v>
      </c>
      <c r="AE1749" s="13" t="s">
        <v>509</v>
      </c>
      <c r="AF1749" s="18">
        <v>15</v>
      </c>
      <c r="AG1749" s="18" t="s">
        <v>6865</v>
      </c>
      <c r="AH1749" s="18">
        <v>15</v>
      </c>
      <c r="AI1749" s="18" t="s">
        <v>6865</v>
      </c>
      <c r="AJ1749" s="14">
        <v>8</v>
      </c>
      <c r="AK1749" s="14" t="s">
        <v>6866</v>
      </c>
      <c r="AL1749" s="25" t="s">
        <v>1387</v>
      </c>
      <c r="AM1749" s="14" t="s">
        <v>947</v>
      </c>
      <c r="AN1749" s="14" t="s">
        <v>7182</v>
      </c>
    </row>
    <row r="1750" spans="1:40" ht="12.75" customHeight="1" x14ac:dyDescent="0.2">
      <c r="A1750" s="13" t="s">
        <v>8792</v>
      </c>
      <c r="B1750" s="46" t="s">
        <v>8714</v>
      </c>
      <c r="D1750" s="16">
        <v>70</v>
      </c>
      <c r="E1750" s="109" t="s">
        <v>8671</v>
      </c>
      <c r="F1750" s="16" t="s">
        <v>8642</v>
      </c>
      <c r="G1750" s="17">
        <v>69072100</v>
      </c>
      <c r="H1750" s="46"/>
      <c r="J1750" s="46" t="s">
        <v>8751</v>
      </c>
      <c r="K1750" s="18" t="s">
        <v>1332</v>
      </c>
      <c r="L1750" s="14" t="s">
        <v>514</v>
      </c>
      <c r="M1750" s="14" t="s">
        <v>453</v>
      </c>
      <c r="N1750" s="14" t="s">
        <v>1924</v>
      </c>
      <c r="O1750" s="14" t="s">
        <v>7012</v>
      </c>
      <c r="P1750" s="13" t="s">
        <v>499</v>
      </c>
      <c r="Q1750" s="14">
        <v>0.40500000000000003</v>
      </c>
      <c r="R1750" s="19">
        <v>18</v>
      </c>
      <c r="S1750" s="88">
        <v>17.82</v>
      </c>
      <c r="T1750" s="18" t="s">
        <v>877</v>
      </c>
      <c r="U1750" s="18">
        <v>105.95</v>
      </c>
      <c r="V1750" s="18" t="s">
        <v>468</v>
      </c>
      <c r="W1750" s="18">
        <f>SUM(U1750*AB1750/AC1750)</f>
        <v>104.90099009900992</v>
      </c>
      <c r="X1750" s="14">
        <v>105.95</v>
      </c>
      <c r="Y1750" s="18">
        <v>87.561983471074385</v>
      </c>
      <c r="Z1750" s="18" t="s">
        <v>468</v>
      </c>
      <c r="AA1750" s="150" t="s">
        <v>7836</v>
      </c>
      <c r="AB1750" s="89">
        <v>44</v>
      </c>
      <c r="AC1750" s="23">
        <v>44.44</v>
      </c>
      <c r="AD1750" s="16" t="s">
        <v>615</v>
      </c>
      <c r="AE1750" s="13" t="s">
        <v>509</v>
      </c>
      <c r="AF1750" s="18">
        <v>15</v>
      </c>
      <c r="AG1750" s="18" t="s">
        <v>6865</v>
      </c>
      <c r="AH1750" s="18">
        <v>15</v>
      </c>
      <c r="AI1750" s="18" t="s">
        <v>6865</v>
      </c>
      <c r="AJ1750" s="14">
        <v>8</v>
      </c>
      <c r="AK1750" s="14" t="s">
        <v>6866</v>
      </c>
      <c r="AL1750" s="25" t="s">
        <v>1387</v>
      </c>
      <c r="AM1750" s="14" t="s">
        <v>947</v>
      </c>
      <c r="AN1750" s="14" t="s">
        <v>7182</v>
      </c>
    </row>
    <row r="1751" spans="1:40" ht="12.75" customHeight="1" x14ac:dyDescent="0.2">
      <c r="A1751" s="13" t="s">
        <v>8784</v>
      </c>
      <c r="B1751" s="26" t="s">
        <v>8713</v>
      </c>
      <c r="D1751" s="16">
        <v>70</v>
      </c>
      <c r="E1751" s="104">
        <v>8430376368817</v>
      </c>
      <c r="F1751" s="16" t="s">
        <v>7862</v>
      </c>
      <c r="G1751" s="17">
        <v>69072100</v>
      </c>
      <c r="H1751" s="26"/>
      <c r="J1751" s="26" t="s">
        <v>8771</v>
      </c>
      <c r="K1751" s="18" t="s">
        <v>1332</v>
      </c>
      <c r="L1751" s="14" t="s">
        <v>514</v>
      </c>
      <c r="M1751" s="14" t="s">
        <v>453</v>
      </c>
      <c r="N1751" s="14" t="s">
        <v>1924</v>
      </c>
      <c r="O1751" s="14" t="s">
        <v>7012</v>
      </c>
      <c r="P1751" s="13" t="s">
        <v>499</v>
      </c>
      <c r="Q1751" s="14">
        <v>0.40500000000000003</v>
      </c>
      <c r="R1751" s="19">
        <v>18</v>
      </c>
      <c r="S1751" s="88">
        <v>17.82</v>
      </c>
      <c r="T1751" s="18" t="s">
        <v>877</v>
      </c>
      <c r="U1751" s="18">
        <v>105.95</v>
      </c>
      <c r="V1751" s="18" t="s">
        <v>468</v>
      </c>
      <c r="W1751" s="18">
        <f>SUM(U1751*AB1751/AC1751)</f>
        <v>104.90099009900992</v>
      </c>
      <c r="X1751" s="14">
        <v>105.95</v>
      </c>
      <c r="Y1751" s="18">
        <v>87.561983471074385</v>
      </c>
      <c r="Z1751" s="18" t="s">
        <v>468</v>
      </c>
      <c r="AA1751" s="150" t="s">
        <v>7836</v>
      </c>
      <c r="AB1751" s="89">
        <v>44</v>
      </c>
      <c r="AC1751" s="23">
        <v>44.44</v>
      </c>
      <c r="AD1751" s="16" t="s">
        <v>615</v>
      </c>
      <c r="AE1751" s="13" t="s">
        <v>509</v>
      </c>
      <c r="AF1751" s="18">
        <v>15</v>
      </c>
      <c r="AG1751" s="18" t="s">
        <v>6865</v>
      </c>
      <c r="AH1751" s="18">
        <v>15</v>
      </c>
      <c r="AI1751" s="18" t="s">
        <v>6865</v>
      </c>
      <c r="AJ1751" s="14">
        <v>8</v>
      </c>
      <c r="AK1751" s="14" t="s">
        <v>6866</v>
      </c>
      <c r="AL1751" s="25" t="s">
        <v>1387</v>
      </c>
      <c r="AM1751" s="14" t="s">
        <v>947</v>
      </c>
      <c r="AN1751" s="14" t="s">
        <v>7182</v>
      </c>
    </row>
    <row r="1752" spans="1:40" ht="12.75" customHeight="1" x14ac:dyDescent="0.2">
      <c r="A1752" s="13" t="s">
        <v>8783</v>
      </c>
      <c r="B1752" s="26" t="s">
        <v>8712</v>
      </c>
      <c r="D1752" s="16">
        <v>70</v>
      </c>
      <c r="E1752" s="104">
        <v>8430376368794</v>
      </c>
      <c r="F1752" s="16" t="s">
        <v>7860</v>
      </c>
      <c r="G1752" s="17">
        <v>69072100</v>
      </c>
      <c r="H1752" s="26"/>
      <c r="J1752" s="26" t="s">
        <v>8770</v>
      </c>
      <c r="K1752" s="18" t="s">
        <v>1332</v>
      </c>
      <c r="L1752" s="14" t="s">
        <v>514</v>
      </c>
      <c r="M1752" s="14" t="s">
        <v>453</v>
      </c>
      <c r="N1752" s="14" t="s">
        <v>1924</v>
      </c>
      <c r="O1752" s="14" t="s">
        <v>7012</v>
      </c>
      <c r="P1752" s="13" t="s">
        <v>499</v>
      </c>
      <c r="Q1752" s="14">
        <v>0.40500000000000003</v>
      </c>
      <c r="R1752" s="19">
        <v>18</v>
      </c>
      <c r="S1752" s="88">
        <v>17.82</v>
      </c>
      <c r="T1752" s="18" t="s">
        <v>877</v>
      </c>
      <c r="U1752" s="18">
        <v>105.95</v>
      </c>
      <c r="V1752" s="18" t="s">
        <v>468</v>
      </c>
      <c r="W1752" s="18">
        <f>SUM(U1752*AB1752/AC1752)</f>
        <v>104.90099009900992</v>
      </c>
      <c r="X1752" s="14">
        <v>105.95</v>
      </c>
      <c r="Y1752" s="18">
        <v>87.561983471074385</v>
      </c>
      <c r="Z1752" s="18" t="s">
        <v>468</v>
      </c>
      <c r="AA1752" s="150" t="s">
        <v>7836</v>
      </c>
      <c r="AB1752" s="89">
        <v>44</v>
      </c>
      <c r="AC1752" s="23">
        <v>44.44</v>
      </c>
      <c r="AD1752" s="16" t="s">
        <v>615</v>
      </c>
      <c r="AE1752" s="13" t="s">
        <v>509</v>
      </c>
      <c r="AF1752" s="18">
        <v>15</v>
      </c>
      <c r="AG1752" s="18" t="s">
        <v>6865</v>
      </c>
      <c r="AH1752" s="18">
        <v>15</v>
      </c>
      <c r="AI1752" s="18" t="s">
        <v>6865</v>
      </c>
      <c r="AJ1752" s="14">
        <v>8</v>
      </c>
      <c r="AK1752" s="14" t="s">
        <v>6866</v>
      </c>
      <c r="AL1752" s="25" t="s">
        <v>1387</v>
      </c>
      <c r="AM1752" s="14" t="s">
        <v>947</v>
      </c>
      <c r="AN1752" s="14" t="s">
        <v>7182</v>
      </c>
    </row>
    <row r="1753" spans="1:40" ht="12.75" customHeight="1" x14ac:dyDescent="0.2">
      <c r="A1753" s="13" t="s">
        <v>8782</v>
      </c>
      <c r="B1753" s="26" t="s">
        <v>8711</v>
      </c>
      <c r="D1753" s="16">
        <v>70</v>
      </c>
      <c r="E1753" s="104">
        <v>8430376368770</v>
      </c>
      <c r="F1753" s="16" t="s">
        <v>7858</v>
      </c>
      <c r="G1753" s="17">
        <v>69072100</v>
      </c>
      <c r="H1753" s="26"/>
      <c r="J1753" s="26" t="s">
        <v>8769</v>
      </c>
      <c r="K1753" s="18" t="s">
        <v>1332</v>
      </c>
      <c r="L1753" s="14" t="s">
        <v>514</v>
      </c>
      <c r="M1753" s="14" t="s">
        <v>453</v>
      </c>
      <c r="N1753" s="14" t="s">
        <v>1924</v>
      </c>
      <c r="O1753" s="14" t="s">
        <v>7012</v>
      </c>
      <c r="P1753" s="13" t="s">
        <v>499</v>
      </c>
      <c r="Q1753" s="14">
        <v>0.40500000000000003</v>
      </c>
      <c r="R1753" s="19">
        <v>18</v>
      </c>
      <c r="S1753" s="88">
        <v>17.82</v>
      </c>
      <c r="T1753" s="18" t="s">
        <v>877</v>
      </c>
      <c r="U1753" s="18">
        <v>105.95</v>
      </c>
      <c r="V1753" s="18" t="s">
        <v>468</v>
      </c>
      <c r="W1753" s="18">
        <f>SUM(U1753*AB1753/AC1753)</f>
        <v>104.90099009900992</v>
      </c>
      <c r="X1753" s="14">
        <v>105.95</v>
      </c>
      <c r="Y1753" s="18">
        <v>87.561983471074385</v>
      </c>
      <c r="Z1753" s="18" t="s">
        <v>468</v>
      </c>
      <c r="AA1753" s="150" t="s">
        <v>7836</v>
      </c>
      <c r="AB1753" s="89">
        <v>44</v>
      </c>
      <c r="AC1753" s="23">
        <v>44.44</v>
      </c>
      <c r="AD1753" s="16" t="s">
        <v>615</v>
      </c>
      <c r="AE1753" s="13" t="s">
        <v>509</v>
      </c>
      <c r="AF1753" s="18">
        <v>15</v>
      </c>
      <c r="AG1753" s="18" t="s">
        <v>6865</v>
      </c>
      <c r="AH1753" s="18">
        <v>15</v>
      </c>
      <c r="AI1753" s="18" t="s">
        <v>6865</v>
      </c>
      <c r="AJ1753" s="14">
        <v>8</v>
      </c>
      <c r="AK1753" s="14" t="s">
        <v>6866</v>
      </c>
      <c r="AL1753" s="25" t="s">
        <v>1387</v>
      </c>
      <c r="AM1753" s="14" t="s">
        <v>947</v>
      </c>
      <c r="AN1753" s="14" t="s">
        <v>7182</v>
      </c>
    </row>
    <row r="1754" spans="1:40" ht="12.75" customHeight="1" x14ac:dyDescent="0.2">
      <c r="A1754" s="13" t="s">
        <v>8781</v>
      </c>
      <c r="B1754" s="26" t="s">
        <v>8710</v>
      </c>
      <c r="D1754" s="16">
        <v>70</v>
      </c>
      <c r="E1754" s="104">
        <v>8430376368756</v>
      </c>
      <c r="F1754" s="16" t="s">
        <v>7856</v>
      </c>
      <c r="G1754" s="17">
        <v>69072100</v>
      </c>
      <c r="H1754" s="26"/>
      <c r="J1754" s="26" t="s">
        <v>8768</v>
      </c>
      <c r="K1754" s="18" t="s">
        <v>1332</v>
      </c>
      <c r="L1754" s="14" t="s">
        <v>514</v>
      </c>
      <c r="M1754" s="14" t="s">
        <v>453</v>
      </c>
      <c r="N1754" s="14" t="s">
        <v>1924</v>
      </c>
      <c r="O1754" s="14" t="s">
        <v>7012</v>
      </c>
      <c r="P1754" s="13" t="s">
        <v>499</v>
      </c>
      <c r="Q1754" s="14">
        <v>0.40500000000000003</v>
      </c>
      <c r="R1754" s="19">
        <v>18</v>
      </c>
      <c r="S1754" s="88">
        <v>17.82</v>
      </c>
      <c r="T1754" s="18" t="s">
        <v>877</v>
      </c>
      <c r="U1754" s="18">
        <v>105.95</v>
      </c>
      <c r="V1754" s="18" t="s">
        <v>468</v>
      </c>
      <c r="W1754" s="18">
        <f>SUM(U1754*AB1754/AC1754)</f>
        <v>104.90099009900992</v>
      </c>
      <c r="X1754" s="14">
        <v>105.95</v>
      </c>
      <c r="Y1754" s="18">
        <v>87.561983471074385</v>
      </c>
      <c r="Z1754" s="18" t="s">
        <v>468</v>
      </c>
      <c r="AA1754" s="150" t="s">
        <v>7836</v>
      </c>
      <c r="AB1754" s="89">
        <v>44</v>
      </c>
      <c r="AC1754" s="23">
        <v>44.44</v>
      </c>
      <c r="AD1754" s="16" t="s">
        <v>615</v>
      </c>
      <c r="AE1754" s="13" t="s">
        <v>509</v>
      </c>
      <c r="AF1754" s="18">
        <v>15</v>
      </c>
      <c r="AG1754" s="18" t="s">
        <v>6865</v>
      </c>
      <c r="AH1754" s="18">
        <v>15</v>
      </c>
      <c r="AI1754" s="18" t="s">
        <v>6865</v>
      </c>
      <c r="AJ1754" s="14">
        <v>8</v>
      </c>
      <c r="AK1754" s="14" t="s">
        <v>6866</v>
      </c>
      <c r="AL1754" s="25" t="s">
        <v>1387</v>
      </c>
      <c r="AM1754" s="14" t="s">
        <v>947</v>
      </c>
      <c r="AN1754" s="14" t="s">
        <v>7182</v>
      </c>
    </row>
    <row r="1755" spans="1:40" ht="12.75" customHeight="1" x14ac:dyDescent="0.2">
      <c r="A1755" s="13" t="s">
        <v>8780</v>
      </c>
      <c r="B1755" s="26" t="s">
        <v>8810</v>
      </c>
      <c r="D1755" s="16">
        <v>70</v>
      </c>
      <c r="E1755" s="104">
        <v>8430376368732</v>
      </c>
      <c r="F1755" s="16" t="s">
        <v>7854</v>
      </c>
      <c r="G1755" s="17">
        <v>69072100</v>
      </c>
      <c r="H1755" s="26"/>
      <c r="J1755" s="26" t="s">
        <v>8767</v>
      </c>
      <c r="K1755" s="18" t="s">
        <v>1332</v>
      </c>
      <c r="L1755" s="14" t="s">
        <v>514</v>
      </c>
      <c r="M1755" s="14" t="s">
        <v>453</v>
      </c>
      <c r="N1755" s="14" t="s">
        <v>1924</v>
      </c>
      <c r="O1755" s="14" t="s">
        <v>7012</v>
      </c>
      <c r="P1755" s="13" t="s">
        <v>499</v>
      </c>
      <c r="Q1755" s="14">
        <v>0.40500000000000003</v>
      </c>
      <c r="R1755" s="19">
        <v>18</v>
      </c>
      <c r="S1755" s="88">
        <v>17.82</v>
      </c>
      <c r="T1755" s="18" t="s">
        <v>877</v>
      </c>
      <c r="U1755" s="18">
        <v>105.95</v>
      </c>
      <c r="V1755" s="18" t="s">
        <v>468</v>
      </c>
      <c r="W1755" s="18">
        <f>SUM(U1755*AB1755/AC1755)</f>
        <v>104.90099009900992</v>
      </c>
      <c r="X1755" s="14">
        <v>105.95</v>
      </c>
      <c r="Y1755" s="18">
        <v>87.561983471074385</v>
      </c>
      <c r="Z1755" s="18" t="s">
        <v>468</v>
      </c>
      <c r="AA1755" s="150" t="s">
        <v>7836</v>
      </c>
      <c r="AB1755" s="89">
        <v>44</v>
      </c>
      <c r="AC1755" s="23">
        <v>44.44</v>
      </c>
      <c r="AD1755" s="16" t="s">
        <v>615</v>
      </c>
      <c r="AE1755" s="13" t="s">
        <v>509</v>
      </c>
      <c r="AF1755" s="18">
        <v>15</v>
      </c>
      <c r="AG1755" s="18" t="s">
        <v>6865</v>
      </c>
      <c r="AH1755" s="18">
        <v>15</v>
      </c>
      <c r="AI1755" s="18" t="s">
        <v>6865</v>
      </c>
      <c r="AJ1755" s="14">
        <v>8</v>
      </c>
      <c r="AK1755" s="14" t="s">
        <v>6866</v>
      </c>
      <c r="AL1755" s="25" t="s">
        <v>1387</v>
      </c>
      <c r="AM1755" s="14" t="s">
        <v>947</v>
      </c>
      <c r="AN1755" s="14" t="s">
        <v>7182</v>
      </c>
    </row>
    <row r="1756" spans="1:40" ht="12.75" customHeight="1" x14ac:dyDescent="0.2">
      <c r="A1756" s="13" t="s">
        <v>8779</v>
      </c>
      <c r="B1756" s="46" t="s">
        <v>8717</v>
      </c>
      <c r="D1756" s="16">
        <v>70</v>
      </c>
      <c r="E1756" s="109" t="s">
        <v>8674</v>
      </c>
      <c r="F1756" s="16" t="s">
        <v>8648</v>
      </c>
      <c r="G1756" s="17">
        <v>69072100</v>
      </c>
      <c r="H1756" s="46"/>
      <c r="J1756" s="46" t="s">
        <v>8756</v>
      </c>
      <c r="K1756" s="18" t="s">
        <v>1332</v>
      </c>
      <c r="L1756" s="14" t="s">
        <v>514</v>
      </c>
      <c r="M1756" s="14" t="s">
        <v>453</v>
      </c>
      <c r="N1756" s="14" t="s">
        <v>1924</v>
      </c>
      <c r="O1756" s="14" t="s">
        <v>7012</v>
      </c>
      <c r="P1756" s="13" t="s">
        <v>499</v>
      </c>
      <c r="Q1756" s="14">
        <v>0.40500000000000003</v>
      </c>
      <c r="R1756" s="19">
        <v>18</v>
      </c>
      <c r="S1756" s="88">
        <v>17.82</v>
      </c>
      <c r="T1756" s="18" t="s">
        <v>877</v>
      </c>
      <c r="U1756" s="18">
        <v>105.95</v>
      </c>
      <c r="V1756" s="18" t="s">
        <v>468</v>
      </c>
      <c r="W1756" s="18">
        <f>SUM(U1756*AB1756/AC1756)</f>
        <v>104.90099009900992</v>
      </c>
      <c r="X1756" s="14">
        <v>105.95</v>
      </c>
      <c r="Y1756" s="18">
        <v>87.561983471074385</v>
      </c>
      <c r="Z1756" s="18" t="s">
        <v>468</v>
      </c>
      <c r="AA1756" s="150" t="s">
        <v>7836</v>
      </c>
      <c r="AB1756" s="89">
        <v>44</v>
      </c>
      <c r="AC1756" s="23">
        <v>44.44</v>
      </c>
      <c r="AD1756" s="16" t="s">
        <v>615</v>
      </c>
      <c r="AE1756" s="13" t="s">
        <v>509</v>
      </c>
      <c r="AF1756" s="18">
        <v>15</v>
      </c>
      <c r="AG1756" s="18" t="s">
        <v>6865</v>
      </c>
      <c r="AH1756" s="18">
        <v>15</v>
      </c>
      <c r="AI1756" s="18" t="s">
        <v>6865</v>
      </c>
      <c r="AJ1756" s="14">
        <v>8</v>
      </c>
      <c r="AK1756" s="14" t="s">
        <v>6866</v>
      </c>
      <c r="AL1756" s="25" t="s">
        <v>1387</v>
      </c>
      <c r="AM1756" s="14" t="s">
        <v>947</v>
      </c>
      <c r="AN1756" s="14" t="s">
        <v>7182</v>
      </c>
    </row>
    <row r="1757" spans="1:40" ht="12.75" customHeight="1" x14ac:dyDescent="0.2">
      <c r="A1757" s="13" t="s">
        <v>8775</v>
      </c>
      <c r="B1757" s="46" t="s">
        <v>8690</v>
      </c>
      <c r="D1757" s="16">
        <v>70</v>
      </c>
      <c r="E1757" s="109" t="s">
        <v>8675</v>
      </c>
      <c r="F1757" s="16" t="s">
        <v>8650</v>
      </c>
      <c r="G1757" s="17">
        <v>69072100</v>
      </c>
      <c r="H1757" s="46"/>
      <c r="J1757" s="46" t="s">
        <v>8758</v>
      </c>
      <c r="K1757" s="18" t="s">
        <v>1332</v>
      </c>
      <c r="L1757" s="14" t="s">
        <v>514</v>
      </c>
      <c r="M1757" s="14" t="s">
        <v>453</v>
      </c>
      <c r="N1757" s="14" t="s">
        <v>1924</v>
      </c>
      <c r="O1757" s="14" t="s">
        <v>7012</v>
      </c>
      <c r="P1757" s="13" t="s">
        <v>499</v>
      </c>
      <c r="Q1757" s="14">
        <v>0.40500000000000003</v>
      </c>
      <c r="R1757" s="19">
        <v>18</v>
      </c>
      <c r="S1757" s="88">
        <v>17.82</v>
      </c>
      <c r="T1757" s="18" t="s">
        <v>877</v>
      </c>
      <c r="U1757" s="18">
        <v>105.95</v>
      </c>
      <c r="V1757" s="18" t="s">
        <v>468</v>
      </c>
      <c r="W1757" s="18">
        <f>SUM(U1757*AB1757/AC1757)</f>
        <v>104.90099009900992</v>
      </c>
      <c r="X1757" s="14">
        <v>105.95</v>
      </c>
      <c r="Y1757" s="18">
        <v>87.561983471074385</v>
      </c>
      <c r="Z1757" s="18" t="s">
        <v>468</v>
      </c>
      <c r="AA1757" s="150" t="s">
        <v>7836</v>
      </c>
      <c r="AB1757" s="89">
        <v>44</v>
      </c>
      <c r="AC1757" s="23">
        <v>44.44</v>
      </c>
      <c r="AD1757" s="16" t="s">
        <v>615</v>
      </c>
      <c r="AE1757" s="13" t="s">
        <v>509</v>
      </c>
      <c r="AF1757" s="18">
        <v>15</v>
      </c>
      <c r="AG1757" s="18" t="s">
        <v>6865</v>
      </c>
      <c r="AH1757" s="18">
        <v>15</v>
      </c>
      <c r="AI1757" s="18" t="s">
        <v>6865</v>
      </c>
      <c r="AJ1757" s="14">
        <v>8</v>
      </c>
      <c r="AK1757" s="14" t="s">
        <v>6866</v>
      </c>
      <c r="AL1757" s="25" t="s">
        <v>1387</v>
      </c>
      <c r="AM1757" s="14" t="s">
        <v>947</v>
      </c>
      <c r="AN1757" s="14" t="s">
        <v>7182</v>
      </c>
    </row>
    <row r="1758" spans="1:40" ht="12.75" customHeight="1" x14ac:dyDescent="0.2">
      <c r="A1758" s="13" t="s">
        <v>8773</v>
      </c>
      <c r="B1758" s="26" t="s">
        <v>8709</v>
      </c>
      <c r="D1758" s="16">
        <v>70</v>
      </c>
      <c r="E1758" s="104">
        <v>8430376368718</v>
      </c>
      <c r="F1758" s="16" t="s">
        <v>7852</v>
      </c>
      <c r="G1758" s="17">
        <v>69072100</v>
      </c>
      <c r="H1758" s="26"/>
      <c r="J1758" s="26" t="s">
        <v>8765</v>
      </c>
      <c r="K1758" s="18" t="s">
        <v>1332</v>
      </c>
      <c r="L1758" s="14" t="s">
        <v>514</v>
      </c>
      <c r="M1758" s="14" t="s">
        <v>453</v>
      </c>
      <c r="N1758" s="14" t="s">
        <v>1924</v>
      </c>
      <c r="O1758" s="14" t="s">
        <v>7012</v>
      </c>
      <c r="P1758" s="13" t="s">
        <v>499</v>
      </c>
      <c r="Q1758" s="14">
        <v>0.40500000000000003</v>
      </c>
      <c r="R1758" s="19">
        <v>18</v>
      </c>
      <c r="S1758" s="88">
        <v>17.82</v>
      </c>
      <c r="T1758" s="18" t="s">
        <v>877</v>
      </c>
      <c r="U1758" s="18">
        <v>105.95</v>
      </c>
      <c r="V1758" s="18" t="s">
        <v>468</v>
      </c>
      <c r="W1758" s="18">
        <f>SUM(U1758*AB1758/AC1758)</f>
        <v>104.90099009900992</v>
      </c>
      <c r="X1758" s="14">
        <v>105.95</v>
      </c>
      <c r="Y1758" s="18">
        <v>87.561983471074385</v>
      </c>
      <c r="Z1758" s="18" t="s">
        <v>468</v>
      </c>
      <c r="AA1758" s="150" t="s">
        <v>7836</v>
      </c>
      <c r="AB1758" s="89">
        <v>44</v>
      </c>
      <c r="AC1758" s="23">
        <v>44.44</v>
      </c>
      <c r="AD1758" s="16" t="s">
        <v>615</v>
      </c>
      <c r="AE1758" s="13" t="s">
        <v>509</v>
      </c>
      <c r="AF1758" s="18">
        <v>15</v>
      </c>
      <c r="AG1758" s="18" t="s">
        <v>6865</v>
      </c>
      <c r="AH1758" s="18">
        <v>15</v>
      </c>
      <c r="AI1758" s="18" t="s">
        <v>6865</v>
      </c>
      <c r="AJ1758" s="14">
        <v>8</v>
      </c>
      <c r="AK1758" s="14" t="s">
        <v>6866</v>
      </c>
      <c r="AL1758" s="25" t="s">
        <v>1387</v>
      </c>
      <c r="AM1758" s="14" t="s">
        <v>947</v>
      </c>
      <c r="AN1758" s="14" t="s">
        <v>7182</v>
      </c>
    </row>
    <row r="1759" spans="1:40" ht="12.75" customHeight="1" x14ac:dyDescent="0.2">
      <c r="A1759" s="13" t="s">
        <v>7033</v>
      </c>
      <c r="B1759" s="87" t="s">
        <v>6934</v>
      </c>
      <c r="C1759" s="87"/>
      <c r="D1759" s="16">
        <v>70</v>
      </c>
      <c r="E1759" s="113">
        <v>8430376366196</v>
      </c>
      <c r="F1759" s="121" t="s">
        <v>6892</v>
      </c>
      <c r="G1759" s="17">
        <v>69072100</v>
      </c>
      <c r="H1759" s="87"/>
      <c r="J1759" s="87" t="s">
        <v>6975</v>
      </c>
      <c r="K1759" s="18" t="s">
        <v>1332</v>
      </c>
      <c r="L1759" s="14" t="s">
        <v>514</v>
      </c>
      <c r="M1759" s="14" t="s">
        <v>453</v>
      </c>
      <c r="N1759" s="14" t="s">
        <v>1924</v>
      </c>
      <c r="O1759" s="14" t="s">
        <v>7012</v>
      </c>
      <c r="P1759" s="13" t="s">
        <v>499</v>
      </c>
      <c r="Q1759" s="14">
        <v>0.40500000000000003</v>
      </c>
      <c r="R1759" s="19">
        <v>18</v>
      </c>
      <c r="S1759" s="88">
        <v>17.82</v>
      </c>
      <c r="T1759" s="18" t="s">
        <v>877</v>
      </c>
      <c r="U1759" s="18">
        <v>105.95</v>
      </c>
      <c r="V1759" s="18" t="s">
        <v>468</v>
      </c>
      <c r="W1759" s="18">
        <f>SUM(U1759*AB1759/AC1759)</f>
        <v>104.90099009900992</v>
      </c>
      <c r="X1759" s="14">
        <v>105.95</v>
      </c>
      <c r="Y1759" s="18">
        <v>87.561983471074385</v>
      </c>
      <c r="Z1759" s="18" t="s">
        <v>468</v>
      </c>
      <c r="AA1759" s="150" t="s">
        <v>7836</v>
      </c>
      <c r="AB1759" s="89">
        <v>44</v>
      </c>
      <c r="AC1759" s="23">
        <v>44.44</v>
      </c>
      <c r="AD1759" s="16" t="s">
        <v>615</v>
      </c>
      <c r="AE1759" s="13" t="s">
        <v>509</v>
      </c>
      <c r="AF1759" s="18">
        <v>15</v>
      </c>
      <c r="AG1759" s="18" t="s">
        <v>6865</v>
      </c>
      <c r="AH1759" s="18">
        <v>15</v>
      </c>
      <c r="AI1759" s="18" t="s">
        <v>6865</v>
      </c>
      <c r="AJ1759" s="14">
        <v>8</v>
      </c>
      <c r="AK1759" s="14" t="s">
        <v>6866</v>
      </c>
      <c r="AL1759" s="25" t="s">
        <v>1387</v>
      </c>
      <c r="AM1759" s="14" t="s">
        <v>947</v>
      </c>
      <c r="AN1759" s="14" t="s">
        <v>7182</v>
      </c>
    </row>
    <row r="1760" spans="1:40" ht="12.75" customHeight="1" x14ac:dyDescent="0.2">
      <c r="A1760" s="13" t="s">
        <v>7041</v>
      </c>
      <c r="B1760" s="87" t="s">
        <v>6935</v>
      </c>
      <c r="C1760" s="87"/>
      <c r="D1760" s="16">
        <v>70</v>
      </c>
      <c r="E1760" s="113">
        <v>8430376365939</v>
      </c>
      <c r="F1760" s="121" t="s">
        <v>6893</v>
      </c>
      <c r="G1760" s="17">
        <v>69072100</v>
      </c>
      <c r="H1760" s="87"/>
      <c r="J1760" s="87" t="s">
        <v>6976</v>
      </c>
      <c r="K1760" s="18" t="s">
        <v>1332</v>
      </c>
      <c r="L1760" s="14" t="s">
        <v>514</v>
      </c>
      <c r="M1760" s="14" t="s">
        <v>453</v>
      </c>
      <c r="N1760" s="14" t="s">
        <v>1924</v>
      </c>
      <c r="O1760" s="14" t="s">
        <v>7012</v>
      </c>
      <c r="P1760" s="13" t="s">
        <v>499</v>
      </c>
      <c r="Q1760" s="14">
        <v>0.40500000000000003</v>
      </c>
      <c r="R1760" s="19">
        <v>18</v>
      </c>
      <c r="S1760" s="88">
        <v>17.82</v>
      </c>
      <c r="T1760" s="18" t="s">
        <v>877</v>
      </c>
      <c r="U1760" s="18">
        <v>105.95</v>
      </c>
      <c r="V1760" s="18" t="s">
        <v>468</v>
      </c>
      <c r="W1760" s="18">
        <f>SUM(U1760*AB1760/AC1760)</f>
        <v>104.90099009900992</v>
      </c>
      <c r="X1760" s="14">
        <v>105.95</v>
      </c>
      <c r="Y1760" s="18">
        <v>87.561983471074385</v>
      </c>
      <c r="Z1760" s="18" t="s">
        <v>468</v>
      </c>
      <c r="AA1760" s="150" t="s">
        <v>7836</v>
      </c>
      <c r="AB1760" s="89">
        <v>44</v>
      </c>
      <c r="AC1760" s="23">
        <v>44.44</v>
      </c>
      <c r="AD1760" s="16" t="s">
        <v>615</v>
      </c>
      <c r="AE1760" s="13" t="s">
        <v>509</v>
      </c>
      <c r="AF1760" s="18">
        <v>15</v>
      </c>
      <c r="AG1760" s="18" t="s">
        <v>6865</v>
      </c>
      <c r="AH1760" s="18">
        <v>15</v>
      </c>
      <c r="AI1760" s="18" t="s">
        <v>6865</v>
      </c>
      <c r="AJ1760" s="14">
        <v>8</v>
      </c>
      <c r="AK1760" s="14" t="s">
        <v>6866</v>
      </c>
      <c r="AL1760" s="25" t="s">
        <v>1387</v>
      </c>
      <c r="AM1760" s="14" t="s">
        <v>947</v>
      </c>
      <c r="AN1760" s="14" t="s">
        <v>7182</v>
      </c>
    </row>
    <row r="1761" spans="1:40" ht="12.75" customHeight="1" x14ac:dyDescent="0.2">
      <c r="A1761" s="13" t="s">
        <v>7042</v>
      </c>
      <c r="B1761" s="87" t="s">
        <v>6936</v>
      </c>
      <c r="C1761" s="87"/>
      <c r="D1761" s="16">
        <v>70</v>
      </c>
      <c r="E1761" s="113">
        <v>8430376366295</v>
      </c>
      <c r="F1761" s="121" t="s">
        <v>6894</v>
      </c>
      <c r="G1761" s="17">
        <v>69072100</v>
      </c>
      <c r="H1761" s="87"/>
      <c r="J1761" s="87" t="s">
        <v>6977</v>
      </c>
      <c r="K1761" s="18" t="s">
        <v>1332</v>
      </c>
      <c r="L1761" s="14" t="s">
        <v>514</v>
      </c>
      <c r="M1761" s="14" t="s">
        <v>453</v>
      </c>
      <c r="N1761" s="14" t="s">
        <v>1924</v>
      </c>
      <c r="O1761" s="14" t="s">
        <v>7012</v>
      </c>
      <c r="P1761" s="13" t="s">
        <v>499</v>
      </c>
      <c r="Q1761" s="14">
        <v>0.40500000000000003</v>
      </c>
      <c r="R1761" s="19">
        <v>18</v>
      </c>
      <c r="S1761" s="88">
        <v>17.82</v>
      </c>
      <c r="T1761" s="18" t="s">
        <v>877</v>
      </c>
      <c r="U1761" s="18">
        <v>105.95</v>
      </c>
      <c r="V1761" s="18" t="s">
        <v>468</v>
      </c>
      <c r="W1761" s="18">
        <f>SUM(U1761*AB1761/AC1761)</f>
        <v>104.90099009900992</v>
      </c>
      <c r="X1761" s="14">
        <v>105.95</v>
      </c>
      <c r="Y1761" s="18">
        <v>87.561983471074385</v>
      </c>
      <c r="Z1761" s="18" t="s">
        <v>468</v>
      </c>
      <c r="AA1761" s="150" t="s">
        <v>7836</v>
      </c>
      <c r="AB1761" s="89">
        <v>44</v>
      </c>
      <c r="AC1761" s="23">
        <v>44.44</v>
      </c>
      <c r="AD1761" s="16" t="s">
        <v>615</v>
      </c>
      <c r="AE1761" s="13" t="s">
        <v>509</v>
      </c>
      <c r="AF1761" s="18">
        <v>15</v>
      </c>
      <c r="AG1761" s="18" t="s">
        <v>6865</v>
      </c>
      <c r="AH1761" s="18">
        <v>15</v>
      </c>
      <c r="AI1761" s="18" t="s">
        <v>6865</v>
      </c>
      <c r="AJ1761" s="14">
        <v>8</v>
      </c>
      <c r="AK1761" s="14" t="s">
        <v>6866</v>
      </c>
      <c r="AL1761" s="25" t="s">
        <v>1387</v>
      </c>
      <c r="AM1761" s="14" t="s">
        <v>947</v>
      </c>
      <c r="AN1761" s="14" t="s">
        <v>7182</v>
      </c>
    </row>
    <row r="1762" spans="1:40" ht="12.75" customHeight="1" x14ac:dyDescent="0.2">
      <c r="A1762" s="13" t="s">
        <v>7043</v>
      </c>
      <c r="B1762" s="87" t="s">
        <v>6937</v>
      </c>
      <c r="C1762" s="87"/>
      <c r="D1762" s="16">
        <v>70</v>
      </c>
      <c r="E1762" s="113">
        <v>8430376366134</v>
      </c>
      <c r="F1762" s="121" t="s">
        <v>6895</v>
      </c>
      <c r="G1762" s="17">
        <v>69072100</v>
      </c>
      <c r="H1762" s="87"/>
      <c r="J1762" s="87" t="s">
        <v>6978</v>
      </c>
      <c r="K1762" s="18" t="s">
        <v>1332</v>
      </c>
      <c r="L1762" s="14" t="s">
        <v>514</v>
      </c>
      <c r="M1762" s="14" t="s">
        <v>453</v>
      </c>
      <c r="N1762" s="14" t="s">
        <v>1924</v>
      </c>
      <c r="O1762" s="14" t="s">
        <v>7012</v>
      </c>
      <c r="P1762" s="13" t="s">
        <v>499</v>
      </c>
      <c r="Q1762" s="14">
        <v>0.40500000000000003</v>
      </c>
      <c r="R1762" s="19">
        <v>18</v>
      </c>
      <c r="S1762" s="88">
        <v>17.82</v>
      </c>
      <c r="T1762" s="18" t="s">
        <v>877</v>
      </c>
      <c r="U1762" s="18">
        <v>105.95</v>
      </c>
      <c r="V1762" s="18" t="s">
        <v>468</v>
      </c>
      <c r="W1762" s="18">
        <f>SUM(U1762*AB1762/AC1762)</f>
        <v>104.90099009900992</v>
      </c>
      <c r="X1762" s="14">
        <v>105.95</v>
      </c>
      <c r="Y1762" s="18">
        <v>87.561983471074385</v>
      </c>
      <c r="Z1762" s="18" t="s">
        <v>468</v>
      </c>
      <c r="AA1762" s="150" t="s">
        <v>7836</v>
      </c>
      <c r="AB1762" s="89">
        <v>44</v>
      </c>
      <c r="AC1762" s="23">
        <v>44.44</v>
      </c>
      <c r="AD1762" s="16" t="s">
        <v>615</v>
      </c>
      <c r="AE1762" s="13" t="s">
        <v>509</v>
      </c>
      <c r="AF1762" s="18">
        <v>15</v>
      </c>
      <c r="AG1762" s="18" t="s">
        <v>6865</v>
      </c>
      <c r="AH1762" s="18">
        <v>15</v>
      </c>
      <c r="AI1762" s="18" t="s">
        <v>6865</v>
      </c>
      <c r="AJ1762" s="14">
        <v>8</v>
      </c>
      <c r="AK1762" s="14" t="s">
        <v>6866</v>
      </c>
      <c r="AL1762" s="25" t="s">
        <v>1387</v>
      </c>
      <c r="AM1762" s="14" t="s">
        <v>947</v>
      </c>
      <c r="AN1762" s="14" t="s">
        <v>7182</v>
      </c>
    </row>
    <row r="1763" spans="1:40" ht="12.75" customHeight="1" x14ac:dyDescent="0.2">
      <c r="A1763" s="13" t="s">
        <v>7044</v>
      </c>
      <c r="B1763" s="87" t="s">
        <v>6938</v>
      </c>
      <c r="C1763" s="87"/>
      <c r="D1763" s="16">
        <v>70</v>
      </c>
      <c r="E1763" s="113">
        <v>8430376365793</v>
      </c>
      <c r="F1763" s="121" t="s">
        <v>6896</v>
      </c>
      <c r="G1763" s="17">
        <v>69072100</v>
      </c>
      <c r="H1763" s="87"/>
      <c r="J1763" s="87" t="s">
        <v>6979</v>
      </c>
      <c r="K1763" s="18" t="s">
        <v>1332</v>
      </c>
      <c r="L1763" s="14" t="s">
        <v>514</v>
      </c>
      <c r="M1763" s="14" t="s">
        <v>453</v>
      </c>
      <c r="N1763" s="14" t="s">
        <v>1924</v>
      </c>
      <c r="O1763" s="14" t="s">
        <v>7012</v>
      </c>
      <c r="P1763" s="13" t="s">
        <v>499</v>
      </c>
      <c r="Q1763" s="14">
        <v>0.40500000000000003</v>
      </c>
      <c r="R1763" s="19">
        <v>18</v>
      </c>
      <c r="S1763" s="88">
        <v>17.82</v>
      </c>
      <c r="T1763" s="18" t="s">
        <v>877</v>
      </c>
      <c r="U1763" s="18">
        <v>105.95</v>
      </c>
      <c r="V1763" s="18" t="s">
        <v>468</v>
      </c>
      <c r="W1763" s="18">
        <f>SUM(U1763*AB1763/AC1763)</f>
        <v>104.90099009900992</v>
      </c>
      <c r="X1763" s="14">
        <v>105.95</v>
      </c>
      <c r="Y1763" s="18">
        <v>87.561983471074385</v>
      </c>
      <c r="Z1763" s="18" t="s">
        <v>468</v>
      </c>
      <c r="AA1763" s="150" t="s">
        <v>7836</v>
      </c>
      <c r="AB1763" s="89">
        <v>44</v>
      </c>
      <c r="AC1763" s="23">
        <v>44.44</v>
      </c>
      <c r="AD1763" s="16" t="s">
        <v>615</v>
      </c>
      <c r="AE1763" s="13" t="s">
        <v>509</v>
      </c>
      <c r="AF1763" s="18">
        <v>15</v>
      </c>
      <c r="AG1763" s="18" t="s">
        <v>6865</v>
      </c>
      <c r="AH1763" s="18">
        <v>15</v>
      </c>
      <c r="AI1763" s="18" t="s">
        <v>6865</v>
      </c>
      <c r="AJ1763" s="14">
        <v>8</v>
      </c>
      <c r="AK1763" s="14" t="s">
        <v>6866</v>
      </c>
      <c r="AL1763" s="25" t="s">
        <v>1387</v>
      </c>
      <c r="AM1763" s="14" t="s">
        <v>947</v>
      </c>
      <c r="AN1763" s="14" t="s">
        <v>7182</v>
      </c>
    </row>
    <row r="1764" spans="1:40" ht="12.75" customHeight="1" x14ac:dyDescent="0.2">
      <c r="A1764" s="13" t="s">
        <v>7045</v>
      </c>
      <c r="B1764" s="87" t="s">
        <v>6939</v>
      </c>
      <c r="C1764" s="87"/>
      <c r="D1764" s="16">
        <v>70</v>
      </c>
      <c r="E1764" s="113">
        <v>8430376365915</v>
      </c>
      <c r="F1764" s="121" t="s">
        <v>6897</v>
      </c>
      <c r="G1764" s="17">
        <v>69072100</v>
      </c>
      <c r="H1764" s="87"/>
      <c r="J1764" s="87" t="s">
        <v>6980</v>
      </c>
      <c r="K1764" s="18" t="s">
        <v>1332</v>
      </c>
      <c r="L1764" s="14" t="s">
        <v>514</v>
      </c>
      <c r="M1764" s="14" t="s">
        <v>453</v>
      </c>
      <c r="N1764" s="14" t="s">
        <v>1924</v>
      </c>
      <c r="O1764" s="14" t="s">
        <v>7012</v>
      </c>
      <c r="P1764" s="13" t="s">
        <v>499</v>
      </c>
      <c r="Q1764" s="14">
        <v>0.40500000000000003</v>
      </c>
      <c r="R1764" s="19">
        <v>18</v>
      </c>
      <c r="S1764" s="88">
        <v>17.82</v>
      </c>
      <c r="T1764" s="18" t="s">
        <v>877</v>
      </c>
      <c r="U1764" s="18">
        <v>105.95</v>
      </c>
      <c r="V1764" s="18" t="s">
        <v>468</v>
      </c>
      <c r="W1764" s="18">
        <f>SUM(U1764*AB1764/AC1764)</f>
        <v>104.90099009900992</v>
      </c>
      <c r="X1764" s="14">
        <v>105.95</v>
      </c>
      <c r="Y1764" s="18">
        <v>87.561983471074385</v>
      </c>
      <c r="Z1764" s="18" t="s">
        <v>468</v>
      </c>
      <c r="AA1764" s="150" t="s">
        <v>7836</v>
      </c>
      <c r="AB1764" s="89">
        <v>44</v>
      </c>
      <c r="AC1764" s="23">
        <v>44.44</v>
      </c>
      <c r="AD1764" s="16" t="s">
        <v>615</v>
      </c>
      <c r="AE1764" s="13" t="s">
        <v>509</v>
      </c>
      <c r="AF1764" s="18">
        <v>15</v>
      </c>
      <c r="AG1764" s="18" t="s">
        <v>6865</v>
      </c>
      <c r="AH1764" s="18">
        <v>15</v>
      </c>
      <c r="AI1764" s="18" t="s">
        <v>6865</v>
      </c>
      <c r="AJ1764" s="14">
        <v>8</v>
      </c>
      <c r="AK1764" s="14" t="s">
        <v>6866</v>
      </c>
      <c r="AL1764" s="25" t="s">
        <v>1387</v>
      </c>
      <c r="AM1764" s="14" t="s">
        <v>947</v>
      </c>
      <c r="AN1764" s="14" t="s">
        <v>7182</v>
      </c>
    </row>
    <row r="1765" spans="1:40" ht="12.75" customHeight="1" x14ac:dyDescent="0.2">
      <c r="A1765" s="13" t="s">
        <v>7046</v>
      </c>
      <c r="B1765" s="87" t="s">
        <v>6940</v>
      </c>
      <c r="C1765" s="87"/>
      <c r="D1765" s="16">
        <v>70</v>
      </c>
      <c r="E1765" s="113">
        <v>8430376365830</v>
      </c>
      <c r="F1765" s="121" t="s">
        <v>6898</v>
      </c>
      <c r="G1765" s="17">
        <v>69072100</v>
      </c>
      <c r="H1765" s="87"/>
      <c r="J1765" s="87" t="s">
        <v>6981</v>
      </c>
      <c r="K1765" s="18" t="s">
        <v>1332</v>
      </c>
      <c r="L1765" s="14" t="s">
        <v>514</v>
      </c>
      <c r="M1765" s="14" t="s">
        <v>453</v>
      </c>
      <c r="N1765" s="14" t="s">
        <v>1924</v>
      </c>
      <c r="O1765" s="14" t="s">
        <v>7012</v>
      </c>
      <c r="P1765" s="13" t="s">
        <v>499</v>
      </c>
      <c r="Q1765" s="14">
        <v>0.40500000000000003</v>
      </c>
      <c r="R1765" s="19">
        <v>18</v>
      </c>
      <c r="S1765" s="88">
        <v>17.82</v>
      </c>
      <c r="T1765" s="18" t="s">
        <v>877</v>
      </c>
      <c r="U1765" s="18">
        <v>105.95</v>
      </c>
      <c r="V1765" s="18" t="s">
        <v>468</v>
      </c>
      <c r="W1765" s="18">
        <f>SUM(U1765*AB1765/AC1765)</f>
        <v>104.90099009900992</v>
      </c>
      <c r="X1765" s="14">
        <v>105.95</v>
      </c>
      <c r="Y1765" s="18">
        <v>87.561983471074385</v>
      </c>
      <c r="Z1765" s="18" t="s">
        <v>468</v>
      </c>
      <c r="AA1765" s="150" t="s">
        <v>7836</v>
      </c>
      <c r="AB1765" s="89">
        <v>44</v>
      </c>
      <c r="AC1765" s="23">
        <v>44.44</v>
      </c>
      <c r="AD1765" s="16" t="s">
        <v>615</v>
      </c>
      <c r="AE1765" s="13" t="s">
        <v>509</v>
      </c>
      <c r="AF1765" s="18">
        <v>15</v>
      </c>
      <c r="AG1765" s="18" t="s">
        <v>6865</v>
      </c>
      <c r="AH1765" s="18">
        <v>15</v>
      </c>
      <c r="AI1765" s="18" t="s">
        <v>6865</v>
      </c>
      <c r="AJ1765" s="14">
        <v>8</v>
      </c>
      <c r="AK1765" s="14" t="s">
        <v>6866</v>
      </c>
      <c r="AL1765" s="25" t="s">
        <v>1387</v>
      </c>
      <c r="AM1765" s="14" t="s">
        <v>947</v>
      </c>
      <c r="AN1765" s="14" t="s">
        <v>7182</v>
      </c>
    </row>
    <row r="1766" spans="1:40" ht="12.75" customHeight="1" x14ac:dyDescent="0.2">
      <c r="A1766" s="13" t="s">
        <v>7047</v>
      </c>
      <c r="B1766" s="87" t="s">
        <v>6941</v>
      </c>
      <c r="C1766" s="87"/>
      <c r="D1766" s="16">
        <v>70</v>
      </c>
      <c r="E1766" s="113">
        <v>8430376366257</v>
      </c>
      <c r="F1766" s="121" t="s">
        <v>6899</v>
      </c>
      <c r="G1766" s="17">
        <v>69072100</v>
      </c>
      <c r="H1766" s="87"/>
      <c r="J1766" s="87" t="s">
        <v>6982</v>
      </c>
      <c r="K1766" s="18" t="s">
        <v>1332</v>
      </c>
      <c r="L1766" s="14" t="s">
        <v>514</v>
      </c>
      <c r="M1766" s="14" t="s">
        <v>453</v>
      </c>
      <c r="N1766" s="14" t="s">
        <v>1924</v>
      </c>
      <c r="O1766" s="14" t="s">
        <v>7012</v>
      </c>
      <c r="P1766" s="13" t="s">
        <v>499</v>
      </c>
      <c r="Q1766" s="14">
        <v>0.40500000000000003</v>
      </c>
      <c r="R1766" s="19">
        <v>18</v>
      </c>
      <c r="S1766" s="88">
        <v>17.82</v>
      </c>
      <c r="T1766" s="18" t="s">
        <v>877</v>
      </c>
      <c r="U1766" s="18">
        <v>105.95</v>
      </c>
      <c r="V1766" s="18" t="s">
        <v>468</v>
      </c>
      <c r="W1766" s="18">
        <f>SUM(U1766*AB1766/AC1766)</f>
        <v>104.90099009900992</v>
      </c>
      <c r="X1766" s="14">
        <v>105.95</v>
      </c>
      <c r="Y1766" s="18">
        <v>87.561983471074385</v>
      </c>
      <c r="Z1766" s="18" t="s">
        <v>468</v>
      </c>
      <c r="AA1766" s="150" t="s">
        <v>7836</v>
      </c>
      <c r="AB1766" s="89">
        <v>44</v>
      </c>
      <c r="AC1766" s="23">
        <v>44.44</v>
      </c>
      <c r="AD1766" s="16" t="s">
        <v>615</v>
      </c>
      <c r="AE1766" s="13" t="s">
        <v>509</v>
      </c>
      <c r="AF1766" s="18">
        <v>15</v>
      </c>
      <c r="AG1766" s="18" t="s">
        <v>6865</v>
      </c>
      <c r="AH1766" s="18">
        <v>15</v>
      </c>
      <c r="AI1766" s="18" t="s">
        <v>6865</v>
      </c>
      <c r="AJ1766" s="14">
        <v>8</v>
      </c>
      <c r="AK1766" s="14" t="s">
        <v>6866</v>
      </c>
      <c r="AL1766" s="25" t="s">
        <v>1387</v>
      </c>
      <c r="AM1766" s="14" t="s">
        <v>947</v>
      </c>
      <c r="AN1766" s="14" t="s">
        <v>7182</v>
      </c>
    </row>
    <row r="1767" spans="1:40" ht="12.75" customHeight="1" x14ac:dyDescent="0.2">
      <c r="A1767" s="13" t="s">
        <v>7048</v>
      </c>
      <c r="B1767" s="87" t="s">
        <v>6942</v>
      </c>
      <c r="C1767" s="87"/>
      <c r="D1767" s="16">
        <v>70</v>
      </c>
      <c r="E1767" s="113">
        <v>8430376366110</v>
      </c>
      <c r="F1767" s="121" t="s">
        <v>6900</v>
      </c>
      <c r="G1767" s="17">
        <v>69072100</v>
      </c>
      <c r="H1767" s="87"/>
      <c r="J1767" s="87" t="s">
        <v>6983</v>
      </c>
      <c r="K1767" s="18" t="s">
        <v>1332</v>
      </c>
      <c r="L1767" s="14" t="s">
        <v>514</v>
      </c>
      <c r="M1767" s="14" t="s">
        <v>453</v>
      </c>
      <c r="N1767" s="14" t="s">
        <v>1924</v>
      </c>
      <c r="O1767" s="14" t="s">
        <v>7012</v>
      </c>
      <c r="P1767" s="13" t="s">
        <v>499</v>
      </c>
      <c r="Q1767" s="14">
        <v>0.40500000000000003</v>
      </c>
      <c r="R1767" s="19">
        <v>18</v>
      </c>
      <c r="S1767" s="88">
        <v>17.82</v>
      </c>
      <c r="T1767" s="18" t="s">
        <v>877</v>
      </c>
      <c r="U1767" s="18">
        <v>105.95</v>
      </c>
      <c r="V1767" s="18" t="s">
        <v>468</v>
      </c>
      <c r="W1767" s="18">
        <f>SUM(U1767*AB1767/AC1767)</f>
        <v>104.90099009900992</v>
      </c>
      <c r="X1767" s="14">
        <v>105.95</v>
      </c>
      <c r="Y1767" s="18">
        <v>87.561983471074385</v>
      </c>
      <c r="Z1767" s="18" t="s">
        <v>468</v>
      </c>
      <c r="AA1767" s="150" t="s">
        <v>7836</v>
      </c>
      <c r="AB1767" s="89">
        <v>44</v>
      </c>
      <c r="AC1767" s="23">
        <v>44.44</v>
      </c>
      <c r="AD1767" s="16" t="s">
        <v>615</v>
      </c>
      <c r="AE1767" s="13" t="s">
        <v>509</v>
      </c>
      <c r="AF1767" s="18">
        <v>15</v>
      </c>
      <c r="AG1767" s="18" t="s">
        <v>6865</v>
      </c>
      <c r="AH1767" s="18">
        <v>15</v>
      </c>
      <c r="AI1767" s="18" t="s">
        <v>6865</v>
      </c>
      <c r="AJ1767" s="14">
        <v>8</v>
      </c>
      <c r="AK1767" s="14" t="s">
        <v>6866</v>
      </c>
      <c r="AL1767" s="25" t="s">
        <v>1387</v>
      </c>
      <c r="AM1767" s="14" t="s">
        <v>947</v>
      </c>
      <c r="AN1767" s="14" t="s">
        <v>7182</v>
      </c>
    </row>
    <row r="1768" spans="1:40" ht="12.75" customHeight="1" x14ac:dyDescent="0.2">
      <c r="A1768" s="13" t="s">
        <v>7049</v>
      </c>
      <c r="B1768" s="87" t="s">
        <v>6943</v>
      </c>
      <c r="C1768" s="87"/>
      <c r="D1768" s="16">
        <v>70</v>
      </c>
      <c r="E1768" s="113">
        <v>8430376366318</v>
      </c>
      <c r="F1768" s="121" t="s">
        <v>6901</v>
      </c>
      <c r="G1768" s="17">
        <v>69072100</v>
      </c>
      <c r="H1768" s="87"/>
      <c r="J1768" s="87" t="s">
        <v>6984</v>
      </c>
      <c r="K1768" s="18" t="s">
        <v>1332</v>
      </c>
      <c r="L1768" s="14" t="s">
        <v>514</v>
      </c>
      <c r="M1768" s="14" t="s">
        <v>453</v>
      </c>
      <c r="N1768" s="14" t="s">
        <v>1924</v>
      </c>
      <c r="O1768" s="14" t="s">
        <v>7012</v>
      </c>
      <c r="P1768" s="13" t="s">
        <v>499</v>
      </c>
      <c r="Q1768" s="14">
        <v>0.40500000000000003</v>
      </c>
      <c r="R1768" s="19">
        <v>18</v>
      </c>
      <c r="S1768" s="88">
        <v>17.82</v>
      </c>
      <c r="T1768" s="18" t="s">
        <v>877</v>
      </c>
      <c r="U1768" s="18">
        <v>105.95</v>
      </c>
      <c r="V1768" s="18" t="s">
        <v>468</v>
      </c>
      <c r="W1768" s="18">
        <f>SUM(U1768*AB1768/AC1768)</f>
        <v>104.90099009900992</v>
      </c>
      <c r="X1768" s="14">
        <v>105.95</v>
      </c>
      <c r="Y1768" s="18">
        <v>87.561983471074385</v>
      </c>
      <c r="Z1768" s="18" t="s">
        <v>468</v>
      </c>
      <c r="AA1768" s="150" t="s">
        <v>7836</v>
      </c>
      <c r="AB1768" s="89">
        <v>44</v>
      </c>
      <c r="AC1768" s="23">
        <v>44.44</v>
      </c>
      <c r="AD1768" s="16" t="s">
        <v>615</v>
      </c>
      <c r="AE1768" s="13" t="s">
        <v>509</v>
      </c>
      <c r="AF1768" s="18">
        <v>15</v>
      </c>
      <c r="AG1768" s="18" t="s">
        <v>6865</v>
      </c>
      <c r="AH1768" s="18">
        <v>15</v>
      </c>
      <c r="AI1768" s="18" t="s">
        <v>6865</v>
      </c>
      <c r="AJ1768" s="14">
        <v>8</v>
      </c>
      <c r="AK1768" s="14" t="s">
        <v>6866</v>
      </c>
      <c r="AL1768" s="25" t="s">
        <v>1387</v>
      </c>
      <c r="AM1768" s="14" t="s">
        <v>947</v>
      </c>
      <c r="AN1768" s="14" t="s">
        <v>7182</v>
      </c>
    </row>
    <row r="1769" spans="1:40" ht="12.75" customHeight="1" x14ac:dyDescent="0.2">
      <c r="A1769" s="13" t="s">
        <v>7050</v>
      </c>
      <c r="B1769" s="87" t="s">
        <v>6944</v>
      </c>
      <c r="C1769" s="87"/>
      <c r="D1769" s="16">
        <v>70</v>
      </c>
      <c r="E1769" s="113">
        <v>8430376366073</v>
      </c>
      <c r="F1769" s="121" t="s">
        <v>6902</v>
      </c>
      <c r="G1769" s="17">
        <v>69072100</v>
      </c>
      <c r="H1769" s="87"/>
      <c r="J1769" s="87" t="s">
        <v>6985</v>
      </c>
      <c r="K1769" s="18" t="s">
        <v>1332</v>
      </c>
      <c r="L1769" s="14" t="s">
        <v>514</v>
      </c>
      <c r="M1769" s="14" t="s">
        <v>453</v>
      </c>
      <c r="N1769" s="14" t="s">
        <v>1924</v>
      </c>
      <c r="O1769" s="14" t="s">
        <v>7012</v>
      </c>
      <c r="P1769" s="13" t="s">
        <v>499</v>
      </c>
      <c r="Q1769" s="14">
        <v>0.40500000000000003</v>
      </c>
      <c r="R1769" s="19">
        <v>18</v>
      </c>
      <c r="S1769" s="88">
        <v>17.82</v>
      </c>
      <c r="T1769" s="18" t="s">
        <v>877</v>
      </c>
      <c r="U1769" s="18">
        <v>105.95</v>
      </c>
      <c r="V1769" s="18" t="s">
        <v>468</v>
      </c>
      <c r="W1769" s="18">
        <f>SUM(U1769*AB1769/AC1769)</f>
        <v>104.90099009900992</v>
      </c>
      <c r="X1769" s="14">
        <v>105.95</v>
      </c>
      <c r="Y1769" s="18">
        <v>87.561983471074385</v>
      </c>
      <c r="Z1769" s="18" t="s">
        <v>468</v>
      </c>
      <c r="AA1769" s="150" t="s">
        <v>7836</v>
      </c>
      <c r="AB1769" s="89">
        <v>44</v>
      </c>
      <c r="AC1769" s="23">
        <v>44.44</v>
      </c>
      <c r="AD1769" s="16" t="s">
        <v>615</v>
      </c>
      <c r="AE1769" s="13" t="s">
        <v>509</v>
      </c>
      <c r="AF1769" s="18">
        <v>15</v>
      </c>
      <c r="AG1769" s="18" t="s">
        <v>6865</v>
      </c>
      <c r="AH1769" s="18">
        <v>15</v>
      </c>
      <c r="AI1769" s="18" t="s">
        <v>6865</v>
      </c>
      <c r="AJ1769" s="14">
        <v>8</v>
      </c>
      <c r="AK1769" s="14" t="s">
        <v>6866</v>
      </c>
      <c r="AL1769" s="25" t="s">
        <v>1387</v>
      </c>
      <c r="AM1769" s="14" t="s">
        <v>947</v>
      </c>
      <c r="AN1769" s="14" t="s">
        <v>7182</v>
      </c>
    </row>
    <row r="1770" spans="1:40" ht="12.75" customHeight="1" x14ac:dyDescent="0.2">
      <c r="A1770" s="13" t="s">
        <v>7051</v>
      </c>
      <c r="B1770" s="87" t="s">
        <v>6945</v>
      </c>
      <c r="C1770" s="87"/>
      <c r="D1770" s="16">
        <v>70</v>
      </c>
      <c r="E1770" s="113">
        <v>8430376366233</v>
      </c>
      <c r="F1770" s="121" t="s">
        <v>6903</v>
      </c>
      <c r="G1770" s="17">
        <v>69072100</v>
      </c>
      <c r="H1770" s="87"/>
      <c r="J1770" s="87" t="s">
        <v>6986</v>
      </c>
      <c r="K1770" s="18" t="s">
        <v>1332</v>
      </c>
      <c r="L1770" s="14" t="s">
        <v>514</v>
      </c>
      <c r="M1770" s="14" t="s">
        <v>453</v>
      </c>
      <c r="N1770" s="14" t="s">
        <v>1924</v>
      </c>
      <c r="O1770" s="14" t="s">
        <v>7012</v>
      </c>
      <c r="P1770" s="13" t="s">
        <v>499</v>
      </c>
      <c r="Q1770" s="14">
        <v>0.40500000000000003</v>
      </c>
      <c r="R1770" s="19">
        <v>18</v>
      </c>
      <c r="S1770" s="88">
        <v>17.82</v>
      </c>
      <c r="T1770" s="18" t="s">
        <v>877</v>
      </c>
      <c r="U1770" s="18">
        <v>105.95</v>
      </c>
      <c r="V1770" s="18" t="s">
        <v>468</v>
      </c>
      <c r="W1770" s="18">
        <f>SUM(U1770*AB1770/AC1770)</f>
        <v>104.90099009900992</v>
      </c>
      <c r="X1770" s="14">
        <v>105.95</v>
      </c>
      <c r="Y1770" s="18">
        <v>87.561983471074385</v>
      </c>
      <c r="Z1770" s="18" t="s">
        <v>468</v>
      </c>
      <c r="AA1770" s="150" t="s">
        <v>7836</v>
      </c>
      <c r="AB1770" s="89">
        <v>44</v>
      </c>
      <c r="AC1770" s="23">
        <v>44.44</v>
      </c>
      <c r="AD1770" s="16" t="s">
        <v>615</v>
      </c>
      <c r="AE1770" s="13" t="s">
        <v>509</v>
      </c>
      <c r="AF1770" s="18">
        <v>15</v>
      </c>
      <c r="AG1770" s="18" t="s">
        <v>6865</v>
      </c>
      <c r="AH1770" s="18">
        <v>15</v>
      </c>
      <c r="AI1770" s="18" t="s">
        <v>6865</v>
      </c>
      <c r="AJ1770" s="14">
        <v>8</v>
      </c>
      <c r="AK1770" s="14" t="s">
        <v>6866</v>
      </c>
      <c r="AL1770" s="25" t="s">
        <v>1387</v>
      </c>
      <c r="AM1770" s="14" t="s">
        <v>947</v>
      </c>
      <c r="AN1770" s="14" t="s">
        <v>7182</v>
      </c>
    </row>
    <row r="1771" spans="1:40" ht="12.75" customHeight="1" x14ac:dyDescent="0.2">
      <c r="A1771" s="13" t="s">
        <v>7052</v>
      </c>
      <c r="B1771" s="87" t="s">
        <v>6973</v>
      </c>
      <c r="C1771" s="87"/>
      <c r="D1771" s="16">
        <v>70</v>
      </c>
      <c r="E1771" s="113">
        <v>8430376366172</v>
      </c>
      <c r="F1771" s="121" t="s">
        <v>6904</v>
      </c>
      <c r="G1771" s="17">
        <v>69072100</v>
      </c>
      <c r="H1771" s="87"/>
      <c r="J1771" s="87" t="s">
        <v>6987</v>
      </c>
      <c r="K1771" s="18" t="s">
        <v>1332</v>
      </c>
      <c r="L1771" s="14" t="s">
        <v>514</v>
      </c>
      <c r="M1771" s="14" t="s">
        <v>453</v>
      </c>
      <c r="N1771" s="14" t="s">
        <v>1924</v>
      </c>
      <c r="O1771" s="14" t="s">
        <v>7012</v>
      </c>
      <c r="P1771" s="13" t="s">
        <v>499</v>
      </c>
      <c r="Q1771" s="14">
        <v>0.40500000000000003</v>
      </c>
      <c r="R1771" s="19">
        <v>18</v>
      </c>
      <c r="S1771" s="88">
        <v>17.82</v>
      </c>
      <c r="T1771" s="18" t="s">
        <v>877</v>
      </c>
      <c r="U1771" s="18">
        <v>105.95</v>
      </c>
      <c r="V1771" s="18" t="s">
        <v>468</v>
      </c>
      <c r="W1771" s="18">
        <f>SUM(U1771*AB1771/AC1771)</f>
        <v>104.90099009900992</v>
      </c>
      <c r="X1771" s="14">
        <v>105.95</v>
      </c>
      <c r="Y1771" s="18">
        <v>87.561983471074385</v>
      </c>
      <c r="Z1771" s="18" t="s">
        <v>468</v>
      </c>
      <c r="AA1771" s="150" t="s">
        <v>7836</v>
      </c>
      <c r="AB1771" s="89">
        <v>44</v>
      </c>
      <c r="AC1771" s="23">
        <v>44.44</v>
      </c>
      <c r="AD1771" s="16" t="s">
        <v>615</v>
      </c>
      <c r="AE1771" s="13" t="s">
        <v>509</v>
      </c>
      <c r="AF1771" s="18">
        <v>15</v>
      </c>
      <c r="AG1771" s="18" t="s">
        <v>6865</v>
      </c>
      <c r="AH1771" s="18">
        <v>15</v>
      </c>
      <c r="AI1771" s="18" t="s">
        <v>6865</v>
      </c>
      <c r="AJ1771" s="14">
        <v>8</v>
      </c>
      <c r="AK1771" s="14" t="s">
        <v>6866</v>
      </c>
      <c r="AL1771" s="25" t="s">
        <v>1387</v>
      </c>
      <c r="AM1771" s="14" t="s">
        <v>947</v>
      </c>
      <c r="AN1771" s="14" t="s">
        <v>7182</v>
      </c>
    </row>
    <row r="1772" spans="1:40" ht="12.75" customHeight="1" x14ac:dyDescent="0.2">
      <c r="A1772" s="13" t="s">
        <v>7053</v>
      </c>
      <c r="B1772" s="87" t="s">
        <v>6946</v>
      </c>
      <c r="C1772" s="87"/>
      <c r="D1772" s="16">
        <v>70</v>
      </c>
      <c r="E1772" s="113">
        <v>8430376365892</v>
      </c>
      <c r="F1772" s="121" t="s">
        <v>6905</v>
      </c>
      <c r="G1772" s="17">
        <v>69072100</v>
      </c>
      <c r="H1772" s="87"/>
      <c r="J1772" s="87" t="s">
        <v>6988</v>
      </c>
      <c r="K1772" s="18" t="s">
        <v>1332</v>
      </c>
      <c r="L1772" s="14" t="s">
        <v>514</v>
      </c>
      <c r="M1772" s="14" t="s">
        <v>453</v>
      </c>
      <c r="N1772" s="14" t="s">
        <v>1924</v>
      </c>
      <c r="O1772" s="14" t="s">
        <v>7012</v>
      </c>
      <c r="P1772" s="13" t="s">
        <v>499</v>
      </c>
      <c r="Q1772" s="14">
        <v>0.40500000000000003</v>
      </c>
      <c r="R1772" s="19">
        <v>18</v>
      </c>
      <c r="S1772" s="88">
        <v>17.82</v>
      </c>
      <c r="T1772" s="18" t="s">
        <v>877</v>
      </c>
      <c r="U1772" s="18">
        <v>105.95</v>
      </c>
      <c r="V1772" s="18" t="s">
        <v>468</v>
      </c>
      <c r="W1772" s="18">
        <f>SUM(U1772*AB1772/AC1772)</f>
        <v>104.90099009900992</v>
      </c>
      <c r="X1772" s="14">
        <v>105.95</v>
      </c>
      <c r="Y1772" s="18">
        <v>87.561983471074385</v>
      </c>
      <c r="Z1772" s="18" t="s">
        <v>468</v>
      </c>
      <c r="AA1772" s="150" t="s">
        <v>7836</v>
      </c>
      <c r="AB1772" s="89">
        <v>44</v>
      </c>
      <c r="AC1772" s="23">
        <v>44.44</v>
      </c>
      <c r="AD1772" s="16" t="s">
        <v>615</v>
      </c>
      <c r="AE1772" s="13" t="s">
        <v>509</v>
      </c>
      <c r="AF1772" s="18">
        <v>15</v>
      </c>
      <c r="AG1772" s="18" t="s">
        <v>6865</v>
      </c>
      <c r="AH1772" s="18">
        <v>15</v>
      </c>
      <c r="AI1772" s="18" t="s">
        <v>6865</v>
      </c>
      <c r="AJ1772" s="14">
        <v>8</v>
      </c>
      <c r="AK1772" s="14" t="s">
        <v>6866</v>
      </c>
      <c r="AL1772" s="25" t="s">
        <v>1387</v>
      </c>
      <c r="AM1772" s="14" t="s">
        <v>947</v>
      </c>
      <c r="AN1772" s="14" t="s">
        <v>7182</v>
      </c>
    </row>
    <row r="1773" spans="1:40" ht="12.75" customHeight="1" x14ac:dyDescent="0.2">
      <c r="A1773" s="13" t="s">
        <v>7054</v>
      </c>
      <c r="B1773" s="87" t="s">
        <v>6947</v>
      </c>
      <c r="C1773" s="87"/>
      <c r="D1773" s="16">
        <v>70</v>
      </c>
      <c r="E1773" s="113">
        <v>8430376366219</v>
      </c>
      <c r="F1773" s="121" t="s">
        <v>6906</v>
      </c>
      <c r="G1773" s="17">
        <v>69072100</v>
      </c>
      <c r="H1773" s="87"/>
      <c r="J1773" s="87" t="s">
        <v>6989</v>
      </c>
      <c r="K1773" s="18" t="s">
        <v>1332</v>
      </c>
      <c r="L1773" s="14" t="s">
        <v>514</v>
      </c>
      <c r="M1773" s="14" t="s">
        <v>453</v>
      </c>
      <c r="N1773" s="14" t="s">
        <v>1924</v>
      </c>
      <c r="O1773" s="14" t="s">
        <v>7012</v>
      </c>
      <c r="P1773" s="13" t="s">
        <v>499</v>
      </c>
      <c r="Q1773" s="14">
        <v>0.40500000000000003</v>
      </c>
      <c r="R1773" s="19">
        <v>18</v>
      </c>
      <c r="S1773" s="88">
        <v>17.82</v>
      </c>
      <c r="T1773" s="18" t="s">
        <v>877</v>
      </c>
      <c r="U1773" s="18">
        <v>105.95</v>
      </c>
      <c r="V1773" s="18" t="s">
        <v>468</v>
      </c>
      <c r="W1773" s="18">
        <f>SUM(U1773*AB1773/AC1773)</f>
        <v>104.90099009900992</v>
      </c>
      <c r="X1773" s="14">
        <v>105.95</v>
      </c>
      <c r="Y1773" s="18">
        <v>87.561983471074385</v>
      </c>
      <c r="Z1773" s="18" t="s">
        <v>468</v>
      </c>
      <c r="AA1773" s="150" t="s">
        <v>7836</v>
      </c>
      <c r="AB1773" s="89">
        <v>44</v>
      </c>
      <c r="AC1773" s="23">
        <v>44.44</v>
      </c>
      <c r="AD1773" s="16" t="s">
        <v>615</v>
      </c>
      <c r="AE1773" s="13" t="s">
        <v>509</v>
      </c>
      <c r="AF1773" s="18">
        <v>15</v>
      </c>
      <c r="AG1773" s="18" t="s">
        <v>6865</v>
      </c>
      <c r="AH1773" s="18">
        <v>15</v>
      </c>
      <c r="AI1773" s="18" t="s">
        <v>6865</v>
      </c>
      <c r="AJ1773" s="14">
        <v>8</v>
      </c>
      <c r="AK1773" s="14" t="s">
        <v>6866</v>
      </c>
      <c r="AL1773" s="25" t="s">
        <v>1387</v>
      </c>
      <c r="AM1773" s="14" t="s">
        <v>947</v>
      </c>
      <c r="AN1773" s="14" t="s">
        <v>7182</v>
      </c>
    </row>
    <row r="1774" spans="1:40" ht="12.75" customHeight="1" x14ac:dyDescent="0.2">
      <c r="A1774" s="13" t="s">
        <v>7055</v>
      </c>
      <c r="B1774" s="87" t="s">
        <v>6948</v>
      </c>
      <c r="C1774" s="87"/>
      <c r="D1774" s="16">
        <v>70</v>
      </c>
      <c r="E1774" s="113">
        <v>8430376365816</v>
      </c>
      <c r="F1774" s="121" t="s">
        <v>6907</v>
      </c>
      <c r="G1774" s="17">
        <v>69072100</v>
      </c>
      <c r="H1774" s="87"/>
      <c r="J1774" s="87" t="s">
        <v>6990</v>
      </c>
      <c r="K1774" s="18" t="s">
        <v>1332</v>
      </c>
      <c r="L1774" s="14" t="s">
        <v>514</v>
      </c>
      <c r="M1774" s="14" t="s">
        <v>453</v>
      </c>
      <c r="N1774" s="14" t="s">
        <v>1924</v>
      </c>
      <c r="O1774" s="14" t="s">
        <v>7012</v>
      </c>
      <c r="P1774" s="13" t="s">
        <v>499</v>
      </c>
      <c r="Q1774" s="14">
        <v>0.40500000000000003</v>
      </c>
      <c r="R1774" s="19">
        <v>18</v>
      </c>
      <c r="S1774" s="88">
        <v>17.82</v>
      </c>
      <c r="T1774" s="18" t="s">
        <v>877</v>
      </c>
      <c r="U1774" s="18">
        <v>105.95</v>
      </c>
      <c r="V1774" s="18" t="s">
        <v>468</v>
      </c>
      <c r="W1774" s="18">
        <f>SUM(U1774*AB1774/AC1774)</f>
        <v>104.90099009900992</v>
      </c>
      <c r="X1774" s="14">
        <v>105.95</v>
      </c>
      <c r="Y1774" s="18">
        <v>87.561983471074385</v>
      </c>
      <c r="Z1774" s="18" t="s">
        <v>468</v>
      </c>
      <c r="AA1774" s="150" t="s">
        <v>7836</v>
      </c>
      <c r="AB1774" s="89">
        <v>44</v>
      </c>
      <c r="AC1774" s="23">
        <v>44.44</v>
      </c>
      <c r="AD1774" s="16" t="s">
        <v>615</v>
      </c>
      <c r="AE1774" s="13" t="s">
        <v>509</v>
      </c>
      <c r="AF1774" s="18">
        <v>15</v>
      </c>
      <c r="AG1774" s="18" t="s">
        <v>6865</v>
      </c>
      <c r="AH1774" s="18">
        <v>15</v>
      </c>
      <c r="AI1774" s="18" t="s">
        <v>6865</v>
      </c>
      <c r="AJ1774" s="14">
        <v>8</v>
      </c>
      <c r="AK1774" s="14" t="s">
        <v>6866</v>
      </c>
      <c r="AL1774" s="25" t="s">
        <v>1387</v>
      </c>
      <c r="AM1774" s="14" t="s">
        <v>947</v>
      </c>
      <c r="AN1774" s="14" t="s">
        <v>7182</v>
      </c>
    </row>
    <row r="1775" spans="1:40" ht="12.75" customHeight="1" x14ac:dyDescent="0.2">
      <c r="A1775" s="13" t="s">
        <v>7056</v>
      </c>
      <c r="B1775" s="87" t="s">
        <v>6974</v>
      </c>
      <c r="C1775" s="87"/>
      <c r="D1775" s="16">
        <v>70</v>
      </c>
      <c r="E1775" s="113">
        <v>8430376365755</v>
      </c>
      <c r="F1775" s="121" t="s">
        <v>6908</v>
      </c>
      <c r="G1775" s="17">
        <v>69072100</v>
      </c>
      <c r="H1775" s="87"/>
      <c r="J1775" s="87" t="s">
        <v>6991</v>
      </c>
      <c r="K1775" s="18" t="s">
        <v>1332</v>
      </c>
      <c r="L1775" s="14" t="s">
        <v>514</v>
      </c>
      <c r="M1775" s="14" t="s">
        <v>453</v>
      </c>
      <c r="N1775" s="14" t="s">
        <v>1924</v>
      </c>
      <c r="O1775" s="14" t="s">
        <v>7012</v>
      </c>
      <c r="P1775" s="13" t="s">
        <v>499</v>
      </c>
      <c r="Q1775" s="14">
        <v>0.40500000000000003</v>
      </c>
      <c r="R1775" s="19">
        <v>18</v>
      </c>
      <c r="S1775" s="88">
        <v>17.82</v>
      </c>
      <c r="T1775" s="18" t="s">
        <v>877</v>
      </c>
      <c r="U1775" s="18">
        <v>105.95</v>
      </c>
      <c r="V1775" s="18" t="s">
        <v>468</v>
      </c>
      <c r="W1775" s="18">
        <f>SUM(U1775*AB1775/AC1775)</f>
        <v>104.90099009900992</v>
      </c>
      <c r="X1775" s="14">
        <v>105.95</v>
      </c>
      <c r="Y1775" s="18">
        <v>87.561983471074385</v>
      </c>
      <c r="Z1775" s="18" t="s">
        <v>468</v>
      </c>
      <c r="AA1775" s="150" t="s">
        <v>7836</v>
      </c>
      <c r="AB1775" s="89">
        <v>44</v>
      </c>
      <c r="AC1775" s="23">
        <v>44.44</v>
      </c>
      <c r="AD1775" s="16" t="s">
        <v>615</v>
      </c>
      <c r="AE1775" s="13" t="s">
        <v>509</v>
      </c>
      <c r="AF1775" s="18">
        <v>15</v>
      </c>
      <c r="AG1775" s="18" t="s">
        <v>6865</v>
      </c>
      <c r="AH1775" s="18">
        <v>15</v>
      </c>
      <c r="AI1775" s="18" t="s">
        <v>6865</v>
      </c>
      <c r="AJ1775" s="14">
        <v>8</v>
      </c>
      <c r="AK1775" s="14" t="s">
        <v>6866</v>
      </c>
      <c r="AL1775" s="25" t="s">
        <v>1387</v>
      </c>
      <c r="AM1775" s="14" t="s">
        <v>947</v>
      </c>
      <c r="AN1775" s="14" t="s">
        <v>7182</v>
      </c>
    </row>
    <row r="1776" spans="1:40" ht="12.75" customHeight="1" x14ac:dyDescent="0.2">
      <c r="A1776" s="13" t="s">
        <v>7057</v>
      </c>
      <c r="B1776" s="87" t="s">
        <v>6949</v>
      </c>
      <c r="C1776" s="87"/>
      <c r="D1776" s="16">
        <v>70</v>
      </c>
      <c r="E1776" s="113">
        <v>8430376365779</v>
      </c>
      <c r="F1776" s="121" t="s">
        <v>6909</v>
      </c>
      <c r="G1776" s="17">
        <v>69072100</v>
      </c>
      <c r="H1776" s="87"/>
      <c r="J1776" s="87" t="s">
        <v>6992</v>
      </c>
      <c r="K1776" s="18" t="s">
        <v>1332</v>
      </c>
      <c r="L1776" s="14" t="s">
        <v>514</v>
      </c>
      <c r="M1776" s="14" t="s">
        <v>453</v>
      </c>
      <c r="N1776" s="14" t="s">
        <v>1924</v>
      </c>
      <c r="O1776" s="14" t="s">
        <v>7012</v>
      </c>
      <c r="P1776" s="13" t="s">
        <v>499</v>
      </c>
      <c r="Q1776" s="14">
        <v>0.40500000000000003</v>
      </c>
      <c r="R1776" s="19">
        <v>18</v>
      </c>
      <c r="S1776" s="88">
        <v>17.82</v>
      </c>
      <c r="T1776" s="18" t="s">
        <v>877</v>
      </c>
      <c r="U1776" s="18">
        <v>105.95</v>
      </c>
      <c r="V1776" s="18" t="s">
        <v>468</v>
      </c>
      <c r="W1776" s="18">
        <f>SUM(U1776*AB1776/AC1776)</f>
        <v>104.90099009900992</v>
      </c>
      <c r="X1776" s="14">
        <v>105.95</v>
      </c>
      <c r="Y1776" s="18">
        <v>87.561983471074385</v>
      </c>
      <c r="Z1776" s="18" t="s">
        <v>468</v>
      </c>
      <c r="AA1776" s="150" t="s">
        <v>7836</v>
      </c>
      <c r="AB1776" s="89">
        <v>44</v>
      </c>
      <c r="AC1776" s="23">
        <v>44.44</v>
      </c>
      <c r="AD1776" s="16" t="s">
        <v>615</v>
      </c>
      <c r="AE1776" s="13" t="s">
        <v>509</v>
      </c>
      <c r="AF1776" s="18">
        <v>15</v>
      </c>
      <c r="AG1776" s="18" t="s">
        <v>6865</v>
      </c>
      <c r="AH1776" s="18">
        <v>15</v>
      </c>
      <c r="AI1776" s="18" t="s">
        <v>6865</v>
      </c>
      <c r="AJ1776" s="14">
        <v>8</v>
      </c>
      <c r="AK1776" s="14" t="s">
        <v>6866</v>
      </c>
      <c r="AL1776" s="25" t="s">
        <v>1387</v>
      </c>
      <c r="AM1776" s="14" t="s">
        <v>947</v>
      </c>
      <c r="AN1776" s="14" t="s">
        <v>7182</v>
      </c>
    </row>
    <row r="1777" spans="1:40" ht="12.75" customHeight="1" x14ac:dyDescent="0.2">
      <c r="A1777" s="13" t="s">
        <v>7058</v>
      </c>
      <c r="B1777" s="87" t="s">
        <v>6950</v>
      </c>
      <c r="C1777" s="87"/>
      <c r="D1777" s="16">
        <v>70</v>
      </c>
      <c r="E1777" s="113">
        <v>8430376365991</v>
      </c>
      <c r="F1777" s="121" t="s">
        <v>6910</v>
      </c>
      <c r="G1777" s="17">
        <v>69072100</v>
      </c>
      <c r="H1777" s="87"/>
      <c r="J1777" s="87" t="s">
        <v>6993</v>
      </c>
      <c r="K1777" s="18" t="s">
        <v>1332</v>
      </c>
      <c r="L1777" s="14" t="s">
        <v>514</v>
      </c>
      <c r="M1777" s="14" t="s">
        <v>453</v>
      </c>
      <c r="N1777" s="14" t="s">
        <v>1924</v>
      </c>
      <c r="O1777" s="14" t="s">
        <v>7012</v>
      </c>
      <c r="P1777" s="13" t="s">
        <v>499</v>
      </c>
      <c r="Q1777" s="14">
        <v>0.40500000000000003</v>
      </c>
      <c r="R1777" s="19">
        <v>18</v>
      </c>
      <c r="S1777" s="88">
        <v>17.82</v>
      </c>
      <c r="T1777" s="18" t="s">
        <v>877</v>
      </c>
      <c r="U1777" s="18">
        <v>105.95</v>
      </c>
      <c r="V1777" s="18" t="s">
        <v>468</v>
      </c>
      <c r="W1777" s="18">
        <f>SUM(U1777*AB1777/AC1777)</f>
        <v>104.90099009900992</v>
      </c>
      <c r="X1777" s="14">
        <v>105.95</v>
      </c>
      <c r="Y1777" s="18">
        <v>87.561983471074385</v>
      </c>
      <c r="Z1777" s="18" t="s">
        <v>468</v>
      </c>
      <c r="AA1777" s="150" t="s">
        <v>7836</v>
      </c>
      <c r="AB1777" s="89">
        <v>44</v>
      </c>
      <c r="AC1777" s="23">
        <v>44.44</v>
      </c>
      <c r="AD1777" s="16" t="s">
        <v>615</v>
      </c>
      <c r="AE1777" s="13" t="s">
        <v>509</v>
      </c>
      <c r="AF1777" s="18">
        <v>15</v>
      </c>
      <c r="AG1777" s="18" t="s">
        <v>6865</v>
      </c>
      <c r="AH1777" s="18">
        <v>15</v>
      </c>
      <c r="AI1777" s="18" t="s">
        <v>6865</v>
      </c>
      <c r="AJ1777" s="14">
        <v>8</v>
      </c>
      <c r="AK1777" s="14" t="s">
        <v>6866</v>
      </c>
      <c r="AL1777" s="25" t="s">
        <v>1387</v>
      </c>
      <c r="AM1777" s="14" t="s">
        <v>947</v>
      </c>
      <c r="AN1777" s="14" t="s">
        <v>7182</v>
      </c>
    </row>
    <row r="1778" spans="1:40" ht="12.75" customHeight="1" x14ac:dyDescent="0.2">
      <c r="A1778" s="13" t="s">
        <v>7059</v>
      </c>
      <c r="B1778" s="87" t="s">
        <v>6951</v>
      </c>
      <c r="C1778" s="87"/>
      <c r="D1778" s="16">
        <v>70</v>
      </c>
      <c r="E1778" s="113">
        <v>8430376366158</v>
      </c>
      <c r="F1778" s="121" t="s">
        <v>6911</v>
      </c>
      <c r="G1778" s="17">
        <v>69072100</v>
      </c>
      <c r="H1778" s="87"/>
      <c r="J1778" s="87" t="s">
        <v>6994</v>
      </c>
      <c r="K1778" s="18" t="s">
        <v>1332</v>
      </c>
      <c r="L1778" s="14" t="s">
        <v>514</v>
      </c>
      <c r="M1778" s="14" t="s">
        <v>453</v>
      </c>
      <c r="N1778" s="14" t="s">
        <v>1924</v>
      </c>
      <c r="O1778" s="14" t="s">
        <v>7012</v>
      </c>
      <c r="P1778" s="13" t="s">
        <v>499</v>
      </c>
      <c r="Q1778" s="14">
        <v>0.40500000000000003</v>
      </c>
      <c r="R1778" s="19">
        <v>18</v>
      </c>
      <c r="S1778" s="88">
        <v>17.82</v>
      </c>
      <c r="T1778" s="18" t="s">
        <v>877</v>
      </c>
      <c r="U1778" s="18">
        <v>105.95</v>
      </c>
      <c r="V1778" s="18" t="s">
        <v>468</v>
      </c>
      <c r="W1778" s="18">
        <f>SUM(U1778*AB1778/AC1778)</f>
        <v>104.90099009900992</v>
      </c>
      <c r="X1778" s="14">
        <v>105.95</v>
      </c>
      <c r="Y1778" s="18">
        <v>87.561983471074385</v>
      </c>
      <c r="Z1778" s="18" t="s">
        <v>468</v>
      </c>
      <c r="AA1778" s="150" t="s">
        <v>7836</v>
      </c>
      <c r="AB1778" s="89">
        <v>44</v>
      </c>
      <c r="AC1778" s="23">
        <v>44.44</v>
      </c>
      <c r="AD1778" s="16" t="s">
        <v>615</v>
      </c>
      <c r="AE1778" s="13" t="s">
        <v>509</v>
      </c>
      <c r="AF1778" s="18">
        <v>15</v>
      </c>
      <c r="AG1778" s="18" t="s">
        <v>6865</v>
      </c>
      <c r="AH1778" s="18">
        <v>15</v>
      </c>
      <c r="AI1778" s="18" t="s">
        <v>6865</v>
      </c>
      <c r="AJ1778" s="14">
        <v>8</v>
      </c>
      <c r="AK1778" s="14" t="s">
        <v>6866</v>
      </c>
      <c r="AL1778" s="25" t="s">
        <v>1387</v>
      </c>
      <c r="AM1778" s="14" t="s">
        <v>947</v>
      </c>
      <c r="AN1778" s="14" t="s">
        <v>7182</v>
      </c>
    </row>
    <row r="1779" spans="1:40" ht="12.75" customHeight="1" x14ac:dyDescent="0.2">
      <c r="A1779" s="13" t="s">
        <v>7060</v>
      </c>
      <c r="B1779" s="87" t="s">
        <v>6952</v>
      </c>
      <c r="C1779" s="87"/>
      <c r="D1779" s="16">
        <v>70</v>
      </c>
      <c r="E1779" s="113">
        <v>8430376365656</v>
      </c>
      <c r="F1779" s="121" t="s">
        <v>6912</v>
      </c>
      <c r="G1779" s="17">
        <v>69072100</v>
      </c>
      <c r="H1779" s="87"/>
      <c r="J1779" s="87" t="s">
        <v>6995</v>
      </c>
      <c r="K1779" s="18" t="s">
        <v>1332</v>
      </c>
      <c r="L1779" s="14" t="s">
        <v>514</v>
      </c>
      <c r="M1779" s="14" t="s">
        <v>453</v>
      </c>
      <c r="N1779" s="14" t="s">
        <v>1924</v>
      </c>
      <c r="O1779" s="14" t="s">
        <v>7012</v>
      </c>
      <c r="P1779" s="13" t="s">
        <v>499</v>
      </c>
      <c r="Q1779" s="14">
        <v>0.40500000000000003</v>
      </c>
      <c r="R1779" s="19">
        <v>18</v>
      </c>
      <c r="S1779" s="88">
        <v>17.82</v>
      </c>
      <c r="T1779" s="18" t="s">
        <v>877</v>
      </c>
      <c r="U1779" s="18">
        <v>105.95</v>
      </c>
      <c r="V1779" s="18" t="s">
        <v>468</v>
      </c>
      <c r="W1779" s="18">
        <f>SUM(U1779*AB1779/AC1779)</f>
        <v>104.90099009900992</v>
      </c>
      <c r="X1779" s="14">
        <v>105.95</v>
      </c>
      <c r="Y1779" s="18">
        <v>87.561983471074385</v>
      </c>
      <c r="Z1779" s="18" t="s">
        <v>468</v>
      </c>
      <c r="AA1779" s="150" t="s">
        <v>7836</v>
      </c>
      <c r="AB1779" s="89">
        <v>44</v>
      </c>
      <c r="AC1779" s="23">
        <v>44.44</v>
      </c>
      <c r="AD1779" s="16" t="s">
        <v>615</v>
      </c>
      <c r="AE1779" s="13" t="s">
        <v>509</v>
      </c>
      <c r="AF1779" s="18">
        <v>15</v>
      </c>
      <c r="AG1779" s="18" t="s">
        <v>6865</v>
      </c>
      <c r="AH1779" s="18">
        <v>15</v>
      </c>
      <c r="AI1779" s="18" t="s">
        <v>6865</v>
      </c>
      <c r="AJ1779" s="14">
        <v>8</v>
      </c>
      <c r="AK1779" s="14" t="s">
        <v>6866</v>
      </c>
      <c r="AL1779" s="25" t="s">
        <v>1387</v>
      </c>
      <c r="AM1779" s="14" t="s">
        <v>947</v>
      </c>
      <c r="AN1779" s="14" t="s">
        <v>7182</v>
      </c>
    </row>
    <row r="1780" spans="1:40" ht="12.75" customHeight="1" x14ac:dyDescent="0.2">
      <c r="A1780" s="13" t="s">
        <v>7061</v>
      </c>
      <c r="B1780" s="87" t="s">
        <v>6953</v>
      </c>
      <c r="C1780" s="87"/>
      <c r="D1780" s="16">
        <v>70</v>
      </c>
      <c r="E1780" s="113">
        <v>8430376366097</v>
      </c>
      <c r="F1780" s="121" t="s">
        <v>6913</v>
      </c>
      <c r="G1780" s="17">
        <v>69072100</v>
      </c>
      <c r="H1780" s="87"/>
      <c r="J1780" s="87" t="s">
        <v>6996</v>
      </c>
      <c r="K1780" s="18" t="s">
        <v>1332</v>
      </c>
      <c r="L1780" s="14" t="s">
        <v>514</v>
      </c>
      <c r="M1780" s="14" t="s">
        <v>453</v>
      </c>
      <c r="N1780" s="14" t="s">
        <v>1924</v>
      </c>
      <c r="O1780" s="14" t="s">
        <v>7012</v>
      </c>
      <c r="P1780" s="13" t="s">
        <v>499</v>
      </c>
      <c r="Q1780" s="14">
        <v>0.40500000000000003</v>
      </c>
      <c r="R1780" s="19">
        <v>18</v>
      </c>
      <c r="S1780" s="88">
        <v>17.82</v>
      </c>
      <c r="T1780" s="18" t="s">
        <v>877</v>
      </c>
      <c r="U1780" s="18">
        <v>105.95</v>
      </c>
      <c r="V1780" s="18" t="s">
        <v>468</v>
      </c>
      <c r="W1780" s="18">
        <f>SUM(U1780*AB1780/AC1780)</f>
        <v>104.90099009900992</v>
      </c>
      <c r="X1780" s="14">
        <v>105.95</v>
      </c>
      <c r="Y1780" s="18">
        <v>87.561983471074385</v>
      </c>
      <c r="Z1780" s="18" t="s">
        <v>468</v>
      </c>
      <c r="AA1780" s="150" t="s">
        <v>7836</v>
      </c>
      <c r="AB1780" s="89">
        <v>44</v>
      </c>
      <c r="AC1780" s="23">
        <v>44.44</v>
      </c>
      <c r="AD1780" s="16" t="s">
        <v>615</v>
      </c>
      <c r="AE1780" s="13" t="s">
        <v>509</v>
      </c>
      <c r="AF1780" s="18">
        <v>15</v>
      </c>
      <c r="AG1780" s="18" t="s">
        <v>6865</v>
      </c>
      <c r="AH1780" s="18">
        <v>15</v>
      </c>
      <c r="AI1780" s="18" t="s">
        <v>6865</v>
      </c>
      <c r="AJ1780" s="14">
        <v>8</v>
      </c>
      <c r="AK1780" s="14" t="s">
        <v>6866</v>
      </c>
      <c r="AL1780" s="25" t="s">
        <v>1387</v>
      </c>
      <c r="AM1780" s="14" t="s">
        <v>947</v>
      </c>
      <c r="AN1780" s="14" t="s">
        <v>7182</v>
      </c>
    </row>
    <row r="1781" spans="1:40" ht="12.75" customHeight="1" x14ac:dyDescent="0.2">
      <c r="A1781" s="13" t="s">
        <v>7062</v>
      </c>
      <c r="B1781" s="87" t="s">
        <v>6954</v>
      </c>
      <c r="C1781" s="87"/>
      <c r="D1781" s="16">
        <v>70</v>
      </c>
      <c r="E1781" s="113">
        <v>8430376366011</v>
      </c>
      <c r="F1781" s="121" t="s">
        <v>6914</v>
      </c>
      <c r="G1781" s="17">
        <v>69072100</v>
      </c>
      <c r="H1781" s="87"/>
      <c r="J1781" s="87" t="s">
        <v>6997</v>
      </c>
      <c r="K1781" s="18" t="s">
        <v>1332</v>
      </c>
      <c r="L1781" s="14" t="s">
        <v>514</v>
      </c>
      <c r="M1781" s="14" t="s">
        <v>453</v>
      </c>
      <c r="N1781" s="14" t="s">
        <v>1924</v>
      </c>
      <c r="O1781" s="14" t="s">
        <v>7012</v>
      </c>
      <c r="P1781" s="13" t="s">
        <v>499</v>
      </c>
      <c r="Q1781" s="14">
        <v>0.40500000000000003</v>
      </c>
      <c r="R1781" s="19">
        <v>18</v>
      </c>
      <c r="S1781" s="88">
        <v>17.82</v>
      </c>
      <c r="T1781" s="18" t="s">
        <v>877</v>
      </c>
      <c r="U1781" s="18">
        <v>105.95</v>
      </c>
      <c r="V1781" s="18" t="s">
        <v>468</v>
      </c>
      <c r="W1781" s="18">
        <f>SUM(U1781*AB1781/AC1781)</f>
        <v>104.90099009900992</v>
      </c>
      <c r="X1781" s="14">
        <v>105.95</v>
      </c>
      <c r="Y1781" s="18">
        <v>87.561983471074385</v>
      </c>
      <c r="Z1781" s="18" t="s">
        <v>468</v>
      </c>
      <c r="AA1781" s="150" t="s">
        <v>7836</v>
      </c>
      <c r="AB1781" s="89">
        <v>44</v>
      </c>
      <c r="AC1781" s="23">
        <v>44.44</v>
      </c>
      <c r="AD1781" s="16" t="s">
        <v>615</v>
      </c>
      <c r="AE1781" s="13" t="s">
        <v>509</v>
      </c>
      <c r="AF1781" s="18">
        <v>15</v>
      </c>
      <c r="AG1781" s="18" t="s">
        <v>6865</v>
      </c>
      <c r="AH1781" s="18">
        <v>15</v>
      </c>
      <c r="AI1781" s="18" t="s">
        <v>6865</v>
      </c>
      <c r="AJ1781" s="14">
        <v>8</v>
      </c>
      <c r="AK1781" s="14" t="s">
        <v>6866</v>
      </c>
      <c r="AL1781" s="25" t="s">
        <v>1387</v>
      </c>
      <c r="AM1781" s="14" t="s">
        <v>947</v>
      </c>
      <c r="AN1781" s="14" t="s">
        <v>7182</v>
      </c>
    </row>
    <row r="1782" spans="1:40" ht="12.75" customHeight="1" x14ac:dyDescent="0.2">
      <c r="A1782" s="13" t="s">
        <v>7063</v>
      </c>
      <c r="B1782" s="87" t="s">
        <v>6955</v>
      </c>
      <c r="C1782" s="87"/>
      <c r="D1782" s="16">
        <v>70</v>
      </c>
      <c r="E1782" s="113">
        <v>8430376366059</v>
      </c>
      <c r="F1782" s="121" t="s">
        <v>6915</v>
      </c>
      <c r="G1782" s="17">
        <v>69072100</v>
      </c>
      <c r="H1782" s="87"/>
      <c r="J1782" s="87" t="s">
        <v>6998</v>
      </c>
      <c r="K1782" s="18" t="s">
        <v>1332</v>
      </c>
      <c r="L1782" s="14" t="s">
        <v>514</v>
      </c>
      <c r="M1782" s="14" t="s">
        <v>453</v>
      </c>
      <c r="N1782" s="14" t="s">
        <v>1924</v>
      </c>
      <c r="O1782" s="14" t="s">
        <v>7012</v>
      </c>
      <c r="P1782" s="13" t="s">
        <v>499</v>
      </c>
      <c r="Q1782" s="14">
        <v>0.40500000000000003</v>
      </c>
      <c r="R1782" s="19">
        <v>18</v>
      </c>
      <c r="S1782" s="88">
        <v>17.82</v>
      </c>
      <c r="T1782" s="18" t="s">
        <v>877</v>
      </c>
      <c r="U1782" s="18">
        <v>105.95</v>
      </c>
      <c r="V1782" s="18" t="s">
        <v>468</v>
      </c>
      <c r="W1782" s="18">
        <f>SUM(U1782*AB1782/AC1782)</f>
        <v>104.90099009900992</v>
      </c>
      <c r="X1782" s="14">
        <v>105.95</v>
      </c>
      <c r="Y1782" s="18">
        <v>87.561983471074385</v>
      </c>
      <c r="Z1782" s="18" t="s">
        <v>468</v>
      </c>
      <c r="AA1782" s="150" t="s">
        <v>7836</v>
      </c>
      <c r="AB1782" s="89">
        <v>44</v>
      </c>
      <c r="AC1782" s="23">
        <v>44.44</v>
      </c>
      <c r="AD1782" s="16" t="s">
        <v>615</v>
      </c>
      <c r="AE1782" s="13" t="s">
        <v>509</v>
      </c>
      <c r="AF1782" s="18">
        <v>15</v>
      </c>
      <c r="AG1782" s="18" t="s">
        <v>6865</v>
      </c>
      <c r="AH1782" s="18">
        <v>15</v>
      </c>
      <c r="AI1782" s="18" t="s">
        <v>6865</v>
      </c>
      <c r="AJ1782" s="14">
        <v>8</v>
      </c>
      <c r="AK1782" s="14" t="s">
        <v>6866</v>
      </c>
      <c r="AL1782" s="25" t="s">
        <v>1387</v>
      </c>
      <c r="AM1782" s="14" t="s">
        <v>947</v>
      </c>
      <c r="AN1782" s="14" t="s">
        <v>7182</v>
      </c>
    </row>
    <row r="1783" spans="1:40" ht="12.75" customHeight="1" x14ac:dyDescent="0.2">
      <c r="A1783" s="13" t="s">
        <v>7064</v>
      </c>
      <c r="B1783" s="87" t="s">
        <v>6956</v>
      </c>
      <c r="C1783" s="87"/>
      <c r="D1783" s="16">
        <v>70</v>
      </c>
      <c r="E1783" s="113">
        <v>8430376365731</v>
      </c>
      <c r="F1783" s="121" t="s">
        <v>6916</v>
      </c>
      <c r="G1783" s="17">
        <v>69072100</v>
      </c>
      <c r="H1783" s="87"/>
      <c r="J1783" s="87" t="s">
        <v>6999</v>
      </c>
      <c r="K1783" s="18" t="s">
        <v>1332</v>
      </c>
      <c r="L1783" s="14" t="s">
        <v>514</v>
      </c>
      <c r="M1783" s="14" t="s">
        <v>453</v>
      </c>
      <c r="N1783" s="14" t="s">
        <v>1924</v>
      </c>
      <c r="O1783" s="14" t="s">
        <v>7012</v>
      </c>
      <c r="P1783" s="13" t="s">
        <v>499</v>
      </c>
      <c r="Q1783" s="14">
        <v>0.40500000000000003</v>
      </c>
      <c r="R1783" s="19">
        <v>18</v>
      </c>
      <c r="S1783" s="88">
        <v>17.82</v>
      </c>
      <c r="T1783" s="18" t="s">
        <v>877</v>
      </c>
      <c r="U1783" s="18">
        <v>105.95</v>
      </c>
      <c r="V1783" s="18" t="s">
        <v>468</v>
      </c>
      <c r="W1783" s="18">
        <f>SUM(U1783*AB1783/AC1783)</f>
        <v>104.90099009900992</v>
      </c>
      <c r="X1783" s="14">
        <v>105.95</v>
      </c>
      <c r="Y1783" s="18">
        <v>87.561983471074385</v>
      </c>
      <c r="Z1783" s="18" t="s">
        <v>468</v>
      </c>
      <c r="AA1783" s="150" t="s">
        <v>7836</v>
      </c>
      <c r="AB1783" s="89">
        <v>44</v>
      </c>
      <c r="AC1783" s="23">
        <v>44.44</v>
      </c>
      <c r="AD1783" s="16" t="s">
        <v>615</v>
      </c>
      <c r="AE1783" s="13" t="s">
        <v>509</v>
      </c>
      <c r="AF1783" s="18">
        <v>15</v>
      </c>
      <c r="AG1783" s="18" t="s">
        <v>6865</v>
      </c>
      <c r="AH1783" s="18">
        <v>15</v>
      </c>
      <c r="AI1783" s="18" t="s">
        <v>6865</v>
      </c>
      <c r="AJ1783" s="14">
        <v>8</v>
      </c>
      <c r="AK1783" s="14" t="s">
        <v>6866</v>
      </c>
      <c r="AL1783" s="25" t="s">
        <v>1387</v>
      </c>
      <c r="AM1783" s="14" t="s">
        <v>947</v>
      </c>
      <c r="AN1783" s="14" t="s">
        <v>7182</v>
      </c>
    </row>
    <row r="1784" spans="1:40" ht="12.75" customHeight="1" x14ac:dyDescent="0.2">
      <c r="A1784" s="13" t="s">
        <v>7065</v>
      </c>
      <c r="B1784" s="87" t="s">
        <v>6957</v>
      </c>
      <c r="C1784" s="87"/>
      <c r="D1784" s="16">
        <v>70</v>
      </c>
      <c r="E1784" s="113">
        <v>8430376365694</v>
      </c>
      <c r="F1784" s="121" t="s">
        <v>6917</v>
      </c>
      <c r="G1784" s="17">
        <v>69072100</v>
      </c>
      <c r="H1784" s="87"/>
      <c r="J1784" s="87" t="s">
        <v>7000</v>
      </c>
      <c r="K1784" s="18" t="s">
        <v>1332</v>
      </c>
      <c r="L1784" s="14" t="s">
        <v>514</v>
      </c>
      <c r="M1784" s="14" t="s">
        <v>453</v>
      </c>
      <c r="N1784" s="14" t="s">
        <v>1924</v>
      </c>
      <c r="O1784" s="14" t="s">
        <v>7012</v>
      </c>
      <c r="P1784" s="13" t="s">
        <v>499</v>
      </c>
      <c r="Q1784" s="14">
        <v>0.40500000000000003</v>
      </c>
      <c r="R1784" s="19">
        <v>18</v>
      </c>
      <c r="S1784" s="88">
        <v>17.82</v>
      </c>
      <c r="T1784" s="18" t="s">
        <v>877</v>
      </c>
      <c r="U1784" s="18">
        <v>105.95</v>
      </c>
      <c r="V1784" s="18" t="s">
        <v>468</v>
      </c>
      <c r="W1784" s="18">
        <f>SUM(U1784*AB1784/AC1784)</f>
        <v>104.90099009900992</v>
      </c>
      <c r="X1784" s="14">
        <v>105.95</v>
      </c>
      <c r="Y1784" s="18">
        <v>87.561983471074385</v>
      </c>
      <c r="Z1784" s="18" t="s">
        <v>468</v>
      </c>
      <c r="AA1784" s="150" t="s">
        <v>7836</v>
      </c>
      <c r="AB1784" s="89">
        <v>44</v>
      </c>
      <c r="AC1784" s="23">
        <v>44.44</v>
      </c>
      <c r="AD1784" s="16" t="s">
        <v>615</v>
      </c>
      <c r="AE1784" s="13" t="s">
        <v>509</v>
      </c>
      <c r="AF1784" s="18">
        <v>15</v>
      </c>
      <c r="AG1784" s="18" t="s">
        <v>6865</v>
      </c>
      <c r="AH1784" s="18">
        <v>15</v>
      </c>
      <c r="AI1784" s="18" t="s">
        <v>6865</v>
      </c>
      <c r="AJ1784" s="14">
        <v>8</v>
      </c>
      <c r="AK1784" s="14" t="s">
        <v>6866</v>
      </c>
      <c r="AL1784" s="25" t="s">
        <v>1387</v>
      </c>
      <c r="AM1784" s="14" t="s">
        <v>947</v>
      </c>
      <c r="AN1784" s="14" t="s">
        <v>7182</v>
      </c>
    </row>
    <row r="1785" spans="1:40" ht="12.75" customHeight="1" x14ac:dyDescent="0.2">
      <c r="A1785" s="13" t="s">
        <v>7066</v>
      </c>
      <c r="B1785" s="87" t="s">
        <v>6958</v>
      </c>
      <c r="C1785" s="87"/>
      <c r="D1785" s="16">
        <v>70</v>
      </c>
      <c r="E1785" s="113">
        <v>8430376366271</v>
      </c>
      <c r="F1785" s="121" t="s">
        <v>6918</v>
      </c>
      <c r="G1785" s="17">
        <v>69072100</v>
      </c>
      <c r="H1785" s="87"/>
      <c r="J1785" s="87" t="s">
        <v>7001</v>
      </c>
      <c r="K1785" s="18" t="s">
        <v>1332</v>
      </c>
      <c r="L1785" s="14" t="s">
        <v>514</v>
      </c>
      <c r="M1785" s="14" t="s">
        <v>453</v>
      </c>
      <c r="N1785" s="14" t="s">
        <v>1924</v>
      </c>
      <c r="O1785" s="14" t="s">
        <v>7012</v>
      </c>
      <c r="P1785" s="13" t="s">
        <v>499</v>
      </c>
      <c r="Q1785" s="14">
        <v>0.40500000000000003</v>
      </c>
      <c r="R1785" s="19">
        <v>18</v>
      </c>
      <c r="S1785" s="88">
        <v>17.82</v>
      </c>
      <c r="T1785" s="18" t="s">
        <v>877</v>
      </c>
      <c r="U1785" s="18">
        <v>105.95</v>
      </c>
      <c r="V1785" s="18" t="s">
        <v>468</v>
      </c>
      <c r="W1785" s="18">
        <f>SUM(U1785*AB1785/AC1785)</f>
        <v>104.90099009900992</v>
      </c>
      <c r="X1785" s="14">
        <v>105.95</v>
      </c>
      <c r="Y1785" s="18">
        <v>87.561983471074385</v>
      </c>
      <c r="Z1785" s="18" t="s">
        <v>468</v>
      </c>
      <c r="AA1785" s="150" t="s">
        <v>7836</v>
      </c>
      <c r="AB1785" s="89">
        <v>44</v>
      </c>
      <c r="AC1785" s="23">
        <v>44.44</v>
      </c>
      <c r="AD1785" s="16" t="s">
        <v>615</v>
      </c>
      <c r="AE1785" s="13" t="s">
        <v>509</v>
      </c>
      <c r="AF1785" s="18">
        <v>15</v>
      </c>
      <c r="AG1785" s="18" t="s">
        <v>6865</v>
      </c>
      <c r="AH1785" s="18">
        <v>15</v>
      </c>
      <c r="AI1785" s="18" t="s">
        <v>6865</v>
      </c>
      <c r="AJ1785" s="14">
        <v>8</v>
      </c>
      <c r="AK1785" s="14" t="s">
        <v>6866</v>
      </c>
      <c r="AL1785" s="25" t="s">
        <v>1387</v>
      </c>
      <c r="AM1785" s="14" t="s">
        <v>947</v>
      </c>
      <c r="AN1785" s="14" t="s">
        <v>7182</v>
      </c>
    </row>
    <row r="1786" spans="1:40" ht="12.75" customHeight="1" x14ac:dyDescent="0.2">
      <c r="A1786" s="13" t="s">
        <v>7067</v>
      </c>
      <c r="B1786" s="87" t="s">
        <v>6959</v>
      </c>
      <c r="C1786" s="87"/>
      <c r="D1786" s="16">
        <v>70</v>
      </c>
      <c r="E1786" s="113">
        <v>8430376365878</v>
      </c>
      <c r="F1786" s="121" t="s">
        <v>6919</v>
      </c>
      <c r="G1786" s="17">
        <v>69072100</v>
      </c>
      <c r="H1786" s="87"/>
      <c r="J1786" s="87" t="s">
        <v>7002</v>
      </c>
      <c r="K1786" s="18" t="s">
        <v>1332</v>
      </c>
      <c r="L1786" s="14" t="s">
        <v>514</v>
      </c>
      <c r="M1786" s="14" t="s">
        <v>453</v>
      </c>
      <c r="N1786" s="14" t="s">
        <v>1924</v>
      </c>
      <c r="O1786" s="14" t="s">
        <v>7012</v>
      </c>
      <c r="P1786" s="13" t="s">
        <v>499</v>
      </c>
      <c r="Q1786" s="14">
        <v>0.40500000000000003</v>
      </c>
      <c r="R1786" s="19">
        <v>18</v>
      </c>
      <c r="S1786" s="88">
        <v>17.82</v>
      </c>
      <c r="T1786" s="18" t="s">
        <v>877</v>
      </c>
      <c r="U1786" s="18">
        <v>105.95</v>
      </c>
      <c r="V1786" s="18" t="s">
        <v>468</v>
      </c>
      <c r="W1786" s="18">
        <f>SUM(U1786*AB1786/AC1786)</f>
        <v>104.90099009900992</v>
      </c>
      <c r="X1786" s="14">
        <v>105.95</v>
      </c>
      <c r="Y1786" s="18">
        <v>87.561983471074385</v>
      </c>
      <c r="Z1786" s="18" t="s">
        <v>468</v>
      </c>
      <c r="AA1786" s="150" t="s">
        <v>7836</v>
      </c>
      <c r="AB1786" s="89">
        <v>44</v>
      </c>
      <c r="AC1786" s="23">
        <v>44.44</v>
      </c>
      <c r="AD1786" s="16" t="s">
        <v>615</v>
      </c>
      <c r="AE1786" s="13" t="s">
        <v>509</v>
      </c>
      <c r="AF1786" s="18">
        <v>15</v>
      </c>
      <c r="AG1786" s="18" t="s">
        <v>6865</v>
      </c>
      <c r="AH1786" s="18">
        <v>15</v>
      </c>
      <c r="AI1786" s="18" t="s">
        <v>6865</v>
      </c>
      <c r="AJ1786" s="14">
        <v>8</v>
      </c>
      <c r="AK1786" s="14" t="s">
        <v>6866</v>
      </c>
      <c r="AL1786" s="25" t="s">
        <v>1387</v>
      </c>
      <c r="AM1786" s="14" t="s">
        <v>947</v>
      </c>
      <c r="AN1786" s="14" t="s">
        <v>7182</v>
      </c>
    </row>
    <row r="1787" spans="1:40" ht="12.75" customHeight="1" x14ac:dyDescent="0.2">
      <c r="A1787" s="13" t="s">
        <v>7068</v>
      </c>
      <c r="B1787" s="87" t="s">
        <v>6960</v>
      </c>
      <c r="C1787" s="87"/>
      <c r="D1787" s="16">
        <v>70</v>
      </c>
      <c r="E1787" s="113">
        <v>8430376365717</v>
      </c>
      <c r="F1787" s="121" t="s">
        <v>6920</v>
      </c>
      <c r="G1787" s="17">
        <v>69072100</v>
      </c>
      <c r="H1787" s="87"/>
      <c r="J1787" s="87" t="s">
        <v>7003</v>
      </c>
      <c r="K1787" s="18" t="s">
        <v>1332</v>
      </c>
      <c r="L1787" s="14" t="s">
        <v>514</v>
      </c>
      <c r="M1787" s="14" t="s">
        <v>453</v>
      </c>
      <c r="N1787" s="14" t="s">
        <v>1924</v>
      </c>
      <c r="O1787" s="14" t="s">
        <v>7012</v>
      </c>
      <c r="P1787" s="13" t="s">
        <v>499</v>
      </c>
      <c r="Q1787" s="14">
        <v>0.40500000000000003</v>
      </c>
      <c r="R1787" s="19">
        <v>18</v>
      </c>
      <c r="S1787" s="88">
        <v>17.82</v>
      </c>
      <c r="T1787" s="18" t="s">
        <v>877</v>
      </c>
      <c r="U1787" s="18">
        <v>105.95</v>
      </c>
      <c r="V1787" s="18" t="s">
        <v>468</v>
      </c>
      <c r="W1787" s="18">
        <f>SUM(U1787*AB1787/AC1787)</f>
        <v>104.90099009900992</v>
      </c>
      <c r="X1787" s="14">
        <v>105.95</v>
      </c>
      <c r="Y1787" s="18">
        <v>87.561983471074385</v>
      </c>
      <c r="Z1787" s="18" t="s">
        <v>468</v>
      </c>
      <c r="AA1787" s="150" t="s">
        <v>7836</v>
      </c>
      <c r="AB1787" s="89">
        <v>44</v>
      </c>
      <c r="AC1787" s="23">
        <v>44.44</v>
      </c>
      <c r="AD1787" s="16" t="s">
        <v>615</v>
      </c>
      <c r="AE1787" s="13" t="s">
        <v>509</v>
      </c>
      <c r="AF1787" s="18">
        <v>15</v>
      </c>
      <c r="AG1787" s="18" t="s">
        <v>6865</v>
      </c>
      <c r="AH1787" s="18">
        <v>15</v>
      </c>
      <c r="AI1787" s="18" t="s">
        <v>6865</v>
      </c>
      <c r="AJ1787" s="14">
        <v>8</v>
      </c>
      <c r="AK1787" s="14" t="s">
        <v>6866</v>
      </c>
      <c r="AL1787" s="25" t="s">
        <v>1387</v>
      </c>
      <c r="AM1787" s="14" t="s">
        <v>947</v>
      </c>
      <c r="AN1787" s="14" t="s">
        <v>7182</v>
      </c>
    </row>
    <row r="1788" spans="1:40" ht="12.75" customHeight="1" x14ac:dyDescent="0.2">
      <c r="A1788" s="13" t="s">
        <v>7069</v>
      </c>
      <c r="B1788" s="26" t="s">
        <v>8706</v>
      </c>
      <c r="D1788" s="16">
        <v>70</v>
      </c>
      <c r="E1788" s="104">
        <v>8430376368831</v>
      </c>
      <c r="F1788" s="16" t="s">
        <v>6921</v>
      </c>
      <c r="G1788" s="17">
        <v>69072100</v>
      </c>
      <c r="H1788" s="26"/>
      <c r="J1788" s="26" t="s">
        <v>8763</v>
      </c>
      <c r="K1788" s="18" t="s">
        <v>1332</v>
      </c>
      <c r="L1788" s="14" t="s">
        <v>514</v>
      </c>
      <c r="M1788" s="14" t="s">
        <v>453</v>
      </c>
      <c r="N1788" s="14" t="s">
        <v>1924</v>
      </c>
      <c r="O1788" s="14" t="s">
        <v>7012</v>
      </c>
      <c r="P1788" s="13" t="s">
        <v>499</v>
      </c>
      <c r="Q1788" s="14">
        <v>0.40500000000000003</v>
      </c>
      <c r="R1788" s="19">
        <v>18</v>
      </c>
      <c r="S1788" s="88">
        <v>17.82</v>
      </c>
      <c r="T1788" s="18" t="s">
        <v>877</v>
      </c>
      <c r="U1788" s="18">
        <v>105.95</v>
      </c>
      <c r="V1788" s="18" t="s">
        <v>468</v>
      </c>
      <c r="W1788" s="18">
        <f>SUM(U1788*AB1788/AC1788)</f>
        <v>104.90099009900992</v>
      </c>
      <c r="X1788" s="14">
        <v>105.95</v>
      </c>
      <c r="Y1788" s="18">
        <v>87.561983471074385</v>
      </c>
      <c r="Z1788" s="18" t="s">
        <v>468</v>
      </c>
      <c r="AA1788" s="150" t="s">
        <v>7836</v>
      </c>
      <c r="AB1788" s="89">
        <v>44</v>
      </c>
      <c r="AC1788" s="23">
        <v>44.44</v>
      </c>
      <c r="AD1788" s="16" t="s">
        <v>615</v>
      </c>
      <c r="AE1788" s="13" t="s">
        <v>509</v>
      </c>
      <c r="AF1788" s="18">
        <v>15</v>
      </c>
      <c r="AG1788" s="18" t="s">
        <v>6865</v>
      </c>
      <c r="AH1788" s="18">
        <v>15</v>
      </c>
      <c r="AI1788" s="18" t="s">
        <v>6865</v>
      </c>
      <c r="AJ1788" s="14">
        <v>8</v>
      </c>
      <c r="AK1788" s="14" t="s">
        <v>6866</v>
      </c>
      <c r="AL1788" s="25" t="s">
        <v>1387</v>
      </c>
      <c r="AM1788" s="14" t="s">
        <v>947</v>
      </c>
      <c r="AN1788" s="14" t="s">
        <v>7182</v>
      </c>
    </row>
    <row r="1789" spans="1:40" ht="12.75" customHeight="1" x14ac:dyDescent="0.2">
      <c r="A1789" s="13" t="s">
        <v>7070</v>
      </c>
      <c r="B1789" s="87" t="s">
        <v>6961</v>
      </c>
      <c r="C1789" s="87"/>
      <c r="D1789" s="16">
        <v>70</v>
      </c>
      <c r="E1789" s="113">
        <v>8430376366035</v>
      </c>
      <c r="F1789" s="121" t="s">
        <v>6922</v>
      </c>
      <c r="G1789" s="17">
        <v>69072100</v>
      </c>
      <c r="H1789" s="87"/>
      <c r="J1789" s="87" t="s">
        <v>7004</v>
      </c>
      <c r="K1789" s="18" t="s">
        <v>1332</v>
      </c>
      <c r="L1789" s="14" t="s">
        <v>514</v>
      </c>
      <c r="M1789" s="14" t="s">
        <v>453</v>
      </c>
      <c r="N1789" s="14" t="s">
        <v>1924</v>
      </c>
      <c r="O1789" s="14" t="s">
        <v>7012</v>
      </c>
      <c r="P1789" s="13" t="s">
        <v>499</v>
      </c>
      <c r="Q1789" s="14">
        <v>0.40500000000000003</v>
      </c>
      <c r="R1789" s="19">
        <v>18</v>
      </c>
      <c r="S1789" s="88">
        <v>17.82</v>
      </c>
      <c r="T1789" s="18" t="s">
        <v>877</v>
      </c>
      <c r="U1789" s="18">
        <v>105.95</v>
      </c>
      <c r="V1789" s="18" t="s">
        <v>468</v>
      </c>
      <c r="W1789" s="18">
        <f>SUM(U1789*AB1789/AC1789)</f>
        <v>104.90099009900992</v>
      </c>
      <c r="X1789" s="14">
        <v>105.95</v>
      </c>
      <c r="Y1789" s="18">
        <v>87.561983471074385</v>
      </c>
      <c r="Z1789" s="18" t="s">
        <v>468</v>
      </c>
      <c r="AA1789" s="150" t="s">
        <v>7836</v>
      </c>
      <c r="AB1789" s="89">
        <v>44</v>
      </c>
      <c r="AC1789" s="23">
        <v>44.44</v>
      </c>
      <c r="AD1789" s="16" t="s">
        <v>615</v>
      </c>
      <c r="AE1789" s="13" t="s">
        <v>509</v>
      </c>
      <c r="AF1789" s="18">
        <v>15</v>
      </c>
      <c r="AG1789" s="18" t="s">
        <v>6865</v>
      </c>
      <c r="AH1789" s="18">
        <v>15</v>
      </c>
      <c r="AI1789" s="18" t="s">
        <v>6865</v>
      </c>
      <c r="AJ1789" s="14">
        <v>8</v>
      </c>
      <c r="AK1789" s="14" t="s">
        <v>6866</v>
      </c>
      <c r="AL1789" s="25" t="s">
        <v>1387</v>
      </c>
      <c r="AM1789" s="14" t="s">
        <v>947</v>
      </c>
      <c r="AN1789" s="14" t="s">
        <v>7182</v>
      </c>
    </row>
    <row r="1790" spans="1:40" ht="12.75" customHeight="1" x14ac:dyDescent="0.2">
      <c r="A1790" s="13" t="s">
        <v>7071</v>
      </c>
      <c r="B1790" s="87" t="s">
        <v>6962</v>
      </c>
      <c r="C1790" s="87"/>
      <c r="D1790" s="16">
        <v>70</v>
      </c>
      <c r="E1790" s="113">
        <v>8430376365953</v>
      </c>
      <c r="F1790" s="121" t="s">
        <v>6923</v>
      </c>
      <c r="G1790" s="17">
        <v>69072100</v>
      </c>
      <c r="H1790" s="87"/>
      <c r="J1790" s="87" t="s">
        <v>7005</v>
      </c>
      <c r="K1790" s="18" t="s">
        <v>1332</v>
      </c>
      <c r="L1790" s="14" t="s">
        <v>514</v>
      </c>
      <c r="M1790" s="14" t="s">
        <v>453</v>
      </c>
      <c r="N1790" s="14" t="s">
        <v>1924</v>
      </c>
      <c r="O1790" s="14" t="s">
        <v>7012</v>
      </c>
      <c r="P1790" s="13" t="s">
        <v>499</v>
      </c>
      <c r="Q1790" s="14">
        <v>0.40500000000000003</v>
      </c>
      <c r="R1790" s="19">
        <v>18</v>
      </c>
      <c r="S1790" s="88">
        <v>17.82</v>
      </c>
      <c r="T1790" s="18" t="s">
        <v>877</v>
      </c>
      <c r="U1790" s="18">
        <v>105.95</v>
      </c>
      <c r="V1790" s="18" t="s">
        <v>468</v>
      </c>
      <c r="W1790" s="18">
        <f>SUM(U1790*AB1790/AC1790)</f>
        <v>104.90099009900992</v>
      </c>
      <c r="X1790" s="14">
        <v>105.95</v>
      </c>
      <c r="Y1790" s="18">
        <v>87.561983471074385</v>
      </c>
      <c r="Z1790" s="18" t="s">
        <v>468</v>
      </c>
      <c r="AA1790" s="150" t="s">
        <v>7836</v>
      </c>
      <c r="AB1790" s="89">
        <v>44</v>
      </c>
      <c r="AC1790" s="23">
        <v>44.44</v>
      </c>
      <c r="AD1790" s="16" t="s">
        <v>615</v>
      </c>
      <c r="AE1790" s="13" t="s">
        <v>509</v>
      </c>
      <c r="AF1790" s="18">
        <v>15</v>
      </c>
      <c r="AG1790" s="18" t="s">
        <v>6865</v>
      </c>
      <c r="AH1790" s="18">
        <v>15</v>
      </c>
      <c r="AI1790" s="18" t="s">
        <v>6865</v>
      </c>
      <c r="AJ1790" s="14">
        <v>8</v>
      </c>
      <c r="AK1790" s="14" t="s">
        <v>6866</v>
      </c>
      <c r="AL1790" s="25" t="s">
        <v>1387</v>
      </c>
      <c r="AM1790" s="14" t="s">
        <v>947</v>
      </c>
      <c r="AN1790" s="14" t="s">
        <v>7182</v>
      </c>
    </row>
    <row r="1791" spans="1:40" ht="12.75" customHeight="1" x14ac:dyDescent="0.2">
      <c r="A1791" s="13" t="s">
        <v>7072</v>
      </c>
      <c r="B1791" s="87" t="s">
        <v>6963</v>
      </c>
      <c r="C1791" s="87"/>
      <c r="D1791" s="16">
        <v>70</v>
      </c>
      <c r="E1791" s="113">
        <v>8430376365670</v>
      </c>
      <c r="F1791" s="121" t="s">
        <v>6924</v>
      </c>
      <c r="G1791" s="17">
        <v>69072100</v>
      </c>
      <c r="H1791" s="87"/>
      <c r="J1791" s="87" t="s">
        <v>7006</v>
      </c>
      <c r="K1791" s="18" t="s">
        <v>1332</v>
      </c>
      <c r="L1791" s="14" t="s">
        <v>514</v>
      </c>
      <c r="M1791" s="14" t="s">
        <v>453</v>
      </c>
      <c r="N1791" s="14" t="s">
        <v>1924</v>
      </c>
      <c r="O1791" s="14" t="s">
        <v>7012</v>
      </c>
      <c r="P1791" s="13" t="s">
        <v>499</v>
      </c>
      <c r="Q1791" s="14">
        <v>0.40500000000000003</v>
      </c>
      <c r="R1791" s="19">
        <v>18</v>
      </c>
      <c r="S1791" s="88">
        <v>17.82</v>
      </c>
      <c r="T1791" s="18" t="s">
        <v>877</v>
      </c>
      <c r="U1791" s="18">
        <v>105.95</v>
      </c>
      <c r="V1791" s="18" t="s">
        <v>468</v>
      </c>
      <c r="W1791" s="18">
        <f>SUM(U1791*AB1791/AC1791)</f>
        <v>104.90099009900992</v>
      </c>
      <c r="X1791" s="14">
        <v>105.95</v>
      </c>
      <c r="Y1791" s="18">
        <v>87.561983471074385</v>
      </c>
      <c r="Z1791" s="18" t="s">
        <v>468</v>
      </c>
      <c r="AA1791" s="150" t="s">
        <v>7836</v>
      </c>
      <c r="AB1791" s="89">
        <v>44</v>
      </c>
      <c r="AC1791" s="23">
        <v>44.44</v>
      </c>
      <c r="AD1791" s="16" t="s">
        <v>615</v>
      </c>
      <c r="AE1791" s="13" t="s">
        <v>509</v>
      </c>
      <c r="AF1791" s="18">
        <v>15</v>
      </c>
      <c r="AG1791" s="18" t="s">
        <v>6865</v>
      </c>
      <c r="AH1791" s="18">
        <v>15</v>
      </c>
      <c r="AI1791" s="18" t="s">
        <v>6865</v>
      </c>
      <c r="AJ1791" s="14">
        <v>8</v>
      </c>
      <c r="AK1791" s="14" t="s">
        <v>6866</v>
      </c>
      <c r="AL1791" s="25" t="s">
        <v>1387</v>
      </c>
      <c r="AM1791" s="14" t="s">
        <v>947</v>
      </c>
      <c r="AN1791" s="14" t="s">
        <v>7182</v>
      </c>
    </row>
    <row r="1792" spans="1:40" ht="12.75" customHeight="1" x14ac:dyDescent="0.2">
      <c r="A1792" s="13" t="s">
        <v>7073</v>
      </c>
      <c r="B1792" s="87" t="s">
        <v>6964</v>
      </c>
      <c r="C1792" s="87"/>
      <c r="D1792" s="16">
        <v>70</v>
      </c>
      <c r="E1792" s="113">
        <v>8430376365977</v>
      </c>
      <c r="F1792" s="121" t="s">
        <v>6925</v>
      </c>
      <c r="G1792" s="17">
        <v>69072100</v>
      </c>
      <c r="H1792" s="87"/>
      <c r="J1792" s="87" t="s">
        <v>7007</v>
      </c>
      <c r="K1792" s="18" t="s">
        <v>1332</v>
      </c>
      <c r="L1792" s="14" t="s">
        <v>514</v>
      </c>
      <c r="M1792" s="14" t="s">
        <v>453</v>
      </c>
      <c r="N1792" s="14" t="s">
        <v>1924</v>
      </c>
      <c r="O1792" s="14" t="s">
        <v>7012</v>
      </c>
      <c r="P1792" s="13" t="s">
        <v>499</v>
      </c>
      <c r="Q1792" s="14">
        <v>0.40500000000000003</v>
      </c>
      <c r="R1792" s="19">
        <v>18</v>
      </c>
      <c r="S1792" s="88">
        <v>17.82</v>
      </c>
      <c r="T1792" s="18" t="s">
        <v>877</v>
      </c>
      <c r="U1792" s="18">
        <v>105.95</v>
      </c>
      <c r="V1792" s="18" t="s">
        <v>468</v>
      </c>
      <c r="W1792" s="18">
        <f>SUM(U1792*AB1792/AC1792)</f>
        <v>104.90099009900992</v>
      </c>
      <c r="X1792" s="14">
        <v>105.95</v>
      </c>
      <c r="Y1792" s="18">
        <v>87.561983471074385</v>
      </c>
      <c r="Z1792" s="18" t="s">
        <v>468</v>
      </c>
      <c r="AA1792" s="150" t="s">
        <v>7836</v>
      </c>
      <c r="AB1792" s="89">
        <v>44</v>
      </c>
      <c r="AC1792" s="23">
        <v>44.44</v>
      </c>
      <c r="AD1792" s="16" t="s">
        <v>615</v>
      </c>
      <c r="AE1792" s="13" t="s">
        <v>509</v>
      </c>
      <c r="AF1792" s="18">
        <v>15</v>
      </c>
      <c r="AG1792" s="18" t="s">
        <v>6865</v>
      </c>
      <c r="AH1792" s="18">
        <v>15</v>
      </c>
      <c r="AI1792" s="18" t="s">
        <v>6865</v>
      </c>
      <c r="AJ1792" s="14">
        <v>8</v>
      </c>
      <c r="AK1792" s="14" t="s">
        <v>6866</v>
      </c>
      <c r="AL1792" s="25" t="s">
        <v>1387</v>
      </c>
      <c r="AM1792" s="14" t="s">
        <v>947</v>
      </c>
      <c r="AN1792" s="14" t="s">
        <v>7182</v>
      </c>
    </row>
    <row r="1793" spans="1:40" ht="12.75" customHeight="1" x14ac:dyDescent="0.2">
      <c r="A1793" s="13" t="s">
        <v>7175</v>
      </c>
      <c r="B1793" s="87" t="s">
        <v>6972</v>
      </c>
      <c r="C1793" s="87"/>
      <c r="D1793" s="16">
        <v>70</v>
      </c>
      <c r="E1793" s="113">
        <v>8430376365854</v>
      </c>
      <c r="F1793" s="121" t="s">
        <v>6926</v>
      </c>
      <c r="G1793" s="17">
        <v>69072100</v>
      </c>
      <c r="H1793" s="87"/>
      <c r="J1793" s="87" t="s">
        <v>414</v>
      </c>
      <c r="K1793" s="18" t="s">
        <v>1332</v>
      </c>
      <c r="L1793" s="14" t="s">
        <v>514</v>
      </c>
      <c r="M1793" s="14" t="s">
        <v>453</v>
      </c>
      <c r="N1793" s="14" t="s">
        <v>1924</v>
      </c>
      <c r="O1793" s="14" t="s">
        <v>7012</v>
      </c>
      <c r="P1793" s="13" t="s">
        <v>499</v>
      </c>
      <c r="Q1793" s="14">
        <v>0.40500000000000003</v>
      </c>
      <c r="R1793" s="19">
        <v>18</v>
      </c>
      <c r="S1793" s="88">
        <v>17.82</v>
      </c>
      <c r="T1793" s="18" t="s">
        <v>877</v>
      </c>
      <c r="U1793" s="18">
        <v>105.95</v>
      </c>
      <c r="V1793" s="18" t="s">
        <v>468</v>
      </c>
      <c r="W1793" s="18">
        <f>SUM(U1793*AB1793/AC1793)</f>
        <v>104.90099009900992</v>
      </c>
      <c r="X1793" s="14">
        <v>105.95</v>
      </c>
      <c r="Y1793" s="18">
        <v>87.561983471074385</v>
      </c>
      <c r="Z1793" s="18" t="s">
        <v>468</v>
      </c>
      <c r="AA1793" s="150" t="s">
        <v>7836</v>
      </c>
      <c r="AB1793" s="89">
        <v>44</v>
      </c>
      <c r="AC1793" s="23">
        <v>44.44</v>
      </c>
      <c r="AD1793" s="16" t="s">
        <v>615</v>
      </c>
      <c r="AE1793" s="13" t="s">
        <v>509</v>
      </c>
      <c r="AF1793" s="18">
        <v>15</v>
      </c>
      <c r="AG1793" s="18" t="s">
        <v>6865</v>
      </c>
      <c r="AH1793" s="18">
        <v>15</v>
      </c>
      <c r="AI1793" s="18" t="s">
        <v>6865</v>
      </c>
      <c r="AJ1793" s="14">
        <v>8</v>
      </c>
      <c r="AK1793" s="14" t="s">
        <v>6866</v>
      </c>
      <c r="AL1793" s="25" t="s">
        <v>1387</v>
      </c>
      <c r="AM1793" s="14" t="s">
        <v>947</v>
      </c>
      <c r="AN1793" s="14" t="s">
        <v>7182</v>
      </c>
    </row>
    <row r="1794" spans="1:40" ht="12.75" customHeight="1" x14ac:dyDescent="0.2">
      <c r="A1794" s="13" t="s">
        <v>11326</v>
      </c>
      <c r="B1794" s="14" t="s">
        <v>11322</v>
      </c>
      <c r="E1794" s="104">
        <v>5407007481736</v>
      </c>
      <c r="F1794" s="16" t="s">
        <v>11328</v>
      </c>
      <c r="G1794" s="17">
        <v>69072100</v>
      </c>
      <c r="J1794" s="14" t="s">
        <v>11324</v>
      </c>
      <c r="K1794" s="18" t="s">
        <v>1332</v>
      </c>
      <c r="L1794" s="14" t="s">
        <v>514</v>
      </c>
      <c r="M1794" s="14" t="s">
        <v>453</v>
      </c>
      <c r="N1794" s="14" t="s">
        <v>1924</v>
      </c>
      <c r="O1794" s="29" t="s">
        <v>7012</v>
      </c>
      <c r="P1794" s="13" t="s">
        <v>499</v>
      </c>
      <c r="Q1794" s="14">
        <v>0.40500000000000003</v>
      </c>
      <c r="R1794" s="19">
        <v>18</v>
      </c>
      <c r="S1794" s="18">
        <v>1.64</v>
      </c>
      <c r="T1794" s="18" t="s">
        <v>837</v>
      </c>
      <c r="U1794" s="18">
        <v>7.4</v>
      </c>
      <c r="V1794" s="18" t="s">
        <v>615</v>
      </c>
      <c r="X1794" s="14">
        <v>7.4</v>
      </c>
      <c r="Y1794" s="18">
        <v>6.115702479338843</v>
      </c>
      <c r="Z1794" s="18" t="s">
        <v>615</v>
      </c>
      <c r="AA1794" s="18" t="s">
        <v>8772</v>
      </c>
      <c r="AB1794" s="18">
        <v>4</v>
      </c>
      <c r="AE1794" s="14" t="s">
        <v>509</v>
      </c>
      <c r="AF1794" s="18">
        <v>15</v>
      </c>
      <c r="AG1794" s="18" t="s">
        <v>6865</v>
      </c>
      <c r="AH1794" s="18">
        <v>15</v>
      </c>
      <c r="AI1794" s="18" t="s">
        <v>6865</v>
      </c>
      <c r="AJ1794" s="14">
        <v>8</v>
      </c>
      <c r="AK1794" s="14" t="s">
        <v>6866</v>
      </c>
      <c r="AL1794" s="25" t="s">
        <v>1387</v>
      </c>
      <c r="AM1794" s="14" t="s">
        <v>947</v>
      </c>
      <c r="AN1794" s="14" t="s">
        <v>509</v>
      </c>
    </row>
    <row r="1795" spans="1:40" ht="12.75" customHeight="1" x14ac:dyDescent="0.2">
      <c r="A1795" s="13" t="s">
        <v>11327</v>
      </c>
      <c r="B1795" s="14" t="s">
        <v>11323</v>
      </c>
      <c r="E1795" s="104">
        <v>5407007481750</v>
      </c>
      <c r="F1795" s="16" t="s">
        <v>11329</v>
      </c>
      <c r="G1795" s="17">
        <v>69072100</v>
      </c>
      <c r="J1795" s="14" t="s">
        <v>11325</v>
      </c>
      <c r="K1795" s="18" t="s">
        <v>1332</v>
      </c>
      <c r="L1795" s="14" t="s">
        <v>514</v>
      </c>
      <c r="M1795" s="14" t="s">
        <v>453</v>
      </c>
      <c r="N1795" s="14" t="s">
        <v>1924</v>
      </c>
      <c r="O1795" s="29" t="s">
        <v>7012</v>
      </c>
      <c r="P1795" s="13" t="s">
        <v>499</v>
      </c>
      <c r="Q1795" s="14">
        <v>0.40500000000000003</v>
      </c>
      <c r="R1795" s="19">
        <v>18</v>
      </c>
      <c r="S1795" s="18">
        <v>1.64</v>
      </c>
      <c r="T1795" s="18" t="s">
        <v>837</v>
      </c>
      <c r="U1795" s="18">
        <v>7.4</v>
      </c>
      <c r="V1795" s="18" t="s">
        <v>615</v>
      </c>
      <c r="X1795" s="14">
        <v>7.4</v>
      </c>
      <c r="Y1795" s="18">
        <v>6.115702479338843</v>
      </c>
      <c r="Z1795" s="18" t="s">
        <v>615</v>
      </c>
      <c r="AA1795" s="18" t="s">
        <v>8772</v>
      </c>
      <c r="AB1795" s="18">
        <v>4</v>
      </c>
      <c r="AE1795" s="14" t="s">
        <v>509</v>
      </c>
      <c r="AF1795" s="18">
        <v>15</v>
      </c>
      <c r="AG1795" s="18" t="s">
        <v>6865</v>
      </c>
      <c r="AH1795" s="18">
        <v>15</v>
      </c>
      <c r="AI1795" s="18" t="s">
        <v>6865</v>
      </c>
      <c r="AJ1795" s="14">
        <v>8</v>
      </c>
      <c r="AK1795" s="14" t="s">
        <v>6866</v>
      </c>
      <c r="AL1795" s="25" t="s">
        <v>1387</v>
      </c>
      <c r="AM1795" s="14" t="s">
        <v>947</v>
      </c>
      <c r="AN1795" s="14" t="s">
        <v>509</v>
      </c>
    </row>
    <row r="1796" spans="1:40" ht="12.75" customHeight="1" x14ac:dyDescent="0.2">
      <c r="A1796" s="13" t="s">
        <v>8897</v>
      </c>
      <c r="B1796" s="26" t="s">
        <v>8707</v>
      </c>
      <c r="E1796" s="104">
        <v>5407007481804</v>
      </c>
      <c r="F1796" s="16" t="s">
        <v>8694</v>
      </c>
      <c r="G1796" s="17">
        <v>69072100</v>
      </c>
      <c r="H1796" s="26"/>
      <c r="J1796" s="26" t="s">
        <v>8764</v>
      </c>
      <c r="K1796" s="18" t="s">
        <v>1332</v>
      </c>
      <c r="L1796" s="14" t="s">
        <v>514</v>
      </c>
      <c r="M1796" s="14" t="s">
        <v>453</v>
      </c>
      <c r="N1796" s="14" t="s">
        <v>1924</v>
      </c>
      <c r="O1796" s="14" t="s">
        <v>7012</v>
      </c>
      <c r="P1796" s="13" t="s">
        <v>499</v>
      </c>
      <c r="Q1796" s="14">
        <v>0.40500000000000003</v>
      </c>
      <c r="R1796" s="19">
        <v>18</v>
      </c>
      <c r="S1796" s="88">
        <v>1.64</v>
      </c>
      <c r="T1796" s="18" t="s">
        <v>837</v>
      </c>
      <c r="U1796" s="18">
        <v>7.4</v>
      </c>
      <c r="V1796" s="18" t="s">
        <v>615</v>
      </c>
      <c r="X1796" s="14">
        <v>7.4</v>
      </c>
      <c r="Y1796" s="18">
        <v>6.115702479338843</v>
      </c>
      <c r="Z1796" s="18" t="s">
        <v>615</v>
      </c>
      <c r="AA1796" s="150" t="s">
        <v>8772</v>
      </c>
      <c r="AB1796" s="89">
        <v>4</v>
      </c>
      <c r="AE1796" s="13" t="s">
        <v>509</v>
      </c>
      <c r="AF1796" s="18">
        <v>15</v>
      </c>
      <c r="AG1796" s="18" t="s">
        <v>6865</v>
      </c>
      <c r="AH1796" s="18">
        <v>15</v>
      </c>
      <c r="AI1796" s="18" t="s">
        <v>6865</v>
      </c>
      <c r="AJ1796" s="14">
        <v>8</v>
      </c>
      <c r="AK1796" s="14" t="s">
        <v>6866</v>
      </c>
      <c r="AL1796" s="25" t="s">
        <v>1387</v>
      </c>
      <c r="AM1796" s="14" t="s">
        <v>947</v>
      </c>
      <c r="AN1796" s="14" t="s">
        <v>7182</v>
      </c>
    </row>
    <row r="1797" spans="1:40" ht="12.75" customHeight="1" x14ac:dyDescent="0.2">
      <c r="A1797" s="13" t="s">
        <v>8809</v>
      </c>
      <c r="B1797" s="46" t="s">
        <v>8720</v>
      </c>
      <c r="D1797" s="16">
        <v>70</v>
      </c>
      <c r="E1797" s="109" t="s">
        <v>8676</v>
      </c>
      <c r="F1797" s="16" t="s">
        <v>8652</v>
      </c>
      <c r="G1797" s="17">
        <v>69072100</v>
      </c>
      <c r="H1797" s="46"/>
      <c r="J1797" s="46" t="s">
        <v>8760</v>
      </c>
      <c r="K1797" s="18" t="s">
        <v>1332</v>
      </c>
      <c r="L1797" s="14" t="s">
        <v>514</v>
      </c>
      <c r="M1797" s="14" t="s">
        <v>453</v>
      </c>
      <c r="N1797" s="14" t="s">
        <v>1924</v>
      </c>
      <c r="O1797" s="14" t="s">
        <v>7012</v>
      </c>
      <c r="P1797" s="13" t="s">
        <v>499</v>
      </c>
      <c r="Q1797" s="14">
        <v>0.40500000000000003</v>
      </c>
      <c r="R1797" s="19">
        <v>18</v>
      </c>
      <c r="S1797" s="88">
        <v>17.82</v>
      </c>
      <c r="T1797" s="18" t="s">
        <v>1126</v>
      </c>
      <c r="U1797" s="18">
        <v>203.95</v>
      </c>
      <c r="V1797" s="18" t="s">
        <v>468</v>
      </c>
      <c r="W1797" s="18">
        <f>SUM(U1797*AB1797/AC1797)</f>
        <v>201.93069306930693</v>
      </c>
      <c r="X1797" s="14">
        <v>203.95</v>
      </c>
      <c r="Y1797" s="18">
        <v>168.55371900826447</v>
      </c>
      <c r="Z1797" s="18" t="s">
        <v>468</v>
      </c>
      <c r="AA1797" s="150" t="s">
        <v>7836</v>
      </c>
      <c r="AB1797" s="89">
        <v>44</v>
      </c>
      <c r="AC1797" s="23">
        <v>44.44</v>
      </c>
      <c r="AD1797" s="16" t="s">
        <v>615</v>
      </c>
      <c r="AE1797" s="13" t="s">
        <v>509</v>
      </c>
      <c r="AF1797" s="18">
        <v>15</v>
      </c>
      <c r="AG1797" s="18" t="s">
        <v>6865</v>
      </c>
      <c r="AH1797" s="18">
        <v>15</v>
      </c>
      <c r="AI1797" s="18" t="s">
        <v>6865</v>
      </c>
      <c r="AJ1797" s="14">
        <v>8</v>
      </c>
      <c r="AK1797" s="14" t="s">
        <v>6866</v>
      </c>
      <c r="AL1797" s="25" t="s">
        <v>1387</v>
      </c>
      <c r="AM1797" s="14" t="s">
        <v>947</v>
      </c>
      <c r="AN1797" s="14" t="s">
        <v>7182</v>
      </c>
    </row>
    <row r="1798" spans="1:40" ht="12.75" customHeight="1" x14ac:dyDescent="0.2">
      <c r="A1798" s="13" t="s">
        <v>7865</v>
      </c>
      <c r="B1798" s="26" t="s">
        <v>8708</v>
      </c>
      <c r="E1798" s="104">
        <v>5407007481682</v>
      </c>
      <c r="F1798" s="16" t="s">
        <v>8695</v>
      </c>
      <c r="G1798" s="17">
        <v>69072100</v>
      </c>
      <c r="H1798" s="26"/>
      <c r="J1798" s="26" t="s">
        <v>8766</v>
      </c>
      <c r="K1798" s="18" t="s">
        <v>1332</v>
      </c>
      <c r="L1798" s="14" t="s">
        <v>514</v>
      </c>
      <c r="M1798" s="14" t="s">
        <v>453</v>
      </c>
      <c r="N1798" s="14" t="s">
        <v>1924</v>
      </c>
      <c r="O1798" s="14" t="s">
        <v>7012</v>
      </c>
      <c r="P1798" s="13" t="s">
        <v>499</v>
      </c>
      <c r="Q1798" s="14">
        <v>0.40500000000000003</v>
      </c>
      <c r="R1798" s="19">
        <v>18</v>
      </c>
      <c r="S1798" s="88">
        <v>1.64</v>
      </c>
      <c r="T1798" s="18" t="s">
        <v>837</v>
      </c>
      <c r="U1798" s="18">
        <v>7.4</v>
      </c>
      <c r="V1798" s="18" t="s">
        <v>615</v>
      </c>
      <c r="X1798" s="14">
        <v>7.4</v>
      </c>
      <c r="Y1798" s="18">
        <v>6.115702479338843</v>
      </c>
      <c r="Z1798" s="18" t="s">
        <v>615</v>
      </c>
      <c r="AA1798" s="150" t="s">
        <v>8772</v>
      </c>
      <c r="AB1798" s="89">
        <v>4</v>
      </c>
      <c r="AE1798" s="13" t="s">
        <v>509</v>
      </c>
      <c r="AF1798" s="18">
        <v>15</v>
      </c>
      <c r="AG1798" s="18" t="s">
        <v>6865</v>
      </c>
      <c r="AH1798" s="18">
        <v>15</v>
      </c>
      <c r="AI1798" s="18" t="s">
        <v>6865</v>
      </c>
      <c r="AJ1798" s="14">
        <v>8</v>
      </c>
      <c r="AK1798" s="14" t="s">
        <v>6866</v>
      </c>
      <c r="AL1798" s="25" t="s">
        <v>1387</v>
      </c>
      <c r="AM1798" s="14" t="s">
        <v>947</v>
      </c>
      <c r="AN1798" s="14" t="s">
        <v>7182</v>
      </c>
    </row>
    <row r="1799" spans="1:40" ht="12.75" customHeight="1" x14ac:dyDescent="0.2">
      <c r="A1799" s="13" t="s">
        <v>7864</v>
      </c>
      <c r="B1799" s="15" t="s">
        <v>7882</v>
      </c>
      <c r="C1799" s="15"/>
      <c r="D1799" s="16">
        <v>70</v>
      </c>
      <c r="E1799" s="109">
        <v>8430376368411</v>
      </c>
      <c r="F1799" s="16" t="s">
        <v>7851</v>
      </c>
      <c r="G1799" s="17">
        <v>69072100</v>
      </c>
      <c r="H1799" s="15"/>
      <c r="J1799" s="15" t="s">
        <v>7876</v>
      </c>
      <c r="K1799" s="18" t="s">
        <v>1332</v>
      </c>
      <c r="L1799" s="14" t="s">
        <v>514</v>
      </c>
      <c r="M1799" s="14" t="s">
        <v>453</v>
      </c>
      <c r="N1799" s="14" t="s">
        <v>1924</v>
      </c>
      <c r="O1799" s="14" t="s">
        <v>7012</v>
      </c>
      <c r="P1799" s="13" t="s">
        <v>499</v>
      </c>
      <c r="Q1799" s="14">
        <v>0.40500000000000003</v>
      </c>
      <c r="R1799" s="19">
        <v>18</v>
      </c>
      <c r="S1799" s="88">
        <v>17.82</v>
      </c>
      <c r="T1799" s="18" t="s">
        <v>1126</v>
      </c>
      <c r="U1799" s="18">
        <v>203.95</v>
      </c>
      <c r="V1799" s="18" t="s">
        <v>468</v>
      </c>
      <c r="W1799" s="18">
        <f>SUM(U1799*AB1799/AC1799)</f>
        <v>201.93069306930693</v>
      </c>
      <c r="X1799" s="14">
        <v>203.95</v>
      </c>
      <c r="Y1799" s="18">
        <v>168.55371900826447</v>
      </c>
      <c r="Z1799" s="18" t="s">
        <v>468</v>
      </c>
      <c r="AA1799" s="150" t="s">
        <v>7836</v>
      </c>
      <c r="AB1799" s="89">
        <v>44</v>
      </c>
      <c r="AC1799" s="23">
        <v>44.44</v>
      </c>
      <c r="AD1799" s="16" t="s">
        <v>615</v>
      </c>
      <c r="AE1799" s="13" t="s">
        <v>509</v>
      </c>
      <c r="AF1799" s="18">
        <v>15</v>
      </c>
      <c r="AG1799" s="18" t="s">
        <v>6865</v>
      </c>
      <c r="AH1799" s="18">
        <v>15</v>
      </c>
      <c r="AI1799" s="18" t="s">
        <v>6865</v>
      </c>
      <c r="AJ1799" s="14">
        <v>8</v>
      </c>
      <c r="AK1799" s="14" t="s">
        <v>6866</v>
      </c>
      <c r="AL1799" s="25" t="s">
        <v>1387</v>
      </c>
      <c r="AM1799" s="14" t="s">
        <v>947</v>
      </c>
      <c r="AN1799" s="14" t="s">
        <v>7182</v>
      </c>
    </row>
    <row r="1800" spans="1:40" ht="12.75" customHeight="1" x14ac:dyDescent="0.2">
      <c r="A1800" s="13" t="s">
        <v>7867</v>
      </c>
      <c r="B1800" s="26" t="s">
        <v>8701</v>
      </c>
      <c r="E1800" s="104">
        <v>5407007481705</v>
      </c>
      <c r="F1800" s="16" t="s">
        <v>8696</v>
      </c>
      <c r="G1800" s="17">
        <v>69072100</v>
      </c>
      <c r="H1800" s="26"/>
      <c r="J1800" s="26" t="s">
        <v>8730</v>
      </c>
      <c r="K1800" s="18" t="s">
        <v>1332</v>
      </c>
      <c r="L1800" s="14" t="s">
        <v>514</v>
      </c>
      <c r="M1800" s="14" t="s">
        <v>453</v>
      </c>
      <c r="N1800" s="14" t="s">
        <v>1924</v>
      </c>
      <c r="O1800" s="14" t="s">
        <v>7012</v>
      </c>
      <c r="P1800" s="13" t="s">
        <v>499</v>
      </c>
      <c r="Q1800" s="14">
        <v>0.40500000000000003</v>
      </c>
      <c r="R1800" s="19">
        <v>18</v>
      </c>
      <c r="S1800" s="88">
        <v>1.64</v>
      </c>
      <c r="T1800" s="18" t="s">
        <v>837</v>
      </c>
      <c r="U1800" s="18">
        <v>7.4</v>
      </c>
      <c r="V1800" s="18" t="s">
        <v>615</v>
      </c>
      <c r="X1800" s="14">
        <v>7.4</v>
      </c>
      <c r="Y1800" s="18">
        <v>6.115702479338843</v>
      </c>
      <c r="Z1800" s="18" t="s">
        <v>615</v>
      </c>
      <c r="AA1800" s="150" t="s">
        <v>8772</v>
      </c>
      <c r="AB1800" s="89">
        <v>4</v>
      </c>
      <c r="AE1800" s="13" t="s">
        <v>509</v>
      </c>
      <c r="AF1800" s="18">
        <v>15</v>
      </c>
      <c r="AG1800" s="18" t="s">
        <v>6865</v>
      </c>
      <c r="AH1800" s="18">
        <v>15</v>
      </c>
      <c r="AI1800" s="18" t="s">
        <v>6865</v>
      </c>
      <c r="AJ1800" s="14">
        <v>8</v>
      </c>
      <c r="AK1800" s="14" t="s">
        <v>6866</v>
      </c>
      <c r="AL1800" s="25" t="s">
        <v>1387</v>
      </c>
      <c r="AM1800" s="14" t="s">
        <v>947</v>
      </c>
      <c r="AN1800" s="14" t="s">
        <v>7182</v>
      </c>
    </row>
    <row r="1801" spans="1:40" ht="12.75" customHeight="1" x14ac:dyDescent="0.2">
      <c r="A1801" s="13" t="s">
        <v>7866</v>
      </c>
      <c r="B1801" s="15" t="s">
        <v>7883</v>
      </c>
      <c r="C1801" s="15"/>
      <c r="D1801" s="16">
        <v>70</v>
      </c>
      <c r="E1801" s="109">
        <v>8430376368435</v>
      </c>
      <c r="F1801" s="16" t="s">
        <v>7853</v>
      </c>
      <c r="G1801" s="17">
        <v>69072100</v>
      </c>
      <c r="H1801" s="15"/>
      <c r="J1801" s="15" t="s">
        <v>7877</v>
      </c>
      <c r="K1801" s="18" t="s">
        <v>1332</v>
      </c>
      <c r="L1801" s="14" t="s">
        <v>514</v>
      </c>
      <c r="M1801" s="14" t="s">
        <v>453</v>
      </c>
      <c r="N1801" s="14" t="s">
        <v>1924</v>
      </c>
      <c r="O1801" s="14" t="s">
        <v>7012</v>
      </c>
      <c r="P1801" s="13" t="s">
        <v>499</v>
      </c>
      <c r="Q1801" s="14">
        <v>0.40500000000000003</v>
      </c>
      <c r="R1801" s="19">
        <v>18</v>
      </c>
      <c r="S1801" s="88">
        <v>17.82</v>
      </c>
      <c r="T1801" s="18" t="s">
        <v>1126</v>
      </c>
      <c r="U1801" s="18">
        <v>203.95</v>
      </c>
      <c r="V1801" s="18" t="s">
        <v>468</v>
      </c>
      <c r="W1801" s="18">
        <f>SUM(U1801*AB1801/AC1801)</f>
        <v>201.93069306930693</v>
      </c>
      <c r="X1801" s="14">
        <v>203.95</v>
      </c>
      <c r="Y1801" s="18">
        <v>168.55371900826447</v>
      </c>
      <c r="Z1801" s="18" t="s">
        <v>468</v>
      </c>
      <c r="AA1801" s="150" t="s">
        <v>7836</v>
      </c>
      <c r="AB1801" s="89">
        <v>44</v>
      </c>
      <c r="AC1801" s="23">
        <v>44.44</v>
      </c>
      <c r="AD1801" s="16" t="s">
        <v>615</v>
      </c>
      <c r="AE1801" s="13" t="s">
        <v>509</v>
      </c>
      <c r="AF1801" s="18">
        <v>15</v>
      </c>
      <c r="AG1801" s="18" t="s">
        <v>6865</v>
      </c>
      <c r="AH1801" s="18">
        <v>15</v>
      </c>
      <c r="AI1801" s="18" t="s">
        <v>6865</v>
      </c>
      <c r="AJ1801" s="14">
        <v>8</v>
      </c>
      <c r="AK1801" s="14" t="s">
        <v>6866</v>
      </c>
      <c r="AL1801" s="25" t="s">
        <v>1387</v>
      </c>
      <c r="AM1801" s="14" t="s">
        <v>947</v>
      </c>
      <c r="AN1801" s="14" t="s">
        <v>7182</v>
      </c>
    </row>
    <row r="1802" spans="1:40" ht="12.75" customHeight="1" x14ac:dyDescent="0.2">
      <c r="A1802" s="13" t="s">
        <v>7869</v>
      </c>
      <c r="B1802" s="26" t="s">
        <v>8702</v>
      </c>
      <c r="E1802" s="104">
        <v>5407007481729</v>
      </c>
      <c r="F1802" s="16" t="s">
        <v>8697</v>
      </c>
      <c r="G1802" s="17">
        <v>69072100</v>
      </c>
      <c r="H1802" s="26"/>
      <c r="J1802" s="26" t="s">
        <v>8731</v>
      </c>
      <c r="K1802" s="18" t="s">
        <v>1332</v>
      </c>
      <c r="L1802" s="14" t="s">
        <v>514</v>
      </c>
      <c r="M1802" s="14" t="s">
        <v>453</v>
      </c>
      <c r="N1802" s="14" t="s">
        <v>1924</v>
      </c>
      <c r="O1802" s="14" t="s">
        <v>7012</v>
      </c>
      <c r="P1802" s="13" t="s">
        <v>499</v>
      </c>
      <c r="Q1802" s="14">
        <v>0.40500000000000003</v>
      </c>
      <c r="R1802" s="19">
        <v>18</v>
      </c>
      <c r="S1802" s="88">
        <v>1.64</v>
      </c>
      <c r="T1802" s="18" t="s">
        <v>837</v>
      </c>
      <c r="U1802" s="18">
        <v>7.4</v>
      </c>
      <c r="V1802" s="18" t="s">
        <v>615</v>
      </c>
      <c r="X1802" s="14">
        <v>7.4</v>
      </c>
      <c r="Y1802" s="18">
        <v>6.115702479338843</v>
      </c>
      <c r="Z1802" s="18" t="s">
        <v>615</v>
      </c>
      <c r="AA1802" s="150" t="s">
        <v>8772</v>
      </c>
      <c r="AB1802" s="89">
        <v>4</v>
      </c>
      <c r="AE1802" s="13" t="s">
        <v>509</v>
      </c>
      <c r="AF1802" s="18">
        <v>15</v>
      </c>
      <c r="AG1802" s="18" t="s">
        <v>6865</v>
      </c>
      <c r="AH1802" s="18">
        <v>15</v>
      </c>
      <c r="AI1802" s="18" t="s">
        <v>6865</v>
      </c>
      <c r="AJ1802" s="14">
        <v>8</v>
      </c>
      <c r="AK1802" s="14" t="s">
        <v>6866</v>
      </c>
      <c r="AL1802" s="25" t="s">
        <v>1387</v>
      </c>
      <c r="AM1802" s="14" t="s">
        <v>947</v>
      </c>
      <c r="AN1802" s="14" t="s">
        <v>7182</v>
      </c>
    </row>
    <row r="1803" spans="1:40" ht="12.75" customHeight="1" x14ac:dyDescent="0.2">
      <c r="A1803" s="13" t="s">
        <v>7868</v>
      </c>
      <c r="B1803" s="15" t="s">
        <v>7884</v>
      </c>
      <c r="C1803" s="15"/>
      <c r="D1803" s="16">
        <v>70</v>
      </c>
      <c r="E1803" s="109">
        <v>8430376368459</v>
      </c>
      <c r="F1803" s="16" t="s">
        <v>7855</v>
      </c>
      <c r="G1803" s="17">
        <v>69072100</v>
      </c>
      <c r="H1803" s="15"/>
      <c r="J1803" s="15" t="s">
        <v>7878</v>
      </c>
      <c r="K1803" s="18" t="s">
        <v>1332</v>
      </c>
      <c r="L1803" s="14" t="s">
        <v>514</v>
      </c>
      <c r="M1803" s="14" t="s">
        <v>453</v>
      </c>
      <c r="N1803" s="14" t="s">
        <v>1924</v>
      </c>
      <c r="O1803" s="14" t="s">
        <v>7012</v>
      </c>
      <c r="P1803" s="13" t="s">
        <v>499</v>
      </c>
      <c r="Q1803" s="14">
        <v>0.40500000000000003</v>
      </c>
      <c r="R1803" s="19">
        <v>18</v>
      </c>
      <c r="S1803" s="88">
        <v>17.82</v>
      </c>
      <c r="T1803" s="18" t="s">
        <v>1126</v>
      </c>
      <c r="U1803" s="18">
        <v>203.95</v>
      </c>
      <c r="V1803" s="18" t="s">
        <v>468</v>
      </c>
      <c r="W1803" s="18">
        <f>SUM(U1803*AB1803/AC1803)</f>
        <v>201.93069306930693</v>
      </c>
      <c r="X1803" s="14">
        <v>203.95</v>
      </c>
      <c r="Y1803" s="18">
        <v>168.55371900826447</v>
      </c>
      <c r="Z1803" s="18" t="s">
        <v>468</v>
      </c>
      <c r="AA1803" s="150" t="s">
        <v>7836</v>
      </c>
      <c r="AB1803" s="89">
        <v>44</v>
      </c>
      <c r="AC1803" s="23">
        <v>44.44</v>
      </c>
      <c r="AD1803" s="16" t="s">
        <v>615</v>
      </c>
      <c r="AE1803" s="13" t="s">
        <v>509</v>
      </c>
      <c r="AF1803" s="18">
        <v>15</v>
      </c>
      <c r="AG1803" s="18" t="s">
        <v>6865</v>
      </c>
      <c r="AH1803" s="18">
        <v>15</v>
      </c>
      <c r="AI1803" s="18" t="s">
        <v>6865</v>
      </c>
      <c r="AJ1803" s="14">
        <v>8</v>
      </c>
      <c r="AK1803" s="14" t="s">
        <v>6866</v>
      </c>
      <c r="AL1803" s="25" t="s">
        <v>1387</v>
      </c>
      <c r="AM1803" s="14" t="s">
        <v>947</v>
      </c>
      <c r="AN1803" s="14" t="s">
        <v>7182</v>
      </c>
    </row>
    <row r="1804" spans="1:40" ht="12.75" customHeight="1" x14ac:dyDescent="0.2">
      <c r="A1804" s="13" t="s">
        <v>7871</v>
      </c>
      <c r="B1804" s="26" t="s">
        <v>8703</v>
      </c>
      <c r="E1804" s="104">
        <v>5407007481743</v>
      </c>
      <c r="F1804" s="16" t="s">
        <v>8698</v>
      </c>
      <c r="G1804" s="17">
        <v>69072100</v>
      </c>
      <c r="H1804" s="26"/>
      <c r="J1804" s="26" t="s">
        <v>8732</v>
      </c>
      <c r="K1804" s="18" t="s">
        <v>1332</v>
      </c>
      <c r="L1804" s="14" t="s">
        <v>514</v>
      </c>
      <c r="M1804" s="14" t="s">
        <v>453</v>
      </c>
      <c r="N1804" s="14" t="s">
        <v>1924</v>
      </c>
      <c r="O1804" s="14" t="s">
        <v>7012</v>
      </c>
      <c r="P1804" s="13" t="s">
        <v>499</v>
      </c>
      <c r="Q1804" s="14">
        <v>0.40500000000000003</v>
      </c>
      <c r="R1804" s="19">
        <v>18</v>
      </c>
      <c r="S1804" s="88">
        <v>1.64</v>
      </c>
      <c r="T1804" s="18" t="s">
        <v>837</v>
      </c>
      <c r="U1804" s="18">
        <v>7.4</v>
      </c>
      <c r="V1804" s="18" t="s">
        <v>615</v>
      </c>
      <c r="X1804" s="14">
        <v>7.4</v>
      </c>
      <c r="Y1804" s="18">
        <v>6.115702479338843</v>
      </c>
      <c r="Z1804" s="18" t="s">
        <v>615</v>
      </c>
      <c r="AA1804" s="150" t="s">
        <v>8772</v>
      </c>
      <c r="AB1804" s="89">
        <v>4</v>
      </c>
      <c r="AE1804" s="13" t="s">
        <v>509</v>
      </c>
      <c r="AF1804" s="18">
        <v>15</v>
      </c>
      <c r="AG1804" s="18" t="s">
        <v>6865</v>
      </c>
      <c r="AH1804" s="18">
        <v>15</v>
      </c>
      <c r="AI1804" s="18" t="s">
        <v>6865</v>
      </c>
      <c r="AJ1804" s="14">
        <v>8</v>
      </c>
      <c r="AK1804" s="14" t="s">
        <v>6866</v>
      </c>
      <c r="AL1804" s="25" t="s">
        <v>1387</v>
      </c>
      <c r="AM1804" s="14" t="s">
        <v>947</v>
      </c>
      <c r="AN1804" s="14" t="s">
        <v>7182</v>
      </c>
    </row>
    <row r="1805" spans="1:40" ht="12.75" customHeight="1" x14ac:dyDescent="0.2">
      <c r="A1805" s="13" t="s">
        <v>7870</v>
      </c>
      <c r="B1805" s="15" t="s">
        <v>7885</v>
      </c>
      <c r="C1805" s="15"/>
      <c r="D1805" s="16">
        <v>70</v>
      </c>
      <c r="E1805" s="109">
        <v>8430376368473</v>
      </c>
      <c r="F1805" s="16" t="s">
        <v>7857</v>
      </c>
      <c r="G1805" s="17">
        <v>69072100</v>
      </c>
      <c r="H1805" s="15"/>
      <c r="J1805" s="15" t="s">
        <v>7879</v>
      </c>
      <c r="K1805" s="18" t="s">
        <v>1332</v>
      </c>
      <c r="L1805" s="14" t="s">
        <v>514</v>
      </c>
      <c r="M1805" s="14" t="s">
        <v>453</v>
      </c>
      <c r="N1805" s="14" t="s">
        <v>1924</v>
      </c>
      <c r="O1805" s="14" t="s">
        <v>7012</v>
      </c>
      <c r="P1805" s="13" t="s">
        <v>499</v>
      </c>
      <c r="Q1805" s="14">
        <v>0.40500000000000003</v>
      </c>
      <c r="R1805" s="19">
        <v>18</v>
      </c>
      <c r="S1805" s="88">
        <v>17.82</v>
      </c>
      <c r="T1805" s="18" t="s">
        <v>1126</v>
      </c>
      <c r="U1805" s="18">
        <v>203.95</v>
      </c>
      <c r="V1805" s="18" t="s">
        <v>468</v>
      </c>
      <c r="W1805" s="18">
        <f>SUM(U1805*AB1805/AC1805)</f>
        <v>201.93069306930693</v>
      </c>
      <c r="X1805" s="14">
        <v>203.95</v>
      </c>
      <c r="Y1805" s="18">
        <v>168.55371900826447</v>
      </c>
      <c r="Z1805" s="18" t="s">
        <v>468</v>
      </c>
      <c r="AA1805" s="150" t="s">
        <v>7836</v>
      </c>
      <c r="AB1805" s="89">
        <v>44</v>
      </c>
      <c r="AC1805" s="23">
        <v>44.44</v>
      </c>
      <c r="AD1805" s="16" t="s">
        <v>615</v>
      </c>
      <c r="AE1805" s="13" t="s">
        <v>509</v>
      </c>
      <c r="AF1805" s="18">
        <v>15</v>
      </c>
      <c r="AG1805" s="18" t="s">
        <v>6865</v>
      </c>
      <c r="AH1805" s="18">
        <v>15</v>
      </c>
      <c r="AI1805" s="18" t="s">
        <v>6865</v>
      </c>
      <c r="AJ1805" s="14">
        <v>8</v>
      </c>
      <c r="AK1805" s="14" t="s">
        <v>6866</v>
      </c>
      <c r="AL1805" s="25" t="s">
        <v>1387</v>
      </c>
      <c r="AM1805" s="14" t="s">
        <v>947</v>
      </c>
      <c r="AN1805" s="14" t="s">
        <v>7182</v>
      </c>
    </row>
    <row r="1806" spans="1:40" ht="12.75" customHeight="1" x14ac:dyDescent="0.2">
      <c r="A1806" s="13" t="s">
        <v>7873</v>
      </c>
      <c r="B1806" s="26" t="s">
        <v>8704</v>
      </c>
      <c r="E1806" s="104">
        <v>5407007481767</v>
      </c>
      <c r="F1806" s="16" t="s">
        <v>8699</v>
      </c>
      <c r="G1806" s="17">
        <v>69072100</v>
      </c>
      <c r="H1806" s="26"/>
      <c r="J1806" s="26" t="s">
        <v>8733</v>
      </c>
      <c r="K1806" s="18" t="s">
        <v>1332</v>
      </c>
      <c r="L1806" s="14" t="s">
        <v>514</v>
      </c>
      <c r="M1806" s="14" t="s">
        <v>453</v>
      </c>
      <c r="N1806" s="14" t="s">
        <v>1924</v>
      </c>
      <c r="O1806" s="14" t="s">
        <v>7012</v>
      </c>
      <c r="P1806" s="13" t="s">
        <v>499</v>
      </c>
      <c r="Q1806" s="14">
        <v>0.40500000000000003</v>
      </c>
      <c r="R1806" s="19">
        <v>18</v>
      </c>
      <c r="S1806" s="88">
        <v>1.64</v>
      </c>
      <c r="T1806" s="18" t="s">
        <v>837</v>
      </c>
      <c r="U1806" s="18">
        <v>7.4</v>
      </c>
      <c r="V1806" s="18" t="s">
        <v>615</v>
      </c>
      <c r="X1806" s="14">
        <v>7.4</v>
      </c>
      <c r="Y1806" s="18">
        <v>6.115702479338843</v>
      </c>
      <c r="Z1806" s="18" t="s">
        <v>615</v>
      </c>
      <c r="AA1806" s="150" t="s">
        <v>8772</v>
      </c>
      <c r="AB1806" s="89">
        <v>4</v>
      </c>
      <c r="AE1806" s="13" t="s">
        <v>509</v>
      </c>
      <c r="AF1806" s="18">
        <v>15</v>
      </c>
      <c r="AG1806" s="18" t="s">
        <v>6865</v>
      </c>
      <c r="AH1806" s="18">
        <v>15</v>
      </c>
      <c r="AI1806" s="18" t="s">
        <v>6865</v>
      </c>
      <c r="AJ1806" s="14">
        <v>8</v>
      </c>
      <c r="AK1806" s="14" t="s">
        <v>6866</v>
      </c>
      <c r="AL1806" s="25" t="s">
        <v>1387</v>
      </c>
      <c r="AM1806" s="14" t="s">
        <v>947</v>
      </c>
      <c r="AN1806" s="14" t="s">
        <v>7182</v>
      </c>
    </row>
    <row r="1807" spans="1:40" ht="12.75" customHeight="1" x14ac:dyDescent="0.2">
      <c r="A1807" s="13" t="s">
        <v>7872</v>
      </c>
      <c r="B1807" s="15" t="s">
        <v>7886</v>
      </c>
      <c r="C1807" s="15"/>
      <c r="D1807" s="16">
        <v>70</v>
      </c>
      <c r="E1807" s="109">
        <v>8430376368497</v>
      </c>
      <c r="F1807" s="16" t="s">
        <v>7859</v>
      </c>
      <c r="G1807" s="17">
        <v>69072100</v>
      </c>
      <c r="H1807" s="15"/>
      <c r="J1807" s="15" t="s">
        <v>7880</v>
      </c>
      <c r="K1807" s="18" t="s">
        <v>1332</v>
      </c>
      <c r="L1807" s="14" t="s">
        <v>514</v>
      </c>
      <c r="M1807" s="14" t="s">
        <v>453</v>
      </c>
      <c r="N1807" s="14" t="s">
        <v>1924</v>
      </c>
      <c r="O1807" s="14" t="s">
        <v>7012</v>
      </c>
      <c r="P1807" s="13" t="s">
        <v>499</v>
      </c>
      <c r="Q1807" s="14">
        <v>0.40500000000000003</v>
      </c>
      <c r="R1807" s="19">
        <v>18</v>
      </c>
      <c r="S1807" s="88">
        <v>17.82</v>
      </c>
      <c r="T1807" s="18" t="s">
        <v>1126</v>
      </c>
      <c r="U1807" s="18">
        <v>203.95</v>
      </c>
      <c r="V1807" s="18" t="s">
        <v>468</v>
      </c>
      <c r="W1807" s="18">
        <f>SUM(U1807*AB1807/AC1807)</f>
        <v>201.93069306930693</v>
      </c>
      <c r="X1807" s="14">
        <v>203.95</v>
      </c>
      <c r="Y1807" s="18">
        <v>168.55371900826447</v>
      </c>
      <c r="Z1807" s="18" t="s">
        <v>468</v>
      </c>
      <c r="AA1807" s="150" t="s">
        <v>7836</v>
      </c>
      <c r="AB1807" s="89">
        <v>44</v>
      </c>
      <c r="AC1807" s="23">
        <v>44.44</v>
      </c>
      <c r="AD1807" s="16" t="s">
        <v>615</v>
      </c>
      <c r="AE1807" s="13" t="s">
        <v>509</v>
      </c>
      <c r="AF1807" s="18">
        <v>15</v>
      </c>
      <c r="AG1807" s="18" t="s">
        <v>6865</v>
      </c>
      <c r="AH1807" s="18">
        <v>15</v>
      </c>
      <c r="AI1807" s="18" t="s">
        <v>6865</v>
      </c>
      <c r="AJ1807" s="14">
        <v>8</v>
      </c>
      <c r="AK1807" s="14" t="s">
        <v>6866</v>
      </c>
      <c r="AL1807" s="25" t="s">
        <v>1387</v>
      </c>
      <c r="AM1807" s="14" t="s">
        <v>947</v>
      </c>
      <c r="AN1807" s="14" t="s">
        <v>7182</v>
      </c>
    </row>
    <row r="1808" spans="1:40" ht="12.75" customHeight="1" x14ac:dyDescent="0.2">
      <c r="A1808" s="13" t="s">
        <v>7875</v>
      </c>
      <c r="B1808" s="26" t="s">
        <v>8705</v>
      </c>
      <c r="E1808" s="104">
        <v>5407007481781</v>
      </c>
      <c r="F1808" s="16" t="s">
        <v>8700</v>
      </c>
      <c r="G1808" s="17">
        <v>69072100</v>
      </c>
      <c r="H1808" s="26"/>
      <c r="J1808" s="26" t="s">
        <v>8734</v>
      </c>
      <c r="K1808" s="18" t="s">
        <v>1332</v>
      </c>
      <c r="L1808" s="14" t="s">
        <v>514</v>
      </c>
      <c r="M1808" s="14" t="s">
        <v>453</v>
      </c>
      <c r="N1808" s="14" t="s">
        <v>1924</v>
      </c>
      <c r="O1808" s="14" t="s">
        <v>7012</v>
      </c>
      <c r="P1808" s="13" t="s">
        <v>499</v>
      </c>
      <c r="Q1808" s="14">
        <v>0.40500000000000003</v>
      </c>
      <c r="R1808" s="19">
        <v>18</v>
      </c>
      <c r="S1808" s="88">
        <v>1.64</v>
      </c>
      <c r="T1808" s="18" t="s">
        <v>837</v>
      </c>
      <c r="U1808" s="18">
        <v>7.4</v>
      </c>
      <c r="V1808" s="18" t="s">
        <v>615</v>
      </c>
      <c r="X1808" s="14">
        <v>7.4</v>
      </c>
      <c r="Y1808" s="18">
        <v>6.115702479338843</v>
      </c>
      <c r="Z1808" s="18" t="s">
        <v>615</v>
      </c>
      <c r="AA1808" s="150" t="s">
        <v>8772</v>
      </c>
      <c r="AB1808" s="89">
        <v>4</v>
      </c>
      <c r="AE1808" s="13" t="s">
        <v>509</v>
      </c>
      <c r="AF1808" s="18">
        <v>15</v>
      </c>
      <c r="AG1808" s="18" t="s">
        <v>6865</v>
      </c>
      <c r="AH1808" s="18">
        <v>15</v>
      </c>
      <c r="AI1808" s="18" t="s">
        <v>6865</v>
      </c>
      <c r="AJ1808" s="14">
        <v>8</v>
      </c>
      <c r="AK1808" s="14" t="s">
        <v>6866</v>
      </c>
      <c r="AL1808" s="25" t="s">
        <v>1387</v>
      </c>
      <c r="AM1808" s="14" t="s">
        <v>947</v>
      </c>
      <c r="AN1808" s="14" t="s">
        <v>7182</v>
      </c>
    </row>
    <row r="1809" spans="1:40" ht="12.75" customHeight="1" x14ac:dyDescent="0.2">
      <c r="A1809" s="13" t="s">
        <v>7874</v>
      </c>
      <c r="B1809" s="15" t="s">
        <v>7887</v>
      </c>
      <c r="C1809" s="15"/>
      <c r="D1809" s="16">
        <v>70</v>
      </c>
      <c r="E1809" s="109">
        <v>8430376368510</v>
      </c>
      <c r="F1809" s="16" t="s">
        <v>7861</v>
      </c>
      <c r="G1809" s="17">
        <v>69072100</v>
      </c>
      <c r="H1809" s="15"/>
      <c r="J1809" s="15" t="s">
        <v>7881</v>
      </c>
      <c r="K1809" s="18" t="s">
        <v>1332</v>
      </c>
      <c r="L1809" s="14" t="s">
        <v>514</v>
      </c>
      <c r="M1809" s="14" t="s">
        <v>453</v>
      </c>
      <c r="N1809" s="14" t="s">
        <v>1924</v>
      </c>
      <c r="O1809" s="14" t="s">
        <v>7012</v>
      </c>
      <c r="P1809" s="13" t="s">
        <v>499</v>
      </c>
      <c r="Q1809" s="14">
        <v>0.40500000000000003</v>
      </c>
      <c r="R1809" s="19">
        <v>18</v>
      </c>
      <c r="S1809" s="88">
        <v>17.82</v>
      </c>
      <c r="T1809" s="18" t="s">
        <v>1126</v>
      </c>
      <c r="U1809" s="18">
        <v>203.95</v>
      </c>
      <c r="V1809" s="18" t="s">
        <v>468</v>
      </c>
      <c r="W1809" s="18">
        <f>SUM(U1809*AB1809/AC1809)</f>
        <v>201.93069306930693</v>
      </c>
      <c r="X1809" s="14">
        <v>203.95</v>
      </c>
      <c r="Y1809" s="18">
        <v>168.55371900826447</v>
      </c>
      <c r="Z1809" s="18" t="s">
        <v>468</v>
      </c>
      <c r="AA1809" s="150" t="s">
        <v>7836</v>
      </c>
      <c r="AB1809" s="89">
        <v>44</v>
      </c>
      <c r="AC1809" s="23">
        <v>44.44</v>
      </c>
      <c r="AD1809" s="16" t="s">
        <v>615</v>
      </c>
      <c r="AE1809" s="13" t="s">
        <v>509</v>
      </c>
      <c r="AF1809" s="18">
        <v>15</v>
      </c>
      <c r="AG1809" s="18" t="s">
        <v>6865</v>
      </c>
      <c r="AH1809" s="18">
        <v>15</v>
      </c>
      <c r="AI1809" s="18" t="s">
        <v>6865</v>
      </c>
      <c r="AJ1809" s="14">
        <v>8</v>
      </c>
      <c r="AK1809" s="14" t="s">
        <v>6866</v>
      </c>
      <c r="AL1809" s="25" t="s">
        <v>1387</v>
      </c>
      <c r="AM1809" s="14" t="s">
        <v>947</v>
      </c>
      <c r="AN1809" s="14" t="s">
        <v>7182</v>
      </c>
    </row>
    <row r="1810" spans="1:40" ht="12.75" customHeight="1" x14ac:dyDescent="0.2">
      <c r="A1810" s="13" t="s">
        <v>8680</v>
      </c>
      <c r="B1810" s="46" t="s">
        <v>8719</v>
      </c>
      <c r="E1810" s="104">
        <v>5407007481798</v>
      </c>
      <c r="F1810" s="16" t="s">
        <v>8649</v>
      </c>
      <c r="G1810" s="17">
        <v>69072100</v>
      </c>
      <c r="H1810" s="46"/>
      <c r="J1810" s="46" t="s">
        <v>8757</v>
      </c>
      <c r="K1810" s="18" t="s">
        <v>1332</v>
      </c>
      <c r="L1810" s="14" t="s">
        <v>514</v>
      </c>
      <c r="M1810" s="14" t="s">
        <v>453</v>
      </c>
      <c r="N1810" s="14" t="s">
        <v>1924</v>
      </c>
      <c r="O1810" s="14" t="s">
        <v>7012</v>
      </c>
      <c r="P1810" s="13" t="s">
        <v>499</v>
      </c>
      <c r="Q1810" s="14">
        <v>0.40500000000000003</v>
      </c>
      <c r="R1810" s="19">
        <v>18</v>
      </c>
      <c r="S1810" s="88">
        <v>1.64</v>
      </c>
      <c r="T1810" s="18" t="s">
        <v>837</v>
      </c>
      <c r="U1810" s="18">
        <v>7.4</v>
      </c>
      <c r="V1810" s="18" t="s">
        <v>615</v>
      </c>
      <c r="X1810" s="14">
        <v>7.4</v>
      </c>
      <c r="Y1810" s="18">
        <v>6.115702479338843</v>
      </c>
      <c r="Z1810" s="18" t="s">
        <v>615</v>
      </c>
      <c r="AA1810" s="150" t="s">
        <v>7863</v>
      </c>
      <c r="AB1810" s="89">
        <v>4</v>
      </c>
      <c r="AD1810" s="16" t="s">
        <v>615</v>
      </c>
      <c r="AE1810" s="13" t="s">
        <v>509</v>
      </c>
      <c r="AF1810" s="18">
        <v>15</v>
      </c>
      <c r="AG1810" s="18" t="s">
        <v>6865</v>
      </c>
      <c r="AH1810" s="18">
        <v>15</v>
      </c>
      <c r="AI1810" s="18" t="s">
        <v>6865</v>
      </c>
      <c r="AJ1810" s="14">
        <v>8</v>
      </c>
      <c r="AK1810" s="14" t="s">
        <v>6866</v>
      </c>
      <c r="AL1810" s="25" t="s">
        <v>1387</v>
      </c>
      <c r="AM1810" s="14" t="s">
        <v>947</v>
      </c>
      <c r="AN1810" s="14" t="s">
        <v>7182</v>
      </c>
    </row>
    <row r="1811" spans="1:40" ht="12.75" customHeight="1" x14ac:dyDescent="0.2">
      <c r="A1811" s="13" t="s">
        <v>8776</v>
      </c>
      <c r="B1811" s="46" t="s">
        <v>8691</v>
      </c>
      <c r="E1811" s="104">
        <v>5407007481811</v>
      </c>
      <c r="F1811" s="16" t="s">
        <v>8651</v>
      </c>
      <c r="G1811" s="17">
        <v>69072100</v>
      </c>
      <c r="H1811" s="46"/>
      <c r="J1811" s="46" t="s">
        <v>8759</v>
      </c>
      <c r="K1811" s="18" t="s">
        <v>1332</v>
      </c>
      <c r="L1811" s="14" t="s">
        <v>514</v>
      </c>
      <c r="M1811" s="14" t="s">
        <v>453</v>
      </c>
      <c r="N1811" s="14" t="s">
        <v>1924</v>
      </c>
      <c r="O1811" s="14" t="s">
        <v>7012</v>
      </c>
      <c r="P1811" s="13" t="s">
        <v>499</v>
      </c>
      <c r="Q1811" s="14">
        <v>0.40500000000000003</v>
      </c>
      <c r="R1811" s="19">
        <v>18</v>
      </c>
      <c r="S1811" s="88">
        <v>1.64</v>
      </c>
      <c r="T1811" s="18" t="s">
        <v>837</v>
      </c>
      <c r="U1811" s="18">
        <v>7.4</v>
      </c>
      <c r="V1811" s="18" t="s">
        <v>615</v>
      </c>
      <c r="X1811" s="14">
        <v>7.4</v>
      </c>
      <c r="Y1811" s="18">
        <v>6.115702479338843</v>
      </c>
      <c r="Z1811" s="18" t="s">
        <v>615</v>
      </c>
      <c r="AA1811" s="150" t="s">
        <v>7863</v>
      </c>
      <c r="AB1811" s="89">
        <v>4</v>
      </c>
      <c r="AD1811" s="16" t="s">
        <v>615</v>
      </c>
      <c r="AE1811" s="13" t="s">
        <v>509</v>
      </c>
      <c r="AF1811" s="18">
        <v>15</v>
      </c>
      <c r="AG1811" s="18" t="s">
        <v>6865</v>
      </c>
      <c r="AH1811" s="18">
        <v>15</v>
      </c>
      <c r="AI1811" s="18" t="s">
        <v>6865</v>
      </c>
      <c r="AJ1811" s="14">
        <v>8</v>
      </c>
      <c r="AK1811" s="14" t="s">
        <v>6866</v>
      </c>
      <c r="AL1811" s="25" t="s">
        <v>1387</v>
      </c>
      <c r="AM1811" s="14" t="s">
        <v>947</v>
      </c>
      <c r="AN1811" s="14" t="s">
        <v>7182</v>
      </c>
    </row>
    <row r="1812" spans="1:40" ht="12.75" customHeight="1" x14ac:dyDescent="0.2">
      <c r="A1812" s="13" t="s">
        <v>8777</v>
      </c>
      <c r="B1812" s="46" t="s">
        <v>8692</v>
      </c>
      <c r="D1812" s="16">
        <v>70</v>
      </c>
      <c r="E1812" s="109" t="s">
        <v>8677</v>
      </c>
      <c r="F1812" s="16" t="s">
        <v>8653</v>
      </c>
      <c r="G1812" s="17">
        <v>69072100</v>
      </c>
      <c r="H1812" s="46"/>
      <c r="J1812" s="46" t="s">
        <v>8761</v>
      </c>
      <c r="K1812" s="18" t="s">
        <v>1332</v>
      </c>
      <c r="L1812" s="14" t="s">
        <v>514</v>
      </c>
      <c r="M1812" s="14" t="s">
        <v>453</v>
      </c>
      <c r="N1812" s="14" t="s">
        <v>1924</v>
      </c>
      <c r="O1812" s="14" t="s">
        <v>7012</v>
      </c>
      <c r="P1812" s="13" t="s">
        <v>499</v>
      </c>
      <c r="Q1812" s="14">
        <v>0.40500000000000003</v>
      </c>
      <c r="R1812" s="19">
        <v>18</v>
      </c>
      <c r="S1812" s="88">
        <v>17.82</v>
      </c>
      <c r="T1812" s="18" t="s">
        <v>1126</v>
      </c>
      <c r="U1812" s="18">
        <v>203.95</v>
      </c>
      <c r="V1812" s="18" t="s">
        <v>468</v>
      </c>
      <c r="W1812" s="18">
        <f>SUM(U1812*AB1812/AC1812)</f>
        <v>201.93069306930693</v>
      </c>
      <c r="X1812" s="14">
        <v>203.95</v>
      </c>
      <c r="Y1812" s="18">
        <v>168.55371900826447</v>
      </c>
      <c r="Z1812" s="18" t="s">
        <v>468</v>
      </c>
      <c r="AA1812" s="150" t="s">
        <v>7836</v>
      </c>
      <c r="AB1812" s="89">
        <v>44</v>
      </c>
      <c r="AC1812" s="23">
        <v>44.44</v>
      </c>
      <c r="AD1812" s="16" t="s">
        <v>615</v>
      </c>
      <c r="AE1812" s="13" t="s">
        <v>509</v>
      </c>
      <c r="AF1812" s="18">
        <v>15</v>
      </c>
      <c r="AG1812" s="18" t="s">
        <v>6865</v>
      </c>
      <c r="AH1812" s="18">
        <v>15</v>
      </c>
      <c r="AI1812" s="18" t="s">
        <v>6865</v>
      </c>
      <c r="AJ1812" s="14">
        <v>8</v>
      </c>
      <c r="AK1812" s="14" t="s">
        <v>6866</v>
      </c>
      <c r="AL1812" s="25" t="s">
        <v>1387</v>
      </c>
      <c r="AM1812" s="14" t="s">
        <v>947</v>
      </c>
      <c r="AN1812" s="14" t="s">
        <v>7182</v>
      </c>
    </row>
    <row r="1813" spans="1:40" ht="12.75" customHeight="1" x14ac:dyDescent="0.2">
      <c r="A1813" s="13" t="s">
        <v>8778</v>
      </c>
      <c r="B1813" s="46" t="s">
        <v>8693</v>
      </c>
      <c r="D1813" s="16">
        <v>70</v>
      </c>
      <c r="E1813" s="109" t="s">
        <v>8678</v>
      </c>
      <c r="F1813" s="16" t="s">
        <v>8654</v>
      </c>
      <c r="G1813" s="17">
        <v>69072100</v>
      </c>
      <c r="H1813" s="46"/>
      <c r="J1813" s="46" t="s">
        <v>8762</v>
      </c>
      <c r="K1813" s="18" t="s">
        <v>1332</v>
      </c>
      <c r="L1813" s="14" t="s">
        <v>514</v>
      </c>
      <c r="M1813" s="14" t="s">
        <v>453</v>
      </c>
      <c r="N1813" s="14" t="s">
        <v>1924</v>
      </c>
      <c r="O1813" s="14" t="s">
        <v>7012</v>
      </c>
      <c r="P1813" s="13" t="s">
        <v>499</v>
      </c>
      <c r="Q1813" s="14">
        <v>0.40500000000000003</v>
      </c>
      <c r="R1813" s="19">
        <v>18</v>
      </c>
      <c r="S1813" s="88">
        <v>17.82</v>
      </c>
      <c r="T1813" s="18" t="s">
        <v>1126</v>
      </c>
      <c r="U1813" s="18">
        <v>203.95</v>
      </c>
      <c r="V1813" s="18" t="s">
        <v>468</v>
      </c>
      <c r="W1813" s="18">
        <f>SUM(U1813*AB1813/AC1813)</f>
        <v>201.93069306930693</v>
      </c>
      <c r="X1813" s="14">
        <v>203.95</v>
      </c>
      <c r="Y1813" s="18">
        <v>168.55371900826447</v>
      </c>
      <c r="Z1813" s="18" t="s">
        <v>468</v>
      </c>
      <c r="AA1813" s="150" t="s">
        <v>7836</v>
      </c>
      <c r="AB1813" s="89">
        <v>44</v>
      </c>
      <c r="AC1813" s="23">
        <v>44.44</v>
      </c>
      <c r="AD1813" s="16" t="s">
        <v>615</v>
      </c>
      <c r="AE1813" s="13" t="s">
        <v>509</v>
      </c>
      <c r="AF1813" s="18">
        <v>15</v>
      </c>
      <c r="AG1813" s="18" t="s">
        <v>6865</v>
      </c>
      <c r="AH1813" s="18">
        <v>15</v>
      </c>
      <c r="AI1813" s="18" t="s">
        <v>6865</v>
      </c>
      <c r="AJ1813" s="14">
        <v>8</v>
      </c>
      <c r="AK1813" s="14" t="s">
        <v>6866</v>
      </c>
      <c r="AL1813" s="25" t="s">
        <v>1387</v>
      </c>
      <c r="AM1813" s="14" t="s">
        <v>947</v>
      </c>
      <c r="AN1813" s="14" t="s">
        <v>7182</v>
      </c>
    </row>
    <row r="1814" spans="1:40" ht="12.75" customHeight="1" x14ac:dyDescent="0.2">
      <c r="A1814" s="13" t="s">
        <v>8793</v>
      </c>
      <c r="B1814" s="46" t="s">
        <v>8689</v>
      </c>
      <c r="E1814" s="109">
        <v>5407007481699</v>
      </c>
      <c r="F1814" s="16" t="s">
        <v>8643</v>
      </c>
      <c r="G1814" s="17">
        <v>69072100</v>
      </c>
      <c r="H1814" s="46"/>
      <c r="J1814" s="46" t="s">
        <v>8752</v>
      </c>
      <c r="K1814" s="18" t="s">
        <v>1332</v>
      </c>
      <c r="L1814" s="14" t="s">
        <v>514</v>
      </c>
      <c r="M1814" s="14" t="s">
        <v>453</v>
      </c>
      <c r="N1814" s="14" t="s">
        <v>1924</v>
      </c>
      <c r="O1814" s="14" t="s">
        <v>7012</v>
      </c>
      <c r="P1814" s="13" t="s">
        <v>499</v>
      </c>
      <c r="Q1814" s="14">
        <v>0.40500000000000003</v>
      </c>
      <c r="R1814" s="19">
        <v>18</v>
      </c>
      <c r="S1814" s="88">
        <v>1.64</v>
      </c>
      <c r="T1814" s="18" t="s">
        <v>837</v>
      </c>
      <c r="U1814" s="18">
        <v>7.4</v>
      </c>
      <c r="V1814" s="18" t="s">
        <v>615</v>
      </c>
      <c r="X1814" s="14">
        <v>7.4</v>
      </c>
      <c r="Y1814" s="18">
        <v>6.115702479338843</v>
      </c>
      <c r="Z1814" s="18" t="s">
        <v>615</v>
      </c>
      <c r="AA1814" s="150" t="s">
        <v>7863</v>
      </c>
      <c r="AB1814" s="89">
        <v>4</v>
      </c>
      <c r="AD1814" s="16" t="s">
        <v>615</v>
      </c>
      <c r="AE1814" s="13" t="s">
        <v>509</v>
      </c>
      <c r="AF1814" s="18">
        <v>15</v>
      </c>
      <c r="AG1814" s="18" t="s">
        <v>6865</v>
      </c>
      <c r="AH1814" s="18">
        <v>15</v>
      </c>
      <c r="AI1814" s="18" t="s">
        <v>6865</v>
      </c>
      <c r="AJ1814" s="14">
        <v>8</v>
      </c>
      <c r="AK1814" s="14" t="s">
        <v>6866</v>
      </c>
      <c r="AL1814" s="25" t="s">
        <v>1387</v>
      </c>
      <c r="AM1814" s="14" t="s">
        <v>947</v>
      </c>
      <c r="AN1814" s="14" t="s">
        <v>7182</v>
      </c>
    </row>
    <row r="1815" spans="1:40" ht="12.75" customHeight="1" x14ac:dyDescent="0.2">
      <c r="A1815" s="13" t="s">
        <v>8794</v>
      </c>
      <c r="B1815" s="46" t="s">
        <v>8679</v>
      </c>
      <c r="E1815" s="104">
        <v>5407007481712</v>
      </c>
      <c r="F1815" s="16" t="s">
        <v>8645</v>
      </c>
      <c r="G1815" s="17">
        <v>69072100</v>
      </c>
      <c r="H1815" s="46"/>
      <c r="J1815" s="46" t="s">
        <v>8729</v>
      </c>
      <c r="K1815" s="18" t="s">
        <v>1332</v>
      </c>
      <c r="L1815" s="14" t="s">
        <v>514</v>
      </c>
      <c r="M1815" s="14" t="s">
        <v>453</v>
      </c>
      <c r="N1815" s="14" t="s">
        <v>1924</v>
      </c>
      <c r="O1815" s="14" t="s">
        <v>7012</v>
      </c>
      <c r="P1815" s="13" t="s">
        <v>499</v>
      </c>
      <c r="Q1815" s="14">
        <v>0.40500000000000003</v>
      </c>
      <c r="R1815" s="19">
        <v>18</v>
      </c>
      <c r="S1815" s="88">
        <v>1.64</v>
      </c>
      <c r="T1815" s="18" t="s">
        <v>837</v>
      </c>
      <c r="U1815" s="18">
        <v>7.4</v>
      </c>
      <c r="V1815" s="18" t="s">
        <v>615</v>
      </c>
      <c r="X1815" s="14">
        <v>7.4</v>
      </c>
      <c r="Y1815" s="18">
        <v>6.115702479338843</v>
      </c>
      <c r="Z1815" s="18" t="s">
        <v>615</v>
      </c>
      <c r="AA1815" s="150" t="s">
        <v>7863</v>
      </c>
      <c r="AB1815" s="89">
        <v>4</v>
      </c>
      <c r="AD1815" s="16" t="s">
        <v>615</v>
      </c>
      <c r="AE1815" s="13" t="s">
        <v>509</v>
      </c>
      <c r="AF1815" s="18">
        <v>15</v>
      </c>
      <c r="AG1815" s="18" t="s">
        <v>6865</v>
      </c>
      <c r="AH1815" s="18">
        <v>15</v>
      </c>
      <c r="AI1815" s="18" t="s">
        <v>6865</v>
      </c>
      <c r="AJ1815" s="14">
        <v>8</v>
      </c>
      <c r="AK1815" s="14" t="s">
        <v>6866</v>
      </c>
      <c r="AL1815" s="25" t="s">
        <v>1387</v>
      </c>
      <c r="AM1815" s="14" t="s">
        <v>947</v>
      </c>
      <c r="AN1815" s="14" t="s">
        <v>7182</v>
      </c>
    </row>
    <row r="1816" spans="1:40" ht="12.75" customHeight="1" x14ac:dyDescent="0.2">
      <c r="A1816" s="15" t="s">
        <v>8797</v>
      </c>
      <c r="B1816" s="46" t="s">
        <v>8718</v>
      </c>
      <c r="E1816" s="104">
        <v>5407007481774</v>
      </c>
      <c r="F1816" s="16" t="s">
        <v>8647</v>
      </c>
      <c r="G1816" s="17">
        <v>69072100</v>
      </c>
      <c r="H1816" s="46"/>
      <c r="J1816" s="46" t="s">
        <v>8755</v>
      </c>
      <c r="K1816" s="18" t="s">
        <v>1332</v>
      </c>
      <c r="L1816" s="14" t="s">
        <v>514</v>
      </c>
      <c r="M1816" s="14" t="s">
        <v>453</v>
      </c>
      <c r="N1816" s="14" t="s">
        <v>1924</v>
      </c>
      <c r="O1816" s="14" t="s">
        <v>7012</v>
      </c>
      <c r="P1816" s="13" t="s">
        <v>499</v>
      </c>
      <c r="Q1816" s="14">
        <v>0.40500000000000003</v>
      </c>
      <c r="R1816" s="19">
        <v>18</v>
      </c>
      <c r="S1816" s="88">
        <v>1.64</v>
      </c>
      <c r="T1816" s="18" t="s">
        <v>837</v>
      </c>
      <c r="U1816" s="18">
        <v>7.4</v>
      </c>
      <c r="V1816" s="18" t="s">
        <v>615</v>
      </c>
      <c r="X1816" s="14">
        <v>7.4</v>
      </c>
      <c r="Y1816" s="18">
        <v>6.115702479338843</v>
      </c>
      <c r="Z1816" s="18" t="s">
        <v>615</v>
      </c>
      <c r="AA1816" s="150" t="s">
        <v>7863</v>
      </c>
      <c r="AB1816" s="89">
        <v>4</v>
      </c>
      <c r="AD1816" s="16" t="s">
        <v>615</v>
      </c>
      <c r="AE1816" s="13" t="s">
        <v>509</v>
      </c>
      <c r="AF1816" s="18">
        <v>15</v>
      </c>
      <c r="AG1816" s="18" t="s">
        <v>6865</v>
      </c>
      <c r="AH1816" s="18">
        <v>15</v>
      </c>
      <c r="AI1816" s="18" t="s">
        <v>6865</v>
      </c>
      <c r="AJ1816" s="14">
        <v>8</v>
      </c>
      <c r="AK1816" s="14" t="s">
        <v>6866</v>
      </c>
      <c r="AL1816" s="25" t="s">
        <v>1387</v>
      </c>
      <c r="AM1816" s="14" t="s">
        <v>947</v>
      </c>
      <c r="AN1816" s="14" t="s">
        <v>7182</v>
      </c>
    </row>
    <row r="1817" spans="1:40" ht="12.75" customHeight="1" x14ac:dyDescent="0.2">
      <c r="A1817" s="13" t="s">
        <v>11306</v>
      </c>
      <c r="B1817" s="14" t="s">
        <v>11307</v>
      </c>
      <c r="D1817" s="16">
        <v>70</v>
      </c>
      <c r="E1817" s="104">
        <v>8430376384459</v>
      </c>
      <c r="F1817" s="16" t="s">
        <v>10251</v>
      </c>
      <c r="G1817" s="17">
        <v>69072100</v>
      </c>
      <c r="I1817" s="14" t="s">
        <v>7008</v>
      </c>
      <c r="K1817" s="18" t="s">
        <v>1343</v>
      </c>
      <c r="L1817" s="14" t="s">
        <v>514</v>
      </c>
      <c r="M1817" s="14" t="s">
        <v>453</v>
      </c>
      <c r="N1817" s="14" t="s">
        <v>1924</v>
      </c>
      <c r="O1817" s="29" t="s">
        <v>7012</v>
      </c>
      <c r="P1817" s="13" t="s">
        <v>499</v>
      </c>
      <c r="Q1817" s="14">
        <v>0.20250000000000001</v>
      </c>
      <c r="R1817" s="19">
        <v>17.6418</v>
      </c>
      <c r="S1817" s="18">
        <v>17.82</v>
      </c>
      <c r="T1817" s="18" t="s">
        <v>8975</v>
      </c>
      <c r="U1817" s="18">
        <v>264.95</v>
      </c>
      <c r="V1817" s="18" t="s">
        <v>468</v>
      </c>
      <c r="W1817" s="18">
        <f>SUM(U1817*AB1817/AC1817)</f>
        <v>262.3007623007623</v>
      </c>
      <c r="X1817" s="14">
        <v>264.95</v>
      </c>
      <c r="Y1817" s="18">
        <v>218.96694214876032</v>
      </c>
      <c r="Z1817" s="18" t="s">
        <v>468</v>
      </c>
      <c r="AA1817" s="18" t="s">
        <v>11321</v>
      </c>
      <c r="AB1817" s="18">
        <v>88</v>
      </c>
      <c r="AC1817" s="23">
        <v>88.888800000000003</v>
      </c>
      <c r="AD1817" s="16" t="s">
        <v>615</v>
      </c>
      <c r="AE1817" s="14" t="s">
        <v>509</v>
      </c>
      <c r="AF1817" s="18">
        <v>7.5</v>
      </c>
      <c r="AG1817" s="18" t="s">
        <v>6865</v>
      </c>
      <c r="AH1817" s="18">
        <v>15</v>
      </c>
      <c r="AI1817" s="18" t="s">
        <v>6865</v>
      </c>
      <c r="AJ1817" s="14">
        <v>8</v>
      </c>
      <c r="AK1817" s="14" t="s">
        <v>6866</v>
      </c>
      <c r="AL1817" s="25" t="s">
        <v>1387</v>
      </c>
      <c r="AM1817" s="14" t="s">
        <v>947</v>
      </c>
      <c r="AN1817" s="14" t="s">
        <v>509</v>
      </c>
    </row>
    <row r="1818" spans="1:40" ht="12.75" customHeight="1" x14ac:dyDescent="0.2">
      <c r="A1818" s="13" t="s">
        <v>11308</v>
      </c>
      <c r="B1818" s="14" t="s">
        <v>11314</v>
      </c>
      <c r="D1818" s="16">
        <v>70</v>
      </c>
      <c r="E1818" s="104">
        <v>8430376384473</v>
      </c>
      <c r="F1818" s="16" t="s">
        <v>10253</v>
      </c>
      <c r="G1818" s="17">
        <v>69072100</v>
      </c>
      <c r="I1818" s="13" t="s">
        <v>7009</v>
      </c>
      <c r="K1818" s="18" t="s">
        <v>1343</v>
      </c>
      <c r="L1818" s="14" t="s">
        <v>514</v>
      </c>
      <c r="M1818" s="14" t="s">
        <v>453</v>
      </c>
      <c r="N1818" s="14" t="s">
        <v>1924</v>
      </c>
      <c r="O1818" s="29" t="s">
        <v>7012</v>
      </c>
      <c r="P1818" s="13" t="s">
        <v>499</v>
      </c>
      <c r="Q1818" s="14">
        <v>0.20250000000000001</v>
      </c>
      <c r="R1818" s="19">
        <v>17.6418</v>
      </c>
      <c r="S1818" s="18">
        <v>17.82</v>
      </c>
      <c r="T1818" s="18" t="s">
        <v>8975</v>
      </c>
      <c r="U1818" s="18">
        <v>264.95</v>
      </c>
      <c r="V1818" s="18" t="s">
        <v>468</v>
      </c>
      <c r="W1818" s="18">
        <f>SUM(U1818*AB1818/AC1818)</f>
        <v>262.3007623007623</v>
      </c>
      <c r="X1818" s="14">
        <v>264.95</v>
      </c>
      <c r="Y1818" s="18">
        <v>218.96694214876032</v>
      </c>
      <c r="Z1818" s="18" t="s">
        <v>468</v>
      </c>
      <c r="AA1818" s="18" t="s">
        <v>11321</v>
      </c>
      <c r="AB1818" s="18">
        <v>88</v>
      </c>
      <c r="AC1818" s="23">
        <v>88.888800000000003</v>
      </c>
      <c r="AD1818" s="16" t="s">
        <v>615</v>
      </c>
      <c r="AE1818" s="14" t="s">
        <v>509</v>
      </c>
      <c r="AF1818" s="18">
        <v>7.5</v>
      </c>
      <c r="AG1818" s="18" t="s">
        <v>6865</v>
      </c>
      <c r="AH1818" s="18">
        <v>15</v>
      </c>
      <c r="AI1818" s="18" t="s">
        <v>6865</v>
      </c>
      <c r="AJ1818" s="14">
        <v>8</v>
      </c>
      <c r="AK1818" s="14" t="s">
        <v>6866</v>
      </c>
      <c r="AL1818" s="25" t="s">
        <v>1387</v>
      </c>
      <c r="AM1818" s="14" t="s">
        <v>947</v>
      </c>
      <c r="AN1818" s="14" t="s">
        <v>509</v>
      </c>
    </row>
    <row r="1819" spans="1:40" ht="12.75" customHeight="1" x14ac:dyDescent="0.2">
      <c r="A1819" s="13" t="s">
        <v>11309</v>
      </c>
      <c r="B1819" s="14" t="s">
        <v>11315</v>
      </c>
      <c r="D1819" s="16">
        <v>70</v>
      </c>
      <c r="E1819" s="104">
        <v>8430376384497</v>
      </c>
      <c r="F1819" s="16" t="s">
        <v>10255</v>
      </c>
      <c r="G1819" s="17">
        <v>69072100</v>
      </c>
      <c r="I1819" s="13" t="s">
        <v>7010</v>
      </c>
      <c r="K1819" s="18" t="s">
        <v>1343</v>
      </c>
      <c r="L1819" s="14" t="s">
        <v>514</v>
      </c>
      <c r="M1819" s="14" t="s">
        <v>453</v>
      </c>
      <c r="N1819" s="14" t="s">
        <v>1924</v>
      </c>
      <c r="O1819" s="29" t="s">
        <v>7012</v>
      </c>
      <c r="P1819" s="13" t="s">
        <v>499</v>
      </c>
      <c r="Q1819" s="14">
        <v>0.20250000000000001</v>
      </c>
      <c r="R1819" s="19">
        <v>17.6418</v>
      </c>
      <c r="S1819" s="18">
        <v>17.82</v>
      </c>
      <c r="T1819" s="18" t="s">
        <v>8975</v>
      </c>
      <c r="U1819" s="18">
        <v>264.95</v>
      </c>
      <c r="V1819" s="18" t="s">
        <v>468</v>
      </c>
      <c r="W1819" s="18">
        <f>SUM(U1819*AB1819/AC1819)</f>
        <v>262.3007623007623</v>
      </c>
      <c r="X1819" s="14">
        <v>264.95</v>
      </c>
      <c r="Y1819" s="18">
        <v>218.96694214876032</v>
      </c>
      <c r="Z1819" s="18" t="s">
        <v>468</v>
      </c>
      <c r="AA1819" s="18" t="s">
        <v>11321</v>
      </c>
      <c r="AB1819" s="18">
        <v>88</v>
      </c>
      <c r="AC1819" s="23">
        <v>88.888800000000003</v>
      </c>
      <c r="AD1819" s="16" t="s">
        <v>615</v>
      </c>
      <c r="AE1819" s="14" t="s">
        <v>509</v>
      </c>
      <c r="AF1819" s="18">
        <v>7.5</v>
      </c>
      <c r="AG1819" s="18" t="s">
        <v>6865</v>
      </c>
      <c r="AH1819" s="18">
        <v>15</v>
      </c>
      <c r="AI1819" s="18" t="s">
        <v>6865</v>
      </c>
      <c r="AJ1819" s="14">
        <v>8</v>
      </c>
      <c r="AK1819" s="14" t="s">
        <v>6866</v>
      </c>
      <c r="AL1819" s="25" t="s">
        <v>1387</v>
      </c>
      <c r="AM1819" s="14" t="s">
        <v>947</v>
      </c>
      <c r="AN1819" s="14" t="s">
        <v>509</v>
      </c>
    </row>
    <row r="1820" spans="1:40" ht="12.75" customHeight="1" x14ac:dyDescent="0.2">
      <c r="A1820" s="13" t="s">
        <v>11310</v>
      </c>
      <c r="B1820" s="14" t="s">
        <v>11316</v>
      </c>
      <c r="D1820" s="16">
        <v>70</v>
      </c>
      <c r="E1820" s="104">
        <v>8430376384510</v>
      </c>
      <c r="F1820" s="16" t="s">
        <v>10263</v>
      </c>
      <c r="G1820" s="17">
        <v>69072100</v>
      </c>
      <c r="I1820" s="13" t="s">
        <v>11320</v>
      </c>
      <c r="K1820" s="18" t="s">
        <v>1343</v>
      </c>
      <c r="L1820" s="14" t="s">
        <v>514</v>
      </c>
      <c r="M1820" s="14" t="s">
        <v>453</v>
      </c>
      <c r="N1820" s="14" t="s">
        <v>1924</v>
      </c>
      <c r="O1820" s="29" t="s">
        <v>7012</v>
      </c>
      <c r="P1820" s="13" t="s">
        <v>499</v>
      </c>
      <c r="Q1820" s="14">
        <v>0.20250000000000001</v>
      </c>
      <c r="R1820" s="19">
        <v>17.6418</v>
      </c>
      <c r="S1820" s="18">
        <v>17.82</v>
      </c>
      <c r="T1820" s="18" t="s">
        <v>8975</v>
      </c>
      <c r="U1820" s="18">
        <v>264.95</v>
      </c>
      <c r="V1820" s="18" t="s">
        <v>468</v>
      </c>
      <c r="W1820" s="18">
        <f>SUM(U1820*AB1820/AC1820)</f>
        <v>262.3007623007623</v>
      </c>
      <c r="X1820" s="14">
        <v>264.95</v>
      </c>
      <c r="Y1820" s="18">
        <v>218.96694214876032</v>
      </c>
      <c r="Z1820" s="18" t="s">
        <v>468</v>
      </c>
      <c r="AA1820" s="18" t="s">
        <v>11321</v>
      </c>
      <c r="AB1820" s="18">
        <v>88</v>
      </c>
      <c r="AC1820" s="23">
        <v>88.888800000000003</v>
      </c>
      <c r="AD1820" s="16" t="s">
        <v>615</v>
      </c>
      <c r="AE1820" s="14" t="s">
        <v>509</v>
      </c>
      <c r="AF1820" s="18">
        <v>7.5</v>
      </c>
      <c r="AG1820" s="18" t="s">
        <v>6865</v>
      </c>
      <c r="AH1820" s="18">
        <v>15</v>
      </c>
      <c r="AI1820" s="18" t="s">
        <v>6865</v>
      </c>
      <c r="AJ1820" s="14">
        <v>8</v>
      </c>
      <c r="AK1820" s="14" t="s">
        <v>6866</v>
      </c>
      <c r="AL1820" s="25" t="s">
        <v>1387</v>
      </c>
      <c r="AM1820" s="14" t="s">
        <v>947</v>
      </c>
      <c r="AN1820" s="14" t="s">
        <v>509</v>
      </c>
    </row>
    <row r="1821" spans="1:40" ht="12.75" customHeight="1" x14ac:dyDescent="0.2">
      <c r="A1821" s="13" t="s">
        <v>11311</v>
      </c>
      <c r="B1821" s="14" t="s">
        <v>11317</v>
      </c>
      <c r="D1821" s="16">
        <v>70</v>
      </c>
      <c r="E1821" s="104">
        <v>8430376384534</v>
      </c>
      <c r="F1821" s="16" t="s">
        <v>10257</v>
      </c>
      <c r="G1821" s="17">
        <v>69072100</v>
      </c>
      <c r="I1821" s="13" t="s">
        <v>2205</v>
      </c>
      <c r="K1821" s="18" t="s">
        <v>1343</v>
      </c>
      <c r="L1821" s="14" t="s">
        <v>514</v>
      </c>
      <c r="M1821" s="14" t="s">
        <v>453</v>
      </c>
      <c r="N1821" s="14" t="s">
        <v>1924</v>
      </c>
      <c r="O1821" s="29" t="s">
        <v>7012</v>
      </c>
      <c r="P1821" s="13" t="s">
        <v>499</v>
      </c>
      <c r="Q1821" s="14">
        <v>0.20250000000000001</v>
      </c>
      <c r="R1821" s="19">
        <v>17.6418</v>
      </c>
      <c r="S1821" s="18">
        <v>17.82</v>
      </c>
      <c r="T1821" s="18" t="s">
        <v>8975</v>
      </c>
      <c r="U1821" s="18">
        <v>264.95</v>
      </c>
      <c r="V1821" s="18" t="s">
        <v>468</v>
      </c>
      <c r="W1821" s="18">
        <f>SUM(U1821*AB1821/AC1821)</f>
        <v>262.3007623007623</v>
      </c>
      <c r="X1821" s="14">
        <v>264.95</v>
      </c>
      <c r="Y1821" s="18">
        <v>218.96694214876032</v>
      </c>
      <c r="Z1821" s="18" t="s">
        <v>468</v>
      </c>
      <c r="AA1821" s="18" t="s">
        <v>11321</v>
      </c>
      <c r="AB1821" s="18">
        <v>88</v>
      </c>
      <c r="AC1821" s="23">
        <v>88.888800000000003</v>
      </c>
      <c r="AD1821" s="16" t="s">
        <v>615</v>
      </c>
      <c r="AE1821" s="14" t="s">
        <v>509</v>
      </c>
      <c r="AF1821" s="18">
        <v>7.5</v>
      </c>
      <c r="AG1821" s="18" t="s">
        <v>6865</v>
      </c>
      <c r="AH1821" s="18">
        <v>15</v>
      </c>
      <c r="AI1821" s="18" t="s">
        <v>6865</v>
      </c>
      <c r="AJ1821" s="14">
        <v>8</v>
      </c>
      <c r="AK1821" s="14" t="s">
        <v>6866</v>
      </c>
      <c r="AL1821" s="25" t="s">
        <v>1387</v>
      </c>
      <c r="AM1821" s="14" t="s">
        <v>947</v>
      </c>
      <c r="AN1821" s="14" t="s">
        <v>509</v>
      </c>
    </row>
    <row r="1822" spans="1:40" ht="12.75" customHeight="1" x14ac:dyDescent="0.2">
      <c r="A1822" s="13" t="s">
        <v>11312</v>
      </c>
      <c r="B1822" s="14" t="s">
        <v>11318</v>
      </c>
      <c r="D1822" s="16">
        <v>70</v>
      </c>
      <c r="E1822" s="104">
        <v>8430376384558</v>
      </c>
      <c r="F1822" s="16" t="s">
        <v>10259</v>
      </c>
      <c r="G1822" s="17">
        <v>69072100</v>
      </c>
      <c r="I1822" s="13" t="s">
        <v>2034</v>
      </c>
      <c r="K1822" s="18" t="s">
        <v>1343</v>
      </c>
      <c r="L1822" s="14" t="s">
        <v>514</v>
      </c>
      <c r="M1822" s="14" t="s">
        <v>453</v>
      </c>
      <c r="N1822" s="14" t="s">
        <v>1924</v>
      </c>
      <c r="O1822" s="29" t="s">
        <v>7012</v>
      </c>
      <c r="P1822" s="13" t="s">
        <v>499</v>
      </c>
      <c r="Q1822" s="14">
        <v>0.20250000000000001</v>
      </c>
      <c r="R1822" s="19">
        <v>17.6418</v>
      </c>
      <c r="S1822" s="18">
        <v>17.82</v>
      </c>
      <c r="T1822" s="18" t="s">
        <v>8975</v>
      </c>
      <c r="U1822" s="18">
        <v>264.95</v>
      </c>
      <c r="V1822" s="18" t="s">
        <v>468</v>
      </c>
      <c r="W1822" s="18">
        <f>SUM(U1822*AB1822/AC1822)</f>
        <v>262.3007623007623</v>
      </c>
      <c r="X1822" s="14">
        <v>264.95</v>
      </c>
      <c r="Y1822" s="18">
        <v>218.96694214876032</v>
      </c>
      <c r="Z1822" s="18" t="s">
        <v>468</v>
      </c>
      <c r="AA1822" s="18" t="s">
        <v>11321</v>
      </c>
      <c r="AB1822" s="18">
        <v>88</v>
      </c>
      <c r="AC1822" s="23">
        <v>88.888800000000003</v>
      </c>
      <c r="AD1822" s="16" t="s">
        <v>615</v>
      </c>
      <c r="AE1822" s="14" t="s">
        <v>509</v>
      </c>
      <c r="AF1822" s="18">
        <v>7.5</v>
      </c>
      <c r="AG1822" s="18" t="s">
        <v>6865</v>
      </c>
      <c r="AH1822" s="18">
        <v>15</v>
      </c>
      <c r="AI1822" s="18" t="s">
        <v>6865</v>
      </c>
      <c r="AJ1822" s="14">
        <v>8</v>
      </c>
      <c r="AK1822" s="14" t="s">
        <v>6866</v>
      </c>
      <c r="AL1822" s="25" t="s">
        <v>1387</v>
      </c>
      <c r="AM1822" s="14" t="s">
        <v>947</v>
      </c>
      <c r="AN1822" s="14" t="s">
        <v>509</v>
      </c>
    </row>
    <row r="1823" spans="1:40" ht="12.75" customHeight="1" x14ac:dyDescent="0.2">
      <c r="A1823" s="13" t="s">
        <v>11313</v>
      </c>
      <c r="B1823" s="14" t="s">
        <v>11319</v>
      </c>
      <c r="D1823" s="16">
        <v>70</v>
      </c>
      <c r="E1823" s="104">
        <v>8430376384572</v>
      </c>
      <c r="F1823" s="16" t="s">
        <v>10261</v>
      </c>
      <c r="G1823" s="17">
        <v>69072100</v>
      </c>
      <c r="I1823" s="13" t="s">
        <v>7011</v>
      </c>
      <c r="K1823" s="18" t="s">
        <v>1343</v>
      </c>
      <c r="L1823" s="14" t="s">
        <v>514</v>
      </c>
      <c r="M1823" s="14" t="s">
        <v>453</v>
      </c>
      <c r="N1823" s="14" t="s">
        <v>1924</v>
      </c>
      <c r="O1823" s="29" t="s">
        <v>7012</v>
      </c>
      <c r="P1823" s="13" t="s">
        <v>499</v>
      </c>
      <c r="Q1823" s="14">
        <v>0.20250000000000001</v>
      </c>
      <c r="R1823" s="19">
        <v>17.6418</v>
      </c>
      <c r="S1823" s="18">
        <v>17.82</v>
      </c>
      <c r="T1823" s="18" t="s">
        <v>8975</v>
      </c>
      <c r="U1823" s="18">
        <v>264.95</v>
      </c>
      <c r="V1823" s="18" t="s">
        <v>468</v>
      </c>
      <c r="W1823" s="18">
        <f>SUM(U1823*AB1823/AC1823)</f>
        <v>262.3007623007623</v>
      </c>
      <c r="X1823" s="14">
        <v>264.95</v>
      </c>
      <c r="Y1823" s="18">
        <v>218.96694214876032</v>
      </c>
      <c r="Z1823" s="18" t="s">
        <v>468</v>
      </c>
      <c r="AA1823" s="18" t="s">
        <v>11321</v>
      </c>
      <c r="AB1823" s="18">
        <v>88</v>
      </c>
      <c r="AC1823" s="23">
        <v>88.888800000000003</v>
      </c>
      <c r="AD1823" s="16" t="s">
        <v>615</v>
      </c>
      <c r="AE1823" s="14" t="s">
        <v>509</v>
      </c>
      <c r="AF1823" s="18">
        <v>7.5</v>
      </c>
      <c r="AG1823" s="18" t="s">
        <v>6865</v>
      </c>
      <c r="AH1823" s="18">
        <v>15</v>
      </c>
      <c r="AI1823" s="18" t="s">
        <v>6865</v>
      </c>
      <c r="AJ1823" s="14">
        <v>8</v>
      </c>
      <c r="AK1823" s="14" t="s">
        <v>6866</v>
      </c>
      <c r="AL1823" s="25" t="s">
        <v>1387</v>
      </c>
      <c r="AM1823" s="14" t="s">
        <v>947</v>
      </c>
      <c r="AN1823" s="14" t="s">
        <v>509</v>
      </c>
    </row>
    <row r="1824" spans="1:40" ht="12.75" customHeight="1" x14ac:dyDescent="0.2">
      <c r="A1824" s="13" t="s">
        <v>8774</v>
      </c>
      <c r="B1824" s="46" t="s">
        <v>8681</v>
      </c>
      <c r="E1824" s="109" t="s">
        <v>8655</v>
      </c>
      <c r="F1824" s="16" t="s">
        <v>8626</v>
      </c>
      <c r="G1824" s="17">
        <v>69072100</v>
      </c>
      <c r="H1824" s="46"/>
      <c r="J1824" s="46" t="s">
        <v>8735</v>
      </c>
      <c r="K1824" s="18" t="s">
        <v>1343</v>
      </c>
      <c r="L1824" s="14" t="s">
        <v>514</v>
      </c>
      <c r="M1824" s="14" t="s">
        <v>453</v>
      </c>
      <c r="N1824" s="14" t="s">
        <v>1924</v>
      </c>
      <c r="O1824" s="14" t="s">
        <v>7012</v>
      </c>
      <c r="P1824" s="13" t="s">
        <v>499</v>
      </c>
      <c r="Q1824" s="14">
        <v>0.1928</v>
      </c>
      <c r="R1824" s="19">
        <v>17.170000000000002</v>
      </c>
      <c r="S1824" s="88">
        <v>1.35</v>
      </c>
      <c r="T1824" s="18" t="s">
        <v>875</v>
      </c>
      <c r="U1824" s="18">
        <v>10.55</v>
      </c>
      <c r="V1824" s="18" t="s">
        <v>615</v>
      </c>
      <c r="X1824" s="18">
        <v>10.55</v>
      </c>
      <c r="Y1824" s="18">
        <v>8.7190082644628113</v>
      </c>
      <c r="Z1824" s="18" t="s">
        <v>615</v>
      </c>
      <c r="AB1824" s="18">
        <v>7</v>
      </c>
      <c r="AE1824" s="14" t="s">
        <v>509</v>
      </c>
      <c r="AF1824" s="20">
        <v>7.5</v>
      </c>
      <c r="AG1824" s="18" t="s">
        <v>6865</v>
      </c>
      <c r="AH1824" s="20">
        <v>15</v>
      </c>
      <c r="AI1824" s="18" t="s">
        <v>6865</v>
      </c>
      <c r="AJ1824" s="14">
        <v>8</v>
      </c>
      <c r="AK1824" s="14" t="s">
        <v>6866</v>
      </c>
      <c r="AL1824" s="25" t="s">
        <v>1387</v>
      </c>
      <c r="AM1824" s="14" t="s">
        <v>947</v>
      </c>
      <c r="AN1824" s="14" t="s">
        <v>509</v>
      </c>
    </row>
    <row r="1825" spans="1:40" ht="12.75" customHeight="1" x14ac:dyDescent="0.2">
      <c r="A1825" s="13" t="s">
        <v>8785</v>
      </c>
      <c r="B1825" s="46" t="s">
        <v>8682</v>
      </c>
      <c r="E1825" s="109" t="s">
        <v>8657</v>
      </c>
      <c r="F1825" s="16" t="s">
        <v>8628</v>
      </c>
      <c r="G1825" s="17">
        <v>69072100</v>
      </c>
      <c r="H1825" s="46"/>
      <c r="J1825" s="46" t="s">
        <v>8736</v>
      </c>
      <c r="K1825" s="18" t="s">
        <v>1343</v>
      </c>
      <c r="L1825" s="14" t="s">
        <v>514</v>
      </c>
      <c r="M1825" s="14" t="s">
        <v>453</v>
      </c>
      <c r="N1825" s="14" t="s">
        <v>1924</v>
      </c>
      <c r="O1825" s="14" t="s">
        <v>7012</v>
      </c>
      <c r="P1825" s="13" t="s">
        <v>499</v>
      </c>
      <c r="Q1825" s="14">
        <v>0.1928</v>
      </c>
      <c r="R1825" s="19">
        <v>17.170000000000002</v>
      </c>
      <c r="S1825" s="88">
        <v>1.35</v>
      </c>
      <c r="T1825" s="18" t="s">
        <v>875</v>
      </c>
      <c r="U1825" s="18">
        <v>10.55</v>
      </c>
      <c r="V1825" s="18" t="s">
        <v>615</v>
      </c>
      <c r="X1825" s="18">
        <v>10.55</v>
      </c>
      <c r="Y1825" s="18">
        <v>8.7190082644628113</v>
      </c>
      <c r="Z1825" s="18" t="s">
        <v>615</v>
      </c>
      <c r="AB1825" s="18">
        <v>7</v>
      </c>
      <c r="AE1825" s="14" t="s">
        <v>509</v>
      </c>
      <c r="AF1825" s="20">
        <v>7.5</v>
      </c>
      <c r="AG1825" s="18" t="s">
        <v>6865</v>
      </c>
      <c r="AH1825" s="20">
        <v>15</v>
      </c>
      <c r="AI1825" s="18" t="s">
        <v>6865</v>
      </c>
      <c r="AJ1825" s="14">
        <v>8</v>
      </c>
      <c r="AK1825" s="14" t="s">
        <v>6866</v>
      </c>
      <c r="AL1825" s="25" t="s">
        <v>1387</v>
      </c>
      <c r="AM1825" s="14" t="s">
        <v>947</v>
      </c>
      <c r="AN1825" s="14" t="s">
        <v>509</v>
      </c>
    </row>
    <row r="1826" spans="1:40" ht="12.75" customHeight="1" x14ac:dyDescent="0.2">
      <c r="A1826" s="13" t="s">
        <v>8786</v>
      </c>
      <c r="B1826" s="46" t="s">
        <v>8683</v>
      </c>
      <c r="E1826" s="109" t="s">
        <v>8659</v>
      </c>
      <c r="F1826" s="16" t="s">
        <v>8630</v>
      </c>
      <c r="G1826" s="17">
        <v>69072100</v>
      </c>
      <c r="H1826" s="46"/>
      <c r="J1826" s="46" t="s">
        <v>8737</v>
      </c>
      <c r="K1826" s="18" t="s">
        <v>1343</v>
      </c>
      <c r="L1826" s="14" t="s">
        <v>514</v>
      </c>
      <c r="M1826" s="14" t="s">
        <v>453</v>
      </c>
      <c r="N1826" s="14" t="s">
        <v>1924</v>
      </c>
      <c r="O1826" s="14" t="s">
        <v>7012</v>
      </c>
      <c r="P1826" s="13" t="s">
        <v>499</v>
      </c>
      <c r="Q1826" s="14">
        <v>0.1928</v>
      </c>
      <c r="R1826" s="19">
        <v>17.170000000000002</v>
      </c>
      <c r="S1826" s="88">
        <v>1.35</v>
      </c>
      <c r="T1826" s="18" t="s">
        <v>875</v>
      </c>
      <c r="U1826" s="18">
        <v>10.55</v>
      </c>
      <c r="V1826" s="18" t="s">
        <v>615</v>
      </c>
      <c r="X1826" s="18">
        <v>10.55</v>
      </c>
      <c r="Y1826" s="18">
        <v>8.7190082644628113</v>
      </c>
      <c r="Z1826" s="18" t="s">
        <v>615</v>
      </c>
      <c r="AB1826" s="18">
        <v>7</v>
      </c>
      <c r="AE1826" s="14" t="s">
        <v>509</v>
      </c>
      <c r="AF1826" s="20">
        <v>7.5</v>
      </c>
      <c r="AG1826" s="18" t="s">
        <v>6865</v>
      </c>
      <c r="AH1826" s="20">
        <v>15</v>
      </c>
      <c r="AI1826" s="18" t="s">
        <v>6865</v>
      </c>
      <c r="AJ1826" s="14">
        <v>8</v>
      </c>
      <c r="AK1826" s="14" t="s">
        <v>6866</v>
      </c>
      <c r="AL1826" s="25" t="s">
        <v>1387</v>
      </c>
      <c r="AM1826" s="14" t="s">
        <v>947</v>
      </c>
      <c r="AN1826" s="14" t="s">
        <v>509</v>
      </c>
    </row>
    <row r="1827" spans="1:40" ht="12.75" customHeight="1" x14ac:dyDescent="0.2">
      <c r="A1827" s="13" t="s">
        <v>8787</v>
      </c>
      <c r="B1827" s="46" t="s">
        <v>8684</v>
      </c>
      <c r="E1827" s="109" t="s">
        <v>8661</v>
      </c>
      <c r="F1827" s="16" t="s">
        <v>8632</v>
      </c>
      <c r="G1827" s="17">
        <v>69072100</v>
      </c>
      <c r="H1827" s="46"/>
      <c r="J1827" s="46" t="s">
        <v>8738</v>
      </c>
      <c r="K1827" s="18" t="s">
        <v>1343</v>
      </c>
      <c r="L1827" s="14" t="s">
        <v>514</v>
      </c>
      <c r="M1827" s="14" t="s">
        <v>453</v>
      </c>
      <c r="N1827" s="14" t="s">
        <v>1924</v>
      </c>
      <c r="O1827" s="14" t="s">
        <v>7012</v>
      </c>
      <c r="P1827" s="13" t="s">
        <v>499</v>
      </c>
      <c r="Q1827" s="14">
        <v>0.1928</v>
      </c>
      <c r="R1827" s="19">
        <v>17.170000000000002</v>
      </c>
      <c r="S1827" s="88">
        <v>1.35</v>
      </c>
      <c r="T1827" s="18" t="s">
        <v>875</v>
      </c>
      <c r="U1827" s="18">
        <v>10.55</v>
      </c>
      <c r="V1827" s="18" t="s">
        <v>615</v>
      </c>
      <c r="X1827" s="18">
        <v>10.55</v>
      </c>
      <c r="Y1827" s="18">
        <v>8.7190082644628113</v>
      </c>
      <c r="Z1827" s="18" t="s">
        <v>615</v>
      </c>
      <c r="AB1827" s="18">
        <v>7</v>
      </c>
      <c r="AE1827" s="14" t="s">
        <v>509</v>
      </c>
      <c r="AF1827" s="20">
        <v>7.5</v>
      </c>
      <c r="AG1827" s="18" t="s">
        <v>6865</v>
      </c>
      <c r="AH1827" s="20">
        <v>15</v>
      </c>
      <c r="AI1827" s="18" t="s">
        <v>6865</v>
      </c>
      <c r="AJ1827" s="14">
        <v>8</v>
      </c>
      <c r="AK1827" s="14" t="s">
        <v>6866</v>
      </c>
      <c r="AL1827" s="25" t="s">
        <v>1387</v>
      </c>
      <c r="AM1827" s="14" t="s">
        <v>947</v>
      </c>
      <c r="AN1827" s="14" t="s">
        <v>509</v>
      </c>
    </row>
    <row r="1828" spans="1:40" ht="12.75" customHeight="1" x14ac:dyDescent="0.2">
      <c r="A1828" s="13" t="s">
        <v>8788</v>
      </c>
      <c r="B1828" s="46" t="s">
        <v>8685</v>
      </c>
      <c r="E1828" s="109" t="s">
        <v>8663</v>
      </c>
      <c r="F1828" s="16" t="s">
        <v>8634</v>
      </c>
      <c r="G1828" s="17">
        <v>69072100</v>
      </c>
      <c r="H1828" s="46"/>
      <c r="J1828" s="46" t="s">
        <v>8739</v>
      </c>
      <c r="K1828" s="18" t="s">
        <v>1343</v>
      </c>
      <c r="L1828" s="14" t="s">
        <v>514</v>
      </c>
      <c r="M1828" s="14" t="s">
        <v>453</v>
      </c>
      <c r="N1828" s="14" t="s">
        <v>1924</v>
      </c>
      <c r="O1828" s="14" t="s">
        <v>7012</v>
      </c>
      <c r="P1828" s="13" t="s">
        <v>499</v>
      </c>
      <c r="Q1828" s="14">
        <v>0.1928</v>
      </c>
      <c r="R1828" s="19">
        <v>17.170000000000002</v>
      </c>
      <c r="S1828" s="88">
        <v>1.35</v>
      </c>
      <c r="T1828" s="18" t="s">
        <v>875</v>
      </c>
      <c r="U1828" s="18">
        <v>10.55</v>
      </c>
      <c r="V1828" s="18" t="s">
        <v>615</v>
      </c>
      <c r="X1828" s="18">
        <v>10.55</v>
      </c>
      <c r="Y1828" s="18">
        <v>8.7190082644628113</v>
      </c>
      <c r="Z1828" s="18" t="s">
        <v>615</v>
      </c>
      <c r="AB1828" s="18">
        <v>7</v>
      </c>
      <c r="AE1828" s="14" t="s">
        <v>509</v>
      </c>
      <c r="AF1828" s="20">
        <v>7.5</v>
      </c>
      <c r="AG1828" s="18" t="s">
        <v>6865</v>
      </c>
      <c r="AH1828" s="20">
        <v>15</v>
      </c>
      <c r="AI1828" s="18" t="s">
        <v>6865</v>
      </c>
      <c r="AJ1828" s="14">
        <v>8</v>
      </c>
      <c r="AK1828" s="14" t="s">
        <v>6866</v>
      </c>
      <c r="AL1828" s="25" t="s">
        <v>1387</v>
      </c>
      <c r="AM1828" s="14" t="s">
        <v>947</v>
      </c>
      <c r="AN1828" s="14" t="s">
        <v>509</v>
      </c>
    </row>
    <row r="1829" spans="1:40" ht="12" customHeight="1" x14ac:dyDescent="0.2">
      <c r="A1829" s="13" t="s">
        <v>8789</v>
      </c>
      <c r="B1829" s="46" t="s">
        <v>8686</v>
      </c>
      <c r="E1829" s="109" t="s">
        <v>8665</v>
      </c>
      <c r="F1829" s="16" t="s">
        <v>8636</v>
      </c>
      <c r="G1829" s="17">
        <v>69072100</v>
      </c>
      <c r="H1829" s="46"/>
      <c r="J1829" s="46" t="s">
        <v>8740</v>
      </c>
      <c r="K1829" s="18" t="s">
        <v>1343</v>
      </c>
      <c r="L1829" s="14" t="s">
        <v>514</v>
      </c>
      <c r="M1829" s="14" t="s">
        <v>453</v>
      </c>
      <c r="N1829" s="14" t="s">
        <v>1924</v>
      </c>
      <c r="O1829" s="14" t="s">
        <v>7012</v>
      </c>
      <c r="P1829" s="13" t="s">
        <v>499</v>
      </c>
      <c r="Q1829" s="14">
        <v>0.1928</v>
      </c>
      <c r="R1829" s="19">
        <v>17.170000000000002</v>
      </c>
      <c r="S1829" s="88">
        <v>1.35</v>
      </c>
      <c r="T1829" s="18" t="s">
        <v>875</v>
      </c>
      <c r="U1829" s="18">
        <v>10.55</v>
      </c>
      <c r="V1829" s="18" t="s">
        <v>615</v>
      </c>
      <c r="X1829" s="18">
        <v>10.55</v>
      </c>
      <c r="Y1829" s="18">
        <v>8.7190082644628113</v>
      </c>
      <c r="Z1829" s="18" t="s">
        <v>615</v>
      </c>
      <c r="AB1829" s="18">
        <v>7</v>
      </c>
      <c r="AE1829" s="14" t="s">
        <v>509</v>
      </c>
      <c r="AF1829" s="20">
        <v>7.5</v>
      </c>
      <c r="AG1829" s="18" t="s">
        <v>6865</v>
      </c>
      <c r="AH1829" s="20">
        <v>15</v>
      </c>
      <c r="AI1829" s="18" t="s">
        <v>6865</v>
      </c>
      <c r="AJ1829" s="14">
        <v>8</v>
      </c>
      <c r="AK1829" s="14" t="s">
        <v>6866</v>
      </c>
      <c r="AL1829" s="25" t="s">
        <v>1387</v>
      </c>
      <c r="AM1829" s="14" t="s">
        <v>947</v>
      </c>
      <c r="AN1829" s="14" t="s">
        <v>509</v>
      </c>
    </row>
    <row r="1830" spans="1:40" ht="12.75" customHeight="1" x14ac:dyDescent="0.2">
      <c r="A1830" s="13" t="s">
        <v>8790</v>
      </c>
      <c r="B1830" s="46" t="s">
        <v>8687</v>
      </c>
      <c r="E1830" s="109" t="s">
        <v>8667</v>
      </c>
      <c r="F1830" s="16" t="s">
        <v>8638</v>
      </c>
      <c r="G1830" s="17">
        <v>69072100</v>
      </c>
      <c r="H1830" s="46"/>
      <c r="J1830" s="46" t="s">
        <v>8741</v>
      </c>
      <c r="K1830" s="18" t="s">
        <v>1343</v>
      </c>
      <c r="L1830" s="14" t="s">
        <v>514</v>
      </c>
      <c r="M1830" s="14" t="s">
        <v>453</v>
      </c>
      <c r="N1830" s="14" t="s">
        <v>1924</v>
      </c>
      <c r="O1830" s="14" t="s">
        <v>7012</v>
      </c>
      <c r="P1830" s="13" t="s">
        <v>499</v>
      </c>
      <c r="Q1830" s="14">
        <v>0.1928</v>
      </c>
      <c r="R1830" s="19">
        <v>17.170000000000002</v>
      </c>
      <c r="S1830" s="88">
        <v>1.35</v>
      </c>
      <c r="T1830" s="18" t="s">
        <v>875</v>
      </c>
      <c r="U1830" s="18">
        <v>10.55</v>
      </c>
      <c r="V1830" s="18" t="s">
        <v>615</v>
      </c>
      <c r="X1830" s="18">
        <v>10.55</v>
      </c>
      <c r="Y1830" s="18">
        <v>8.7190082644628113</v>
      </c>
      <c r="Z1830" s="18" t="s">
        <v>615</v>
      </c>
      <c r="AB1830" s="18">
        <v>7</v>
      </c>
      <c r="AE1830" s="14" t="s">
        <v>509</v>
      </c>
      <c r="AF1830" s="20">
        <v>7.5</v>
      </c>
      <c r="AG1830" s="18" t="s">
        <v>6865</v>
      </c>
      <c r="AH1830" s="20">
        <v>15</v>
      </c>
      <c r="AI1830" s="18" t="s">
        <v>6865</v>
      </c>
      <c r="AJ1830" s="14">
        <v>8</v>
      </c>
      <c r="AK1830" s="14" t="s">
        <v>6866</v>
      </c>
      <c r="AL1830" s="25" t="s">
        <v>1387</v>
      </c>
      <c r="AM1830" s="14" t="s">
        <v>947</v>
      </c>
      <c r="AN1830" s="14" t="s">
        <v>509</v>
      </c>
    </row>
    <row r="1831" spans="1:40" ht="12.75" customHeight="1" x14ac:dyDescent="0.2">
      <c r="A1831" s="13" t="s">
        <v>8791</v>
      </c>
      <c r="B1831" s="46" t="s">
        <v>8688</v>
      </c>
      <c r="E1831" s="109" t="s">
        <v>8669</v>
      </c>
      <c r="F1831" s="16" t="s">
        <v>8640</v>
      </c>
      <c r="G1831" s="17">
        <v>69072100</v>
      </c>
      <c r="H1831" s="46"/>
      <c r="J1831" s="46" t="s">
        <v>8742</v>
      </c>
      <c r="K1831" s="18" t="s">
        <v>1343</v>
      </c>
      <c r="L1831" s="14" t="s">
        <v>514</v>
      </c>
      <c r="M1831" s="14" t="s">
        <v>453</v>
      </c>
      <c r="N1831" s="14" t="s">
        <v>1924</v>
      </c>
      <c r="O1831" s="14" t="s">
        <v>7012</v>
      </c>
      <c r="P1831" s="13" t="s">
        <v>499</v>
      </c>
      <c r="Q1831" s="14">
        <v>0.1928</v>
      </c>
      <c r="R1831" s="19">
        <v>17.170000000000002</v>
      </c>
      <c r="S1831" s="88">
        <v>1.35</v>
      </c>
      <c r="T1831" s="18" t="s">
        <v>875</v>
      </c>
      <c r="U1831" s="18">
        <v>10.55</v>
      </c>
      <c r="V1831" s="18" t="s">
        <v>615</v>
      </c>
      <c r="X1831" s="18">
        <v>10.55</v>
      </c>
      <c r="Y1831" s="18">
        <v>8.7190082644628113</v>
      </c>
      <c r="Z1831" s="18" t="s">
        <v>615</v>
      </c>
      <c r="AB1831" s="18">
        <v>7</v>
      </c>
      <c r="AE1831" s="14" t="s">
        <v>509</v>
      </c>
      <c r="AF1831" s="20">
        <v>7.5</v>
      </c>
      <c r="AG1831" s="18" t="s">
        <v>6865</v>
      </c>
      <c r="AH1831" s="20">
        <v>15</v>
      </c>
      <c r="AI1831" s="18" t="s">
        <v>6865</v>
      </c>
      <c r="AJ1831" s="14">
        <v>8</v>
      </c>
      <c r="AK1831" s="14" t="s">
        <v>6866</v>
      </c>
      <c r="AL1831" s="25" t="s">
        <v>1387</v>
      </c>
      <c r="AM1831" s="14" t="s">
        <v>947</v>
      </c>
      <c r="AN1831" s="14" t="s">
        <v>509</v>
      </c>
    </row>
    <row r="1832" spans="1:40" ht="12.75" customHeight="1" x14ac:dyDescent="0.2">
      <c r="A1832" s="13" t="s">
        <v>10277</v>
      </c>
      <c r="B1832" s="46" t="s">
        <v>10265</v>
      </c>
      <c r="E1832" s="104" t="s">
        <v>11300</v>
      </c>
      <c r="F1832" s="16" t="s">
        <v>10251</v>
      </c>
      <c r="G1832" s="17">
        <v>69072100</v>
      </c>
      <c r="I1832" s="13" t="s">
        <v>7008</v>
      </c>
      <c r="J1832" s="14" t="s">
        <v>10315</v>
      </c>
      <c r="K1832" s="18" t="s">
        <v>1343</v>
      </c>
      <c r="L1832" s="14" t="s">
        <v>514</v>
      </c>
      <c r="M1832" s="14" t="s">
        <v>453</v>
      </c>
      <c r="N1832" s="14" t="s">
        <v>1924</v>
      </c>
      <c r="O1832" s="29" t="s">
        <v>7012</v>
      </c>
      <c r="P1832" s="13" t="s">
        <v>499</v>
      </c>
      <c r="Q1832" s="14">
        <v>0.1928</v>
      </c>
      <c r="R1832" s="19">
        <v>17.170000000000002</v>
      </c>
      <c r="S1832" s="18">
        <v>1.35</v>
      </c>
      <c r="T1832" s="18" t="s">
        <v>875</v>
      </c>
      <c r="U1832" s="18">
        <v>10.55</v>
      </c>
      <c r="V1832" s="18" t="s">
        <v>615</v>
      </c>
      <c r="X1832" s="18">
        <v>10.55</v>
      </c>
      <c r="Y1832" s="18">
        <v>8.7190082644628113</v>
      </c>
      <c r="Z1832" s="18" t="s">
        <v>615</v>
      </c>
      <c r="AB1832" s="18">
        <v>7</v>
      </c>
      <c r="AD1832" s="16" t="s">
        <v>615</v>
      </c>
      <c r="AE1832" s="14" t="s">
        <v>509</v>
      </c>
      <c r="AF1832" s="18">
        <v>7.5</v>
      </c>
      <c r="AG1832" s="18" t="s">
        <v>6865</v>
      </c>
      <c r="AH1832" s="18">
        <v>15</v>
      </c>
      <c r="AI1832" s="18" t="s">
        <v>6865</v>
      </c>
      <c r="AJ1832" s="14">
        <v>8</v>
      </c>
      <c r="AK1832" s="14" t="s">
        <v>6866</v>
      </c>
      <c r="AL1832" s="25" t="s">
        <v>944</v>
      </c>
      <c r="AM1832" s="14" t="s">
        <v>947</v>
      </c>
      <c r="AN1832" s="14" t="s">
        <v>509</v>
      </c>
    </row>
    <row r="1833" spans="1:40" ht="12.75" customHeight="1" x14ac:dyDescent="0.2">
      <c r="A1833" s="13" t="s">
        <v>10279</v>
      </c>
      <c r="B1833" s="46" t="s">
        <v>10290</v>
      </c>
      <c r="E1833" s="104" t="s">
        <v>11301</v>
      </c>
      <c r="F1833" s="16" t="s">
        <v>10253</v>
      </c>
      <c r="G1833" s="17">
        <v>69072100</v>
      </c>
      <c r="I1833" s="13" t="s">
        <v>7009</v>
      </c>
      <c r="J1833" s="14" t="s">
        <v>10315</v>
      </c>
      <c r="K1833" s="18" t="s">
        <v>1343</v>
      </c>
      <c r="L1833" s="14" t="s">
        <v>514</v>
      </c>
      <c r="M1833" s="14" t="s">
        <v>453</v>
      </c>
      <c r="N1833" s="14" t="s">
        <v>1924</v>
      </c>
      <c r="O1833" s="29" t="s">
        <v>7012</v>
      </c>
      <c r="P1833" s="13" t="s">
        <v>499</v>
      </c>
      <c r="Q1833" s="14">
        <v>0.1928</v>
      </c>
      <c r="R1833" s="19">
        <v>17.170000000000002</v>
      </c>
      <c r="S1833" s="18">
        <v>1.35</v>
      </c>
      <c r="T1833" s="18" t="s">
        <v>875</v>
      </c>
      <c r="U1833" s="18">
        <v>10.55</v>
      </c>
      <c r="V1833" s="18" t="s">
        <v>615</v>
      </c>
      <c r="X1833" s="18">
        <v>10.55</v>
      </c>
      <c r="Y1833" s="18">
        <v>8.7190082644628113</v>
      </c>
      <c r="Z1833" s="18" t="s">
        <v>615</v>
      </c>
      <c r="AB1833" s="18">
        <v>7</v>
      </c>
      <c r="AD1833" s="16" t="s">
        <v>615</v>
      </c>
      <c r="AE1833" s="14" t="s">
        <v>509</v>
      </c>
      <c r="AF1833" s="18">
        <v>7.5</v>
      </c>
      <c r="AG1833" s="18" t="s">
        <v>6865</v>
      </c>
      <c r="AH1833" s="18">
        <v>15</v>
      </c>
      <c r="AI1833" s="18" t="s">
        <v>6865</v>
      </c>
      <c r="AJ1833" s="14">
        <v>8</v>
      </c>
      <c r="AK1833" s="14" t="s">
        <v>6866</v>
      </c>
      <c r="AL1833" s="25" t="s">
        <v>944</v>
      </c>
      <c r="AM1833" s="14" t="s">
        <v>947</v>
      </c>
      <c r="AN1833" s="14" t="s">
        <v>509</v>
      </c>
    </row>
    <row r="1834" spans="1:40" ht="12.75" customHeight="1" x14ac:dyDescent="0.2">
      <c r="A1834" s="13" t="s">
        <v>10288</v>
      </c>
      <c r="B1834" s="46" t="s">
        <v>10291</v>
      </c>
      <c r="E1834" s="104" t="s">
        <v>11302</v>
      </c>
      <c r="F1834" s="16" t="s">
        <v>10255</v>
      </c>
      <c r="G1834" s="17">
        <v>69072100</v>
      </c>
      <c r="I1834" s="13" t="s">
        <v>7010</v>
      </c>
      <c r="J1834" s="14" t="s">
        <v>10315</v>
      </c>
      <c r="K1834" s="18" t="s">
        <v>1343</v>
      </c>
      <c r="L1834" s="14" t="s">
        <v>514</v>
      </c>
      <c r="M1834" s="14" t="s">
        <v>453</v>
      </c>
      <c r="N1834" s="14" t="s">
        <v>1924</v>
      </c>
      <c r="O1834" s="29" t="s">
        <v>7012</v>
      </c>
      <c r="P1834" s="13" t="s">
        <v>499</v>
      </c>
      <c r="Q1834" s="14">
        <v>0.1928</v>
      </c>
      <c r="R1834" s="19">
        <v>17.170000000000002</v>
      </c>
      <c r="S1834" s="18">
        <v>1.35</v>
      </c>
      <c r="T1834" s="18" t="s">
        <v>875</v>
      </c>
      <c r="U1834" s="18">
        <v>10.55</v>
      </c>
      <c r="V1834" s="18" t="s">
        <v>615</v>
      </c>
      <c r="X1834" s="18">
        <v>10.55</v>
      </c>
      <c r="Y1834" s="18">
        <v>8.7190082644628113</v>
      </c>
      <c r="Z1834" s="18" t="s">
        <v>615</v>
      </c>
      <c r="AB1834" s="18">
        <v>7</v>
      </c>
      <c r="AD1834" s="16" t="s">
        <v>615</v>
      </c>
      <c r="AE1834" s="14" t="s">
        <v>509</v>
      </c>
      <c r="AF1834" s="18">
        <v>7.5</v>
      </c>
      <c r="AG1834" s="18" t="s">
        <v>6865</v>
      </c>
      <c r="AH1834" s="18">
        <v>15</v>
      </c>
      <c r="AI1834" s="18" t="s">
        <v>6865</v>
      </c>
      <c r="AJ1834" s="14">
        <v>8</v>
      </c>
      <c r="AK1834" s="14" t="s">
        <v>6866</v>
      </c>
      <c r="AL1834" s="25" t="s">
        <v>944</v>
      </c>
      <c r="AM1834" s="14" t="s">
        <v>947</v>
      </c>
      <c r="AN1834" s="14" t="s">
        <v>509</v>
      </c>
    </row>
    <row r="1835" spans="1:40" ht="12.75" customHeight="1" x14ac:dyDescent="0.2">
      <c r="A1835" s="13" t="s">
        <v>10289</v>
      </c>
      <c r="B1835" s="46" t="s">
        <v>10275</v>
      </c>
      <c r="E1835" s="104">
        <v>5407007481965</v>
      </c>
      <c r="F1835" s="16" t="s">
        <v>10263</v>
      </c>
      <c r="G1835" s="17">
        <v>69072100</v>
      </c>
      <c r="I1835" s="13" t="s">
        <v>1490</v>
      </c>
      <c r="J1835" s="14" t="s">
        <v>10315</v>
      </c>
      <c r="K1835" s="18" t="s">
        <v>1343</v>
      </c>
      <c r="L1835" s="14" t="s">
        <v>514</v>
      </c>
      <c r="M1835" s="14" t="s">
        <v>453</v>
      </c>
      <c r="N1835" s="14" t="s">
        <v>1924</v>
      </c>
      <c r="O1835" s="29" t="s">
        <v>7012</v>
      </c>
      <c r="P1835" s="13" t="s">
        <v>499</v>
      </c>
      <c r="Q1835" s="14">
        <v>0.1928</v>
      </c>
      <c r="R1835" s="19">
        <v>17.170000000000002</v>
      </c>
      <c r="S1835" s="18">
        <v>1.35</v>
      </c>
      <c r="T1835" s="18" t="s">
        <v>875</v>
      </c>
      <c r="U1835" s="18">
        <v>10.55</v>
      </c>
      <c r="V1835" s="18" t="s">
        <v>615</v>
      </c>
      <c r="X1835" s="18">
        <v>10.55</v>
      </c>
      <c r="Y1835" s="18">
        <v>8.7190082644628113</v>
      </c>
      <c r="Z1835" s="18" t="s">
        <v>615</v>
      </c>
      <c r="AB1835" s="18">
        <v>7</v>
      </c>
      <c r="AD1835" s="16" t="s">
        <v>615</v>
      </c>
      <c r="AE1835" s="14" t="s">
        <v>509</v>
      </c>
      <c r="AF1835" s="18">
        <v>7.5</v>
      </c>
      <c r="AG1835" s="18" t="s">
        <v>6865</v>
      </c>
      <c r="AH1835" s="18">
        <v>15</v>
      </c>
      <c r="AI1835" s="18" t="s">
        <v>6865</v>
      </c>
      <c r="AJ1835" s="14">
        <v>8</v>
      </c>
      <c r="AK1835" s="14" t="s">
        <v>6866</v>
      </c>
      <c r="AL1835" s="25" t="s">
        <v>944</v>
      </c>
      <c r="AM1835" s="14" t="s">
        <v>947</v>
      </c>
      <c r="AN1835" s="14" t="s">
        <v>509</v>
      </c>
    </row>
    <row r="1836" spans="1:40" ht="12.75" customHeight="1" x14ac:dyDescent="0.2">
      <c r="A1836" s="13" t="s">
        <v>10282</v>
      </c>
      <c r="B1836" s="46" t="s">
        <v>10269</v>
      </c>
      <c r="E1836" s="104" t="s">
        <v>11303</v>
      </c>
      <c r="F1836" s="16" t="s">
        <v>10257</v>
      </c>
      <c r="G1836" s="17">
        <v>69072100</v>
      </c>
      <c r="I1836" s="13" t="s">
        <v>2205</v>
      </c>
      <c r="J1836" s="14" t="s">
        <v>10315</v>
      </c>
      <c r="K1836" s="18" t="s">
        <v>1343</v>
      </c>
      <c r="L1836" s="14" t="s">
        <v>514</v>
      </c>
      <c r="M1836" s="14" t="s">
        <v>453</v>
      </c>
      <c r="N1836" s="14" t="s">
        <v>1924</v>
      </c>
      <c r="O1836" s="29" t="s">
        <v>7012</v>
      </c>
      <c r="P1836" s="13" t="s">
        <v>499</v>
      </c>
      <c r="Q1836" s="14">
        <v>0.1928</v>
      </c>
      <c r="R1836" s="19">
        <v>17.170000000000002</v>
      </c>
      <c r="S1836" s="18">
        <v>1.35</v>
      </c>
      <c r="T1836" s="18" t="s">
        <v>875</v>
      </c>
      <c r="U1836" s="18">
        <v>10.55</v>
      </c>
      <c r="V1836" s="18" t="s">
        <v>615</v>
      </c>
      <c r="X1836" s="18">
        <v>10.55</v>
      </c>
      <c r="Y1836" s="18">
        <v>8.7190082644628113</v>
      </c>
      <c r="Z1836" s="18" t="s">
        <v>615</v>
      </c>
      <c r="AB1836" s="18">
        <v>7</v>
      </c>
      <c r="AD1836" s="16" t="s">
        <v>615</v>
      </c>
      <c r="AE1836" s="14" t="s">
        <v>509</v>
      </c>
      <c r="AF1836" s="18">
        <v>7.5</v>
      </c>
      <c r="AG1836" s="18" t="s">
        <v>6865</v>
      </c>
      <c r="AH1836" s="18">
        <v>15</v>
      </c>
      <c r="AI1836" s="18" t="s">
        <v>6865</v>
      </c>
      <c r="AJ1836" s="14">
        <v>8</v>
      </c>
      <c r="AK1836" s="14" t="s">
        <v>6866</v>
      </c>
      <c r="AL1836" s="25" t="s">
        <v>944</v>
      </c>
      <c r="AM1836" s="14" t="s">
        <v>947</v>
      </c>
      <c r="AN1836" s="14" t="s">
        <v>509</v>
      </c>
    </row>
    <row r="1837" spans="1:40" ht="12.75" customHeight="1" x14ac:dyDescent="0.2">
      <c r="A1837" s="13" t="s">
        <v>10284</v>
      </c>
      <c r="B1837" s="46" t="s">
        <v>10271</v>
      </c>
      <c r="E1837" s="104" t="s">
        <v>11304</v>
      </c>
      <c r="F1837" s="16" t="s">
        <v>10259</v>
      </c>
      <c r="G1837" s="17">
        <v>69072100</v>
      </c>
      <c r="I1837" s="13" t="s">
        <v>2034</v>
      </c>
      <c r="J1837" s="14" t="s">
        <v>10315</v>
      </c>
      <c r="K1837" s="18" t="s">
        <v>1343</v>
      </c>
      <c r="L1837" s="14" t="s">
        <v>514</v>
      </c>
      <c r="M1837" s="14" t="s">
        <v>453</v>
      </c>
      <c r="N1837" s="14" t="s">
        <v>1924</v>
      </c>
      <c r="O1837" s="29" t="s">
        <v>7012</v>
      </c>
      <c r="P1837" s="13" t="s">
        <v>499</v>
      </c>
      <c r="Q1837" s="14">
        <v>0.1928</v>
      </c>
      <c r="R1837" s="19">
        <v>17.170000000000002</v>
      </c>
      <c r="S1837" s="18">
        <v>1.35</v>
      </c>
      <c r="T1837" s="18" t="s">
        <v>875</v>
      </c>
      <c r="U1837" s="18">
        <v>10.55</v>
      </c>
      <c r="V1837" s="18" t="s">
        <v>615</v>
      </c>
      <c r="X1837" s="18">
        <v>10.55</v>
      </c>
      <c r="Y1837" s="18">
        <v>8.7190082644628113</v>
      </c>
      <c r="Z1837" s="18" t="s">
        <v>615</v>
      </c>
      <c r="AB1837" s="18">
        <v>7</v>
      </c>
      <c r="AD1837" s="16" t="s">
        <v>615</v>
      </c>
      <c r="AE1837" s="14" t="s">
        <v>509</v>
      </c>
      <c r="AF1837" s="18">
        <v>7.5</v>
      </c>
      <c r="AG1837" s="18" t="s">
        <v>6865</v>
      </c>
      <c r="AH1837" s="18">
        <v>15</v>
      </c>
      <c r="AI1837" s="18" t="s">
        <v>6865</v>
      </c>
      <c r="AJ1837" s="14">
        <v>8</v>
      </c>
      <c r="AK1837" s="14" t="s">
        <v>6866</v>
      </c>
      <c r="AL1837" s="25" t="s">
        <v>944</v>
      </c>
      <c r="AM1837" s="14" t="s">
        <v>947</v>
      </c>
      <c r="AN1837" s="14" t="s">
        <v>509</v>
      </c>
    </row>
    <row r="1838" spans="1:40" ht="12.75" customHeight="1" x14ac:dyDescent="0.2">
      <c r="A1838" s="13" t="s">
        <v>10286</v>
      </c>
      <c r="B1838" s="46" t="s">
        <v>10273</v>
      </c>
      <c r="E1838" s="104" t="s">
        <v>11305</v>
      </c>
      <c r="F1838" s="16" t="s">
        <v>10261</v>
      </c>
      <c r="G1838" s="17">
        <v>69072100</v>
      </c>
      <c r="I1838" s="13" t="s">
        <v>7011</v>
      </c>
      <c r="J1838" s="14" t="s">
        <v>10315</v>
      </c>
      <c r="K1838" s="18" t="s">
        <v>1343</v>
      </c>
      <c r="L1838" s="14" t="s">
        <v>514</v>
      </c>
      <c r="M1838" s="14" t="s">
        <v>453</v>
      </c>
      <c r="N1838" s="14" t="s">
        <v>1924</v>
      </c>
      <c r="O1838" s="29" t="s">
        <v>7012</v>
      </c>
      <c r="P1838" s="13" t="s">
        <v>499</v>
      </c>
      <c r="Q1838" s="14">
        <v>0.1928</v>
      </c>
      <c r="R1838" s="19">
        <v>17.170000000000002</v>
      </c>
      <c r="S1838" s="18">
        <v>1.35</v>
      </c>
      <c r="T1838" s="18" t="s">
        <v>875</v>
      </c>
      <c r="U1838" s="18">
        <v>10.55</v>
      </c>
      <c r="V1838" s="18" t="s">
        <v>615</v>
      </c>
      <c r="X1838" s="18">
        <v>10.55</v>
      </c>
      <c r="Y1838" s="18">
        <v>8.7190082644628113</v>
      </c>
      <c r="Z1838" s="18" t="s">
        <v>615</v>
      </c>
      <c r="AB1838" s="18">
        <v>7</v>
      </c>
      <c r="AD1838" s="16" t="s">
        <v>615</v>
      </c>
      <c r="AE1838" s="14" t="s">
        <v>509</v>
      </c>
      <c r="AF1838" s="18">
        <v>7.5</v>
      </c>
      <c r="AG1838" s="18" t="s">
        <v>6865</v>
      </c>
      <c r="AH1838" s="18">
        <v>15</v>
      </c>
      <c r="AI1838" s="18" t="s">
        <v>6865</v>
      </c>
      <c r="AJ1838" s="14">
        <v>8</v>
      </c>
      <c r="AK1838" s="14" t="s">
        <v>6866</v>
      </c>
      <c r="AL1838" s="25" t="s">
        <v>944</v>
      </c>
      <c r="AM1838" s="14" t="s">
        <v>947</v>
      </c>
      <c r="AN1838" s="14" t="s">
        <v>509</v>
      </c>
    </row>
    <row r="1839" spans="1:40" ht="12.75" customHeight="1" x14ac:dyDescent="0.2">
      <c r="A1839" s="13" t="s">
        <v>8834</v>
      </c>
      <c r="B1839" s="46" t="s">
        <v>8721</v>
      </c>
      <c r="E1839" s="109" t="s">
        <v>8656</v>
      </c>
      <c r="F1839" s="16" t="s">
        <v>8627</v>
      </c>
      <c r="G1839" s="17">
        <v>69072100</v>
      </c>
      <c r="H1839" s="46"/>
      <c r="J1839" s="46" t="s">
        <v>8743</v>
      </c>
      <c r="K1839" s="18" t="s">
        <v>1346</v>
      </c>
      <c r="L1839" s="14" t="s">
        <v>514</v>
      </c>
      <c r="M1839" s="14" t="s">
        <v>453</v>
      </c>
      <c r="N1839" s="14" t="s">
        <v>1924</v>
      </c>
      <c r="O1839" s="14" t="s">
        <v>7012</v>
      </c>
      <c r="P1839" s="13" t="s">
        <v>499</v>
      </c>
      <c r="Q1839" s="14">
        <v>8.7499999999999994E-2</v>
      </c>
      <c r="R1839" s="19">
        <v>17.170000000000002</v>
      </c>
      <c r="S1839" s="18">
        <v>0.35</v>
      </c>
      <c r="T1839" s="18" t="s">
        <v>875</v>
      </c>
      <c r="U1839" s="18">
        <v>10.55</v>
      </c>
      <c r="V1839" s="18" t="s">
        <v>615</v>
      </c>
      <c r="X1839" s="18">
        <v>10.55</v>
      </c>
      <c r="Y1839" s="18">
        <v>8.7190082644628113</v>
      </c>
      <c r="Z1839" s="18" t="s">
        <v>615</v>
      </c>
      <c r="AB1839" s="18">
        <v>4</v>
      </c>
      <c r="AE1839" s="14" t="s">
        <v>509</v>
      </c>
      <c r="AF1839" s="20">
        <v>7.5</v>
      </c>
      <c r="AG1839" s="18" t="s">
        <v>6865</v>
      </c>
      <c r="AH1839" s="20">
        <v>7.5</v>
      </c>
      <c r="AI1839" s="18" t="s">
        <v>6865</v>
      </c>
      <c r="AJ1839" s="14">
        <v>8</v>
      </c>
      <c r="AK1839" s="14" t="s">
        <v>6866</v>
      </c>
      <c r="AL1839" s="25" t="s">
        <v>944</v>
      </c>
      <c r="AM1839" s="14" t="s">
        <v>947</v>
      </c>
      <c r="AN1839" s="14" t="s">
        <v>509</v>
      </c>
    </row>
    <row r="1840" spans="1:40" ht="12.75" customHeight="1" x14ac:dyDescent="0.2">
      <c r="A1840" s="13" t="s">
        <v>8835</v>
      </c>
      <c r="B1840" s="46" t="s">
        <v>8722</v>
      </c>
      <c r="E1840" s="109" t="s">
        <v>8658</v>
      </c>
      <c r="F1840" s="16" t="s">
        <v>8629</v>
      </c>
      <c r="G1840" s="17">
        <v>69072100</v>
      </c>
      <c r="H1840" s="46"/>
      <c r="J1840" s="46" t="s">
        <v>8744</v>
      </c>
      <c r="K1840" s="18" t="s">
        <v>1346</v>
      </c>
      <c r="L1840" s="14" t="s">
        <v>514</v>
      </c>
      <c r="M1840" s="14" t="s">
        <v>453</v>
      </c>
      <c r="N1840" s="14" t="s">
        <v>1924</v>
      </c>
      <c r="O1840" s="14" t="s">
        <v>7012</v>
      </c>
      <c r="P1840" s="13" t="s">
        <v>499</v>
      </c>
      <c r="Q1840" s="14">
        <v>8.7499999999999994E-2</v>
      </c>
      <c r="R1840" s="19">
        <v>17.170000000000002</v>
      </c>
      <c r="S1840" s="18">
        <v>0.35</v>
      </c>
      <c r="T1840" s="18" t="s">
        <v>875</v>
      </c>
      <c r="U1840" s="18">
        <v>10.55</v>
      </c>
      <c r="V1840" s="18" t="s">
        <v>615</v>
      </c>
      <c r="X1840" s="18">
        <v>10.55</v>
      </c>
      <c r="Y1840" s="18">
        <v>8.7190082644628113</v>
      </c>
      <c r="Z1840" s="18" t="s">
        <v>615</v>
      </c>
      <c r="AB1840" s="18">
        <v>4</v>
      </c>
      <c r="AE1840" s="14" t="s">
        <v>509</v>
      </c>
      <c r="AF1840" s="20">
        <v>7.5</v>
      </c>
      <c r="AG1840" s="18" t="s">
        <v>6865</v>
      </c>
      <c r="AH1840" s="20">
        <v>7.5</v>
      </c>
      <c r="AI1840" s="18" t="s">
        <v>6865</v>
      </c>
      <c r="AJ1840" s="14">
        <v>8</v>
      </c>
      <c r="AK1840" s="14" t="s">
        <v>6866</v>
      </c>
      <c r="AL1840" s="25" t="s">
        <v>944</v>
      </c>
      <c r="AM1840" s="14" t="s">
        <v>947</v>
      </c>
      <c r="AN1840" s="14" t="s">
        <v>509</v>
      </c>
    </row>
    <row r="1841" spans="1:40" ht="12.75" customHeight="1" x14ac:dyDescent="0.2">
      <c r="A1841" s="13" t="s">
        <v>8836</v>
      </c>
      <c r="B1841" s="46" t="s">
        <v>8723</v>
      </c>
      <c r="E1841" s="109" t="s">
        <v>8660</v>
      </c>
      <c r="F1841" s="16" t="s">
        <v>8631</v>
      </c>
      <c r="G1841" s="17">
        <v>69072100</v>
      </c>
      <c r="H1841" s="46"/>
      <c r="J1841" s="46" t="s">
        <v>8745</v>
      </c>
      <c r="K1841" s="18" t="s">
        <v>1346</v>
      </c>
      <c r="L1841" s="14" t="s">
        <v>514</v>
      </c>
      <c r="M1841" s="14" t="s">
        <v>453</v>
      </c>
      <c r="N1841" s="14" t="s">
        <v>1924</v>
      </c>
      <c r="O1841" s="14" t="s">
        <v>7012</v>
      </c>
      <c r="P1841" s="13" t="s">
        <v>499</v>
      </c>
      <c r="Q1841" s="14">
        <v>8.7499999999999994E-2</v>
      </c>
      <c r="R1841" s="19">
        <v>17.170000000000002</v>
      </c>
      <c r="S1841" s="18">
        <v>0.35</v>
      </c>
      <c r="T1841" s="18" t="s">
        <v>875</v>
      </c>
      <c r="U1841" s="18">
        <v>10.55</v>
      </c>
      <c r="V1841" s="18" t="s">
        <v>615</v>
      </c>
      <c r="X1841" s="18">
        <v>10.55</v>
      </c>
      <c r="Y1841" s="18">
        <v>8.7190082644628113</v>
      </c>
      <c r="Z1841" s="18" t="s">
        <v>615</v>
      </c>
      <c r="AB1841" s="18">
        <v>4</v>
      </c>
      <c r="AE1841" s="14" t="s">
        <v>509</v>
      </c>
      <c r="AF1841" s="20">
        <v>7.5</v>
      </c>
      <c r="AG1841" s="18" t="s">
        <v>6865</v>
      </c>
      <c r="AH1841" s="20">
        <v>7.5</v>
      </c>
      <c r="AI1841" s="18" t="s">
        <v>6865</v>
      </c>
      <c r="AJ1841" s="14">
        <v>8</v>
      </c>
      <c r="AK1841" s="14" t="s">
        <v>6866</v>
      </c>
      <c r="AL1841" s="25" t="s">
        <v>944</v>
      </c>
      <c r="AM1841" s="14" t="s">
        <v>947</v>
      </c>
      <c r="AN1841" s="14" t="s">
        <v>509</v>
      </c>
    </row>
    <row r="1842" spans="1:40" ht="12.75" customHeight="1" x14ac:dyDescent="0.2">
      <c r="A1842" s="13" t="s">
        <v>8837</v>
      </c>
      <c r="B1842" s="46" t="s">
        <v>8724</v>
      </c>
      <c r="E1842" s="109" t="s">
        <v>8662</v>
      </c>
      <c r="F1842" s="16" t="s">
        <v>8633</v>
      </c>
      <c r="G1842" s="17">
        <v>69072100</v>
      </c>
      <c r="H1842" s="46"/>
      <c r="J1842" s="46" t="s">
        <v>8746</v>
      </c>
      <c r="K1842" s="18" t="s">
        <v>1346</v>
      </c>
      <c r="L1842" s="14" t="s">
        <v>514</v>
      </c>
      <c r="M1842" s="14" t="s">
        <v>453</v>
      </c>
      <c r="N1842" s="14" t="s">
        <v>1924</v>
      </c>
      <c r="O1842" s="14" t="s">
        <v>7012</v>
      </c>
      <c r="P1842" s="13" t="s">
        <v>499</v>
      </c>
      <c r="Q1842" s="14">
        <v>8.7499999999999994E-2</v>
      </c>
      <c r="R1842" s="19">
        <v>17.170000000000002</v>
      </c>
      <c r="S1842" s="18">
        <v>0.35</v>
      </c>
      <c r="T1842" s="18" t="s">
        <v>875</v>
      </c>
      <c r="U1842" s="18">
        <v>10.55</v>
      </c>
      <c r="V1842" s="18" t="s">
        <v>615</v>
      </c>
      <c r="X1842" s="18">
        <v>10.55</v>
      </c>
      <c r="Y1842" s="18">
        <v>8.7190082644628113</v>
      </c>
      <c r="Z1842" s="18" t="s">
        <v>615</v>
      </c>
      <c r="AB1842" s="18">
        <v>4</v>
      </c>
      <c r="AE1842" s="14" t="s">
        <v>509</v>
      </c>
      <c r="AF1842" s="20">
        <v>7.5</v>
      </c>
      <c r="AG1842" s="18" t="s">
        <v>6865</v>
      </c>
      <c r="AH1842" s="20">
        <v>7.5</v>
      </c>
      <c r="AI1842" s="18" t="s">
        <v>6865</v>
      </c>
      <c r="AJ1842" s="14">
        <v>8</v>
      </c>
      <c r="AK1842" s="14" t="s">
        <v>6866</v>
      </c>
      <c r="AL1842" s="25" t="s">
        <v>944</v>
      </c>
      <c r="AM1842" s="14" t="s">
        <v>947</v>
      </c>
      <c r="AN1842" s="14" t="s">
        <v>509</v>
      </c>
    </row>
    <row r="1843" spans="1:40" ht="12.75" customHeight="1" x14ac:dyDescent="0.2">
      <c r="A1843" s="13" t="s">
        <v>8838</v>
      </c>
      <c r="B1843" s="46" t="s">
        <v>8725</v>
      </c>
      <c r="E1843" s="109" t="s">
        <v>8664</v>
      </c>
      <c r="F1843" s="16" t="s">
        <v>8635</v>
      </c>
      <c r="G1843" s="17">
        <v>69072100</v>
      </c>
      <c r="H1843" s="46"/>
      <c r="J1843" s="46" t="s">
        <v>8747</v>
      </c>
      <c r="K1843" s="18" t="s">
        <v>1346</v>
      </c>
      <c r="L1843" s="14" t="s">
        <v>514</v>
      </c>
      <c r="M1843" s="14" t="s">
        <v>453</v>
      </c>
      <c r="N1843" s="14" t="s">
        <v>1924</v>
      </c>
      <c r="O1843" s="14" t="s">
        <v>7012</v>
      </c>
      <c r="P1843" s="13" t="s">
        <v>499</v>
      </c>
      <c r="Q1843" s="14">
        <v>8.7499999999999994E-2</v>
      </c>
      <c r="R1843" s="19">
        <v>17.170000000000002</v>
      </c>
      <c r="S1843" s="18">
        <v>0.35</v>
      </c>
      <c r="T1843" s="18" t="s">
        <v>875</v>
      </c>
      <c r="U1843" s="18">
        <v>10.55</v>
      </c>
      <c r="V1843" s="18" t="s">
        <v>615</v>
      </c>
      <c r="X1843" s="18">
        <v>10.55</v>
      </c>
      <c r="Y1843" s="18">
        <v>8.7190082644628113</v>
      </c>
      <c r="Z1843" s="18" t="s">
        <v>615</v>
      </c>
      <c r="AB1843" s="18">
        <v>4</v>
      </c>
      <c r="AE1843" s="14" t="s">
        <v>509</v>
      </c>
      <c r="AF1843" s="20">
        <v>7.5</v>
      </c>
      <c r="AG1843" s="18" t="s">
        <v>6865</v>
      </c>
      <c r="AH1843" s="20">
        <v>7.5</v>
      </c>
      <c r="AI1843" s="18" t="s">
        <v>6865</v>
      </c>
      <c r="AJ1843" s="14">
        <v>8</v>
      </c>
      <c r="AK1843" s="14" t="s">
        <v>6866</v>
      </c>
      <c r="AL1843" s="25" t="s">
        <v>944</v>
      </c>
      <c r="AM1843" s="14" t="s">
        <v>947</v>
      </c>
      <c r="AN1843" s="14" t="s">
        <v>509</v>
      </c>
    </row>
    <row r="1844" spans="1:40" ht="12.75" customHeight="1" x14ac:dyDescent="0.2">
      <c r="A1844" s="13" t="s">
        <v>8839</v>
      </c>
      <c r="B1844" s="46" t="s">
        <v>8726</v>
      </c>
      <c r="E1844" s="109" t="s">
        <v>8666</v>
      </c>
      <c r="F1844" s="16" t="s">
        <v>8637</v>
      </c>
      <c r="G1844" s="17">
        <v>69072100</v>
      </c>
      <c r="H1844" s="46"/>
      <c r="J1844" s="46" t="s">
        <v>8748</v>
      </c>
      <c r="K1844" s="18" t="s">
        <v>1346</v>
      </c>
      <c r="L1844" s="14" t="s">
        <v>514</v>
      </c>
      <c r="M1844" s="14" t="s">
        <v>453</v>
      </c>
      <c r="N1844" s="14" t="s">
        <v>1924</v>
      </c>
      <c r="O1844" s="14" t="s">
        <v>7012</v>
      </c>
      <c r="P1844" s="13" t="s">
        <v>499</v>
      </c>
      <c r="Q1844" s="14">
        <v>8.7499999999999994E-2</v>
      </c>
      <c r="R1844" s="19">
        <v>17.170000000000002</v>
      </c>
      <c r="S1844" s="18">
        <v>0.35</v>
      </c>
      <c r="T1844" s="18" t="s">
        <v>875</v>
      </c>
      <c r="U1844" s="18">
        <v>10.55</v>
      </c>
      <c r="V1844" s="18" t="s">
        <v>615</v>
      </c>
      <c r="X1844" s="18">
        <v>10.55</v>
      </c>
      <c r="Y1844" s="18">
        <v>8.7190082644628113</v>
      </c>
      <c r="Z1844" s="18" t="s">
        <v>615</v>
      </c>
      <c r="AB1844" s="18">
        <v>4</v>
      </c>
      <c r="AE1844" s="14" t="s">
        <v>509</v>
      </c>
      <c r="AF1844" s="20">
        <v>7.5</v>
      </c>
      <c r="AG1844" s="18" t="s">
        <v>6865</v>
      </c>
      <c r="AH1844" s="20">
        <v>7.5</v>
      </c>
      <c r="AI1844" s="18" t="s">
        <v>6865</v>
      </c>
      <c r="AJ1844" s="14">
        <v>8</v>
      </c>
      <c r="AK1844" s="14" t="s">
        <v>6866</v>
      </c>
      <c r="AL1844" s="25" t="s">
        <v>944</v>
      </c>
      <c r="AM1844" s="14" t="s">
        <v>947</v>
      </c>
      <c r="AN1844" s="14" t="s">
        <v>509</v>
      </c>
    </row>
    <row r="1845" spans="1:40" ht="12.75" customHeight="1" x14ac:dyDescent="0.2">
      <c r="A1845" s="13" t="s">
        <v>8840</v>
      </c>
      <c r="B1845" s="46" t="s">
        <v>8727</v>
      </c>
      <c r="E1845" s="109" t="s">
        <v>8668</v>
      </c>
      <c r="F1845" s="16" t="s">
        <v>8639</v>
      </c>
      <c r="G1845" s="17">
        <v>69072100</v>
      </c>
      <c r="H1845" s="46"/>
      <c r="J1845" s="46" t="s">
        <v>8749</v>
      </c>
      <c r="K1845" s="18" t="s">
        <v>1346</v>
      </c>
      <c r="L1845" s="14" t="s">
        <v>514</v>
      </c>
      <c r="M1845" s="14" t="s">
        <v>453</v>
      </c>
      <c r="N1845" s="14" t="s">
        <v>1924</v>
      </c>
      <c r="O1845" s="14" t="s">
        <v>7012</v>
      </c>
      <c r="P1845" s="13" t="s">
        <v>499</v>
      </c>
      <c r="Q1845" s="14">
        <v>8.7499999999999994E-2</v>
      </c>
      <c r="R1845" s="19">
        <v>17.170000000000002</v>
      </c>
      <c r="S1845" s="18">
        <v>0.35</v>
      </c>
      <c r="T1845" s="18" t="s">
        <v>875</v>
      </c>
      <c r="U1845" s="18">
        <v>10.55</v>
      </c>
      <c r="V1845" s="18" t="s">
        <v>615</v>
      </c>
      <c r="X1845" s="18">
        <v>10.55</v>
      </c>
      <c r="Y1845" s="18">
        <v>8.7190082644628113</v>
      </c>
      <c r="Z1845" s="18" t="s">
        <v>615</v>
      </c>
      <c r="AB1845" s="18">
        <v>4</v>
      </c>
      <c r="AE1845" s="14" t="s">
        <v>509</v>
      </c>
      <c r="AF1845" s="20">
        <v>7.5</v>
      </c>
      <c r="AG1845" s="18" t="s">
        <v>6865</v>
      </c>
      <c r="AH1845" s="20">
        <v>7.5</v>
      </c>
      <c r="AI1845" s="18" t="s">
        <v>6865</v>
      </c>
      <c r="AJ1845" s="14">
        <v>8</v>
      </c>
      <c r="AK1845" s="14" t="s">
        <v>6866</v>
      </c>
      <c r="AL1845" s="25" t="s">
        <v>944</v>
      </c>
      <c r="AM1845" s="14" t="s">
        <v>947</v>
      </c>
      <c r="AN1845" s="14" t="s">
        <v>509</v>
      </c>
    </row>
    <row r="1846" spans="1:40" ht="12.75" customHeight="1" x14ac:dyDescent="0.2">
      <c r="A1846" s="13" t="s">
        <v>8841</v>
      </c>
      <c r="B1846" s="46" t="s">
        <v>8728</v>
      </c>
      <c r="E1846" s="109" t="s">
        <v>8670</v>
      </c>
      <c r="F1846" s="16" t="s">
        <v>8641</v>
      </c>
      <c r="G1846" s="17">
        <v>69072100</v>
      </c>
      <c r="H1846" s="46"/>
      <c r="J1846" s="46" t="s">
        <v>8750</v>
      </c>
      <c r="K1846" s="18" t="s">
        <v>1346</v>
      </c>
      <c r="L1846" s="14" t="s">
        <v>514</v>
      </c>
      <c r="M1846" s="14" t="s">
        <v>453</v>
      </c>
      <c r="N1846" s="14" t="s">
        <v>1924</v>
      </c>
      <c r="O1846" s="14" t="s">
        <v>7012</v>
      </c>
      <c r="P1846" s="13" t="s">
        <v>499</v>
      </c>
      <c r="Q1846" s="14">
        <v>8.7499999999999994E-2</v>
      </c>
      <c r="R1846" s="19">
        <v>17.170000000000002</v>
      </c>
      <c r="S1846" s="18">
        <v>0.35</v>
      </c>
      <c r="T1846" s="18" t="s">
        <v>875</v>
      </c>
      <c r="U1846" s="18">
        <v>10.55</v>
      </c>
      <c r="V1846" s="18" t="s">
        <v>615</v>
      </c>
      <c r="X1846" s="18">
        <v>10.55</v>
      </c>
      <c r="Y1846" s="18">
        <v>8.7190082644628113</v>
      </c>
      <c r="Z1846" s="18" t="s">
        <v>615</v>
      </c>
      <c r="AB1846" s="18">
        <v>4</v>
      </c>
      <c r="AE1846" s="14" t="s">
        <v>509</v>
      </c>
      <c r="AF1846" s="20">
        <v>7.5</v>
      </c>
      <c r="AG1846" s="18" t="s">
        <v>6865</v>
      </c>
      <c r="AH1846" s="20">
        <v>7.5</v>
      </c>
      <c r="AI1846" s="18" t="s">
        <v>6865</v>
      </c>
      <c r="AJ1846" s="14">
        <v>8</v>
      </c>
      <c r="AK1846" s="14" t="s">
        <v>6866</v>
      </c>
      <c r="AL1846" s="25" t="s">
        <v>944</v>
      </c>
      <c r="AM1846" s="14" t="s">
        <v>947</v>
      </c>
      <c r="AN1846" s="14" t="s">
        <v>509</v>
      </c>
    </row>
    <row r="1847" spans="1:40" ht="12.75" customHeight="1" x14ac:dyDescent="0.2">
      <c r="A1847" s="13" t="s">
        <v>9509</v>
      </c>
      <c r="B1847" s="46" t="s">
        <v>9208</v>
      </c>
      <c r="E1847" s="109" t="s">
        <v>9228</v>
      </c>
      <c r="F1847" s="16" t="s">
        <v>9237</v>
      </c>
      <c r="G1847" s="17">
        <v>69072100</v>
      </c>
      <c r="H1847" s="46"/>
      <c r="J1847" s="46" t="s">
        <v>9218</v>
      </c>
      <c r="K1847" s="18" t="s">
        <v>1346</v>
      </c>
      <c r="L1847" s="14" t="s">
        <v>514</v>
      </c>
      <c r="M1847" s="14" t="s">
        <v>453</v>
      </c>
      <c r="N1847" s="14" t="s">
        <v>1924</v>
      </c>
      <c r="O1847" s="14" t="s">
        <v>7012</v>
      </c>
      <c r="P1847" s="13" t="s">
        <v>499</v>
      </c>
      <c r="Q1847" s="14">
        <v>8.7499999999999994E-2</v>
      </c>
      <c r="R1847" s="19">
        <v>17.170000000000002</v>
      </c>
      <c r="S1847" s="18">
        <v>0.35</v>
      </c>
      <c r="T1847" s="18" t="s">
        <v>875</v>
      </c>
      <c r="U1847" s="18">
        <v>10.55</v>
      </c>
      <c r="V1847" s="18" t="s">
        <v>615</v>
      </c>
      <c r="X1847" s="18">
        <v>10.55</v>
      </c>
      <c r="Y1847" s="18">
        <v>8.7190082644628113</v>
      </c>
      <c r="Z1847" s="18" t="s">
        <v>615</v>
      </c>
      <c r="AB1847" s="18">
        <v>4</v>
      </c>
      <c r="AE1847" s="14" t="s">
        <v>509</v>
      </c>
      <c r="AF1847" s="20">
        <v>7.5</v>
      </c>
      <c r="AG1847" s="18" t="s">
        <v>6865</v>
      </c>
      <c r="AH1847" s="20">
        <v>7.5</v>
      </c>
      <c r="AI1847" s="18" t="s">
        <v>6865</v>
      </c>
      <c r="AJ1847" s="14">
        <v>8</v>
      </c>
      <c r="AK1847" s="14" t="s">
        <v>6866</v>
      </c>
      <c r="AL1847" s="25" t="s">
        <v>944</v>
      </c>
      <c r="AM1847" s="14" t="s">
        <v>947</v>
      </c>
      <c r="AN1847" s="14" t="s">
        <v>509</v>
      </c>
    </row>
    <row r="1848" spans="1:40" ht="12.75" customHeight="1" x14ac:dyDescent="0.2">
      <c r="A1848" s="13" t="s">
        <v>9510</v>
      </c>
      <c r="B1848" s="46" t="s">
        <v>9209</v>
      </c>
      <c r="E1848" s="109" t="s">
        <v>9229</v>
      </c>
      <c r="F1848" s="16" t="s">
        <v>9238</v>
      </c>
      <c r="G1848" s="17">
        <v>69072100</v>
      </c>
      <c r="H1848" s="46"/>
      <c r="J1848" s="46" t="s">
        <v>9219</v>
      </c>
      <c r="K1848" s="18" t="s">
        <v>1346</v>
      </c>
      <c r="L1848" s="14" t="s">
        <v>514</v>
      </c>
      <c r="M1848" s="14" t="s">
        <v>453</v>
      </c>
      <c r="N1848" s="14" t="s">
        <v>1924</v>
      </c>
      <c r="O1848" s="14" t="s">
        <v>7012</v>
      </c>
      <c r="P1848" s="13" t="s">
        <v>499</v>
      </c>
      <c r="Q1848" s="14">
        <v>8.7499999999999994E-2</v>
      </c>
      <c r="R1848" s="19">
        <v>17.170000000000002</v>
      </c>
      <c r="S1848" s="18">
        <v>0.35</v>
      </c>
      <c r="T1848" s="18" t="s">
        <v>875</v>
      </c>
      <c r="U1848" s="18">
        <v>10.55</v>
      </c>
      <c r="V1848" s="18" t="s">
        <v>615</v>
      </c>
      <c r="X1848" s="18">
        <v>10.55</v>
      </c>
      <c r="Y1848" s="18">
        <v>8.7190082644628113</v>
      </c>
      <c r="Z1848" s="18" t="s">
        <v>615</v>
      </c>
      <c r="AB1848" s="18">
        <v>4</v>
      </c>
      <c r="AE1848" s="14" t="s">
        <v>509</v>
      </c>
      <c r="AF1848" s="20">
        <v>7.5</v>
      </c>
      <c r="AG1848" s="18" t="s">
        <v>6865</v>
      </c>
      <c r="AH1848" s="20">
        <v>7.5</v>
      </c>
      <c r="AI1848" s="18" t="s">
        <v>6865</v>
      </c>
      <c r="AJ1848" s="14">
        <v>8</v>
      </c>
      <c r="AK1848" s="14" t="s">
        <v>6866</v>
      </c>
      <c r="AL1848" s="25" t="s">
        <v>944</v>
      </c>
      <c r="AM1848" s="14" t="s">
        <v>947</v>
      </c>
      <c r="AN1848" s="14" t="s">
        <v>509</v>
      </c>
    </row>
    <row r="1849" spans="1:40" ht="12.75" customHeight="1" x14ac:dyDescent="0.2">
      <c r="A1849" s="13" t="s">
        <v>9511</v>
      </c>
      <c r="B1849" s="46" t="s">
        <v>9210</v>
      </c>
      <c r="E1849" s="109" t="s">
        <v>9230</v>
      </c>
      <c r="F1849" s="16" t="s">
        <v>9239</v>
      </c>
      <c r="G1849" s="17">
        <v>69072100</v>
      </c>
      <c r="H1849" s="46"/>
      <c r="J1849" s="46" t="s">
        <v>9220</v>
      </c>
      <c r="K1849" s="18" t="s">
        <v>1346</v>
      </c>
      <c r="L1849" s="14" t="s">
        <v>514</v>
      </c>
      <c r="M1849" s="14" t="s">
        <v>453</v>
      </c>
      <c r="N1849" s="14" t="s">
        <v>1924</v>
      </c>
      <c r="O1849" s="14" t="s">
        <v>7012</v>
      </c>
      <c r="P1849" s="13" t="s">
        <v>499</v>
      </c>
      <c r="Q1849" s="14">
        <v>8.7499999999999994E-2</v>
      </c>
      <c r="R1849" s="19">
        <v>17.170000000000002</v>
      </c>
      <c r="S1849" s="18">
        <v>0.35</v>
      </c>
      <c r="T1849" s="18" t="s">
        <v>875</v>
      </c>
      <c r="U1849" s="18">
        <v>10.55</v>
      </c>
      <c r="V1849" s="18" t="s">
        <v>615</v>
      </c>
      <c r="X1849" s="18">
        <v>10.55</v>
      </c>
      <c r="Y1849" s="18">
        <v>8.7190082644628113</v>
      </c>
      <c r="Z1849" s="18" t="s">
        <v>615</v>
      </c>
      <c r="AB1849" s="18">
        <v>4</v>
      </c>
      <c r="AE1849" s="14" t="s">
        <v>509</v>
      </c>
      <c r="AF1849" s="20">
        <v>7.5</v>
      </c>
      <c r="AG1849" s="18" t="s">
        <v>6865</v>
      </c>
      <c r="AH1849" s="20">
        <v>7.5</v>
      </c>
      <c r="AI1849" s="18" t="s">
        <v>6865</v>
      </c>
      <c r="AJ1849" s="14">
        <v>8</v>
      </c>
      <c r="AK1849" s="14" t="s">
        <v>6866</v>
      </c>
      <c r="AL1849" s="25" t="s">
        <v>944</v>
      </c>
      <c r="AM1849" s="14" t="s">
        <v>947</v>
      </c>
      <c r="AN1849" s="14" t="s">
        <v>509</v>
      </c>
    </row>
    <row r="1850" spans="1:40" ht="12.75" customHeight="1" x14ac:dyDescent="0.2">
      <c r="A1850" s="13" t="s">
        <v>9512</v>
      </c>
      <c r="B1850" s="46" t="s">
        <v>9211</v>
      </c>
      <c r="E1850" s="109" t="s">
        <v>9231</v>
      </c>
      <c r="F1850" s="16" t="s">
        <v>9240</v>
      </c>
      <c r="G1850" s="17">
        <v>69072100</v>
      </c>
      <c r="H1850" s="46"/>
      <c r="J1850" s="46" t="s">
        <v>9221</v>
      </c>
      <c r="K1850" s="18" t="s">
        <v>1346</v>
      </c>
      <c r="L1850" s="14" t="s">
        <v>514</v>
      </c>
      <c r="M1850" s="14" t="s">
        <v>453</v>
      </c>
      <c r="N1850" s="14" t="s">
        <v>1924</v>
      </c>
      <c r="O1850" s="14" t="s">
        <v>7012</v>
      </c>
      <c r="P1850" s="13" t="s">
        <v>499</v>
      </c>
      <c r="Q1850" s="14">
        <v>8.7499999999999994E-2</v>
      </c>
      <c r="R1850" s="19">
        <v>17.170000000000002</v>
      </c>
      <c r="S1850" s="18">
        <v>0.35</v>
      </c>
      <c r="T1850" s="18" t="s">
        <v>875</v>
      </c>
      <c r="U1850" s="18">
        <v>10.55</v>
      </c>
      <c r="V1850" s="18" t="s">
        <v>615</v>
      </c>
      <c r="X1850" s="18">
        <v>10.55</v>
      </c>
      <c r="Y1850" s="18">
        <v>8.7190082644628113</v>
      </c>
      <c r="Z1850" s="18" t="s">
        <v>615</v>
      </c>
      <c r="AB1850" s="18">
        <v>4</v>
      </c>
      <c r="AE1850" s="14" t="s">
        <v>509</v>
      </c>
      <c r="AF1850" s="20">
        <v>7.5</v>
      </c>
      <c r="AG1850" s="18" t="s">
        <v>6865</v>
      </c>
      <c r="AH1850" s="20">
        <v>7.5</v>
      </c>
      <c r="AI1850" s="18" t="s">
        <v>6865</v>
      </c>
      <c r="AJ1850" s="14">
        <v>8</v>
      </c>
      <c r="AK1850" s="14" t="s">
        <v>6866</v>
      </c>
      <c r="AL1850" s="25" t="s">
        <v>944</v>
      </c>
      <c r="AM1850" s="14" t="s">
        <v>947</v>
      </c>
      <c r="AN1850" s="14" t="s">
        <v>509</v>
      </c>
    </row>
    <row r="1851" spans="1:40" ht="12.75" customHeight="1" x14ac:dyDescent="0.2">
      <c r="A1851" s="13" t="s">
        <v>9513</v>
      </c>
      <c r="B1851" s="46" t="s">
        <v>9212</v>
      </c>
      <c r="E1851" s="109" t="s">
        <v>9524</v>
      </c>
      <c r="F1851" s="16" t="s">
        <v>9241</v>
      </c>
      <c r="G1851" s="17">
        <v>69072100</v>
      </c>
      <c r="H1851" s="46"/>
      <c r="J1851" s="46" t="s">
        <v>9222</v>
      </c>
      <c r="K1851" s="18" t="s">
        <v>1346</v>
      </c>
      <c r="L1851" s="14" t="s">
        <v>514</v>
      </c>
      <c r="M1851" s="14" t="s">
        <v>453</v>
      </c>
      <c r="N1851" s="14" t="s">
        <v>1924</v>
      </c>
      <c r="O1851" s="14" t="s">
        <v>7012</v>
      </c>
      <c r="P1851" s="13" t="s">
        <v>499</v>
      </c>
      <c r="Q1851" s="14">
        <v>8.7499999999999994E-2</v>
      </c>
      <c r="R1851" s="19">
        <v>17.170000000000002</v>
      </c>
      <c r="S1851" s="18">
        <v>0.35</v>
      </c>
      <c r="T1851" s="18" t="s">
        <v>875</v>
      </c>
      <c r="U1851" s="18">
        <v>10.55</v>
      </c>
      <c r="V1851" s="18" t="s">
        <v>615</v>
      </c>
      <c r="X1851" s="18">
        <v>10.55</v>
      </c>
      <c r="Y1851" s="18">
        <v>8.7190082644628113</v>
      </c>
      <c r="Z1851" s="18" t="s">
        <v>615</v>
      </c>
      <c r="AB1851" s="18">
        <v>4</v>
      </c>
      <c r="AE1851" s="14" t="s">
        <v>509</v>
      </c>
      <c r="AF1851" s="20">
        <v>7.5</v>
      </c>
      <c r="AG1851" s="18" t="s">
        <v>6865</v>
      </c>
      <c r="AH1851" s="20">
        <v>7.5</v>
      </c>
      <c r="AI1851" s="18" t="s">
        <v>6865</v>
      </c>
      <c r="AJ1851" s="14">
        <v>8</v>
      </c>
      <c r="AK1851" s="14" t="s">
        <v>6866</v>
      </c>
      <c r="AL1851" s="25" t="s">
        <v>944</v>
      </c>
      <c r="AM1851" s="14" t="s">
        <v>947</v>
      </c>
      <c r="AN1851" s="14" t="s">
        <v>509</v>
      </c>
    </row>
    <row r="1852" spans="1:40" ht="12.75" customHeight="1" x14ac:dyDescent="0.2">
      <c r="A1852" s="13" t="s">
        <v>9514</v>
      </c>
      <c r="B1852" s="46" t="s">
        <v>9213</v>
      </c>
      <c r="E1852" s="109" t="s">
        <v>9232</v>
      </c>
      <c r="F1852" s="16" t="s">
        <v>9242</v>
      </c>
      <c r="G1852" s="17">
        <v>69072100</v>
      </c>
      <c r="H1852" s="46"/>
      <c r="J1852" s="46" t="s">
        <v>9223</v>
      </c>
      <c r="K1852" s="18" t="s">
        <v>1346</v>
      </c>
      <c r="L1852" s="14" t="s">
        <v>514</v>
      </c>
      <c r="M1852" s="14" t="s">
        <v>453</v>
      </c>
      <c r="N1852" s="14" t="s">
        <v>1924</v>
      </c>
      <c r="O1852" s="14" t="s">
        <v>7012</v>
      </c>
      <c r="P1852" s="13" t="s">
        <v>499</v>
      </c>
      <c r="Q1852" s="14">
        <v>8.7499999999999994E-2</v>
      </c>
      <c r="R1852" s="19">
        <v>17.170000000000002</v>
      </c>
      <c r="S1852" s="18">
        <v>0.35</v>
      </c>
      <c r="T1852" s="18" t="s">
        <v>875</v>
      </c>
      <c r="U1852" s="18">
        <v>10.55</v>
      </c>
      <c r="V1852" s="18" t="s">
        <v>615</v>
      </c>
      <c r="X1852" s="18">
        <v>10.55</v>
      </c>
      <c r="Y1852" s="18">
        <v>8.7190082644628113</v>
      </c>
      <c r="Z1852" s="18" t="s">
        <v>615</v>
      </c>
      <c r="AB1852" s="18">
        <v>4</v>
      </c>
      <c r="AE1852" s="14" t="s">
        <v>509</v>
      </c>
      <c r="AF1852" s="20">
        <v>7.5</v>
      </c>
      <c r="AG1852" s="18" t="s">
        <v>6865</v>
      </c>
      <c r="AH1852" s="20">
        <v>7.5</v>
      </c>
      <c r="AI1852" s="18" t="s">
        <v>6865</v>
      </c>
      <c r="AJ1852" s="14">
        <v>8</v>
      </c>
      <c r="AK1852" s="14" t="s">
        <v>6866</v>
      </c>
      <c r="AL1852" s="25" t="s">
        <v>944</v>
      </c>
      <c r="AM1852" s="14" t="s">
        <v>947</v>
      </c>
      <c r="AN1852" s="14" t="s">
        <v>509</v>
      </c>
    </row>
    <row r="1853" spans="1:40" ht="12.75" customHeight="1" x14ac:dyDescent="0.2">
      <c r="A1853" s="13" t="s">
        <v>9515</v>
      </c>
      <c r="B1853" s="46" t="s">
        <v>9214</v>
      </c>
      <c r="E1853" s="109" t="s">
        <v>9233</v>
      </c>
      <c r="F1853" s="16" t="s">
        <v>9243</v>
      </c>
      <c r="G1853" s="17">
        <v>69072100</v>
      </c>
      <c r="H1853" s="46"/>
      <c r="J1853" s="46" t="s">
        <v>9224</v>
      </c>
      <c r="K1853" s="18" t="s">
        <v>1346</v>
      </c>
      <c r="L1853" s="14" t="s">
        <v>514</v>
      </c>
      <c r="M1853" s="14" t="s">
        <v>453</v>
      </c>
      <c r="N1853" s="14" t="s">
        <v>1924</v>
      </c>
      <c r="O1853" s="14" t="s">
        <v>7012</v>
      </c>
      <c r="P1853" s="13" t="s">
        <v>499</v>
      </c>
      <c r="Q1853" s="14">
        <v>8.7499999999999994E-2</v>
      </c>
      <c r="R1853" s="19">
        <v>17.170000000000002</v>
      </c>
      <c r="S1853" s="18">
        <v>0.35</v>
      </c>
      <c r="T1853" s="18" t="s">
        <v>875</v>
      </c>
      <c r="U1853" s="18">
        <v>10.55</v>
      </c>
      <c r="V1853" s="18" t="s">
        <v>615</v>
      </c>
      <c r="X1853" s="18">
        <v>10.55</v>
      </c>
      <c r="Y1853" s="18">
        <v>8.7190082644628113</v>
      </c>
      <c r="Z1853" s="18" t="s">
        <v>615</v>
      </c>
      <c r="AB1853" s="18">
        <v>4</v>
      </c>
      <c r="AE1853" s="14" t="s">
        <v>509</v>
      </c>
      <c r="AF1853" s="20">
        <v>7.5</v>
      </c>
      <c r="AG1853" s="18" t="s">
        <v>6865</v>
      </c>
      <c r="AH1853" s="20">
        <v>7.5</v>
      </c>
      <c r="AI1853" s="18" t="s">
        <v>6865</v>
      </c>
      <c r="AJ1853" s="14">
        <v>8</v>
      </c>
      <c r="AK1853" s="14" t="s">
        <v>6866</v>
      </c>
      <c r="AL1853" s="25" t="s">
        <v>944</v>
      </c>
      <c r="AM1853" s="14" t="s">
        <v>947</v>
      </c>
      <c r="AN1853" s="14" t="s">
        <v>509</v>
      </c>
    </row>
    <row r="1854" spans="1:40" ht="12.75" customHeight="1" x14ac:dyDescent="0.2">
      <c r="A1854" s="13" t="s">
        <v>9516</v>
      </c>
      <c r="B1854" s="46" t="s">
        <v>9215</v>
      </c>
      <c r="E1854" s="109" t="s">
        <v>9234</v>
      </c>
      <c r="F1854" s="16" t="s">
        <v>9244</v>
      </c>
      <c r="G1854" s="17">
        <v>69072100</v>
      </c>
      <c r="H1854" s="46"/>
      <c r="J1854" s="46" t="s">
        <v>9225</v>
      </c>
      <c r="K1854" s="18" t="s">
        <v>1346</v>
      </c>
      <c r="L1854" s="14" t="s">
        <v>514</v>
      </c>
      <c r="M1854" s="14" t="s">
        <v>453</v>
      </c>
      <c r="N1854" s="14" t="s">
        <v>1924</v>
      </c>
      <c r="O1854" s="14" t="s">
        <v>7012</v>
      </c>
      <c r="P1854" s="13" t="s">
        <v>499</v>
      </c>
      <c r="Q1854" s="14">
        <v>8.7499999999999994E-2</v>
      </c>
      <c r="R1854" s="19">
        <v>17.170000000000002</v>
      </c>
      <c r="S1854" s="18">
        <v>0.35</v>
      </c>
      <c r="T1854" s="18" t="s">
        <v>875</v>
      </c>
      <c r="U1854" s="18">
        <v>10.55</v>
      </c>
      <c r="V1854" s="18" t="s">
        <v>615</v>
      </c>
      <c r="X1854" s="18">
        <v>10.55</v>
      </c>
      <c r="Y1854" s="18">
        <v>8.7190082644628113</v>
      </c>
      <c r="Z1854" s="18" t="s">
        <v>615</v>
      </c>
      <c r="AB1854" s="18">
        <v>4</v>
      </c>
      <c r="AE1854" s="14" t="s">
        <v>509</v>
      </c>
      <c r="AF1854" s="20">
        <v>7.5</v>
      </c>
      <c r="AG1854" s="18" t="s">
        <v>6865</v>
      </c>
      <c r="AH1854" s="20">
        <v>7.5</v>
      </c>
      <c r="AI1854" s="18" t="s">
        <v>6865</v>
      </c>
      <c r="AJ1854" s="14">
        <v>8</v>
      </c>
      <c r="AK1854" s="14" t="s">
        <v>6866</v>
      </c>
      <c r="AL1854" s="25" t="s">
        <v>944</v>
      </c>
      <c r="AM1854" s="14" t="s">
        <v>947</v>
      </c>
      <c r="AN1854" s="14" t="s">
        <v>509</v>
      </c>
    </row>
    <row r="1855" spans="1:40" ht="12.75" customHeight="1" x14ac:dyDescent="0.2">
      <c r="A1855" s="13" t="s">
        <v>9517</v>
      </c>
      <c r="B1855" s="46" t="s">
        <v>9216</v>
      </c>
      <c r="E1855" s="109" t="s">
        <v>9235</v>
      </c>
      <c r="F1855" s="16" t="s">
        <v>9245</v>
      </c>
      <c r="G1855" s="17">
        <v>69072100</v>
      </c>
      <c r="H1855" s="46"/>
      <c r="J1855" s="46" t="s">
        <v>9226</v>
      </c>
      <c r="K1855" s="18" t="s">
        <v>1346</v>
      </c>
      <c r="L1855" s="14" t="s">
        <v>514</v>
      </c>
      <c r="M1855" s="14" t="s">
        <v>453</v>
      </c>
      <c r="N1855" s="14" t="s">
        <v>1924</v>
      </c>
      <c r="O1855" s="14" t="s">
        <v>7012</v>
      </c>
      <c r="P1855" s="13" t="s">
        <v>499</v>
      </c>
      <c r="Q1855" s="14">
        <v>8.7499999999999994E-2</v>
      </c>
      <c r="R1855" s="19">
        <v>17.170000000000002</v>
      </c>
      <c r="S1855" s="18">
        <v>0.35</v>
      </c>
      <c r="T1855" s="18" t="s">
        <v>875</v>
      </c>
      <c r="U1855" s="18">
        <v>10.55</v>
      </c>
      <c r="V1855" s="18" t="s">
        <v>615</v>
      </c>
      <c r="X1855" s="18">
        <v>10.55</v>
      </c>
      <c r="Y1855" s="18">
        <v>8.7190082644628113</v>
      </c>
      <c r="Z1855" s="18" t="s">
        <v>615</v>
      </c>
      <c r="AB1855" s="18">
        <v>4</v>
      </c>
      <c r="AE1855" s="14" t="s">
        <v>509</v>
      </c>
      <c r="AF1855" s="20">
        <v>7.5</v>
      </c>
      <c r="AG1855" s="18" t="s">
        <v>6865</v>
      </c>
      <c r="AH1855" s="20">
        <v>7.5</v>
      </c>
      <c r="AI1855" s="18" t="s">
        <v>6865</v>
      </c>
      <c r="AJ1855" s="14">
        <v>8</v>
      </c>
      <c r="AK1855" s="14" t="s">
        <v>6866</v>
      </c>
      <c r="AL1855" s="25" t="s">
        <v>944</v>
      </c>
      <c r="AM1855" s="14" t="s">
        <v>947</v>
      </c>
      <c r="AN1855" s="14" t="s">
        <v>509</v>
      </c>
    </row>
    <row r="1856" spans="1:40" ht="12.75" customHeight="1" x14ac:dyDescent="0.2">
      <c r="A1856" s="13" t="s">
        <v>9518</v>
      </c>
      <c r="B1856" s="46" t="s">
        <v>9217</v>
      </c>
      <c r="E1856" s="109" t="s">
        <v>9236</v>
      </c>
      <c r="F1856" s="16" t="s">
        <v>9246</v>
      </c>
      <c r="G1856" s="17">
        <v>69072100</v>
      </c>
      <c r="H1856" s="46"/>
      <c r="J1856" s="46" t="s">
        <v>9227</v>
      </c>
      <c r="K1856" s="18" t="s">
        <v>1346</v>
      </c>
      <c r="L1856" s="14" t="s">
        <v>514</v>
      </c>
      <c r="M1856" s="14" t="s">
        <v>453</v>
      </c>
      <c r="N1856" s="14" t="s">
        <v>1924</v>
      </c>
      <c r="O1856" s="14" t="s">
        <v>7012</v>
      </c>
      <c r="P1856" s="13" t="s">
        <v>499</v>
      </c>
      <c r="Q1856" s="14">
        <v>8.7499999999999994E-2</v>
      </c>
      <c r="R1856" s="19">
        <v>17.170000000000002</v>
      </c>
      <c r="S1856" s="18">
        <v>0.35</v>
      </c>
      <c r="T1856" s="18" t="s">
        <v>875</v>
      </c>
      <c r="U1856" s="18">
        <v>10.55</v>
      </c>
      <c r="V1856" s="18" t="s">
        <v>615</v>
      </c>
      <c r="X1856" s="18">
        <v>10.55</v>
      </c>
      <c r="Y1856" s="18">
        <v>8.7190082644628113</v>
      </c>
      <c r="Z1856" s="18" t="s">
        <v>615</v>
      </c>
      <c r="AB1856" s="18">
        <v>4</v>
      </c>
      <c r="AE1856" s="14" t="s">
        <v>509</v>
      </c>
      <c r="AF1856" s="20">
        <v>7.5</v>
      </c>
      <c r="AG1856" s="18" t="s">
        <v>6865</v>
      </c>
      <c r="AH1856" s="20">
        <v>7.5</v>
      </c>
      <c r="AI1856" s="18" t="s">
        <v>6865</v>
      </c>
      <c r="AJ1856" s="14">
        <v>8</v>
      </c>
      <c r="AK1856" s="14" t="s">
        <v>6866</v>
      </c>
      <c r="AL1856" s="25" t="s">
        <v>944</v>
      </c>
      <c r="AM1856" s="14" t="s">
        <v>947</v>
      </c>
      <c r="AN1856" s="14" t="s">
        <v>509</v>
      </c>
    </row>
    <row r="1857" spans="1:40" ht="12.75" customHeight="1" x14ac:dyDescent="0.2">
      <c r="A1857" s="13" t="s">
        <v>10276</v>
      </c>
      <c r="B1857" s="46" t="s">
        <v>10264</v>
      </c>
      <c r="E1857" s="104">
        <v>8430376384060</v>
      </c>
      <c r="F1857" s="16" t="s">
        <v>10250</v>
      </c>
      <c r="G1857" s="17">
        <v>69072100</v>
      </c>
      <c r="I1857" s="13" t="s">
        <v>7008</v>
      </c>
      <c r="J1857" s="14" t="s">
        <v>10316</v>
      </c>
      <c r="K1857" s="18" t="s">
        <v>1346</v>
      </c>
      <c r="L1857" s="14" t="s">
        <v>514</v>
      </c>
      <c r="M1857" s="14" t="s">
        <v>453</v>
      </c>
      <c r="N1857" s="14" t="s">
        <v>1924</v>
      </c>
      <c r="O1857" s="29" t="s">
        <v>7012</v>
      </c>
      <c r="P1857" s="13" t="s">
        <v>499</v>
      </c>
      <c r="Q1857" s="14">
        <v>8.7499999999999994E-2</v>
      </c>
      <c r="R1857" s="19">
        <v>17.170000000000002</v>
      </c>
      <c r="S1857" s="18">
        <v>0.35</v>
      </c>
      <c r="T1857" s="18" t="s">
        <v>875</v>
      </c>
      <c r="U1857" s="18">
        <v>10.55</v>
      </c>
      <c r="V1857" s="18" t="s">
        <v>615</v>
      </c>
      <c r="X1857" s="18">
        <v>10.55</v>
      </c>
      <c r="Y1857" s="18">
        <v>8.7190082644628113</v>
      </c>
      <c r="Z1857" s="18" t="s">
        <v>615</v>
      </c>
      <c r="AB1857" s="18">
        <v>4</v>
      </c>
      <c r="AD1857" s="16" t="s">
        <v>615</v>
      </c>
      <c r="AE1857" s="14" t="s">
        <v>509</v>
      </c>
      <c r="AF1857" s="18">
        <v>7.5</v>
      </c>
      <c r="AG1857" s="18" t="s">
        <v>6865</v>
      </c>
      <c r="AH1857" s="18">
        <v>7.5</v>
      </c>
      <c r="AI1857" s="18" t="s">
        <v>6865</v>
      </c>
      <c r="AJ1857" s="14">
        <v>8</v>
      </c>
      <c r="AK1857" s="14" t="s">
        <v>6866</v>
      </c>
      <c r="AL1857" s="25" t="s">
        <v>944</v>
      </c>
      <c r="AM1857" s="14" t="s">
        <v>947</v>
      </c>
      <c r="AN1857" s="14" t="s">
        <v>509</v>
      </c>
    </row>
    <row r="1858" spans="1:40" ht="12.75" customHeight="1" x14ac:dyDescent="0.2">
      <c r="A1858" s="13" t="s">
        <v>10278</v>
      </c>
      <c r="B1858" s="46" t="s">
        <v>10266</v>
      </c>
      <c r="E1858" s="104">
        <v>8430376384084</v>
      </c>
      <c r="F1858" s="16" t="s">
        <v>10252</v>
      </c>
      <c r="G1858" s="17">
        <v>69072100</v>
      </c>
      <c r="I1858" s="13" t="s">
        <v>7009</v>
      </c>
      <c r="J1858" s="14" t="s">
        <v>10316</v>
      </c>
      <c r="K1858" s="18" t="s">
        <v>1346</v>
      </c>
      <c r="L1858" s="14" t="s">
        <v>514</v>
      </c>
      <c r="M1858" s="14" t="s">
        <v>453</v>
      </c>
      <c r="N1858" s="14" t="s">
        <v>1924</v>
      </c>
      <c r="O1858" s="29" t="s">
        <v>7012</v>
      </c>
      <c r="P1858" s="13" t="s">
        <v>499</v>
      </c>
      <c r="Q1858" s="14">
        <v>8.7499999999999994E-2</v>
      </c>
      <c r="R1858" s="19">
        <v>17.170000000000002</v>
      </c>
      <c r="S1858" s="18">
        <v>0.35</v>
      </c>
      <c r="T1858" s="18" t="s">
        <v>875</v>
      </c>
      <c r="U1858" s="18">
        <v>10.55</v>
      </c>
      <c r="V1858" s="18" t="s">
        <v>615</v>
      </c>
      <c r="X1858" s="18">
        <v>10.55</v>
      </c>
      <c r="Y1858" s="18">
        <v>8.7190082644628113</v>
      </c>
      <c r="Z1858" s="18" t="s">
        <v>615</v>
      </c>
      <c r="AB1858" s="18">
        <v>4</v>
      </c>
      <c r="AD1858" s="16" t="s">
        <v>615</v>
      </c>
      <c r="AE1858" s="14" t="s">
        <v>509</v>
      </c>
      <c r="AF1858" s="18">
        <v>7.5</v>
      </c>
      <c r="AG1858" s="18" t="s">
        <v>6865</v>
      </c>
      <c r="AH1858" s="18">
        <v>7.5</v>
      </c>
      <c r="AI1858" s="18" t="s">
        <v>6865</v>
      </c>
      <c r="AJ1858" s="14">
        <v>8</v>
      </c>
      <c r="AK1858" s="14" t="s">
        <v>6866</v>
      </c>
      <c r="AL1858" s="25" t="s">
        <v>944</v>
      </c>
      <c r="AM1858" s="14" t="s">
        <v>947</v>
      </c>
      <c r="AN1858" s="14" t="s">
        <v>509</v>
      </c>
    </row>
    <row r="1859" spans="1:40" ht="12.75" customHeight="1" x14ac:dyDescent="0.2">
      <c r="A1859" s="13" t="s">
        <v>10280</v>
      </c>
      <c r="B1859" s="46" t="s">
        <v>10267</v>
      </c>
      <c r="E1859" s="104">
        <v>8430376384107</v>
      </c>
      <c r="F1859" s="16" t="s">
        <v>10254</v>
      </c>
      <c r="G1859" s="17">
        <v>69072100</v>
      </c>
      <c r="I1859" s="13" t="s">
        <v>7010</v>
      </c>
      <c r="J1859" s="14" t="s">
        <v>10316</v>
      </c>
      <c r="K1859" s="18" t="s">
        <v>1346</v>
      </c>
      <c r="L1859" s="14" t="s">
        <v>514</v>
      </c>
      <c r="M1859" s="14" t="s">
        <v>453</v>
      </c>
      <c r="N1859" s="14" t="s">
        <v>1924</v>
      </c>
      <c r="O1859" s="29" t="s">
        <v>7012</v>
      </c>
      <c r="P1859" s="13" t="s">
        <v>499</v>
      </c>
      <c r="Q1859" s="14">
        <v>8.7499999999999994E-2</v>
      </c>
      <c r="R1859" s="19">
        <v>17.170000000000002</v>
      </c>
      <c r="S1859" s="18">
        <v>0.35</v>
      </c>
      <c r="T1859" s="18" t="s">
        <v>875</v>
      </c>
      <c r="U1859" s="18">
        <v>10.55</v>
      </c>
      <c r="V1859" s="18" t="s">
        <v>615</v>
      </c>
      <c r="X1859" s="18">
        <v>10.55</v>
      </c>
      <c r="Y1859" s="18">
        <v>8.7190082644628113</v>
      </c>
      <c r="Z1859" s="18" t="s">
        <v>615</v>
      </c>
      <c r="AB1859" s="18">
        <v>4</v>
      </c>
      <c r="AD1859" s="16" t="s">
        <v>615</v>
      </c>
      <c r="AE1859" s="14" t="s">
        <v>509</v>
      </c>
      <c r="AF1859" s="18">
        <v>7.5</v>
      </c>
      <c r="AG1859" s="18" t="s">
        <v>6865</v>
      </c>
      <c r="AH1859" s="18">
        <v>7.5</v>
      </c>
      <c r="AI1859" s="18" t="s">
        <v>6865</v>
      </c>
      <c r="AJ1859" s="14">
        <v>8</v>
      </c>
      <c r="AK1859" s="14" t="s">
        <v>6866</v>
      </c>
      <c r="AL1859" s="25" t="s">
        <v>944</v>
      </c>
      <c r="AM1859" s="14" t="s">
        <v>947</v>
      </c>
      <c r="AN1859" s="14" t="s">
        <v>509</v>
      </c>
    </row>
    <row r="1860" spans="1:40" ht="12.75" customHeight="1" x14ac:dyDescent="0.2">
      <c r="A1860" s="13" t="s">
        <v>10287</v>
      </c>
      <c r="B1860" s="46" t="s">
        <v>10274</v>
      </c>
      <c r="E1860" s="104">
        <v>8430376384121</v>
      </c>
      <c r="F1860" s="16" t="s">
        <v>10262</v>
      </c>
      <c r="G1860" s="17">
        <v>69072100</v>
      </c>
      <c r="I1860" s="13" t="s">
        <v>1490</v>
      </c>
      <c r="J1860" s="14" t="s">
        <v>10316</v>
      </c>
      <c r="K1860" s="18" t="s">
        <v>1346</v>
      </c>
      <c r="L1860" s="14" t="s">
        <v>514</v>
      </c>
      <c r="M1860" s="14" t="s">
        <v>453</v>
      </c>
      <c r="N1860" s="14" t="s">
        <v>1924</v>
      </c>
      <c r="O1860" s="29" t="s">
        <v>7012</v>
      </c>
      <c r="P1860" s="13" t="s">
        <v>499</v>
      </c>
      <c r="Q1860" s="14">
        <v>8.7499999999999994E-2</v>
      </c>
      <c r="R1860" s="19">
        <v>17.170000000000002</v>
      </c>
      <c r="S1860" s="18">
        <v>0.35</v>
      </c>
      <c r="T1860" s="18" t="s">
        <v>875</v>
      </c>
      <c r="U1860" s="18">
        <v>10.55</v>
      </c>
      <c r="V1860" s="18" t="s">
        <v>615</v>
      </c>
      <c r="X1860" s="18">
        <v>10.55</v>
      </c>
      <c r="Y1860" s="18">
        <v>8.7190082644628113</v>
      </c>
      <c r="Z1860" s="18" t="s">
        <v>615</v>
      </c>
      <c r="AB1860" s="18">
        <v>4</v>
      </c>
      <c r="AD1860" s="16" t="s">
        <v>615</v>
      </c>
      <c r="AE1860" s="14" t="s">
        <v>509</v>
      </c>
      <c r="AF1860" s="18">
        <v>7.5</v>
      </c>
      <c r="AG1860" s="18" t="s">
        <v>6865</v>
      </c>
      <c r="AH1860" s="18">
        <v>7.5</v>
      </c>
      <c r="AI1860" s="18" t="s">
        <v>6865</v>
      </c>
      <c r="AJ1860" s="14">
        <v>8</v>
      </c>
      <c r="AK1860" s="14" t="s">
        <v>6866</v>
      </c>
      <c r="AL1860" s="25" t="s">
        <v>944</v>
      </c>
      <c r="AM1860" s="14" t="s">
        <v>947</v>
      </c>
      <c r="AN1860" s="14" t="s">
        <v>509</v>
      </c>
    </row>
    <row r="1861" spans="1:40" ht="12.75" customHeight="1" x14ac:dyDescent="0.2">
      <c r="A1861" s="13" t="s">
        <v>10281</v>
      </c>
      <c r="B1861" s="46" t="s">
        <v>10268</v>
      </c>
      <c r="E1861" s="104">
        <v>8430376384145</v>
      </c>
      <c r="F1861" s="16" t="s">
        <v>10256</v>
      </c>
      <c r="G1861" s="17">
        <v>69072100</v>
      </c>
      <c r="I1861" s="13" t="s">
        <v>2205</v>
      </c>
      <c r="J1861" s="14" t="s">
        <v>10316</v>
      </c>
      <c r="K1861" s="18" t="s">
        <v>1346</v>
      </c>
      <c r="L1861" s="14" t="s">
        <v>514</v>
      </c>
      <c r="M1861" s="14" t="s">
        <v>453</v>
      </c>
      <c r="N1861" s="14" t="s">
        <v>1924</v>
      </c>
      <c r="O1861" s="29" t="s">
        <v>7012</v>
      </c>
      <c r="P1861" s="13" t="s">
        <v>499</v>
      </c>
      <c r="Q1861" s="14">
        <v>8.7499999999999994E-2</v>
      </c>
      <c r="R1861" s="19">
        <v>17.170000000000002</v>
      </c>
      <c r="S1861" s="18">
        <v>0.35</v>
      </c>
      <c r="T1861" s="18" t="s">
        <v>875</v>
      </c>
      <c r="U1861" s="18">
        <v>10.55</v>
      </c>
      <c r="V1861" s="18" t="s">
        <v>615</v>
      </c>
      <c r="X1861" s="18">
        <v>10.55</v>
      </c>
      <c r="Y1861" s="18">
        <v>8.7190082644628113</v>
      </c>
      <c r="Z1861" s="18" t="s">
        <v>615</v>
      </c>
      <c r="AB1861" s="18">
        <v>4</v>
      </c>
      <c r="AD1861" s="16" t="s">
        <v>615</v>
      </c>
      <c r="AE1861" s="14" t="s">
        <v>509</v>
      </c>
      <c r="AF1861" s="18">
        <v>7.5</v>
      </c>
      <c r="AG1861" s="18" t="s">
        <v>6865</v>
      </c>
      <c r="AH1861" s="18">
        <v>7.5</v>
      </c>
      <c r="AI1861" s="18" t="s">
        <v>6865</v>
      </c>
      <c r="AJ1861" s="14">
        <v>8</v>
      </c>
      <c r="AK1861" s="14" t="s">
        <v>6866</v>
      </c>
      <c r="AL1861" s="25" t="s">
        <v>944</v>
      </c>
      <c r="AM1861" s="14" t="s">
        <v>947</v>
      </c>
      <c r="AN1861" s="14" t="s">
        <v>509</v>
      </c>
    </row>
    <row r="1862" spans="1:40" ht="12.75" customHeight="1" x14ac:dyDescent="0.2">
      <c r="A1862" s="13" t="s">
        <v>10283</v>
      </c>
      <c r="B1862" s="46" t="s">
        <v>10270</v>
      </c>
      <c r="E1862" s="104">
        <v>8430376384169</v>
      </c>
      <c r="F1862" s="16" t="s">
        <v>10258</v>
      </c>
      <c r="G1862" s="17">
        <v>69072100</v>
      </c>
      <c r="I1862" s="13" t="s">
        <v>2034</v>
      </c>
      <c r="J1862" s="14" t="s">
        <v>10316</v>
      </c>
      <c r="K1862" s="18" t="s">
        <v>1346</v>
      </c>
      <c r="L1862" s="14" t="s">
        <v>514</v>
      </c>
      <c r="M1862" s="14" t="s">
        <v>453</v>
      </c>
      <c r="N1862" s="14" t="s">
        <v>1924</v>
      </c>
      <c r="O1862" s="29" t="s">
        <v>7012</v>
      </c>
      <c r="P1862" s="13" t="s">
        <v>499</v>
      </c>
      <c r="Q1862" s="14">
        <v>8.7499999999999994E-2</v>
      </c>
      <c r="R1862" s="19">
        <v>17.170000000000002</v>
      </c>
      <c r="S1862" s="18">
        <v>0.35</v>
      </c>
      <c r="T1862" s="18" t="s">
        <v>875</v>
      </c>
      <c r="U1862" s="18">
        <v>10.55</v>
      </c>
      <c r="V1862" s="18" t="s">
        <v>615</v>
      </c>
      <c r="X1862" s="18">
        <v>10.55</v>
      </c>
      <c r="Y1862" s="18">
        <v>8.7190082644628113</v>
      </c>
      <c r="Z1862" s="18" t="s">
        <v>615</v>
      </c>
      <c r="AB1862" s="18">
        <v>4</v>
      </c>
      <c r="AD1862" s="16" t="s">
        <v>615</v>
      </c>
      <c r="AE1862" s="14" t="s">
        <v>509</v>
      </c>
      <c r="AF1862" s="18">
        <v>7.5</v>
      </c>
      <c r="AG1862" s="18" t="s">
        <v>6865</v>
      </c>
      <c r="AH1862" s="18">
        <v>7.5</v>
      </c>
      <c r="AI1862" s="18" t="s">
        <v>6865</v>
      </c>
      <c r="AJ1862" s="14">
        <v>8</v>
      </c>
      <c r="AK1862" s="14" t="s">
        <v>6866</v>
      </c>
      <c r="AL1862" s="25" t="s">
        <v>944</v>
      </c>
      <c r="AM1862" s="14" t="s">
        <v>947</v>
      </c>
      <c r="AN1862" s="14" t="s">
        <v>509</v>
      </c>
    </row>
    <row r="1863" spans="1:40" ht="12.75" customHeight="1" x14ac:dyDescent="0.2">
      <c r="A1863" s="13" t="s">
        <v>10285</v>
      </c>
      <c r="B1863" s="46" t="s">
        <v>10272</v>
      </c>
      <c r="E1863" s="104">
        <v>8430376384183</v>
      </c>
      <c r="F1863" s="16" t="s">
        <v>10260</v>
      </c>
      <c r="G1863" s="17">
        <v>69072100</v>
      </c>
      <c r="I1863" s="13" t="s">
        <v>7011</v>
      </c>
      <c r="J1863" s="14" t="s">
        <v>10316</v>
      </c>
      <c r="K1863" s="18" t="s">
        <v>1346</v>
      </c>
      <c r="L1863" s="14" t="s">
        <v>514</v>
      </c>
      <c r="M1863" s="14" t="s">
        <v>453</v>
      </c>
      <c r="N1863" s="14" t="s">
        <v>1924</v>
      </c>
      <c r="O1863" s="29" t="s">
        <v>7012</v>
      </c>
      <c r="P1863" s="13" t="s">
        <v>499</v>
      </c>
      <c r="Q1863" s="14">
        <v>8.7499999999999994E-2</v>
      </c>
      <c r="R1863" s="19">
        <v>17.170000000000002</v>
      </c>
      <c r="S1863" s="18">
        <v>0.35</v>
      </c>
      <c r="T1863" s="18" t="s">
        <v>875</v>
      </c>
      <c r="U1863" s="18">
        <v>10.55</v>
      </c>
      <c r="V1863" s="18" t="s">
        <v>615</v>
      </c>
      <c r="X1863" s="18">
        <v>10.55</v>
      </c>
      <c r="Y1863" s="18">
        <v>8.7190082644628113</v>
      </c>
      <c r="Z1863" s="18" t="s">
        <v>615</v>
      </c>
      <c r="AB1863" s="18">
        <v>4</v>
      </c>
      <c r="AD1863" s="16" t="s">
        <v>615</v>
      </c>
      <c r="AE1863" s="14" t="s">
        <v>509</v>
      </c>
      <c r="AF1863" s="18">
        <v>7.5</v>
      </c>
      <c r="AG1863" s="18" t="s">
        <v>6865</v>
      </c>
      <c r="AH1863" s="18">
        <v>7.5</v>
      </c>
      <c r="AI1863" s="18" t="s">
        <v>6865</v>
      </c>
      <c r="AJ1863" s="14">
        <v>8</v>
      </c>
      <c r="AK1863" s="14" t="s">
        <v>6866</v>
      </c>
      <c r="AL1863" s="25" t="s">
        <v>944</v>
      </c>
      <c r="AM1863" s="14" t="s">
        <v>947</v>
      </c>
      <c r="AN1863" s="14" t="s">
        <v>509</v>
      </c>
    </row>
    <row r="1864" spans="1:40" ht="12.75" customHeight="1" x14ac:dyDescent="0.2">
      <c r="A1864" s="13" t="s">
        <v>12972</v>
      </c>
      <c r="B1864" s="14" t="s">
        <v>12915</v>
      </c>
      <c r="D1864" s="16">
        <v>108</v>
      </c>
      <c r="E1864" s="104">
        <v>5407007482320</v>
      </c>
      <c r="F1864" s="16" t="s">
        <v>12892</v>
      </c>
      <c r="I1864" s="13" t="s">
        <v>12938</v>
      </c>
      <c r="K1864" s="18" t="s">
        <v>12956</v>
      </c>
      <c r="L1864" s="14" t="s">
        <v>512</v>
      </c>
      <c r="M1864" s="14" t="s">
        <v>347</v>
      </c>
      <c r="N1864" s="14" t="s">
        <v>1924</v>
      </c>
      <c r="O1864" s="29" t="s">
        <v>12957</v>
      </c>
      <c r="P1864" s="13" t="s">
        <v>499</v>
      </c>
      <c r="Q1864" s="14">
        <v>0.14288000000000001</v>
      </c>
      <c r="R1864" s="19">
        <v>16.5</v>
      </c>
      <c r="S1864" s="18">
        <v>7.4249999999999998</v>
      </c>
      <c r="T1864" s="18" t="s">
        <v>877</v>
      </c>
      <c r="U1864" s="18">
        <v>105.95</v>
      </c>
      <c r="V1864" s="18" t="s">
        <v>468</v>
      </c>
      <c r="W1864" s="18">
        <f>SUM(U1864*AB1864/AC1864)</f>
        <v>47.677502292187619</v>
      </c>
      <c r="X1864" s="18">
        <v>105.95</v>
      </c>
      <c r="Z1864" s="18" t="s">
        <v>468</v>
      </c>
      <c r="AA1864" s="18" t="s">
        <v>12958</v>
      </c>
      <c r="AB1864" s="18">
        <v>52</v>
      </c>
      <c r="AC1864" s="23">
        <v>115.55555</v>
      </c>
      <c r="AD1864" s="16" t="s">
        <v>1150</v>
      </c>
      <c r="AE1864" s="14" t="s">
        <v>509</v>
      </c>
      <c r="AF1864" s="18">
        <v>9.3000000000000007</v>
      </c>
      <c r="AG1864" s="18" t="s">
        <v>6865</v>
      </c>
      <c r="AH1864" s="18">
        <v>9.3000000000000007</v>
      </c>
      <c r="AI1864" s="18" t="s">
        <v>6865</v>
      </c>
      <c r="AJ1864" s="14">
        <v>9</v>
      </c>
      <c r="AK1864" s="14" t="s">
        <v>6866</v>
      </c>
      <c r="AN1864" s="14" t="s">
        <v>509</v>
      </c>
    </row>
    <row r="1865" spans="1:40" ht="12.75" customHeight="1" x14ac:dyDescent="0.2">
      <c r="A1865" s="13" t="s">
        <v>12979</v>
      </c>
      <c r="B1865" s="14" t="s">
        <v>12910</v>
      </c>
      <c r="D1865" s="16">
        <v>108</v>
      </c>
      <c r="E1865" s="104">
        <v>5407007482276</v>
      </c>
      <c r="F1865" s="16" t="s">
        <v>12887</v>
      </c>
      <c r="I1865" s="13" t="s">
        <v>12933</v>
      </c>
      <c r="K1865" s="18" t="s">
        <v>12956</v>
      </c>
      <c r="L1865" s="14" t="s">
        <v>512</v>
      </c>
      <c r="M1865" s="14" t="s">
        <v>347</v>
      </c>
      <c r="N1865" s="14" t="s">
        <v>1924</v>
      </c>
      <c r="O1865" s="14" t="s">
        <v>12957</v>
      </c>
      <c r="P1865" s="13" t="s">
        <v>499</v>
      </c>
      <c r="Q1865" s="14">
        <v>0.14288000000000001</v>
      </c>
      <c r="R1865" s="19">
        <v>16.5</v>
      </c>
      <c r="S1865" s="18">
        <v>7.4249999999999998</v>
      </c>
      <c r="T1865" s="18" t="s">
        <v>877</v>
      </c>
      <c r="U1865" s="18">
        <v>105.95</v>
      </c>
      <c r="V1865" s="18" t="s">
        <v>468</v>
      </c>
      <c r="W1865" s="18">
        <f>SUM(U1865*AB1865/AC1865)</f>
        <v>47.677502292187619</v>
      </c>
      <c r="X1865" s="18">
        <v>105.95</v>
      </c>
      <c r="Z1865" s="18" t="s">
        <v>468</v>
      </c>
      <c r="AA1865" s="18" t="s">
        <v>12958</v>
      </c>
      <c r="AB1865" s="18">
        <v>52</v>
      </c>
      <c r="AC1865" s="23">
        <v>115.55555</v>
      </c>
      <c r="AD1865" s="16" t="s">
        <v>1150</v>
      </c>
      <c r="AE1865" s="14" t="s">
        <v>509</v>
      </c>
      <c r="AF1865" s="18">
        <v>9.3000000000000007</v>
      </c>
      <c r="AG1865" s="18" t="s">
        <v>6865</v>
      </c>
      <c r="AH1865" s="18">
        <v>9.3000000000000007</v>
      </c>
      <c r="AI1865" s="18" t="s">
        <v>6865</v>
      </c>
      <c r="AJ1865" s="14">
        <v>9</v>
      </c>
      <c r="AK1865" s="14" t="s">
        <v>6866</v>
      </c>
      <c r="AN1865" s="14" t="s">
        <v>509</v>
      </c>
    </row>
    <row r="1866" spans="1:40" ht="12.75" customHeight="1" x14ac:dyDescent="0.2">
      <c r="A1866" s="13" t="s">
        <v>12977</v>
      </c>
      <c r="B1866" s="14" t="s">
        <v>12916</v>
      </c>
      <c r="D1866" s="16">
        <v>108</v>
      </c>
      <c r="E1866" s="104">
        <v>5407007482337</v>
      </c>
      <c r="F1866" s="16" t="s">
        <v>12893</v>
      </c>
      <c r="I1866" s="13" t="s">
        <v>12939</v>
      </c>
      <c r="K1866" s="18" t="s">
        <v>12956</v>
      </c>
      <c r="L1866" s="14" t="s">
        <v>512</v>
      </c>
      <c r="M1866" s="14" t="s">
        <v>347</v>
      </c>
      <c r="N1866" s="14" t="s">
        <v>1924</v>
      </c>
      <c r="O1866" s="29" t="s">
        <v>12957</v>
      </c>
      <c r="P1866" s="13" t="s">
        <v>499</v>
      </c>
      <c r="Q1866" s="14">
        <v>0.14288000000000001</v>
      </c>
      <c r="R1866" s="19">
        <v>16.5</v>
      </c>
      <c r="S1866" s="18">
        <v>7.4249999999999998</v>
      </c>
      <c r="T1866" s="18" t="s">
        <v>877</v>
      </c>
      <c r="U1866" s="18">
        <v>105.95</v>
      </c>
      <c r="V1866" s="18" t="s">
        <v>468</v>
      </c>
      <c r="W1866" s="18">
        <f>SUM(U1866*AB1866/AC1866)</f>
        <v>47.677502292187619</v>
      </c>
      <c r="X1866" s="18">
        <v>105.95</v>
      </c>
      <c r="Z1866" s="18" t="s">
        <v>468</v>
      </c>
      <c r="AA1866" s="18" t="s">
        <v>12958</v>
      </c>
      <c r="AB1866" s="18">
        <v>52</v>
      </c>
      <c r="AC1866" s="23">
        <v>115.55555</v>
      </c>
      <c r="AD1866" s="16" t="s">
        <v>1150</v>
      </c>
      <c r="AE1866" s="14" t="s">
        <v>509</v>
      </c>
      <c r="AF1866" s="18">
        <v>9.3000000000000007</v>
      </c>
      <c r="AG1866" s="18" t="s">
        <v>6865</v>
      </c>
      <c r="AH1866" s="18">
        <v>9.3000000000000007</v>
      </c>
      <c r="AI1866" s="18" t="s">
        <v>6865</v>
      </c>
      <c r="AJ1866" s="14">
        <v>9</v>
      </c>
      <c r="AK1866" s="14" t="s">
        <v>6866</v>
      </c>
      <c r="AN1866" s="14" t="s">
        <v>509</v>
      </c>
    </row>
    <row r="1867" spans="1:40" ht="12.75" customHeight="1" x14ac:dyDescent="0.2">
      <c r="A1867" s="13" t="s">
        <v>12970</v>
      </c>
      <c r="B1867" s="14" t="s">
        <v>12917</v>
      </c>
      <c r="D1867" s="16">
        <v>108</v>
      </c>
      <c r="E1867" s="104">
        <v>5407007482351</v>
      </c>
      <c r="F1867" s="16" t="s">
        <v>12895</v>
      </c>
      <c r="I1867" s="13" t="s">
        <v>12941</v>
      </c>
      <c r="K1867" s="18" t="s">
        <v>12956</v>
      </c>
      <c r="L1867" s="14" t="s">
        <v>512</v>
      </c>
      <c r="M1867" s="14" t="s">
        <v>347</v>
      </c>
      <c r="N1867" s="14" t="s">
        <v>1924</v>
      </c>
      <c r="O1867" s="29" t="s">
        <v>12957</v>
      </c>
      <c r="P1867" s="13" t="s">
        <v>499</v>
      </c>
      <c r="Q1867" s="14">
        <v>0.14288000000000001</v>
      </c>
      <c r="R1867" s="19">
        <v>16.5</v>
      </c>
      <c r="S1867" s="18">
        <v>7.4249999999999998</v>
      </c>
      <c r="T1867" s="18" t="s">
        <v>877</v>
      </c>
      <c r="U1867" s="18">
        <v>105.95</v>
      </c>
      <c r="V1867" s="18" t="s">
        <v>468</v>
      </c>
      <c r="W1867" s="18">
        <f>SUM(U1867*AB1867/AC1867)</f>
        <v>47.677502292187619</v>
      </c>
      <c r="X1867" s="18">
        <v>105.95</v>
      </c>
      <c r="Z1867" s="18" t="s">
        <v>468</v>
      </c>
      <c r="AA1867" s="18" t="s">
        <v>12958</v>
      </c>
      <c r="AB1867" s="18">
        <v>52</v>
      </c>
      <c r="AC1867" s="23">
        <v>115.55555</v>
      </c>
      <c r="AD1867" s="16" t="s">
        <v>1150</v>
      </c>
      <c r="AE1867" s="14" t="s">
        <v>509</v>
      </c>
      <c r="AF1867" s="18">
        <v>9.3000000000000007</v>
      </c>
      <c r="AG1867" s="18" t="s">
        <v>6865</v>
      </c>
      <c r="AH1867" s="18">
        <v>9.3000000000000007</v>
      </c>
      <c r="AI1867" s="18" t="s">
        <v>6865</v>
      </c>
      <c r="AJ1867" s="14">
        <v>9</v>
      </c>
      <c r="AK1867" s="14" t="s">
        <v>6866</v>
      </c>
      <c r="AN1867" s="14" t="s">
        <v>509</v>
      </c>
    </row>
    <row r="1868" spans="1:40" ht="12.75" customHeight="1" x14ac:dyDescent="0.2">
      <c r="A1868" s="13" t="s">
        <v>12974</v>
      </c>
      <c r="B1868" s="14" t="s">
        <v>12914</v>
      </c>
      <c r="D1868" s="16">
        <v>108</v>
      </c>
      <c r="E1868" s="104">
        <v>5407007482313</v>
      </c>
      <c r="F1868" s="16" t="s">
        <v>12891</v>
      </c>
      <c r="I1868" s="13" t="s">
        <v>12937</v>
      </c>
      <c r="K1868" s="18" t="s">
        <v>12956</v>
      </c>
      <c r="L1868" s="14" t="s">
        <v>512</v>
      </c>
      <c r="M1868" s="14" t="s">
        <v>347</v>
      </c>
      <c r="N1868" s="14" t="s">
        <v>1924</v>
      </c>
      <c r="O1868" s="29" t="s">
        <v>12957</v>
      </c>
      <c r="P1868" s="13" t="s">
        <v>499</v>
      </c>
      <c r="Q1868" s="14">
        <v>0.14288000000000001</v>
      </c>
      <c r="R1868" s="19">
        <v>16.5</v>
      </c>
      <c r="S1868" s="18">
        <v>7.4249999999999998</v>
      </c>
      <c r="T1868" s="18" t="s">
        <v>877</v>
      </c>
      <c r="U1868" s="18">
        <v>105.95</v>
      </c>
      <c r="V1868" s="18" t="s">
        <v>468</v>
      </c>
      <c r="W1868" s="18">
        <f>SUM(U1868*AB1868/AC1868)</f>
        <v>47.677502292187619</v>
      </c>
      <c r="X1868" s="18">
        <v>105.95</v>
      </c>
      <c r="Z1868" s="18" t="s">
        <v>468</v>
      </c>
      <c r="AA1868" s="18" t="s">
        <v>12958</v>
      </c>
      <c r="AB1868" s="18">
        <v>52</v>
      </c>
      <c r="AC1868" s="23">
        <v>115.55555</v>
      </c>
      <c r="AD1868" s="16" t="s">
        <v>1150</v>
      </c>
      <c r="AE1868" s="14" t="s">
        <v>509</v>
      </c>
      <c r="AF1868" s="18">
        <v>9.3000000000000007</v>
      </c>
      <c r="AG1868" s="18" t="s">
        <v>6865</v>
      </c>
      <c r="AH1868" s="18">
        <v>9.3000000000000007</v>
      </c>
      <c r="AI1868" s="18" t="s">
        <v>6865</v>
      </c>
      <c r="AJ1868" s="14">
        <v>9</v>
      </c>
      <c r="AK1868" s="14" t="s">
        <v>6866</v>
      </c>
      <c r="AN1868" s="14" t="s">
        <v>509</v>
      </c>
    </row>
    <row r="1869" spans="1:40" ht="12.75" customHeight="1" x14ac:dyDescent="0.2">
      <c r="A1869" s="13" t="s">
        <v>12978</v>
      </c>
      <c r="B1869" s="14" t="s">
        <v>12912</v>
      </c>
      <c r="D1869" s="16">
        <v>108</v>
      </c>
      <c r="E1869" s="104">
        <v>5407007482290</v>
      </c>
      <c r="F1869" s="16" t="s">
        <v>12889</v>
      </c>
      <c r="I1869" s="13" t="s">
        <v>12935</v>
      </c>
      <c r="K1869" s="18" t="s">
        <v>12956</v>
      </c>
      <c r="L1869" s="14" t="s">
        <v>512</v>
      </c>
      <c r="M1869" s="14" t="s">
        <v>347</v>
      </c>
      <c r="N1869" s="14" t="s">
        <v>1924</v>
      </c>
      <c r="O1869" s="29" t="s">
        <v>12957</v>
      </c>
      <c r="P1869" s="13" t="s">
        <v>499</v>
      </c>
      <c r="Q1869" s="14">
        <v>0.14288000000000001</v>
      </c>
      <c r="R1869" s="19">
        <v>16.5</v>
      </c>
      <c r="S1869" s="18">
        <v>7.4249999999999998</v>
      </c>
      <c r="T1869" s="18" t="s">
        <v>877</v>
      </c>
      <c r="U1869" s="18">
        <v>105.95</v>
      </c>
      <c r="V1869" s="18" t="s">
        <v>468</v>
      </c>
      <c r="W1869" s="18">
        <f>SUM(U1869*AB1869/AC1869)</f>
        <v>47.677502292187619</v>
      </c>
      <c r="X1869" s="18">
        <v>105.95</v>
      </c>
      <c r="Z1869" s="18" t="s">
        <v>468</v>
      </c>
      <c r="AA1869" s="18" t="s">
        <v>12958</v>
      </c>
      <c r="AB1869" s="18">
        <v>52</v>
      </c>
      <c r="AC1869" s="23">
        <v>115.55555</v>
      </c>
      <c r="AD1869" s="16" t="s">
        <v>1150</v>
      </c>
      <c r="AE1869" s="14" t="s">
        <v>509</v>
      </c>
      <c r="AF1869" s="18">
        <v>9.3000000000000007</v>
      </c>
      <c r="AG1869" s="18" t="s">
        <v>6865</v>
      </c>
      <c r="AH1869" s="18">
        <v>9.3000000000000007</v>
      </c>
      <c r="AI1869" s="18" t="s">
        <v>6865</v>
      </c>
      <c r="AJ1869" s="14">
        <v>9</v>
      </c>
      <c r="AK1869" s="14" t="s">
        <v>6866</v>
      </c>
      <c r="AN1869" s="14" t="s">
        <v>509</v>
      </c>
    </row>
    <row r="1870" spans="1:40" ht="12.75" customHeight="1" x14ac:dyDescent="0.2">
      <c r="A1870" s="13" t="s">
        <v>12971</v>
      </c>
      <c r="B1870" s="14" t="s">
        <v>12918</v>
      </c>
      <c r="D1870" s="16">
        <v>108</v>
      </c>
      <c r="E1870" s="104">
        <v>5407007482344</v>
      </c>
      <c r="F1870" s="16" t="s">
        <v>12894</v>
      </c>
      <c r="I1870" s="13" t="s">
        <v>12940</v>
      </c>
      <c r="K1870" s="18" t="s">
        <v>12956</v>
      </c>
      <c r="L1870" s="14" t="s">
        <v>512</v>
      </c>
      <c r="M1870" s="14" t="s">
        <v>347</v>
      </c>
      <c r="N1870" s="14" t="s">
        <v>1924</v>
      </c>
      <c r="O1870" s="29" t="s">
        <v>12957</v>
      </c>
      <c r="P1870" s="13" t="s">
        <v>499</v>
      </c>
      <c r="Q1870" s="14">
        <v>0.14288000000000001</v>
      </c>
      <c r="R1870" s="19">
        <v>16.5</v>
      </c>
      <c r="S1870" s="18">
        <v>7.4249999999999998</v>
      </c>
      <c r="T1870" s="18" t="s">
        <v>877</v>
      </c>
      <c r="U1870" s="18">
        <v>105.95</v>
      </c>
      <c r="V1870" s="18" t="s">
        <v>468</v>
      </c>
      <c r="W1870" s="18">
        <f>SUM(U1870*AB1870/AC1870)</f>
        <v>47.677502292187619</v>
      </c>
      <c r="X1870" s="18">
        <v>105.95</v>
      </c>
      <c r="Z1870" s="18" t="s">
        <v>468</v>
      </c>
      <c r="AA1870" s="18" t="s">
        <v>12958</v>
      </c>
      <c r="AB1870" s="18">
        <v>52</v>
      </c>
      <c r="AC1870" s="23">
        <v>115.55555</v>
      </c>
      <c r="AD1870" s="16" t="s">
        <v>1150</v>
      </c>
      <c r="AE1870" s="14" t="s">
        <v>509</v>
      </c>
      <c r="AF1870" s="18">
        <v>9.3000000000000007</v>
      </c>
      <c r="AG1870" s="18" t="s">
        <v>6865</v>
      </c>
      <c r="AH1870" s="18">
        <v>9.3000000000000007</v>
      </c>
      <c r="AI1870" s="18" t="s">
        <v>6865</v>
      </c>
      <c r="AJ1870" s="14">
        <v>9</v>
      </c>
      <c r="AK1870" s="14" t="s">
        <v>6866</v>
      </c>
      <c r="AN1870" s="14" t="s">
        <v>509</v>
      </c>
    </row>
    <row r="1871" spans="1:40" ht="12.75" customHeight="1" x14ac:dyDescent="0.2">
      <c r="A1871" s="13" t="s">
        <v>12963</v>
      </c>
      <c r="B1871" s="14" t="s">
        <v>12926</v>
      </c>
      <c r="D1871" s="16">
        <v>108</v>
      </c>
      <c r="E1871" s="104">
        <v>5407007482436</v>
      </c>
      <c r="F1871" s="16" t="s">
        <v>12903</v>
      </c>
      <c r="I1871" s="13" t="s">
        <v>12949</v>
      </c>
      <c r="K1871" s="18" t="s">
        <v>12956</v>
      </c>
      <c r="L1871" s="14" t="s">
        <v>512</v>
      </c>
      <c r="M1871" s="14" t="s">
        <v>347</v>
      </c>
      <c r="N1871" s="14" t="s">
        <v>1924</v>
      </c>
      <c r="O1871" s="29" t="s">
        <v>12957</v>
      </c>
      <c r="P1871" s="13" t="s">
        <v>499</v>
      </c>
      <c r="Q1871" s="14">
        <v>0.14288000000000001</v>
      </c>
      <c r="R1871" s="19">
        <v>16.5</v>
      </c>
      <c r="S1871" s="18">
        <v>7.4249999999999998</v>
      </c>
      <c r="T1871" s="18" t="s">
        <v>877</v>
      </c>
      <c r="U1871" s="18">
        <v>105.95</v>
      </c>
      <c r="V1871" s="18" t="s">
        <v>468</v>
      </c>
      <c r="W1871" s="18">
        <f>SUM(U1871*AB1871/AC1871)</f>
        <v>47.677502292187619</v>
      </c>
      <c r="X1871" s="18">
        <v>105.95</v>
      </c>
      <c r="Z1871" s="18" t="s">
        <v>468</v>
      </c>
      <c r="AA1871" s="18" t="s">
        <v>12958</v>
      </c>
      <c r="AB1871" s="18">
        <v>52</v>
      </c>
      <c r="AC1871" s="23">
        <v>115.55555</v>
      </c>
      <c r="AD1871" s="16" t="s">
        <v>1150</v>
      </c>
      <c r="AE1871" s="14" t="s">
        <v>509</v>
      </c>
      <c r="AF1871" s="18">
        <v>9.3000000000000007</v>
      </c>
      <c r="AG1871" s="18" t="s">
        <v>6865</v>
      </c>
      <c r="AH1871" s="18">
        <v>9.3000000000000007</v>
      </c>
      <c r="AI1871" s="18" t="s">
        <v>6865</v>
      </c>
      <c r="AJ1871" s="14">
        <v>9</v>
      </c>
      <c r="AK1871" s="14" t="s">
        <v>6866</v>
      </c>
      <c r="AN1871" s="14" t="s">
        <v>509</v>
      </c>
    </row>
    <row r="1872" spans="1:40" ht="12.75" customHeight="1" x14ac:dyDescent="0.2">
      <c r="A1872" s="13" t="s">
        <v>12969</v>
      </c>
      <c r="B1872" s="14" t="s">
        <v>12925</v>
      </c>
      <c r="D1872" s="16">
        <v>108</v>
      </c>
      <c r="E1872" s="104">
        <v>5407007482412</v>
      </c>
      <c r="F1872" s="16" t="s">
        <v>12901</v>
      </c>
      <c r="I1872" s="13" t="s">
        <v>12947</v>
      </c>
      <c r="K1872" s="18" t="s">
        <v>12956</v>
      </c>
      <c r="L1872" s="14" t="s">
        <v>512</v>
      </c>
      <c r="M1872" s="14" t="s">
        <v>347</v>
      </c>
      <c r="N1872" s="14" t="s">
        <v>1924</v>
      </c>
      <c r="O1872" s="29" t="s">
        <v>12957</v>
      </c>
      <c r="P1872" s="13" t="s">
        <v>499</v>
      </c>
      <c r="Q1872" s="14">
        <v>0.14288000000000001</v>
      </c>
      <c r="R1872" s="19">
        <v>16.5</v>
      </c>
      <c r="S1872" s="18">
        <v>7.4249999999999998</v>
      </c>
      <c r="T1872" s="18" t="s">
        <v>877</v>
      </c>
      <c r="U1872" s="18">
        <v>105.95</v>
      </c>
      <c r="V1872" s="18" t="s">
        <v>468</v>
      </c>
      <c r="W1872" s="18">
        <f>SUM(U1872*AB1872/AC1872)</f>
        <v>47.677502292187619</v>
      </c>
      <c r="X1872" s="18">
        <v>105.95</v>
      </c>
      <c r="Z1872" s="18" t="s">
        <v>468</v>
      </c>
      <c r="AA1872" s="18" t="s">
        <v>12958</v>
      </c>
      <c r="AB1872" s="18">
        <v>52</v>
      </c>
      <c r="AC1872" s="23">
        <v>115.55555</v>
      </c>
      <c r="AD1872" s="16" t="s">
        <v>1150</v>
      </c>
      <c r="AE1872" s="14" t="s">
        <v>509</v>
      </c>
      <c r="AF1872" s="18">
        <v>9.3000000000000007</v>
      </c>
      <c r="AG1872" s="18" t="s">
        <v>6865</v>
      </c>
      <c r="AH1872" s="18">
        <v>9.3000000000000007</v>
      </c>
      <c r="AI1872" s="18" t="s">
        <v>6865</v>
      </c>
      <c r="AJ1872" s="14">
        <v>9</v>
      </c>
      <c r="AK1872" s="14" t="s">
        <v>6866</v>
      </c>
      <c r="AN1872" s="14" t="s">
        <v>509</v>
      </c>
    </row>
    <row r="1873" spans="1:40" ht="12.75" customHeight="1" x14ac:dyDescent="0.2">
      <c r="A1873" s="13" t="s">
        <v>12975</v>
      </c>
      <c r="B1873" s="14" t="s">
        <v>12929</v>
      </c>
      <c r="D1873" s="16">
        <v>108</v>
      </c>
      <c r="E1873" s="104">
        <v>5407007482382</v>
      </c>
      <c r="F1873" s="16" t="s">
        <v>12898</v>
      </c>
      <c r="I1873" s="13" t="s">
        <v>12944</v>
      </c>
      <c r="K1873" s="18" t="s">
        <v>12956</v>
      </c>
      <c r="L1873" s="14" t="s">
        <v>512</v>
      </c>
      <c r="M1873" s="14" t="s">
        <v>347</v>
      </c>
      <c r="N1873" s="14" t="s">
        <v>1924</v>
      </c>
      <c r="O1873" s="29" t="s">
        <v>12957</v>
      </c>
      <c r="P1873" s="13" t="s">
        <v>499</v>
      </c>
      <c r="Q1873" s="14">
        <v>0.14288000000000001</v>
      </c>
      <c r="R1873" s="19">
        <v>16.5</v>
      </c>
      <c r="S1873" s="18">
        <v>7.4249999999999998</v>
      </c>
      <c r="T1873" s="18" t="s">
        <v>877</v>
      </c>
      <c r="U1873" s="18">
        <v>105.95</v>
      </c>
      <c r="V1873" s="18" t="s">
        <v>468</v>
      </c>
      <c r="W1873" s="18">
        <f>SUM(U1873*AB1873/AC1873)</f>
        <v>47.677502292187619</v>
      </c>
      <c r="X1873" s="18">
        <v>105.95</v>
      </c>
      <c r="Z1873" s="18" t="s">
        <v>468</v>
      </c>
      <c r="AA1873" s="18" t="s">
        <v>12958</v>
      </c>
      <c r="AB1873" s="18">
        <v>52</v>
      </c>
      <c r="AC1873" s="23">
        <v>115.55555</v>
      </c>
      <c r="AD1873" s="16" t="s">
        <v>1150</v>
      </c>
      <c r="AE1873" s="14" t="s">
        <v>509</v>
      </c>
      <c r="AF1873" s="18">
        <v>9.3000000000000007</v>
      </c>
      <c r="AG1873" s="18" t="s">
        <v>6865</v>
      </c>
      <c r="AH1873" s="18">
        <v>9.3000000000000007</v>
      </c>
      <c r="AI1873" s="18" t="s">
        <v>6865</v>
      </c>
      <c r="AJ1873" s="14">
        <v>9</v>
      </c>
      <c r="AK1873" s="14" t="s">
        <v>6866</v>
      </c>
      <c r="AN1873" s="14" t="s">
        <v>509</v>
      </c>
    </row>
    <row r="1874" spans="1:40" ht="12.75" customHeight="1" x14ac:dyDescent="0.2">
      <c r="A1874" s="13" t="s">
        <v>12973</v>
      </c>
      <c r="B1874" s="14" t="s">
        <v>12911</v>
      </c>
      <c r="D1874" s="16">
        <v>108</v>
      </c>
      <c r="E1874" s="104">
        <v>5407007482283</v>
      </c>
      <c r="F1874" s="16" t="s">
        <v>12888</v>
      </c>
      <c r="I1874" s="13" t="s">
        <v>12934</v>
      </c>
      <c r="K1874" s="18" t="s">
        <v>12956</v>
      </c>
      <c r="L1874" s="14" t="s">
        <v>512</v>
      </c>
      <c r="M1874" s="14" t="s">
        <v>347</v>
      </c>
      <c r="N1874" s="14" t="s">
        <v>1924</v>
      </c>
      <c r="O1874" s="29" t="s">
        <v>12957</v>
      </c>
      <c r="P1874" s="13" t="s">
        <v>499</v>
      </c>
      <c r="Q1874" s="14">
        <v>0.14288000000000001</v>
      </c>
      <c r="R1874" s="19">
        <v>16.5</v>
      </c>
      <c r="S1874" s="18">
        <v>7.4249999999999998</v>
      </c>
      <c r="T1874" s="18" t="s">
        <v>877</v>
      </c>
      <c r="U1874" s="18">
        <v>105.95</v>
      </c>
      <c r="V1874" s="18" t="s">
        <v>468</v>
      </c>
      <c r="W1874" s="18">
        <f>SUM(U1874*AB1874/AC1874)</f>
        <v>47.677502292187619</v>
      </c>
      <c r="X1874" s="18">
        <v>105.95</v>
      </c>
      <c r="Z1874" s="18" t="s">
        <v>468</v>
      </c>
      <c r="AA1874" s="18" t="s">
        <v>12958</v>
      </c>
      <c r="AB1874" s="18">
        <v>52</v>
      </c>
      <c r="AC1874" s="23">
        <v>115.55555</v>
      </c>
      <c r="AD1874" s="16" t="s">
        <v>1150</v>
      </c>
      <c r="AE1874" s="14" t="s">
        <v>509</v>
      </c>
      <c r="AF1874" s="18">
        <v>9.3000000000000007</v>
      </c>
      <c r="AG1874" s="18" t="s">
        <v>6865</v>
      </c>
      <c r="AH1874" s="18">
        <v>9.3000000000000007</v>
      </c>
      <c r="AI1874" s="18" t="s">
        <v>6865</v>
      </c>
      <c r="AJ1874" s="14">
        <v>9</v>
      </c>
      <c r="AK1874" s="14" t="s">
        <v>6866</v>
      </c>
      <c r="AN1874" s="14" t="s">
        <v>509</v>
      </c>
    </row>
    <row r="1875" spans="1:40" ht="12.75" customHeight="1" x14ac:dyDescent="0.2">
      <c r="A1875" s="13" t="s">
        <v>12968</v>
      </c>
      <c r="B1875" s="14" t="s">
        <v>12932</v>
      </c>
      <c r="D1875" s="16">
        <v>108</v>
      </c>
      <c r="E1875" s="104">
        <v>5407007483396</v>
      </c>
      <c r="F1875" s="16" t="s">
        <v>12906</v>
      </c>
      <c r="I1875" s="13" t="s">
        <v>12952</v>
      </c>
      <c r="K1875" s="18" t="s">
        <v>12956</v>
      </c>
      <c r="L1875" s="14" t="s">
        <v>512</v>
      </c>
      <c r="M1875" s="14" t="s">
        <v>347</v>
      </c>
      <c r="N1875" s="14" t="s">
        <v>1924</v>
      </c>
      <c r="O1875" s="29" t="s">
        <v>12957</v>
      </c>
      <c r="P1875" s="13" t="s">
        <v>499</v>
      </c>
      <c r="Q1875" s="14">
        <v>0.14288000000000001</v>
      </c>
      <c r="R1875" s="19">
        <v>16.5</v>
      </c>
      <c r="S1875" s="18">
        <v>7.4249999999999998</v>
      </c>
      <c r="T1875" s="18" t="s">
        <v>877</v>
      </c>
      <c r="U1875" s="18">
        <v>105.95</v>
      </c>
      <c r="V1875" s="18" t="s">
        <v>468</v>
      </c>
      <c r="W1875" s="18">
        <f>SUM(U1875*AB1875/AC1875)</f>
        <v>47.677502292187619</v>
      </c>
      <c r="X1875" s="18">
        <v>105.95</v>
      </c>
      <c r="Z1875" s="18" t="s">
        <v>468</v>
      </c>
      <c r="AA1875" s="18" t="s">
        <v>12958</v>
      </c>
      <c r="AB1875" s="18">
        <v>52</v>
      </c>
      <c r="AC1875" s="23">
        <v>115.55555</v>
      </c>
      <c r="AD1875" s="16" t="s">
        <v>1150</v>
      </c>
      <c r="AE1875" s="14" t="s">
        <v>509</v>
      </c>
      <c r="AF1875" s="18">
        <v>9.3000000000000007</v>
      </c>
      <c r="AG1875" s="18" t="s">
        <v>6865</v>
      </c>
      <c r="AH1875" s="18">
        <v>9.3000000000000007</v>
      </c>
      <c r="AI1875" s="18" t="s">
        <v>6865</v>
      </c>
      <c r="AJ1875" s="14">
        <v>9</v>
      </c>
      <c r="AK1875" s="14" t="s">
        <v>6866</v>
      </c>
      <c r="AN1875" s="14" t="s">
        <v>509</v>
      </c>
    </row>
    <row r="1876" spans="1:40" ht="12.75" customHeight="1" x14ac:dyDescent="0.2">
      <c r="A1876" s="13" t="s">
        <v>12966</v>
      </c>
      <c r="B1876" s="14" t="s">
        <v>12927</v>
      </c>
      <c r="D1876" s="16">
        <v>108</v>
      </c>
      <c r="E1876" s="104">
        <v>5407007483372</v>
      </c>
      <c r="F1876" s="16" t="s">
        <v>12904</v>
      </c>
      <c r="I1876" s="13" t="s">
        <v>12950</v>
      </c>
      <c r="K1876" s="18" t="s">
        <v>12956</v>
      </c>
      <c r="L1876" s="14" t="s">
        <v>512</v>
      </c>
      <c r="M1876" s="14" t="s">
        <v>347</v>
      </c>
      <c r="N1876" s="14" t="s">
        <v>1924</v>
      </c>
      <c r="O1876" s="29" t="s">
        <v>12957</v>
      </c>
      <c r="P1876" s="13" t="s">
        <v>499</v>
      </c>
      <c r="Q1876" s="14">
        <v>0.14288000000000001</v>
      </c>
      <c r="R1876" s="19">
        <v>16.5</v>
      </c>
      <c r="S1876" s="18">
        <v>7.4249999999999998</v>
      </c>
      <c r="T1876" s="18" t="s">
        <v>877</v>
      </c>
      <c r="U1876" s="18">
        <v>105.95</v>
      </c>
      <c r="V1876" s="18" t="s">
        <v>468</v>
      </c>
      <c r="W1876" s="18">
        <f>SUM(U1876*AB1876/AC1876)</f>
        <v>47.677502292187619</v>
      </c>
      <c r="X1876" s="18">
        <v>105.95</v>
      </c>
      <c r="Z1876" s="18" t="s">
        <v>468</v>
      </c>
      <c r="AA1876" s="18" t="s">
        <v>12958</v>
      </c>
      <c r="AB1876" s="18">
        <v>52</v>
      </c>
      <c r="AC1876" s="23">
        <v>115.55555</v>
      </c>
      <c r="AD1876" s="16" t="s">
        <v>1150</v>
      </c>
      <c r="AE1876" s="14" t="s">
        <v>509</v>
      </c>
      <c r="AF1876" s="18">
        <v>9.3000000000000007</v>
      </c>
      <c r="AG1876" s="18" t="s">
        <v>6865</v>
      </c>
      <c r="AH1876" s="18">
        <v>9.3000000000000007</v>
      </c>
      <c r="AI1876" s="18" t="s">
        <v>6865</v>
      </c>
      <c r="AJ1876" s="14">
        <v>9</v>
      </c>
      <c r="AK1876" s="14" t="s">
        <v>6866</v>
      </c>
      <c r="AN1876" s="14" t="s">
        <v>509</v>
      </c>
    </row>
    <row r="1877" spans="1:40" ht="12.75" customHeight="1" x14ac:dyDescent="0.2">
      <c r="A1877" s="13" t="s">
        <v>12967</v>
      </c>
      <c r="B1877" s="14" t="s">
        <v>12924</v>
      </c>
      <c r="D1877" s="16">
        <v>108</v>
      </c>
      <c r="E1877" s="104">
        <v>5407007483402</v>
      </c>
      <c r="F1877" s="16" t="s">
        <v>12907</v>
      </c>
      <c r="I1877" s="13" t="s">
        <v>12953</v>
      </c>
      <c r="K1877" s="18" t="s">
        <v>12956</v>
      </c>
      <c r="L1877" s="14" t="s">
        <v>512</v>
      </c>
      <c r="M1877" s="14" t="s">
        <v>347</v>
      </c>
      <c r="N1877" s="14" t="s">
        <v>1924</v>
      </c>
      <c r="O1877" s="29" t="s">
        <v>12957</v>
      </c>
      <c r="P1877" s="13" t="s">
        <v>499</v>
      </c>
      <c r="Q1877" s="14">
        <v>0.14288000000000001</v>
      </c>
      <c r="R1877" s="19">
        <v>16.5</v>
      </c>
      <c r="S1877" s="18">
        <v>7.4249999999999998</v>
      </c>
      <c r="T1877" s="18" t="s">
        <v>877</v>
      </c>
      <c r="U1877" s="18">
        <v>105.95</v>
      </c>
      <c r="V1877" s="18" t="s">
        <v>468</v>
      </c>
      <c r="W1877" s="18">
        <f>SUM(U1877*AB1877/AC1877)</f>
        <v>47.677502292187619</v>
      </c>
      <c r="X1877" s="18">
        <v>105.95</v>
      </c>
      <c r="Z1877" s="18" t="s">
        <v>468</v>
      </c>
      <c r="AA1877" s="18" t="s">
        <v>12958</v>
      </c>
      <c r="AB1877" s="18">
        <v>52</v>
      </c>
      <c r="AC1877" s="23">
        <v>115.55555</v>
      </c>
      <c r="AD1877" s="16" t="s">
        <v>1150</v>
      </c>
      <c r="AE1877" s="14" t="s">
        <v>509</v>
      </c>
      <c r="AF1877" s="18">
        <v>9.3000000000000007</v>
      </c>
      <c r="AG1877" s="18" t="s">
        <v>6865</v>
      </c>
      <c r="AH1877" s="18">
        <v>9.3000000000000007</v>
      </c>
      <c r="AI1877" s="18" t="s">
        <v>6865</v>
      </c>
      <c r="AJ1877" s="14">
        <v>9</v>
      </c>
      <c r="AK1877" s="14" t="s">
        <v>6866</v>
      </c>
      <c r="AN1877" s="14" t="s">
        <v>509</v>
      </c>
    </row>
    <row r="1878" spans="1:40" ht="12.75" customHeight="1" x14ac:dyDescent="0.2">
      <c r="A1878" s="13" t="s">
        <v>12964</v>
      </c>
      <c r="B1878" s="14" t="s">
        <v>12928</v>
      </c>
      <c r="D1878" s="16">
        <v>108</v>
      </c>
      <c r="E1878" s="104">
        <v>5407007482368</v>
      </c>
      <c r="F1878" s="16" t="s">
        <v>12896</v>
      </c>
      <c r="I1878" s="13" t="s">
        <v>12942</v>
      </c>
      <c r="K1878" s="18" t="s">
        <v>12956</v>
      </c>
      <c r="L1878" s="14" t="s">
        <v>512</v>
      </c>
      <c r="M1878" s="14" t="s">
        <v>347</v>
      </c>
      <c r="N1878" s="14" t="s">
        <v>1924</v>
      </c>
      <c r="O1878" s="29" t="s">
        <v>12957</v>
      </c>
      <c r="P1878" s="13" t="s">
        <v>499</v>
      </c>
      <c r="Q1878" s="14">
        <v>0.14288000000000001</v>
      </c>
      <c r="R1878" s="19">
        <v>16.5</v>
      </c>
      <c r="S1878" s="18">
        <v>7.4249999999999998</v>
      </c>
      <c r="T1878" s="18" t="s">
        <v>877</v>
      </c>
      <c r="U1878" s="18">
        <v>105.95</v>
      </c>
      <c r="V1878" s="18" t="s">
        <v>468</v>
      </c>
      <c r="W1878" s="18">
        <f>SUM(U1878*AB1878/AC1878)</f>
        <v>47.677502292187619</v>
      </c>
      <c r="X1878" s="18">
        <v>105.95</v>
      </c>
      <c r="Z1878" s="18" t="s">
        <v>468</v>
      </c>
      <c r="AA1878" s="18" t="s">
        <v>12958</v>
      </c>
      <c r="AB1878" s="18">
        <v>52</v>
      </c>
      <c r="AC1878" s="23">
        <v>115.55555</v>
      </c>
      <c r="AD1878" s="16" t="s">
        <v>1150</v>
      </c>
      <c r="AE1878" s="14" t="s">
        <v>509</v>
      </c>
      <c r="AF1878" s="18">
        <v>9.3000000000000007</v>
      </c>
      <c r="AG1878" s="18" t="s">
        <v>6865</v>
      </c>
      <c r="AH1878" s="18">
        <v>9.3000000000000007</v>
      </c>
      <c r="AI1878" s="18" t="s">
        <v>6865</v>
      </c>
      <c r="AJ1878" s="14">
        <v>9</v>
      </c>
      <c r="AK1878" s="14" t="s">
        <v>6866</v>
      </c>
      <c r="AN1878" s="14" t="s">
        <v>509</v>
      </c>
    </row>
    <row r="1879" spans="1:40" ht="12.75" customHeight="1" x14ac:dyDescent="0.2">
      <c r="A1879" s="13" t="s">
        <v>12960</v>
      </c>
      <c r="B1879" s="14" t="s">
        <v>12920</v>
      </c>
      <c r="D1879" s="16">
        <v>108</v>
      </c>
      <c r="E1879" s="104">
        <v>5407007483419</v>
      </c>
      <c r="F1879" s="16" t="s">
        <v>12908</v>
      </c>
      <c r="I1879" s="13" t="s">
        <v>12954</v>
      </c>
      <c r="K1879" s="18" t="s">
        <v>12956</v>
      </c>
      <c r="L1879" s="14" t="s">
        <v>512</v>
      </c>
      <c r="M1879" s="14" t="s">
        <v>347</v>
      </c>
      <c r="N1879" s="14" t="s">
        <v>1924</v>
      </c>
      <c r="O1879" s="29" t="s">
        <v>12957</v>
      </c>
      <c r="P1879" s="13" t="s">
        <v>499</v>
      </c>
      <c r="Q1879" s="14">
        <v>0.14288000000000001</v>
      </c>
      <c r="R1879" s="19">
        <v>16.5</v>
      </c>
      <c r="S1879" s="18">
        <v>7.4249999999999998</v>
      </c>
      <c r="T1879" s="18" t="s">
        <v>877</v>
      </c>
      <c r="U1879" s="18">
        <v>105.95</v>
      </c>
      <c r="V1879" s="18" t="s">
        <v>468</v>
      </c>
      <c r="W1879" s="18">
        <f>SUM(U1879*AB1879/AC1879)</f>
        <v>47.677502292187619</v>
      </c>
      <c r="X1879" s="18">
        <v>105.95</v>
      </c>
      <c r="Z1879" s="18" t="s">
        <v>468</v>
      </c>
      <c r="AA1879" s="18" t="s">
        <v>12958</v>
      </c>
      <c r="AB1879" s="18">
        <v>52</v>
      </c>
      <c r="AC1879" s="23">
        <v>115.55555</v>
      </c>
      <c r="AD1879" s="16" t="s">
        <v>1150</v>
      </c>
      <c r="AE1879" s="14" t="s">
        <v>509</v>
      </c>
      <c r="AF1879" s="18">
        <v>9.3000000000000007</v>
      </c>
      <c r="AG1879" s="18" t="s">
        <v>6865</v>
      </c>
      <c r="AH1879" s="18">
        <v>9.3000000000000007</v>
      </c>
      <c r="AI1879" s="18" t="s">
        <v>6865</v>
      </c>
      <c r="AJ1879" s="14">
        <v>9</v>
      </c>
      <c r="AK1879" s="14" t="s">
        <v>6866</v>
      </c>
      <c r="AN1879" s="14" t="s">
        <v>509</v>
      </c>
    </row>
    <row r="1880" spans="1:40" ht="12.75" customHeight="1" x14ac:dyDescent="0.2">
      <c r="A1880" s="13" t="s">
        <v>12961</v>
      </c>
      <c r="B1880" s="14" t="s">
        <v>12919</v>
      </c>
      <c r="D1880" s="16">
        <v>108</v>
      </c>
      <c r="E1880" s="104">
        <v>5407007483426</v>
      </c>
      <c r="F1880" s="16" t="s">
        <v>12909</v>
      </c>
      <c r="I1880" s="13" t="s">
        <v>12955</v>
      </c>
      <c r="K1880" s="18" t="s">
        <v>12956</v>
      </c>
      <c r="L1880" s="14" t="s">
        <v>512</v>
      </c>
      <c r="M1880" s="14" t="s">
        <v>347</v>
      </c>
      <c r="N1880" s="14" t="s">
        <v>1924</v>
      </c>
      <c r="O1880" s="29" t="s">
        <v>12957</v>
      </c>
      <c r="P1880" s="13" t="s">
        <v>499</v>
      </c>
      <c r="Q1880" s="14">
        <v>0.14288000000000001</v>
      </c>
      <c r="R1880" s="19">
        <v>16.5</v>
      </c>
      <c r="S1880" s="18">
        <v>7.4249999999999998</v>
      </c>
      <c r="T1880" s="18" t="s">
        <v>877</v>
      </c>
      <c r="U1880" s="18">
        <v>105.95</v>
      </c>
      <c r="V1880" s="18" t="s">
        <v>468</v>
      </c>
      <c r="W1880" s="18">
        <f>SUM(U1880*AB1880/AC1880)</f>
        <v>47.677502292187619</v>
      </c>
      <c r="X1880" s="18">
        <v>105.95</v>
      </c>
      <c r="Z1880" s="18" t="s">
        <v>468</v>
      </c>
      <c r="AA1880" s="18" t="s">
        <v>12958</v>
      </c>
      <c r="AB1880" s="18">
        <v>52</v>
      </c>
      <c r="AC1880" s="23">
        <v>115.55555</v>
      </c>
      <c r="AD1880" s="16" t="s">
        <v>1150</v>
      </c>
      <c r="AE1880" s="14" t="s">
        <v>509</v>
      </c>
      <c r="AF1880" s="18">
        <v>9.3000000000000007</v>
      </c>
      <c r="AG1880" s="18" t="s">
        <v>6865</v>
      </c>
      <c r="AH1880" s="18">
        <v>9.3000000000000007</v>
      </c>
      <c r="AI1880" s="18" t="s">
        <v>6865</v>
      </c>
      <c r="AJ1880" s="14">
        <v>9</v>
      </c>
      <c r="AK1880" s="14" t="s">
        <v>6866</v>
      </c>
      <c r="AN1880" s="14" t="s">
        <v>509</v>
      </c>
    </row>
    <row r="1881" spans="1:40" ht="12.75" customHeight="1" x14ac:dyDescent="0.2">
      <c r="A1881" s="13" t="s">
        <v>12962</v>
      </c>
      <c r="B1881" s="14" t="s">
        <v>12930</v>
      </c>
      <c r="D1881" s="16">
        <v>108</v>
      </c>
      <c r="E1881" s="104">
        <v>5407007482429</v>
      </c>
      <c r="F1881" s="16" t="s">
        <v>12902</v>
      </c>
      <c r="I1881" s="13" t="s">
        <v>12948</v>
      </c>
      <c r="K1881" s="18" t="s">
        <v>12956</v>
      </c>
      <c r="L1881" s="14" t="s">
        <v>512</v>
      </c>
      <c r="M1881" s="14" t="s">
        <v>347</v>
      </c>
      <c r="N1881" s="14" t="s">
        <v>1924</v>
      </c>
      <c r="O1881" s="29" t="s">
        <v>12957</v>
      </c>
      <c r="P1881" s="13" t="s">
        <v>499</v>
      </c>
      <c r="Q1881" s="14">
        <v>0.14288000000000001</v>
      </c>
      <c r="R1881" s="19">
        <v>16.5</v>
      </c>
      <c r="S1881" s="18">
        <v>7.4249999999999998</v>
      </c>
      <c r="T1881" s="18" t="s">
        <v>877</v>
      </c>
      <c r="U1881" s="18">
        <v>105.95</v>
      </c>
      <c r="V1881" s="18" t="s">
        <v>468</v>
      </c>
      <c r="W1881" s="18">
        <f>SUM(U1881*AB1881/AC1881)</f>
        <v>47.677502292187619</v>
      </c>
      <c r="X1881" s="18">
        <v>105.95</v>
      </c>
      <c r="Z1881" s="18" t="s">
        <v>468</v>
      </c>
      <c r="AA1881" s="18" t="s">
        <v>12958</v>
      </c>
      <c r="AB1881" s="18">
        <v>52</v>
      </c>
      <c r="AC1881" s="23">
        <v>115.55555</v>
      </c>
      <c r="AD1881" s="16" t="s">
        <v>1150</v>
      </c>
      <c r="AE1881" s="14" t="s">
        <v>509</v>
      </c>
      <c r="AF1881" s="18">
        <v>9.3000000000000007</v>
      </c>
      <c r="AG1881" s="18" t="s">
        <v>6865</v>
      </c>
      <c r="AH1881" s="18">
        <v>9.3000000000000007</v>
      </c>
      <c r="AI1881" s="18" t="s">
        <v>6865</v>
      </c>
      <c r="AJ1881" s="14">
        <v>9</v>
      </c>
      <c r="AK1881" s="14" t="s">
        <v>6866</v>
      </c>
      <c r="AN1881" s="14" t="s">
        <v>509</v>
      </c>
    </row>
    <row r="1882" spans="1:40" ht="12.75" customHeight="1" x14ac:dyDescent="0.2">
      <c r="A1882" s="13" t="s">
        <v>12965</v>
      </c>
      <c r="B1882" s="14" t="s">
        <v>12921</v>
      </c>
      <c r="D1882" s="16">
        <v>108</v>
      </c>
      <c r="E1882" s="104">
        <v>5407007483389</v>
      </c>
      <c r="F1882" s="16" t="s">
        <v>12905</v>
      </c>
      <c r="I1882" s="13" t="s">
        <v>12951</v>
      </c>
      <c r="K1882" s="18" t="s">
        <v>12956</v>
      </c>
      <c r="L1882" s="14" t="s">
        <v>512</v>
      </c>
      <c r="M1882" s="14" t="s">
        <v>347</v>
      </c>
      <c r="N1882" s="14" t="s">
        <v>1924</v>
      </c>
      <c r="O1882" s="29" t="s">
        <v>12957</v>
      </c>
      <c r="P1882" s="13" t="s">
        <v>499</v>
      </c>
      <c r="Q1882" s="14">
        <v>0.14288000000000001</v>
      </c>
      <c r="R1882" s="19">
        <v>16.5</v>
      </c>
      <c r="S1882" s="18">
        <v>7.4249999999999998</v>
      </c>
      <c r="T1882" s="18" t="s">
        <v>877</v>
      </c>
      <c r="U1882" s="18">
        <v>105.95</v>
      </c>
      <c r="V1882" s="18" t="s">
        <v>468</v>
      </c>
      <c r="W1882" s="18">
        <f>SUM(U1882*AB1882/AC1882)</f>
        <v>47.677502292187619</v>
      </c>
      <c r="X1882" s="18">
        <v>105.95</v>
      </c>
      <c r="Z1882" s="18" t="s">
        <v>468</v>
      </c>
      <c r="AA1882" s="18" t="s">
        <v>12958</v>
      </c>
      <c r="AB1882" s="18">
        <v>52</v>
      </c>
      <c r="AC1882" s="23">
        <v>115.55555</v>
      </c>
      <c r="AD1882" s="16" t="s">
        <v>1150</v>
      </c>
      <c r="AE1882" s="14" t="s">
        <v>509</v>
      </c>
      <c r="AF1882" s="18">
        <v>9.3000000000000007</v>
      </c>
      <c r="AG1882" s="18" t="s">
        <v>6865</v>
      </c>
      <c r="AH1882" s="18">
        <v>9.3000000000000007</v>
      </c>
      <c r="AI1882" s="18" t="s">
        <v>6865</v>
      </c>
      <c r="AJ1882" s="14">
        <v>9</v>
      </c>
      <c r="AK1882" s="14" t="s">
        <v>6866</v>
      </c>
      <c r="AN1882" s="14" t="s">
        <v>509</v>
      </c>
    </row>
    <row r="1883" spans="1:40" ht="12.75" customHeight="1" x14ac:dyDescent="0.2">
      <c r="A1883" s="13" t="s">
        <v>12959</v>
      </c>
      <c r="B1883" s="14" t="s">
        <v>12913</v>
      </c>
      <c r="D1883" s="16">
        <v>108</v>
      </c>
      <c r="E1883" s="104">
        <v>5407007482306</v>
      </c>
      <c r="F1883" s="16" t="s">
        <v>12890</v>
      </c>
      <c r="I1883" s="13" t="s">
        <v>12936</v>
      </c>
      <c r="K1883" s="18" t="s">
        <v>12956</v>
      </c>
      <c r="L1883" s="14" t="s">
        <v>512</v>
      </c>
      <c r="M1883" s="14" t="s">
        <v>347</v>
      </c>
      <c r="N1883" s="14" t="s">
        <v>1924</v>
      </c>
      <c r="O1883" s="29" t="s">
        <v>12957</v>
      </c>
      <c r="P1883" s="13" t="s">
        <v>499</v>
      </c>
      <c r="Q1883" s="14">
        <v>0.14288000000000001</v>
      </c>
      <c r="R1883" s="19">
        <v>16.5</v>
      </c>
      <c r="S1883" s="18">
        <v>7.4249999999999998</v>
      </c>
      <c r="T1883" s="18" t="s">
        <v>877</v>
      </c>
      <c r="U1883" s="18">
        <v>105.95</v>
      </c>
      <c r="V1883" s="18" t="s">
        <v>468</v>
      </c>
      <c r="W1883" s="18">
        <f>SUM(U1883*AB1883/AC1883)</f>
        <v>47.677502292187619</v>
      </c>
      <c r="X1883" s="18">
        <v>105.95</v>
      </c>
      <c r="Z1883" s="18" t="s">
        <v>468</v>
      </c>
      <c r="AA1883" s="18" t="s">
        <v>12958</v>
      </c>
      <c r="AB1883" s="18">
        <v>52</v>
      </c>
      <c r="AC1883" s="23">
        <v>115.55555</v>
      </c>
      <c r="AD1883" s="16" t="s">
        <v>1150</v>
      </c>
      <c r="AE1883" s="14" t="s">
        <v>509</v>
      </c>
      <c r="AF1883" s="18">
        <v>9.3000000000000007</v>
      </c>
      <c r="AG1883" s="18" t="s">
        <v>6865</v>
      </c>
      <c r="AH1883" s="18">
        <v>9.3000000000000007</v>
      </c>
      <c r="AI1883" s="18" t="s">
        <v>6865</v>
      </c>
      <c r="AJ1883" s="14">
        <v>9</v>
      </c>
      <c r="AK1883" s="14" t="s">
        <v>6866</v>
      </c>
      <c r="AN1883" s="14" t="s">
        <v>509</v>
      </c>
    </row>
    <row r="1884" spans="1:40" ht="12.75" customHeight="1" x14ac:dyDescent="0.2">
      <c r="A1884" s="13" t="s">
        <v>12976</v>
      </c>
      <c r="B1884" s="14" t="s">
        <v>12923</v>
      </c>
      <c r="D1884" s="16">
        <v>108</v>
      </c>
      <c r="E1884" s="104">
        <v>5407007482399</v>
      </c>
      <c r="F1884" s="16" t="s">
        <v>12899</v>
      </c>
      <c r="I1884" s="13" t="s">
        <v>12945</v>
      </c>
      <c r="K1884" s="18" t="s">
        <v>12956</v>
      </c>
      <c r="L1884" s="14" t="s">
        <v>512</v>
      </c>
      <c r="M1884" s="14" t="s">
        <v>347</v>
      </c>
      <c r="N1884" s="14" t="s">
        <v>1924</v>
      </c>
      <c r="O1884" s="29" t="s">
        <v>12957</v>
      </c>
      <c r="P1884" s="13" t="s">
        <v>499</v>
      </c>
      <c r="Q1884" s="14">
        <v>0.14288000000000001</v>
      </c>
      <c r="R1884" s="19">
        <v>16.5</v>
      </c>
      <c r="S1884" s="18">
        <v>7.4249999999999998</v>
      </c>
      <c r="T1884" s="18" t="s">
        <v>877</v>
      </c>
      <c r="U1884" s="18">
        <v>105.95</v>
      </c>
      <c r="V1884" s="18" t="s">
        <v>468</v>
      </c>
      <c r="W1884" s="18">
        <f>SUM(U1884*AB1884/AC1884)</f>
        <v>47.677502292187619</v>
      </c>
      <c r="X1884" s="18">
        <v>105.95</v>
      </c>
      <c r="Z1884" s="18" t="s">
        <v>468</v>
      </c>
      <c r="AA1884" s="18" t="s">
        <v>12958</v>
      </c>
      <c r="AB1884" s="18">
        <v>52</v>
      </c>
      <c r="AC1884" s="23">
        <v>115.55555</v>
      </c>
      <c r="AD1884" s="16" t="s">
        <v>1150</v>
      </c>
      <c r="AE1884" s="14" t="s">
        <v>509</v>
      </c>
      <c r="AF1884" s="18">
        <v>9.3000000000000007</v>
      </c>
      <c r="AG1884" s="18" t="s">
        <v>6865</v>
      </c>
      <c r="AH1884" s="18">
        <v>9.3000000000000007</v>
      </c>
      <c r="AI1884" s="18" t="s">
        <v>6865</v>
      </c>
      <c r="AJ1884" s="14">
        <v>9</v>
      </c>
      <c r="AK1884" s="14" t="s">
        <v>6866</v>
      </c>
      <c r="AN1884" s="14" t="s">
        <v>509</v>
      </c>
    </row>
    <row r="1885" spans="1:40" ht="12.75" customHeight="1" x14ac:dyDescent="0.2">
      <c r="A1885" s="13" t="s">
        <v>12980</v>
      </c>
      <c r="B1885" s="14" t="s">
        <v>12922</v>
      </c>
      <c r="D1885" s="16">
        <v>108</v>
      </c>
      <c r="E1885" s="104">
        <v>5407007482375</v>
      </c>
      <c r="F1885" s="16" t="s">
        <v>12897</v>
      </c>
      <c r="I1885" s="13" t="s">
        <v>12943</v>
      </c>
      <c r="K1885" s="18" t="s">
        <v>12956</v>
      </c>
      <c r="L1885" s="14" t="s">
        <v>512</v>
      </c>
      <c r="M1885" s="14" t="s">
        <v>347</v>
      </c>
      <c r="N1885" s="14" t="s">
        <v>1924</v>
      </c>
      <c r="O1885" s="29" t="s">
        <v>12957</v>
      </c>
      <c r="P1885" s="13" t="s">
        <v>499</v>
      </c>
      <c r="Q1885" s="14">
        <v>0.14288000000000001</v>
      </c>
      <c r="R1885" s="19">
        <v>16.5</v>
      </c>
      <c r="S1885" s="18">
        <v>7.4249999999999998</v>
      </c>
      <c r="T1885" s="18" t="s">
        <v>877</v>
      </c>
      <c r="U1885" s="18">
        <v>105.95</v>
      </c>
      <c r="V1885" s="18" t="s">
        <v>468</v>
      </c>
      <c r="W1885" s="18">
        <f>SUM(U1885*AB1885/AC1885)</f>
        <v>47.677502292187619</v>
      </c>
      <c r="X1885" s="18">
        <v>105.95</v>
      </c>
      <c r="Z1885" s="18" t="s">
        <v>468</v>
      </c>
      <c r="AA1885" s="18" t="s">
        <v>12958</v>
      </c>
      <c r="AB1885" s="18">
        <v>52</v>
      </c>
      <c r="AC1885" s="23">
        <v>115.55555</v>
      </c>
      <c r="AD1885" s="16" t="s">
        <v>1150</v>
      </c>
      <c r="AE1885" s="14" t="s">
        <v>509</v>
      </c>
      <c r="AF1885" s="18">
        <v>9.3000000000000007</v>
      </c>
      <c r="AG1885" s="18" t="s">
        <v>6865</v>
      </c>
      <c r="AH1885" s="18">
        <v>9.3000000000000007</v>
      </c>
      <c r="AI1885" s="18" t="s">
        <v>6865</v>
      </c>
      <c r="AJ1885" s="14">
        <v>9</v>
      </c>
      <c r="AK1885" s="14" t="s">
        <v>6866</v>
      </c>
      <c r="AN1885" s="14" t="s">
        <v>509</v>
      </c>
    </row>
    <row r="1886" spans="1:40" ht="12.75" customHeight="1" x14ac:dyDescent="0.2">
      <c r="A1886" s="13" t="s">
        <v>12981</v>
      </c>
      <c r="B1886" s="14" t="s">
        <v>12931</v>
      </c>
      <c r="D1886" s="16">
        <v>108</v>
      </c>
      <c r="E1886" s="104">
        <v>5407007482405</v>
      </c>
      <c r="F1886" s="16" t="s">
        <v>12900</v>
      </c>
      <c r="I1886" s="13" t="s">
        <v>12946</v>
      </c>
      <c r="K1886" s="18" t="s">
        <v>12956</v>
      </c>
      <c r="L1886" s="14" t="s">
        <v>512</v>
      </c>
      <c r="M1886" s="14" t="s">
        <v>347</v>
      </c>
      <c r="N1886" s="14" t="s">
        <v>1924</v>
      </c>
      <c r="O1886" s="29" t="s">
        <v>12957</v>
      </c>
      <c r="P1886" s="13" t="s">
        <v>499</v>
      </c>
      <c r="Q1886" s="14">
        <v>0.14288000000000001</v>
      </c>
      <c r="R1886" s="19">
        <v>16.5</v>
      </c>
      <c r="S1886" s="18">
        <v>7.4249999999999998</v>
      </c>
      <c r="T1886" s="18" t="s">
        <v>877</v>
      </c>
      <c r="U1886" s="18">
        <v>105.95</v>
      </c>
      <c r="V1886" s="18" t="s">
        <v>468</v>
      </c>
      <c r="W1886" s="18">
        <f>SUM(U1886*AB1886/AC1886)</f>
        <v>47.677502292187619</v>
      </c>
      <c r="X1886" s="18">
        <v>105.95</v>
      </c>
      <c r="Z1886" s="18" t="s">
        <v>468</v>
      </c>
      <c r="AA1886" s="18" t="s">
        <v>12958</v>
      </c>
      <c r="AB1886" s="18">
        <v>52</v>
      </c>
      <c r="AC1886" s="23">
        <v>115.55555</v>
      </c>
      <c r="AD1886" s="16" t="s">
        <v>1150</v>
      </c>
      <c r="AE1886" s="14" t="s">
        <v>509</v>
      </c>
      <c r="AF1886" s="18">
        <v>9.3000000000000007</v>
      </c>
      <c r="AG1886" s="18" t="s">
        <v>6865</v>
      </c>
      <c r="AH1886" s="18">
        <v>9.3000000000000007</v>
      </c>
      <c r="AI1886" s="18" t="s">
        <v>6865</v>
      </c>
      <c r="AJ1886" s="14">
        <v>9</v>
      </c>
      <c r="AK1886" s="14" t="s">
        <v>6866</v>
      </c>
      <c r="AN1886" s="14" t="s">
        <v>509</v>
      </c>
    </row>
    <row r="1887" spans="1:40" ht="12.75" customHeight="1" x14ac:dyDescent="0.2">
      <c r="A1887" s="13" t="s">
        <v>4616</v>
      </c>
      <c r="B1887" s="26" t="s">
        <v>4613</v>
      </c>
      <c r="C1887" s="26"/>
      <c r="D1887" s="16">
        <v>75</v>
      </c>
      <c r="E1887" s="104" t="s">
        <v>6220</v>
      </c>
      <c r="F1887" s="30" t="s">
        <v>8559</v>
      </c>
      <c r="G1887" s="17">
        <v>69072100</v>
      </c>
      <c r="H1887" s="26"/>
      <c r="I1887" s="13" t="s">
        <v>4620</v>
      </c>
      <c r="K1887" s="18" t="s">
        <v>4081</v>
      </c>
      <c r="L1887" s="14" t="s">
        <v>514</v>
      </c>
      <c r="M1887" s="14" t="s">
        <v>453</v>
      </c>
      <c r="N1887" s="14" t="s">
        <v>1924</v>
      </c>
      <c r="O1887" s="29" t="s">
        <v>4624</v>
      </c>
      <c r="P1887" s="13" t="s">
        <v>499</v>
      </c>
      <c r="Q1887" s="14">
        <v>0.38400000000000001</v>
      </c>
      <c r="R1887" s="19">
        <v>16.899999999999999</v>
      </c>
      <c r="S1887" s="18">
        <v>16.899999999999999</v>
      </c>
      <c r="T1887" s="18" t="s">
        <v>7163</v>
      </c>
      <c r="U1887" s="18">
        <v>94.95</v>
      </c>
      <c r="V1887" s="18" t="s">
        <v>468</v>
      </c>
      <c r="W1887" s="18">
        <f>SUM(U1887*AB1887/AC1887)</f>
        <v>90.202674255166173</v>
      </c>
      <c r="X1887" s="14">
        <v>94.95</v>
      </c>
      <c r="Y1887" s="18">
        <v>78.471074380165291</v>
      </c>
      <c r="Z1887" s="18" t="s">
        <v>468</v>
      </c>
      <c r="AA1887" s="18" t="s">
        <v>7770</v>
      </c>
      <c r="AB1887" s="18">
        <v>44</v>
      </c>
      <c r="AC1887" s="23">
        <v>46.3157</v>
      </c>
      <c r="AD1887" s="16" t="s">
        <v>615</v>
      </c>
      <c r="AE1887" s="14" t="s">
        <v>509</v>
      </c>
      <c r="AF1887" s="18">
        <v>14.7</v>
      </c>
      <c r="AG1887" s="18" t="s">
        <v>6865</v>
      </c>
      <c r="AH1887" s="18">
        <v>14.7</v>
      </c>
      <c r="AI1887" s="18" t="s">
        <v>6865</v>
      </c>
      <c r="AJ1887" s="14">
        <v>7</v>
      </c>
      <c r="AK1887" s="14" t="s">
        <v>6866</v>
      </c>
      <c r="AM1887" s="14" t="s">
        <v>947</v>
      </c>
      <c r="AN1887" s="14" t="s">
        <v>509</v>
      </c>
    </row>
    <row r="1888" spans="1:40" ht="12.75" customHeight="1" x14ac:dyDescent="0.2">
      <c r="A1888" s="13" t="s">
        <v>4617</v>
      </c>
      <c r="B1888" s="26" t="s">
        <v>4614</v>
      </c>
      <c r="C1888" s="26"/>
      <c r="D1888" s="16">
        <v>75</v>
      </c>
      <c r="E1888" s="104" t="s">
        <v>6221</v>
      </c>
      <c r="F1888" s="30" t="s">
        <v>8560</v>
      </c>
      <c r="G1888" s="17">
        <v>69072100</v>
      </c>
      <c r="H1888" s="26"/>
      <c r="I1888" s="13" t="s">
        <v>4621</v>
      </c>
      <c r="K1888" s="18" t="s">
        <v>4081</v>
      </c>
      <c r="L1888" s="14" t="s">
        <v>514</v>
      </c>
      <c r="M1888" s="14" t="s">
        <v>453</v>
      </c>
      <c r="N1888" s="14" t="s">
        <v>1924</v>
      </c>
      <c r="O1888" s="29" t="s">
        <v>4624</v>
      </c>
      <c r="P1888" s="13" t="s">
        <v>499</v>
      </c>
      <c r="Q1888" s="14">
        <v>0.38400000000000001</v>
      </c>
      <c r="R1888" s="19">
        <v>16.899999999999999</v>
      </c>
      <c r="S1888" s="18">
        <v>16.899999999999999</v>
      </c>
      <c r="T1888" s="18" t="s">
        <v>7163</v>
      </c>
      <c r="U1888" s="18">
        <v>94.95</v>
      </c>
      <c r="V1888" s="18" t="s">
        <v>468</v>
      </c>
      <c r="W1888" s="18">
        <f>SUM(U1888*AB1888/AC1888)</f>
        <v>90.202674255166173</v>
      </c>
      <c r="X1888" s="14">
        <v>94.95</v>
      </c>
      <c r="Y1888" s="18">
        <v>78.471074380165291</v>
      </c>
      <c r="Z1888" s="18" t="s">
        <v>468</v>
      </c>
      <c r="AA1888" s="18" t="s">
        <v>7770</v>
      </c>
      <c r="AB1888" s="18">
        <v>44</v>
      </c>
      <c r="AC1888" s="23">
        <v>46.3157</v>
      </c>
      <c r="AD1888" s="16" t="s">
        <v>615</v>
      </c>
      <c r="AE1888" s="14" t="s">
        <v>509</v>
      </c>
      <c r="AF1888" s="18">
        <v>14.7</v>
      </c>
      <c r="AG1888" s="18" t="s">
        <v>6865</v>
      </c>
      <c r="AH1888" s="18">
        <v>14.7</v>
      </c>
      <c r="AI1888" s="18" t="s">
        <v>6865</v>
      </c>
      <c r="AJ1888" s="14">
        <v>7</v>
      </c>
      <c r="AK1888" s="14" t="s">
        <v>6866</v>
      </c>
      <c r="AM1888" s="14" t="s">
        <v>947</v>
      </c>
      <c r="AN1888" s="14" t="s">
        <v>509</v>
      </c>
    </row>
    <row r="1889" spans="1:40" ht="12.75" customHeight="1" x14ac:dyDescent="0.2">
      <c r="A1889" s="13" t="s">
        <v>4618</v>
      </c>
      <c r="B1889" s="26" t="s">
        <v>10999</v>
      </c>
      <c r="C1889" s="26"/>
      <c r="D1889" s="16">
        <v>75</v>
      </c>
      <c r="E1889" s="104" t="s">
        <v>6222</v>
      </c>
      <c r="F1889" s="30" t="s">
        <v>8561</v>
      </c>
      <c r="G1889" s="17">
        <v>69072100</v>
      </c>
      <c r="H1889" s="26"/>
      <c r="I1889" s="13" t="s">
        <v>3107</v>
      </c>
      <c r="K1889" s="18" t="s">
        <v>4081</v>
      </c>
      <c r="L1889" s="14" t="s">
        <v>514</v>
      </c>
      <c r="M1889" s="14" t="s">
        <v>453</v>
      </c>
      <c r="N1889" s="14" t="s">
        <v>1924</v>
      </c>
      <c r="O1889" s="29" t="s">
        <v>4624</v>
      </c>
      <c r="P1889" s="13" t="s">
        <v>499</v>
      </c>
      <c r="Q1889" s="14">
        <v>0.38400000000000001</v>
      </c>
      <c r="R1889" s="19">
        <v>16.899999999999999</v>
      </c>
      <c r="S1889" s="18">
        <v>16.899999999999999</v>
      </c>
      <c r="T1889" s="18" t="s">
        <v>7163</v>
      </c>
      <c r="U1889" s="18">
        <v>94.95</v>
      </c>
      <c r="V1889" s="18" t="s">
        <v>468</v>
      </c>
      <c r="W1889" s="18">
        <f>SUM(U1889*AB1889/AC1889)</f>
        <v>90.202674255166173</v>
      </c>
      <c r="X1889" s="14">
        <v>94.95</v>
      </c>
      <c r="Y1889" s="18">
        <v>78.471074380165291</v>
      </c>
      <c r="Z1889" s="18" t="s">
        <v>468</v>
      </c>
      <c r="AA1889" s="18" t="s">
        <v>7770</v>
      </c>
      <c r="AB1889" s="18">
        <v>44</v>
      </c>
      <c r="AC1889" s="23">
        <v>46.3157</v>
      </c>
      <c r="AD1889" s="16" t="s">
        <v>615</v>
      </c>
      <c r="AE1889" s="14" t="s">
        <v>509</v>
      </c>
      <c r="AF1889" s="18">
        <v>14.7</v>
      </c>
      <c r="AG1889" s="18" t="s">
        <v>6865</v>
      </c>
      <c r="AH1889" s="18">
        <v>14.7</v>
      </c>
      <c r="AI1889" s="18" t="s">
        <v>6865</v>
      </c>
      <c r="AJ1889" s="14">
        <v>7</v>
      </c>
      <c r="AK1889" s="14" t="s">
        <v>6866</v>
      </c>
      <c r="AM1889" s="14" t="s">
        <v>947</v>
      </c>
      <c r="AN1889" s="14" t="s">
        <v>509</v>
      </c>
    </row>
    <row r="1890" spans="1:40" ht="12.75" customHeight="1" x14ac:dyDescent="0.2">
      <c r="A1890" s="13" t="s">
        <v>4619</v>
      </c>
      <c r="B1890" s="26" t="s">
        <v>4615</v>
      </c>
      <c r="C1890" s="26"/>
      <c r="D1890" s="16">
        <v>75</v>
      </c>
      <c r="E1890" s="104" t="s">
        <v>6223</v>
      </c>
      <c r="F1890" s="30" t="s">
        <v>8562</v>
      </c>
      <c r="G1890" s="17">
        <v>69072100</v>
      </c>
      <c r="H1890" s="26"/>
      <c r="I1890" s="13" t="s">
        <v>4622</v>
      </c>
      <c r="K1890" s="18" t="s">
        <v>4081</v>
      </c>
      <c r="L1890" s="14" t="s">
        <v>514</v>
      </c>
      <c r="M1890" s="14" t="s">
        <v>453</v>
      </c>
      <c r="N1890" s="14" t="s">
        <v>1924</v>
      </c>
      <c r="O1890" s="29" t="s">
        <v>4624</v>
      </c>
      <c r="P1890" s="13" t="s">
        <v>499</v>
      </c>
      <c r="Q1890" s="14">
        <v>0.38400000000000001</v>
      </c>
      <c r="R1890" s="19">
        <v>16.899999999999999</v>
      </c>
      <c r="S1890" s="18">
        <v>16.899999999999999</v>
      </c>
      <c r="T1890" s="18" t="s">
        <v>7163</v>
      </c>
      <c r="U1890" s="18">
        <v>94.95</v>
      </c>
      <c r="V1890" s="18" t="s">
        <v>468</v>
      </c>
      <c r="W1890" s="18">
        <f>SUM(U1890*AB1890/AC1890)</f>
        <v>90.202674255166173</v>
      </c>
      <c r="X1890" s="14">
        <v>94.95</v>
      </c>
      <c r="Y1890" s="18">
        <v>78.471074380165291</v>
      </c>
      <c r="Z1890" s="18" t="s">
        <v>468</v>
      </c>
      <c r="AA1890" s="18" t="s">
        <v>7770</v>
      </c>
      <c r="AB1890" s="18">
        <v>44</v>
      </c>
      <c r="AC1890" s="23">
        <v>46.3157</v>
      </c>
      <c r="AD1890" s="16" t="s">
        <v>615</v>
      </c>
      <c r="AE1890" s="14" t="s">
        <v>509</v>
      </c>
      <c r="AF1890" s="18">
        <v>14.7</v>
      </c>
      <c r="AG1890" s="18" t="s">
        <v>6865</v>
      </c>
      <c r="AH1890" s="18">
        <v>14.7</v>
      </c>
      <c r="AI1890" s="18" t="s">
        <v>6865</v>
      </c>
      <c r="AJ1890" s="14">
        <v>7</v>
      </c>
      <c r="AK1890" s="14" t="s">
        <v>6866</v>
      </c>
      <c r="AM1890" s="14" t="s">
        <v>947</v>
      </c>
      <c r="AN1890" s="14" t="s">
        <v>509</v>
      </c>
    </row>
    <row r="1891" spans="1:40" ht="12.75" customHeight="1" x14ac:dyDescent="0.2">
      <c r="A1891" s="13" t="s">
        <v>8895</v>
      </c>
      <c r="B1891" s="14" t="s">
        <v>8799</v>
      </c>
      <c r="D1891" s="16">
        <v>42</v>
      </c>
      <c r="E1891" s="109" t="s">
        <v>8805</v>
      </c>
      <c r="F1891" s="16" t="s">
        <v>8803</v>
      </c>
      <c r="G1891" s="17">
        <v>69072100</v>
      </c>
      <c r="J1891" s="14" t="s">
        <v>8806</v>
      </c>
      <c r="K1891" s="18" t="s">
        <v>2229</v>
      </c>
      <c r="L1891" s="14" t="s">
        <v>514</v>
      </c>
      <c r="M1891" s="14" t="s">
        <v>453</v>
      </c>
      <c r="N1891" s="14" t="s">
        <v>1924</v>
      </c>
      <c r="O1891" s="14" t="s">
        <v>8808</v>
      </c>
      <c r="P1891" s="13" t="s">
        <v>499</v>
      </c>
      <c r="Q1891" s="14">
        <v>14.7</v>
      </c>
      <c r="R1891" s="19">
        <v>22.97</v>
      </c>
      <c r="S1891" s="18">
        <v>29.4</v>
      </c>
      <c r="T1891" s="18" t="s">
        <v>872</v>
      </c>
      <c r="U1891" s="18">
        <v>99.95</v>
      </c>
      <c r="V1891" s="18" t="s">
        <v>468</v>
      </c>
      <c r="W1891" s="18">
        <f>SUM(U1891*AB1891/AC1891)</f>
        <v>127.93600000000001</v>
      </c>
      <c r="X1891" s="14">
        <v>99.95</v>
      </c>
      <c r="Y1891" s="18">
        <v>82.603305785123965</v>
      </c>
      <c r="Z1891" s="18" t="s">
        <v>468</v>
      </c>
      <c r="AA1891" s="18" t="s">
        <v>7802</v>
      </c>
      <c r="AB1891" s="18">
        <v>2</v>
      </c>
      <c r="AC1891" s="23">
        <v>1.5625</v>
      </c>
      <c r="AD1891" s="16" t="s">
        <v>615</v>
      </c>
      <c r="AE1891" s="14" t="s">
        <v>509</v>
      </c>
      <c r="AF1891" s="18">
        <v>80</v>
      </c>
      <c r="AG1891" s="18" t="s">
        <v>6865</v>
      </c>
      <c r="AH1891" s="18">
        <v>80</v>
      </c>
      <c r="AI1891" s="18" t="s">
        <v>6865</v>
      </c>
      <c r="AJ1891" s="14">
        <v>10</v>
      </c>
      <c r="AK1891" s="14" t="s">
        <v>6866</v>
      </c>
      <c r="AL1891" s="25" t="s">
        <v>1387</v>
      </c>
      <c r="AM1891" s="14" t="s">
        <v>947</v>
      </c>
      <c r="AN1891" s="14" t="s">
        <v>509</v>
      </c>
    </row>
    <row r="1892" spans="1:40" ht="12.75" customHeight="1" x14ac:dyDescent="0.2">
      <c r="A1892" s="13" t="s">
        <v>8896</v>
      </c>
      <c r="B1892" s="14" t="s">
        <v>8800</v>
      </c>
      <c r="D1892" s="16">
        <v>42</v>
      </c>
      <c r="E1892" s="104">
        <v>8430376382837</v>
      </c>
      <c r="F1892" s="16" t="s">
        <v>8804</v>
      </c>
      <c r="G1892" s="17">
        <v>69072100</v>
      </c>
      <c r="J1892" s="14" t="s">
        <v>8807</v>
      </c>
      <c r="K1892" s="18" t="s">
        <v>2229</v>
      </c>
      <c r="L1892" s="14" t="s">
        <v>514</v>
      </c>
      <c r="M1892" s="14" t="s">
        <v>453</v>
      </c>
      <c r="N1892" s="14" t="s">
        <v>1924</v>
      </c>
      <c r="O1892" s="14" t="s">
        <v>8808</v>
      </c>
      <c r="P1892" s="13" t="s">
        <v>499</v>
      </c>
      <c r="Q1892" s="14">
        <v>14.7</v>
      </c>
      <c r="R1892" s="19">
        <v>22.97</v>
      </c>
      <c r="S1892" s="18">
        <v>29.4</v>
      </c>
      <c r="T1892" s="18" t="s">
        <v>872</v>
      </c>
      <c r="U1892" s="18">
        <v>99.95</v>
      </c>
      <c r="V1892" s="18" t="s">
        <v>468</v>
      </c>
      <c r="W1892" s="18">
        <f>SUM(U1892*AB1892/AC1892)</f>
        <v>127.93600000000001</v>
      </c>
      <c r="X1892" s="14">
        <v>99.95</v>
      </c>
      <c r="Y1892" s="18">
        <v>82.603305785123965</v>
      </c>
      <c r="Z1892" s="18" t="s">
        <v>468</v>
      </c>
      <c r="AA1892" s="18" t="s">
        <v>7802</v>
      </c>
      <c r="AB1892" s="18">
        <v>2</v>
      </c>
      <c r="AC1892" s="23">
        <v>1.5625</v>
      </c>
      <c r="AD1892" s="16" t="s">
        <v>615</v>
      </c>
      <c r="AE1892" s="14" t="s">
        <v>509</v>
      </c>
      <c r="AF1892" s="18">
        <v>80</v>
      </c>
      <c r="AG1892" s="18" t="s">
        <v>6865</v>
      </c>
      <c r="AH1892" s="18">
        <v>80</v>
      </c>
      <c r="AI1892" s="18" t="s">
        <v>6865</v>
      </c>
      <c r="AJ1892" s="14">
        <v>10</v>
      </c>
      <c r="AK1892" s="14" t="s">
        <v>6866</v>
      </c>
      <c r="AL1892" s="25" t="s">
        <v>1387</v>
      </c>
      <c r="AM1892" s="14" t="s">
        <v>947</v>
      </c>
      <c r="AN1892" s="14" t="s">
        <v>509</v>
      </c>
    </row>
    <row r="1893" spans="1:40" ht="12.75" customHeight="1" x14ac:dyDescent="0.2">
      <c r="A1893" s="13" t="s">
        <v>10171</v>
      </c>
      <c r="B1893" s="14" t="s">
        <v>10174</v>
      </c>
      <c r="D1893" s="16">
        <v>42</v>
      </c>
      <c r="E1893" s="104">
        <v>8430376385821</v>
      </c>
      <c r="F1893" s="16" t="s">
        <v>10178</v>
      </c>
      <c r="G1893" s="17">
        <v>69072100</v>
      </c>
      <c r="J1893" s="14" t="s">
        <v>10180</v>
      </c>
      <c r="K1893" s="18" t="s">
        <v>2229</v>
      </c>
      <c r="L1893" s="14" t="s">
        <v>514</v>
      </c>
      <c r="M1893" s="14" t="s">
        <v>453</v>
      </c>
      <c r="N1893" s="14" t="s">
        <v>1924</v>
      </c>
      <c r="O1893" s="14" t="s">
        <v>8808</v>
      </c>
      <c r="P1893" s="13" t="s">
        <v>499</v>
      </c>
      <c r="Q1893" s="14">
        <v>14.7</v>
      </c>
      <c r="R1893" s="19">
        <v>22.97</v>
      </c>
      <c r="S1893" s="18">
        <v>29.4</v>
      </c>
      <c r="T1893" s="18" t="s">
        <v>872</v>
      </c>
      <c r="U1893" s="18">
        <v>99.95</v>
      </c>
      <c r="V1893" s="18" t="s">
        <v>468</v>
      </c>
      <c r="W1893" s="18">
        <f>SUM(U1893*AB1893/AC1893)</f>
        <v>127.93600000000001</v>
      </c>
      <c r="X1893" s="14">
        <v>99.95</v>
      </c>
      <c r="Y1893" s="18">
        <v>82.603305785123965</v>
      </c>
      <c r="Z1893" s="18" t="s">
        <v>468</v>
      </c>
      <c r="AA1893" s="18" t="s">
        <v>10189</v>
      </c>
      <c r="AB1893" s="18">
        <v>2</v>
      </c>
      <c r="AC1893" s="23">
        <v>1.5625</v>
      </c>
      <c r="AD1893" s="16" t="s">
        <v>615</v>
      </c>
      <c r="AE1893" s="14" t="s">
        <v>509</v>
      </c>
      <c r="AF1893" s="18">
        <v>80</v>
      </c>
      <c r="AG1893" s="18" t="s">
        <v>6865</v>
      </c>
      <c r="AH1893" s="18">
        <v>80</v>
      </c>
      <c r="AI1893" s="18" t="s">
        <v>6865</v>
      </c>
      <c r="AJ1893" s="14">
        <v>10</v>
      </c>
      <c r="AK1893" s="14" t="s">
        <v>6866</v>
      </c>
      <c r="AL1893" s="25" t="s">
        <v>1387</v>
      </c>
      <c r="AM1893" s="14" t="s">
        <v>947</v>
      </c>
      <c r="AN1893" s="14" t="s">
        <v>509</v>
      </c>
    </row>
    <row r="1894" spans="1:40" ht="12.75" customHeight="1" x14ac:dyDescent="0.2">
      <c r="A1894" s="13" t="s">
        <v>10172</v>
      </c>
      <c r="B1894" s="14" t="s">
        <v>10175</v>
      </c>
      <c r="D1894" s="16">
        <v>42</v>
      </c>
      <c r="E1894" s="104">
        <v>8430376385845</v>
      </c>
      <c r="F1894" s="16" t="s">
        <v>10177</v>
      </c>
      <c r="G1894" s="17">
        <v>69072100</v>
      </c>
      <c r="J1894" s="14" t="s">
        <v>10181</v>
      </c>
      <c r="K1894" s="18" t="s">
        <v>2229</v>
      </c>
      <c r="L1894" s="14" t="s">
        <v>514</v>
      </c>
      <c r="M1894" s="14" t="s">
        <v>453</v>
      </c>
      <c r="N1894" s="14" t="s">
        <v>1924</v>
      </c>
      <c r="O1894" s="14" t="s">
        <v>8808</v>
      </c>
      <c r="P1894" s="13" t="s">
        <v>499</v>
      </c>
      <c r="Q1894" s="14">
        <v>14.7</v>
      </c>
      <c r="R1894" s="19">
        <v>22.97</v>
      </c>
      <c r="S1894" s="18">
        <v>29.4</v>
      </c>
      <c r="T1894" s="18" t="s">
        <v>872</v>
      </c>
      <c r="U1894" s="18">
        <v>99.95</v>
      </c>
      <c r="V1894" s="18" t="s">
        <v>468</v>
      </c>
      <c r="W1894" s="18">
        <f>SUM(U1894*AB1894/AC1894)</f>
        <v>127.93600000000001</v>
      </c>
      <c r="X1894" s="14">
        <v>99.95</v>
      </c>
      <c r="Y1894" s="18">
        <v>82.603305785123965</v>
      </c>
      <c r="Z1894" s="18" t="s">
        <v>468</v>
      </c>
      <c r="AA1894" s="18" t="s">
        <v>10189</v>
      </c>
      <c r="AB1894" s="18">
        <v>2</v>
      </c>
      <c r="AC1894" s="23">
        <v>1.5625</v>
      </c>
      <c r="AD1894" s="16" t="s">
        <v>615</v>
      </c>
      <c r="AE1894" s="14" t="s">
        <v>509</v>
      </c>
      <c r="AF1894" s="18">
        <v>80</v>
      </c>
      <c r="AG1894" s="18" t="s">
        <v>6865</v>
      </c>
      <c r="AH1894" s="18">
        <v>80</v>
      </c>
      <c r="AI1894" s="18" t="s">
        <v>6865</v>
      </c>
      <c r="AJ1894" s="14">
        <v>10</v>
      </c>
      <c r="AK1894" s="14" t="s">
        <v>6866</v>
      </c>
      <c r="AL1894" s="25" t="s">
        <v>1387</v>
      </c>
      <c r="AM1894" s="14" t="s">
        <v>947</v>
      </c>
      <c r="AN1894" s="14" t="s">
        <v>509</v>
      </c>
    </row>
    <row r="1895" spans="1:40" ht="12.75" customHeight="1" x14ac:dyDescent="0.2">
      <c r="A1895" s="13" t="s">
        <v>10173</v>
      </c>
      <c r="B1895" s="14" t="s">
        <v>10176</v>
      </c>
      <c r="D1895" s="16">
        <v>42</v>
      </c>
      <c r="E1895" s="104">
        <v>8430376385807</v>
      </c>
      <c r="F1895" s="16" t="s">
        <v>10179</v>
      </c>
      <c r="G1895" s="17">
        <v>69072100</v>
      </c>
      <c r="J1895" s="14" t="s">
        <v>10182</v>
      </c>
      <c r="K1895" s="18" t="s">
        <v>2229</v>
      </c>
      <c r="L1895" s="14" t="s">
        <v>514</v>
      </c>
      <c r="M1895" s="14" t="s">
        <v>453</v>
      </c>
      <c r="N1895" s="14" t="s">
        <v>1924</v>
      </c>
      <c r="O1895" s="14" t="s">
        <v>8808</v>
      </c>
      <c r="P1895" s="13" t="s">
        <v>499</v>
      </c>
      <c r="Q1895" s="14">
        <v>14.7</v>
      </c>
      <c r="R1895" s="19">
        <v>22.97</v>
      </c>
      <c r="S1895" s="18">
        <v>29.4</v>
      </c>
      <c r="T1895" s="18" t="s">
        <v>872</v>
      </c>
      <c r="U1895" s="18">
        <v>99.95</v>
      </c>
      <c r="V1895" s="18" t="s">
        <v>468</v>
      </c>
      <c r="W1895" s="18">
        <f>SUM(U1895*AB1895/AC1895)</f>
        <v>127.93600000000001</v>
      </c>
      <c r="X1895" s="14">
        <v>99.95</v>
      </c>
      <c r="Y1895" s="18">
        <v>82.603305785123965</v>
      </c>
      <c r="Z1895" s="18" t="s">
        <v>468</v>
      </c>
      <c r="AA1895" s="18" t="s">
        <v>10189</v>
      </c>
      <c r="AB1895" s="18">
        <v>2</v>
      </c>
      <c r="AC1895" s="23">
        <v>1.5625</v>
      </c>
      <c r="AD1895" s="16" t="s">
        <v>615</v>
      </c>
      <c r="AE1895" s="14" t="s">
        <v>509</v>
      </c>
      <c r="AF1895" s="18">
        <v>80</v>
      </c>
      <c r="AG1895" s="18" t="s">
        <v>6865</v>
      </c>
      <c r="AH1895" s="18">
        <v>80</v>
      </c>
      <c r="AI1895" s="18" t="s">
        <v>6865</v>
      </c>
      <c r="AJ1895" s="14">
        <v>10</v>
      </c>
      <c r="AK1895" s="14" t="s">
        <v>6866</v>
      </c>
      <c r="AL1895" s="25" t="s">
        <v>1387</v>
      </c>
      <c r="AM1895" s="14" t="s">
        <v>947</v>
      </c>
      <c r="AN1895" s="14" t="s">
        <v>509</v>
      </c>
    </row>
    <row r="1896" spans="1:40" ht="12.75" customHeight="1" x14ac:dyDescent="0.2">
      <c r="A1896" s="13" t="s">
        <v>13145</v>
      </c>
      <c r="B1896" s="14" t="s">
        <v>13177</v>
      </c>
      <c r="C1896" s="16"/>
      <c r="D1896" s="16">
        <v>75</v>
      </c>
      <c r="E1896" s="104">
        <v>5407007482757</v>
      </c>
      <c r="F1896" s="104" t="s">
        <v>13191</v>
      </c>
      <c r="I1896" s="13" t="s">
        <v>12938</v>
      </c>
      <c r="K1896" s="18" t="s">
        <v>1344</v>
      </c>
      <c r="L1896" s="14" t="s">
        <v>512</v>
      </c>
      <c r="M1896" s="14" t="s">
        <v>347</v>
      </c>
      <c r="N1896" s="14" t="s">
        <v>1924</v>
      </c>
      <c r="O1896" s="29" t="s">
        <v>13212</v>
      </c>
      <c r="P1896" s="13" t="s">
        <v>499</v>
      </c>
      <c r="Q1896" s="14">
        <v>0.1421</v>
      </c>
      <c r="R1896" s="19">
        <v>18.934200000000001</v>
      </c>
      <c r="S1896" s="18">
        <v>10.66</v>
      </c>
      <c r="T1896" s="18" t="s">
        <v>877</v>
      </c>
      <c r="U1896" s="18">
        <v>105.95</v>
      </c>
      <c r="V1896" s="18" t="s">
        <v>468</v>
      </c>
      <c r="W1896" s="18">
        <f>SUM(U1896*AB1896/AC1896)</f>
        <v>59.649858987245423</v>
      </c>
      <c r="X1896" s="18">
        <v>105.95</v>
      </c>
      <c r="Z1896" s="18" t="s">
        <v>468</v>
      </c>
      <c r="AA1896" s="18" t="s">
        <v>13213</v>
      </c>
      <c r="AB1896" s="18">
        <v>75</v>
      </c>
      <c r="AC1896" s="23">
        <v>133.2149</v>
      </c>
      <c r="AD1896" s="16" t="s">
        <v>615</v>
      </c>
      <c r="AE1896" s="14" t="s">
        <v>509</v>
      </c>
      <c r="AF1896" s="18">
        <v>5</v>
      </c>
      <c r="AG1896" s="18" t="s">
        <v>6865</v>
      </c>
      <c r="AH1896" s="18">
        <v>15</v>
      </c>
      <c r="AI1896" s="18" t="s">
        <v>6865</v>
      </c>
      <c r="AJ1896" s="14">
        <v>8</v>
      </c>
      <c r="AK1896" s="14" t="s">
        <v>6866</v>
      </c>
      <c r="AN1896" s="14" t="s">
        <v>509</v>
      </c>
    </row>
    <row r="1897" spans="1:40" ht="12.75" customHeight="1" x14ac:dyDescent="0.2">
      <c r="A1897" s="13" t="s">
        <v>13138</v>
      </c>
      <c r="B1897" s="14" t="s">
        <v>13163</v>
      </c>
      <c r="C1897" s="16"/>
      <c r="D1897" s="16">
        <v>75</v>
      </c>
      <c r="E1897" s="104">
        <v>5407007482689</v>
      </c>
      <c r="F1897" s="104" t="s">
        <v>13184</v>
      </c>
      <c r="I1897" s="13" t="s">
        <v>12933</v>
      </c>
      <c r="K1897" s="18" t="s">
        <v>1344</v>
      </c>
      <c r="L1897" s="14" t="s">
        <v>512</v>
      </c>
      <c r="M1897" s="14" t="s">
        <v>347</v>
      </c>
      <c r="N1897" s="14" t="s">
        <v>1924</v>
      </c>
      <c r="O1897" s="14" t="s">
        <v>13212</v>
      </c>
      <c r="P1897" s="13" t="s">
        <v>499</v>
      </c>
      <c r="Q1897" s="14">
        <v>0.1421</v>
      </c>
      <c r="R1897" s="19">
        <v>18.934200000000001</v>
      </c>
      <c r="S1897" s="18">
        <v>10.66</v>
      </c>
      <c r="T1897" s="18" t="s">
        <v>877</v>
      </c>
      <c r="U1897" s="18">
        <v>105.95</v>
      </c>
      <c r="V1897" s="18" t="s">
        <v>468</v>
      </c>
      <c r="W1897" s="18">
        <f>SUM(U1897*AB1897/AC1897)</f>
        <v>59.649858987245423</v>
      </c>
      <c r="X1897" s="18">
        <v>105.95</v>
      </c>
      <c r="Z1897" s="18" t="s">
        <v>468</v>
      </c>
      <c r="AA1897" s="18" t="s">
        <v>13213</v>
      </c>
      <c r="AB1897" s="18">
        <v>75</v>
      </c>
      <c r="AC1897" s="23">
        <v>133.2149</v>
      </c>
      <c r="AD1897" s="16" t="s">
        <v>615</v>
      </c>
      <c r="AE1897" s="14" t="s">
        <v>509</v>
      </c>
      <c r="AF1897" s="18">
        <v>5</v>
      </c>
      <c r="AG1897" s="18" t="s">
        <v>6865</v>
      </c>
      <c r="AH1897" s="18">
        <v>15</v>
      </c>
      <c r="AI1897" s="18" t="s">
        <v>6865</v>
      </c>
      <c r="AJ1897" s="14">
        <v>8</v>
      </c>
      <c r="AK1897" s="14" t="s">
        <v>6866</v>
      </c>
      <c r="AN1897" s="14" t="s">
        <v>509</v>
      </c>
    </row>
    <row r="1898" spans="1:40" ht="12.75" customHeight="1" x14ac:dyDescent="0.2">
      <c r="A1898" s="13" t="s">
        <v>13147</v>
      </c>
      <c r="B1898" s="14" t="s">
        <v>13171</v>
      </c>
      <c r="C1898" s="16"/>
      <c r="D1898" s="16">
        <v>75</v>
      </c>
      <c r="E1898" s="104">
        <v>5407007482771</v>
      </c>
      <c r="F1898" s="104" t="s">
        <v>13193</v>
      </c>
      <c r="I1898" s="13" t="s">
        <v>12939</v>
      </c>
      <c r="K1898" s="18" t="s">
        <v>1344</v>
      </c>
      <c r="L1898" s="14" t="s">
        <v>512</v>
      </c>
      <c r="M1898" s="14" t="s">
        <v>347</v>
      </c>
      <c r="N1898" s="14" t="s">
        <v>1924</v>
      </c>
      <c r="O1898" s="29" t="s">
        <v>13212</v>
      </c>
      <c r="P1898" s="13" t="s">
        <v>499</v>
      </c>
      <c r="Q1898" s="14">
        <v>0.1421</v>
      </c>
      <c r="R1898" s="19">
        <v>18.934200000000001</v>
      </c>
      <c r="S1898" s="18">
        <v>10.66</v>
      </c>
      <c r="T1898" s="18" t="s">
        <v>877</v>
      </c>
      <c r="U1898" s="18">
        <v>105.95</v>
      </c>
      <c r="V1898" s="18" t="s">
        <v>468</v>
      </c>
      <c r="W1898" s="18">
        <f>SUM(U1898*AB1898/AC1898)</f>
        <v>59.649858987245423</v>
      </c>
      <c r="X1898" s="18">
        <v>105.95</v>
      </c>
      <c r="Z1898" s="18" t="s">
        <v>468</v>
      </c>
      <c r="AA1898" s="18" t="s">
        <v>13213</v>
      </c>
      <c r="AB1898" s="18">
        <v>75</v>
      </c>
      <c r="AC1898" s="23">
        <v>133.2149</v>
      </c>
      <c r="AD1898" s="16" t="s">
        <v>615</v>
      </c>
      <c r="AE1898" s="14" t="s">
        <v>509</v>
      </c>
      <c r="AF1898" s="18">
        <v>5</v>
      </c>
      <c r="AG1898" s="18" t="s">
        <v>6865</v>
      </c>
      <c r="AH1898" s="18">
        <v>15</v>
      </c>
      <c r="AI1898" s="18" t="s">
        <v>6865</v>
      </c>
      <c r="AJ1898" s="14">
        <v>8</v>
      </c>
      <c r="AK1898" s="14" t="s">
        <v>6866</v>
      </c>
      <c r="AN1898" s="14" t="s">
        <v>509</v>
      </c>
    </row>
    <row r="1899" spans="1:40" ht="12.75" customHeight="1" x14ac:dyDescent="0.2">
      <c r="A1899" s="13" t="s">
        <v>13148</v>
      </c>
      <c r="B1899" s="14" t="s">
        <v>13176</v>
      </c>
      <c r="C1899" s="16"/>
      <c r="D1899" s="16">
        <v>75</v>
      </c>
      <c r="E1899" s="104">
        <v>5407007482788</v>
      </c>
      <c r="F1899" s="104" t="s">
        <v>13194</v>
      </c>
      <c r="I1899" s="13" t="s">
        <v>12941</v>
      </c>
      <c r="K1899" s="18" t="s">
        <v>1344</v>
      </c>
      <c r="L1899" s="14" t="s">
        <v>512</v>
      </c>
      <c r="M1899" s="14" t="s">
        <v>347</v>
      </c>
      <c r="N1899" s="14" t="s">
        <v>1924</v>
      </c>
      <c r="O1899" s="29" t="s">
        <v>13212</v>
      </c>
      <c r="P1899" s="13" t="s">
        <v>499</v>
      </c>
      <c r="Q1899" s="14">
        <v>0.1421</v>
      </c>
      <c r="R1899" s="19">
        <v>18.934200000000001</v>
      </c>
      <c r="S1899" s="18">
        <v>10.66</v>
      </c>
      <c r="T1899" s="18" t="s">
        <v>877</v>
      </c>
      <c r="U1899" s="18">
        <v>105.95</v>
      </c>
      <c r="V1899" s="18" t="s">
        <v>468</v>
      </c>
      <c r="W1899" s="18">
        <f>SUM(U1899*AB1899/AC1899)</f>
        <v>59.649858987245423</v>
      </c>
      <c r="X1899" s="18">
        <v>105.95</v>
      </c>
      <c r="Z1899" s="18" t="s">
        <v>468</v>
      </c>
      <c r="AA1899" s="18" t="s">
        <v>13213</v>
      </c>
      <c r="AB1899" s="18">
        <v>75</v>
      </c>
      <c r="AC1899" s="23">
        <v>133.2149</v>
      </c>
      <c r="AD1899" s="16" t="s">
        <v>615</v>
      </c>
      <c r="AE1899" s="14" t="s">
        <v>509</v>
      </c>
      <c r="AF1899" s="18">
        <v>5</v>
      </c>
      <c r="AG1899" s="18" t="s">
        <v>6865</v>
      </c>
      <c r="AH1899" s="18">
        <v>15</v>
      </c>
      <c r="AI1899" s="18" t="s">
        <v>6865</v>
      </c>
      <c r="AJ1899" s="14">
        <v>8</v>
      </c>
      <c r="AK1899" s="14" t="s">
        <v>6866</v>
      </c>
      <c r="AN1899" s="14" t="s">
        <v>509</v>
      </c>
    </row>
    <row r="1900" spans="1:40" ht="12.75" customHeight="1" x14ac:dyDescent="0.2">
      <c r="A1900" s="13" t="s">
        <v>13141</v>
      </c>
      <c r="B1900" s="14" t="s">
        <v>13174</v>
      </c>
      <c r="C1900" s="16"/>
      <c r="D1900" s="16">
        <v>75</v>
      </c>
      <c r="E1900" s="104">
        <v>5407007482719</v>
      </c>
      <c r="F1900" s="104" t="s">
        <v>13187</v>
      </c>
      <c r="I1900" s="13" t="s">
        <v>12937</v>
      </c>
      <c r="K1900" s="18" t="s">
        <v>1344</v>
      </c>
      <c r="L1900" s="14" t="s">
        <v>512</v>
      </c>
      <c r="M1900" s="14" t="s">
        <v>347</v>
      </c>
      <c r="N1900" s="14" t="s">
        <v>1924</v>
      </c>
      <c r="O1900" s="29" t="s">
        <v>13212</v>
      </c>
      <c r="P1900" s="13" t="s">
        <v>499</v>
      </c>
      <c r="Q1900" s="14">
        <v>0.1421</v>
      </c>
      <c r="R1900" s="19">
        <v>18.934200000000001</v>
      </c>
      <c r="S1900" s="18">
        <v>10.66</v>
      </c>
      <c r="T1900" s="18" t="s">
        <v>877</v>
      </c>
      <c r="U1900" s="18">
        <v>105.95</v>
      </c>
      <c r="V1900" s="18" t="s">
        <v>468</v>
      </c>
      <c r="W1900" s="18">
        <f>SUM(U1900*AB1900/AC1900)</f>
        <v>59.649858987245423</v>
      </c>
      <c r="X1900" s="18">
        <v>105.95</v>
      </c>
      <c r="Z1900" s="18" t="s">
        <v>468</v>
      </c>
      <c r="AA1900" s="18" t="s">
        <v>13213</v>
      </c>
      <c r="AB1900" s="18">
        <v>75</v>
      </c>
      <c r="AC1900" s="23">
        <v>133.2149</v>
      </c>
      <c r="AD1900" s="16" t="s">
        <v>615</v>
      </c>
      <c r="AE1900" s="14" t="s">
        <v>509</v>
      </c>
      <c r="AF1900" s="18">
        <v>5</v>
      </c>
      <c r="AG1900" s="18" t="s">
        <v>6865</v>
      </c>
      <c r="AH1900" s="18">
        <v>15</v>
      </c>
      <c r="AI1900" s="18" t="s">
        <v>6865</v>
      </c>
      <c r="AJ1900" s="14">
        <v>8</v>
      </c>
      <c r="AK1900" s="14" t="s">
        <v>6866</v>
      </c>
      <c r="AN1900" s="14" t="s">
        <v>509</v>
      </c>
    </row>
    <row r="1901" spans="1:40" ht="12.75" customHeight="1" x14ac:dyDescent="0.2">
      <c r="A1901" s="13" t="s">
        <v>13144</v>
      </c>
      <c r="B1901" s="14" t="s">
        <v>13166</v>
      </c>
      <c r="C1901" s="16"/>
      <c r="D1901" s="16">
        <v>75</v>
      </c>
      <c r="E1901" s="104">
        <v>5407007482740</v>
      </c>
      <c r="F1901" s="104" t="s">
        <v>13190</v>
      </c>
      <c r="I1901" s="13" t="s">
        <v>12935</v>
      </c>
      <c r="K1901" s="18" t="s">
        <v>1344</v>
      </c>
      <c r="L1901" s="14" t="s">
        <v>512</v>
      </c>
      <c r="M1901" s="14" t="s">
        <v>347</v>
      </c>
      <c r="N1901" s="14" t="s">
        <v>1924</v>
      </c>
      <c r="O1901" s="29" t="s">
        <v>13212</v>
      </c>
      <c r="P1901" s="13" t="s">
        <v>499</v>
      </c>
      <c r="Q1901" s="14">
        <v>0.1421</v>
      </c>
      <c r="R1901" s="19">
        <v>18.934200000000001</v>
      </c>
      <c r="S1901" s="18">
        <v>10.66</v>
      </c>
      <c r="T1901" s="18" t="s">
        <v>877</v>
      </c>
      <c r="U1901" s="18">
        <v>105.95</v>
      </c>
      <c r="V1901" s="18" t="s">
        <v>468</v>
      </c>
      <c r="W1901" s="18">
        <f>SUM(U1901*AB1901/AC1901)</f>
        <v>59.649858987245423</v>
      </c>
      <c r="X1901" s="18">
        <v>105.95</v>
      </c>
      <c r="Z1901" s="18" t="s">
        <v>468</v>
      </c>
      <c r="AA1901" s="18" t="s">
        <v>13213</v>
      </c>
      <c r="AB1901" s="18">
        <v>75</v>
      </c>
      <c r="AC1901" s="23">
        <v>133.2149</v>
      </c>
      <c r="AD1901" s="16" t="s">
        <v>615</v>
      </c>
      <c r="AE1901" s="14" t="s">
        <v>509</v>
      </c>
      <c r="AF1901" s="18">
        <v>5</v>
      </c>
      <c r="AG1901" s="18" t="s">
        <v>6865</v>
      </c>
      <c r="AH1901" s="18">
        <v>15</v>
      </c>
      <c r="AI1901" s="18" t="s">
        <v>6865</v>
      </c>
      <c r="AJ1901" s="14">
        <v>8</v>
      </c>
      <c r="AK1901" s="14" t="s">
        <v>6866</v>
      </c>
      <c r="AN1901" s="14" t="s">
        <v>509</v>
      </c>
    </row>
    <row r="1902" spans="1:40" ht="12.75" customHeight="1" x14ac:dyDescent="0.2">
      <c r="A1902" s="13" t="s">
        <v>13146</v>
      </c>
      <c r="B1902" s="14" t="s">
        <v>13178</v>
      </c>
      <c r="C1902" s="16"/>
      <c r="D1902" s="16">
        <v>75</v>
      </c>
      <c r="E1902" s="104">
        <v>5407007482764</v>
      </c>
      <c r="F1902" s="104" t="s">
        <v>13192</v>
      </c>
      <c r="I1902" s="13" t="s">
        <v>12940</v>
      </c>
      <c r="K1902" s="18" t="s">
        <v>1344</v>
      </c>
      <c r="L1902" s="14" t="s">
        <v>512</v>
      </c>
      <c r="M1902" s="14" t="s">
        <v>347</v>
      </c>
      <c r="N1902" s="14" t="s">
        <v>1924</v>
      </c>
      <c r="O1902" s="29" t="s">
        <v>13212</v>
      </c>
      <c r="P1902" s="13" t="s">
        <v>499</v>
      </c>
      <c r="Q1902" s="14">
        <v>0.1421</v>
      </c>
      <c r="R1902" s="19">
        <v>18.934200000000001</v>
      </c>
      <c r="S1902" s="18">
        <v>10.66</v>
      </c>
      <c r="T1902" s="18" t="s">
        <v>877</v>
      </c>
      <c r="U1902" s="18">
        <v>105.95</v>
      </c>
      <c r="V1902" s="18" t="s">
        <v>468</v>
      </c>
      <c r="W1902" s="18">
        <f>SUM(U1902*AB1902/AC1902)</f>
        <v>59.649858987245423</v>
      </c>
      <c r="X1902" s="18">
        <v>105.95</v>
      </c>
      <c r="Z1902" s="18" t="s">
        <v>468</v>
      </c>
      <c r="AA1902" s="18" t="s">
        <v>13213</v>
      </c>
      <c r="AB1902" s="18">
        <v>75</v>
      </c>
      <c r="AC1902" s="23">
        <v>133.2149</v>
      </c>
      <c r="AD1902" s="16" t="s">
        <v>615</v>
      </c>
      <c r="AE1902" s="14" t="s">
        <v>509</v>
      </c>
      <c r="AF1902" s="18">
        <v>5</v>
      </c>
      <c r="AG1902" s="18" t="s">
        <v>6865</v>
      </c>
      <c r="AH1902" s="18">
        <v>15</v>
      </c>
      <c r="AI1902" s="18" t="s">
        <v>6865</v>
      </c>
      <c r="AJ1902" s="14">
        <v>8</v>
      </c>
      <c r="AK1902" s="14" t="s">
        <v>6866</v>
      </c>
      <c r="AN1902" s="14" t="s">
        <v>509</v>
      </c>
    </row>
    <row r="1903" spans="1:40" ht="12.75" customHeight="1" x14ac:dyDescent="0.2">
      <c r="A1903" s="13" t="s">
        <v>13153</v>
      </c>
      <c r="B1903" s="14" t="s">
        <v>13164</v>
      </c>
      <c r="C1903" s="16"/>
      <c r="D1903" s="16">
        <v>75</v>
      </c>
      <c r="E1903" s="104">
        <v>5407007482832</v>
      </c>
      <c r="F1903" s="104" t="s">
        <v>13199</v>
      </c>
      <c r="I1903" s="13" t="s">
        <v>13209</v>
      </c>
      <c r="K1903" s="18" t="s">
        <v>1344</v>
      </c>
      <c r="L1903" s="14" t="s">
        <v>512</v>
      </c>
      <c r="M1903" s="14" t="s">
        <v>347</v>
      </c>
      <c r="N1903" s="14" t="s">
        <v>1924</v>
      </c>
      <c r="O1903" s="29" t="s">
        <v>13212</v>
      </c>
      <c r="P1903" s="13" t="s">
        <v>499</v>
      </c>
      <c r="Q1903" s="14">
        <v>0.1421</v>
      </c>
      <c r="R1903" s="19">
        <v>18.934200000000001</v>
      </c>
      <c r="S1903" s="18">
        <v>10.66</v>
      </c>
      <c r="T1903" s="18" t="s">
        <v>877</v>
      </c>
      <c r="U1903" s="18">
        <v>105.95</v>
      </c>
      <c r="V1903" s="18" t="s">
        <v>468</v>
      </c>
      <c r="W1903" s="18">
        <f>SUM(U1903*AB1903/AC1903)</f>
        <v>59.649858987245423</v>
      </c>
      <c r="X1903" s="18">
        <v>105.95</v>
      </c>
      <c r="Z1903" s="18" t="s">
        <v>468</v>
      </c>
      <c r="AA1903" s="18" t="s">
        <v>13213</v>
      </c>
      <c r="AB1903" s="18">
        <v>75</v>
      </c>
      <c r="AC1903" s="23">
        <v>133.2149</v>
      </c>
      <c r="AD1903" s="16" t="s">
        <v>615</v>
      </c>
      <c r="AE1903" s="14" t="s">
        <v>509</v>
      </c>
      <c r="AF1903" s="18">
        <v>5</v>
      </c>
      <c r="AG1903" s="18" t="s">
        <v>6865</v>
      </c>
      <c r="AH1903" s="18">
        <v>15</v>
      </c>
      <c r="AI1903" s="18" t="s">
        <v>6865</v>
      </c>
      <c r="AJ1903" s="14">
        <v>8</v>
      </c>
      <c r="AK1903" s="14" t="s">
        <v>6866</v>
      </c>
      <c r="AN1903" s="14" t="s">
        <v>509</v>
      </c>
    </row>
    <row r="1904" spans="1:40" ht="12.75" customHeight="1" x14ac:dyDescent="0.2">
      <c r="A1904" s="13" t="s">
        <v>13152</v>
      </c>
      <c r="B1904" s="14" t="s">
        <v>13162</v>
      </c>
      <c r="C1904" s="16"/>
      <c r="D1904" s="16">
        <v>75</v>
      </c>
      <c r="E1904" s="104">
        <v>5407007482825</v>
      </c>
      <c r="F1904" s="104" t="s">
        <v>13198</v>
      </c>
      <c r="I1904" s="13" t="s">
        <v>13208</v>
      </c>
      <c r="K1904" s="18" t="s">
        <v>1344</v>
      </c>
      <c r="L1904" s="14" t="s">
        <v>512</v>
      </c>
      <c r="M1904" s="14" t="s">
        <v>347</v>
      </c>
      <c r="N1904" s="14" t="s">
        <v>1924</v>
      </c>
      <c r="O1904" s="29" t="s">
        <v>13212</v>
      </c>
      <c r="P1904" s="13" t="s">
        <v>499</v>
      </c>
      <c r="Q1904" s="14">
        <v>0.1421</v>
      </c>
      <c r="R1904" s="19">
        <v>18.934200000000001</v>
      </c>
      <c r="S1904" s="18">
        <v>10.66</v>
      </c>
      <c r="T1904" s="18" t="s">
        <v>877</v>
      </c>
      <c r="U1904" s="18">
        <v>105.95</v>
      </c>
      <c r="V1904" s="18" t="s">
        <v>468</v>
      </c>
      <c r="W1904" s="18">
        <f>SUM(U1904*AB1904/AC1904)</f>
        <v>59.649858987245423</v>
      </c>
      <c r="X1904" s="18">
        <v>105.95</v>
      </c>
      <c r="Z1904" s="18" t="s">
        <v>468</v>
      </c>
      <c r="AA1904" s="18" t="s">
        <v>13213</v>
      </c>
      <c r="AB1904" s="18">
        <v>75</v>
      </c>
      <c r="AC1904" s="23">
        <v>133.2149</v>
      </c>
      <c r="AD1904" s="16" t="s">
        <v>615</v>
      </c>
      <c r="AE1904" s="14" t="s">
        <v>509</v>
      </c>
      <c r="AF1904" s="18">
        <v>5</v>
      </c>
      <c r="AG1904" s="18" t="s">
        <v>6865</v>
      </c>
      <c r="AH1904" s="18">
        <v>15</v>
      </c>
      <c r="AI1904" s="18" t="s">
        <v>6865</v>
      </c>
      <c r="AJ1904" s="14">
        <v>8</v>
      </c>
      <c r="AK1904" s="14" t="s">
        <v>6866</v>
      </c>
      <c r="AN1904" s="14" t="s">
        <v>509</v>
      </c>
    </row>
    <row r="1905" spans="1:40" ht="12.75" customHeight="1" x14ac:dyDescent="0.2">
      <c r="A1905" s="13" t="s">
        <v>13149</v>
      </c>
      <c r="B1905" s="14" t="s">
        <v>13161</v>
      </c>
      <c r="C1905" s="16"/>
      <c r="D1905" s="16">
        <v>75</v>
      </c>
      <c r="E1905" s="104">
        <v>5407007483136</v>
      </c>
      <c r="F1905" s="104" t="s">
        <v>13195</v>
      </c>
      <c r="I1905" s="13" t="s">
        <v>12944</v>
      </c>
      <c r="K1905" s="18" t="s">
        <v>1344</v>
      </c>
      <c r="L1905" s="14" t="s">
        <v>512</v>
      </c>
      <c r="M1905" s="14" t="s">
        <v>347</v>
      </c>
      <c r="N1905" s="14" t="s">
        <v>1924</v>
      </c>
      <c r="O1905" s="29" t="s">
        <v>13212</v>
      </c>
      <c r="P1905" s="13" t="s">
        <v>499</v>
      </c>
      <c r="Q1905" s="14">
        <v>0.1421</v>
      </c>
      <c r="R1905" s="19">
        <v>18.934200000000001</v>
      </c>
      <c r="S1905" s="18">
        <v>10.66</v>
      </c>
      <c r="T1905" s="18" t="s">
        <v>877</v>
      </c>
      <c r="U1905" s="18">
        <v>105.95</v>
      </c>
      <c r="V1905" s="18" t="s">
        <v>468</v>
      </c>
      <c r="W1905" s="18">
        <f>SUM(U1905*AB1905/AC1905)</f>
        <v>59.649858987245423</v>
      </c>
      <c r="X1905" s="18">
        <v>105.95</v>
      </c>
      <c r="Z1905" s="18" t="s">
        <v>468</v>
      </c>
      <c r="AA1905" s="18" t="s">
        <v>13213</v>
      </c>
      <c r="AB1905" s="18">
        <v>75</v>
      </c>
      <c r="AC1905" s="23">
        <v>133.2149</v>
      </c>
      <c r="AD1905" s="16" t="s">
        <v>615</v>
      </c>
      <c r="AE1905" s="14" t="s">
        <v>509</v>
      </c>
      <c r="AF1905" s="18">
        <v>5</v>
      </c>
      <c r="AG1905" s="18" t="s">
        <v>6865</v>
      </c>
      <c r="AH1905" s="18">
        <v>15</v>
      </c>
      <c r="AI1905" s="18" t="s">
        <v>6865</v>
      </c>
      <c r="AJ1905" s="14">
        <v>8</v>
      </c>
      <c r="AK1905" s="14" t="s">
        <v>6866</v>
      </c>
      <c r="AN1905" s="14" t="s">
        <v>509</v>
      </c>
    </row>
    <row r="1906" spans="1:40" ht="12.75" customHeight="1" x14ac:dyDescent="0.2">
      <c r="A1906" s="13" t="s">
        <v>13139</v>
      </c>
      <c r="B1906" s="14" t="s">
        <v>13170</v>
      </c>
      <c r="C1906" s="16"/>
      <c r="D1906" s="16">
        <v>75</v>
      </c>
      <c r="E1906" s="104">
        <v>5407007482696</v>
      </c>
      <c r="F1906" s="104" t="s">
        <v>13185</v>
      </c>
      <c r="I1906" s="13" t="s">
        <v>12934</v>
      </c>
      <c r="K1906" s="18" t="s">
        <v>1344</v>
      </c>
      <c r="L1906" s="14" t="s">
        <v>512</v>
      </c>
      <c r="M1906" s="14" t="s">
        <v>347</v>
      </c>
      <c r="N1906" s="14" t="s">
        <v>1924</v>
      </c>
      <c r="O1906" s="29" t="s">
        <v>13212</v>
      </c>
      <c r="P1906" s="13" t="s">
        <v>499</v>
      </c>
      <c r="Q1906" s="14">
        <v>0.1421</v>
      </c>
      <c r="R1906" s="19">
        <v>18.934200000000001</v>
      </c>
      <c r="S1906" s="18">
        <v>10.66</v>
      </c>
      <c r="T1906" s="18" t="s">
        <v>877</v>
      </c>
      <c r="U1906" s="18">
        <v>105.95</v>
      </c>
      <c r="V1906" s="18" t="s">
        <v>468</v>
      </c>
      <c r="W1906" s="18">
        <f>SUM(U1906*AB1906/AC1906)</f>
        <v>59.649858987245423</v>
      </c>
      <c r="X1906" s="18">
        <v>105.95</v>
      </c>
      <c r="Z1906" s="18" t="s">
        <v>468</v>
      </c>
      <c r="AA1906" s="18" t="s">
        <v>13213</v>
      </c>
      <c r="AB1906" s="18">
        <v>75</v>
      </c>
      <c r="AC1906" s="23">
        <v>133.2149</v>
      </c>
      <c r="AD1906" s="16" t="s">
        <v>615</v>
      </c>
      <c r="AE1906" s="14" t="s">
        <v>509</v>
      </c>
      <c r="AF1906" s="18">
        <v>5</v>
      </c>
      <c r="AG1906" s="18" t="s">
        <v>6865</v>
      </c>
      <c r="AH1906" s="18">
        <v>15</v>
      </c>
      <c r="AI1906" s="18" t="s">
        <v>6865</v>
      </c>
      <c r="AJ1906" s="14">
        <v>8</v>
      </c>
      <c r="AK1906" s="14" t="s">
        <v>6866</v>
      </c>
      <c r="AN1906" s="14" t="s">
        <v>509</v>
      </c>
    </row>
    <row r="1907" spans="1:40" ht="12.75" customHeight="1" x14ac:dyDescent="0.2">
      <c r="A1907" s="13" t="s">
        <v>13157</v>
      </c>
      <c r="B1907" s="14" t="s">
        <v>13168</v>
      </c>
      <c r="C1907" s="16"/>
      <c r="D1907" s="16">
        <v>75</v>
      </c>
      <c r="E1907" s="104">
        <v>5407007483457</v>
      </c>
      <c r="F1907" s="104" t="s">
        <v>13203</v>
      </c>
      <c r="I1907" s="13" t="s">
        <v>12952</v>
      </c>
      <c r="K1907" s="18" t="s">
        <v>1344</v>
      </c>
      <c r="L1907" s="14" t="s">
        <v>512</v>
      </c>
      <c r="M1907" s="14" t="s">
        <v>347</v>
      </c>
      <c r="N1907" s="14" t="s">
        <v>1924</v>
      </c>
      <c r="O1907" s="29" t="s">
        <v>13212</v>
      </c>
      <c r="P1907" s="13" t="s">
        <v>499</v>
      </c>
      <c r="Q1907" s="14">
        <v>0.1421</v>
      </c>
      <c r="R1907" s="19">
        <v>18.934200000000001</v>
      </c>
      <c r="S1907" s="18">
        <v>10.66</v>
      </c>
      <c r="T1907" s="18" t="s">
        <v>877</v>
      </c>
      <c r="U1907" s="18">
        <v>105.95</v>
      </c>
      <c r="V1907" s="18" t="s">
        <v>468</v>
      </c>
      <c r="W1907" s="18">
        <f>SUM(U1907*AB1907/AC1907)</f>
        <v>59.649858987245423</v>
      </c>
      <c r="X1907" s="18">
        <v>105.95</v>
      </c>
      <c r="Z1907" s="18" t="s">
        <v>468</v>
      </c>
      <c r="AA1907" s="18" t="s">
        <v>13213</v>
      </c>
      <c r="AB1907" s="18">
        <v>75</v>
      </c>
      <c r="AC1907" s="23">
        <v>133.2149</v>
      </c>
      <c r="AD1907" s="16" t="s">
        <v>615</v>
      </c>
      <c r="AE1907" s="14" t="s">
        <v>509</v>
      </c>
      <c r="AF1907" s="18">
        <v>5</v>
      </c>
      <c r="AG1907" s="18" t="s">
        <v>6865</v>
      </c>
      <c r="AH1907" s="18">
        <v>15</v>
      </c>
      <c r="AI1907" s="18" t="s">
        <v>6865</v>
      </c>
      <c r="AJ1907" s="14">
        <v>8</v>
      </c>
      <c r="AK1907" s="14" t="s">
        <v>6866</v>
      </c>
      <c r="AN1907" s="14" t="s">
        <v>509</v>
      </c>
    </row>
    <row r="1908" spans="1:40" ht="12.75" customHeight="1" x14ac:dyDescent="0.2">
      <c r="A1908" s="13" t="s">
        <v>13155</v>
      </c>
      <c r="B1908" s="14" t="s">
        <v>13167</v>
      </c>
      <c r="C1908" s="16"/>
      <c r="D1908" s="16">
        <v>75</v>
      </c>
      <c r="E1908" s="104">
        <v>5407007483433</v>
      </c>
      <c r="F1908" s="104" t="s">
        <v>13201</v>
      </c>
      <c r="I1908" s="13" t="s">
        <v>13211</v>
      </c>
      <c r="K1908" s="18" t="s">
        <v>1344</v>
      </c>
      <c r="L1908" s="14" t="s">
        <v>512</v>
      </c>
      <c r="M1908" s="14" t="s">
        <v>347</v>
      </c>
      <c r="N1908" s="14" t="s">
        <v>1924</v>
      </c>
      <c r="O1908" s="29" t="s">
        <v>13212</v>
      </c>
      <c r="P1908" s="13" t="s">
        <v>499</v>
      </c>
      <c r="Q1908" s="14">
        <v>0.1421</v>
      </c>
      <c r="R1908" s="19">
        <v>18.934200000000001</v>
      </c>
      <c r="S1908" s="18">
        <v>10.66</v>
      </c>
      <c r="T1908" s="18" t="s">
        <v>877</v>
      </c>
      <c r="U1908" s="18">
        <v>105.95</v>
      </c>
      <c r="V1908" s="18" t="s">
        <v>468</v>
      </c>
      <c r="W1908" s="18">
        <f>SUM(U1908*AB1908/AC1908)</f>
        <v>59.649858987245423</v>
      </c>
      <c r="X1908" s="18">
        <v>105.95</v>
      </c>
      <c r="Z1908" s="18" t="s">
        <v>468</v>
      </c>
      <c r="AA1908" s="18" t="s">
        <v>13213</v>
      </c>
      <c r="AB1908" s="18">
        <v>75</v>
      </c>
      <c r="AC1908" s="23">
        <v>133.2149</v>
      </c>
      <c r="AD1908" s="16" t="s">
        <v>615</v>
      </c>
      <c r="AE1908" s="14" t="s">
        <v>509</v>
      </c>
      <c r="AF1908" s="18">
        <v>5</v>
      </c>
      <c r="AG1908" s="18" t="s">
        <v>6865</v>
      </c>
      <c r="AH1908" s="18">
        <v>15</v>
      </c>
      <c r="AI1908" s="18" t="s">
        <v>6865</v>
      </c>
      <c r="AJ1908" s="14">
        <v>8</v>
      </c>
      <c r="AK1908" s="14" t="s">
        <v>6866</v>
      </c>
      <c r="AN1908" s="14" t="s">
        <v>509</v>
      </c>
    </row>
    <row r="1909" spans="1:40" ht="12.75" customHeight="1" x14ac:dyDescent="0.2">
      <c r="A1909" s="13" t="s">
        <v>13158</v>
      </c>
      <c r="B1909" s="14" t="s">
        <v>13182</v>
      </c>
      <c r="C1909" s="16"/>
      <c r="D1909" s="16">
        <v>75</v>
      </c>
      <c r="E1909" s="104">
        <v>5407007483464</v>
      </c>
      <c r="F1909" s="104" t="s">
        <v>13204</v>
      </c>
      <c r="I1909" s="13" t="s">
        <v>12953</v>
      </c>
      <c r="K1909" s="18" t="s">
        <v>1344</v>
      </c>
      <c r="L1909" s="14" t="s">
        <v>512</v>
      </c>
      <c r="M1909" s="14" t="s">
        <v>347</v>
      </c>
      <c r="N1909" s="14" t="s">
        <v>1924</v>
      </c>
      <c r="O1909" s="29" t="s">
        <v>13212</v>
      </c>
      <c r="P1909" s="13" t="s">
        <v>499</v>
      </c>
      <c r="Q1909" s="14">
        <v>0.1421</v>
      </c>
      <c r="R1909" s="19">
        <v>18.934200000000001</v>
      </c>
      <c r="S1909" s="18">
        <v>10.66</v>
      </c>
      <c r="T1909" s="18" t="s">
        <v>877</v>
      </c>
      <c r="U1909" s="18">
        <v>105.95</v>
      </c>
      <c r="V1909" s="18" t="s">
        <v>468</v>
      </c>
      <c r="W1909" s="18">
        <f>SUM(U1909*AB1909/AC1909)</f>
        <v>59.649858987245423</v>
      </c>
      <c r="X1909" s="18">
        <v>105.95</v>
      </c>
      <c r="Z1909" s="18" t="s">
        <v>468</v>
      </c>
      <c r="AA1909" s="18" t="s">
        <v>13213</v>
      </c>
      <c r="AB1909" s="18">
        <v>75</v>
      </c>
      <c r="AC1909" s="23">
        <v>133.2149</v>
      </c>
      <c r="AD1909" s="16" t="s">
        <v>615</v>
      </c>
      <c r="AE1909" s="14" t="s">
        <v>509</v>
      </c>
      <c r="AF1909" s="18">
        <v>5</v>
      </c>
      <c r="AG1909" s="18" t="s">
        <v>6865</v>
      </c>
      <c r="AH1909" s="18">
        <v>15</v>
      </c>
      <c r="AI1909" s="18" t="s">
        <v>6865</v>
      </c>
      <c r="AJ1909" s="14">
        <v>8</v>
      </c>
      <c r="AK1909" s="14" t="s">
        <v>6866</v>
      </c>
      <c r="AN1909" s="14" t="s">
        <v>509</v>
      </c>
    </row>
    <row r="1910" spans="1:40" ht="12.75" customHeight="1" x14ac:dyDescent="0.2">
      <c r="A1910" s="13" t="s">
        <v>13143</v>
      </c>
      <c r="B1910" s="14" t="s">
        <v>13175</v>
      </c>
      <c r="C1910" s="16"/>
      <c r="D1910" s="16">
        <v>75</v>
      </c>
      <c r="E1910" s="104">
        <v>5407007482733</v>
      </c>
      <c r="F1910" s="104" t="s">
        <v>13189</v>
      </c>
      <c r="I1910" s="13" t="s">
        <v>12942</v>
      </c>
      <c r="K1910" s="18" t="s">
        <v>1344</v>
      </c>
      <c r="L1910" s="14" t="s">
        <v>512</v>
      </c>
      <c r="M1910" s="14" t="s">
        <v>347</v>
      </c>
      <c r="N1910" s="14" t="s">
        <v>1924</v>
      </c>
      <c r="O1910" s="29" t="s">
        <v>13212</v>
      </c>
      <c r="P1910" s="13" t="s">
        <v>499</v>
      </c>
      <c r="Q1910" s="14">
        <v>0.1421</v>
      </c>
      <c r="R1910" s="19">
        <v>18.934200000000001</v>
      </c>
      <c r="S1910" s="18">
        <v>10.66</v>
      </c>
      <c r="T1910" s="18" t="s">
        <v>877</v>
      </c>
      <c r="U1910" s="18">
        <v>105.95</v>
      </c>
      <c r="V1910" s="18" t="s">
        <v>468</v>
      </c>
      <c r="W1910" s="18">
        <f>SUM(U1910*AB1910/AC1910)</f>
        <v>59.649858987245423</v>
      </c>
      <c r="X1910" s="18">
        <v>105.95</v>
      </c>
      <c r="Z1910" s="18" t="s">
        <v>468</v>
      </c>
      <c r="AA1910" s="18" t="s">
        <v>13213</v>
      </c>
      <c r="AB1910" s="18">
        <v>75</v>
      </c>
      <c r="AC1910" s="23">
        <v>133.2149</v>
      </c>
      <c r="AD1910" s="16" t="s">
        <v>615</v>
      </c>
      <c r="AE1910" s="14" t="s">
        <v>509</v>
      </c>
      <c r="AF1910" s="18">
        <v>5</v>
      </c>
      <c r="AG1910" s="18" t="s">
        <v>6865</v>
      </c>
      <c r="AH1910" s="18">
        <v>15</v>
      </c>
      <c r="AI1910" s="18" t="s">
        <v>6865</v>
      </c>
      <c r="AJ1910" s="14">
        <v>8</v>
      </c>
      <c r="AK1910" s="14" t="s">
        <v>6866</v>
      </c>
      <c r="AN1910" s="14" t="s">
        <v>509</v>
      </c>
    </row>
    <row r="1911" spans="1:40" ht="12.75" customHeight="1" x14ac:dyDescent="0.2">
      <c r="A1911" s="13" t="s">
        <v>13159</v>
      </c>
      <c r="B1911" s="14" t="s">
        <v>13169</v>
      </c>
      <c r="C1911" s="16"/>
      <c r="D1911" s="16">
        <v>75</v>
      </c>
      <c r="E1911" s="104">
        <v>5407007483471</v>
      </c>
      <c r="F1911" s="104" t="s">
        <v>13205</v>
      </c>
      <c r="I1911" s="13" t="s">
        <v>12954</v>
      </c>
      <c r="K1911" s="18" t="s">
        <v>1344</v>
      </c>
      <c r="L1911" s="14" t="s">
        <v>512</v>
      </c>
      <c r="M1911" s="14" t="s">
        <v>347</v>
      </c>
      <c r="N1911" s="14" t="s">
        <v>1924</v>
      </c>
      <c r="O1911" s="29" t="s">
        <v>13212</v>
      </c>
      <c r="P1911" s="13" t="s">
        <v>499</v>
      </c>
      <c r="Q1911" s="14">
        <v>0.1421</v>
      </c>
      <c r="R1911" s="19">
        <v>18.934200000000001</v>
      </c>
      <c r="S1911" s="18">
        <v>10.66</v>
      </c>
      <c r="T1911" s="18" t="s">
        <v>877</v>
      </c>
      <c r="U1911" s="18">
        <v>105.95</v>
      </c>
      <c r="V1911" s="18" t="s">
        <v>468</v>
      </c>
      <c r="W1911" s="18">
        <f>SUM(U1911*AB1911/AC1911)</f>
        <v>59.649858987245423</v>
      </c>
      <c r="X1911" s="18">
        <v>105.95</v>
      </c>
      <c r="Z1911" s="18" t="s">
        <v>468</v>
      </c>
      <c r="AA1911" s="18" t="s">
        <v>13213</v>
      </c>
      <c r="AB1911" s="18">
        <v>75</v>
      </c>
      <c r="AC1911" s="23">
        <v>133.2149</v>
      </c>
      <c r="AD1911" s="16" t="s">
        <v>615</v>
      </c>
      <c r="AE1911" s="14" t="s">
        <v>509</v>
      </c>
      <c r="AF1911" s="18">
        <v>5</v>
      </c>
      <c r="AG1911" s="18" t="s">
        <v>6865</v>
      </c>
      <c r="AH1911" s="18">
        <v>15</v>
      </c>
      <c r="AI1911" s="18" t="s">
        <v>6865</v>
      </c>
      <c r="AJ1911" s="14">
        <v>8</v>
      </c>
      <c r="AK1911" s="14" t="s">
        <v>6866</v>
      </c>
      <c r="AN1911" s="14" t="s">
        <v>509</v>
      </c>
    </row>
    <row r="1912" spans="1:40" ht="12.75" customHeight="1" x14ac:dyDescent="0.2">
      <c r="A1912" s="13" t="s">
        <v>13160</v>
      </c>
      <c r="B1912" s="14" t="s">
        <v>13183</v>
      </c>
      <c r="C1912" s="16"/>
      <c r="D1912" s="16">
        <v>75</v>
      </c>
      <c r="E1912" s="104">
        <v>5407007483488</v>
      </c>
      <c r="F1912" s="104" t="s">
        <v>13206</v>
      </c>
      <c r="I1912" s="13" t="s">
        <v>12955</v>
      </c>
      <c r="K1912" s="18" t="s">
        <v>1344</v>
      </c>
      <c r="L1912" s="14" t="s">
        <v>512</v>
      </c>
      <c r="M1912" s="14" t="s">
        <v>347</v>
      </c>
      <c r="N1912" s="14" t="s">
        <v>1924</v>
      </c>
      <c r="O1912" s="29" t="s">
        <v>13212</v>
      </c>
      <c r="P1912" s="13" t="s">
        <v>499</v>
      </c>
      <c r="Q1912" s="14">
        <v>0.1421</v>
      </c>
      <c r="R1912" s="19">
        <v>18.934200000000001</v>
      </c>
      <c r="S1912" s="18">
        <v>10.66</v>
      </c>
      <c r="T1912" s="18" t="s">
        <v>877</v>
      </c>
      <c r="U1912" s="18">
        <v>105.95</v>
      </c>
      <c r="V1912" s="18" t="s">
        <v>468</v>
      </c>
      <c r="W1912" s="18">
        <f>SUM(U1912*AB1912/AC1912)</f>
        <v>59.649858987245423</v>
      </c>
      <c r="X1912" s="18">
        <v>105.95</v>
      </c>
      <c r="Z1912" s="18" t="s">
        <v>468</v>
      </c>
      <c r="AA1912" s="18" t="s">
        <v>13213</v>
      </c>
      <c r="AB1912" s="18">
        <v>75</v>
      </c>
      <c r="AC1912" s="23">
        <v>133.2149</v>
      </c>
      <c r="AD1912" s="16" t="s">
        <v>615</v>
      </c>
      <c r="AE1912" s="14" t="s">
        <v>509</v>
      </c>
      <c r="AF1912" s="18">
        <v>5</v>
      </c>
      <c r="AG1912" s="18" t="s">
        <v>6865</v>
      </c>
      <c r="AH1912" s="18">
        <v>15</v>
      </c>
      <c r="AI1912" s="18" t="s">
        <v>6865</v>
      </c>
      <c r="AJ1912" s="14">
        <v>8</v>
      </c>
      <c r="AK1912" s="14" t="s">
        <v>6866</v>
      </c>
      <c r="AN1912" s="14" t="s">
        <v>509</v>
      </c>
    </row>
    <row r="1913" spans="1:40" ht="12.75" customHeight="1" x14ac:dyDescent="0.2">
      <c r="A1913" s="13" t="s">
        <v>13154</v>
      </c>
      <c r="B1913" s="14" t="s">
        <v>13180</v>
      </c>
      <c r="C1913" s="16"/>
      <c r="D1913" s="16">
        <v>75</v>
      </c>
      <c r="E1913" s="104">
        <v>5407007482849</v>
      </c>
      <c r="F1913" s="104" t="s">
        <v>13200</v>
      </c>
      <c r="I1913" s="13" t="s">
        <v>13210</v>
      </c>
      <c r="K1913" s="18" t="s">
        <v>1344</v>
      </c>
      <c r="L1913" s="14" t="s">
        <v>512</v>
      </c>
      <c r="M1913" s="14" t="s">
        <v>347</v>
      </c>
      <c r="N1913" s="14" t="s">
        <v>1924</v>
      </c>
      <c r="O1913" s="29" t="s">
        <v>13212</v>
      </c>
      <c r="P1913" s="13" t="s">
        <v>499</v>
      </c>
      <c r="Q1913" s="14">
        <v>0.1421</v>
      </c>
      <c r="R1913" s="19">
        <v>18.934200000000001</v>
      </c>
      <c r="S1913" s="18">
        <v>10.66</v>
      </c>
      <c r="T1913" s="18" t="s">
        <v>877</v>
      </c>
      <c r="U1913" s="18">
        <v>105.95</v>
      </c>
      <c r="V1913" s="18" t="s">
        <v>468</v>
      </c>
      <c r="W1913" s="18">
        <f>SUM(U1913*AB1913/AC1913)</f>
        <v>59.649858987245423</v>
      </c>
      <c r="X1913" s="18">
        <v>105.95</v>
      </c>
      <c r="Z1913" s="18" t="s">
        <v>468</v>
      </c>
      <c r="AA1913" s="18" t="s">
        <v>13213</v>
      </c>
      <c r="AB1913" s="18">
        <v>75</v>
      </c>
      <c r="AC1913" s="23">
        <v>133.2149</v>
      </c>
      <c r="AD1913" s="16" t="s">
        <v>615</v>
      </c>
      <c r="AE1913" s="14" t="s">
        <v>509</v>
      </c>
      <c r="AF1913" s="18">
        <v>5</v>
      </c>
      <c r="AG1913" s="18" t="s">
        <v>6865</v>
      </c>
      <c r="AH1913" s="18">
        <v>15</v>
      </c>
      <c r="AI1913" s="18" t="s">
        <v>6865</v>
      </c>
      <c r="AJ1913" s="14">
        <v>8</v>
      </c>
      <c r="AK1913" s="14" t="s">
        <v>6866</v>
      </c>
      <c r="AN1913" s="14" t="s">
        <v>509</v>
      </c>
    </row>
    <row r="1914" spans="1:40" ht="12.75" customHeight="1" x14ac:dyDescent="0.2">
      <c r="A1914" s="13" t="s">
        <v>13156</v>
      </c>
      <c r="B1914" s="14" t="s">
        <v>13165</v>
      </c>
      <c r="C1914" s="16"/>
      <c r="D1914" s="16">
        <v>75</v>
      </c>
      <c r="E1914" s="104">
        <v>5407007483440</v>
      </c>
      <c r="F1914" s="104" t="s">
        <v>13202</v>
      </c>
      <c r="I1914" s="13" t="s">
        <v>12951</v>
      </c>
      <c r="K1914" s="18" t="s">
        <v>1344</v>
      </c>
      <c r="L1914" s="14" t="s">
        <v>512</v>
      </c>
      <c r="M1914" s="14" t="s">
        <v>347</v>
      </c>
      <c r="N1914" s="14" t="s">
        <v>1924</v>
      </c>
      <c r="O1914" s="29" t="s">
        <v>13212</v>
      </c>
      <c r="P1914" s="13" t="s">
        <v>499</v>
      </c>
      <c r="Q1914" s="14">
        <v>0.1421</v>
      </c>
      <c r="R1914" s="19">
        <v>18.934200000000001</v>
      </c>
      <c r="S1914" s="18">
        <v>10.66</v>
      </c>
      <c r="T1914" s="18" t="s">
        <v>877</v>
      </c>
      <c r="U1914" s="18">
        <v>105.95</v>
      </c>
      <c r="V1914" s="18" t="s">
        <v>468</v>
      </c>
      <c r="W1914" s="18">
        <f>SUM(U1914*AB1914/AC1914)</f>
        <v>59.649858987245423</v>
      </c>
      <c r="X1914" s="18">
        <v>105.95</v>
      </c>
      <c r="Z1914" s="18" t="s">
        <v>468</v>
      </c>
      <c r="AA1914" s="18" t="s">
        <v>13213</v>
      </c>
      <c r="AB1914" s="18">
        <v>75</v>
      </c>
      <c r="AC1914" s="23">
        <v>133.2149</v>
      </c>
      <c r="AD1914" s="16" t="s">
        <v>615</v>
      </c>
      <c r="AE1914" s="14" t="s">
        <v>509</v>
      </c>
      <c r="AF1914" s="18">
        <v>5</v>
      </c>
      <c r="AG1914" s="18" t="s">
        <v>6865</v>
      </c>
      <c r="AH1914" s="18">
        <v>15</v>
      </c>
      <c r="AI1914" s="18" t="s">
        <v>6865</v>
      </c>
      <c r="AJ1914" s="14">
        <v>8</v>
      </c>
      <c r="AK1914" s="14" t="s">
        <v>6866</v>
      </c>
      <c r="AN1914" s="14" t="s">
        <v>509</v>
      </c>
    </row>
    <row r="1915" spans="1:40" ht="12.75" customHeight="1" x14ac:dyDescent="0.2">
      <c r="A1915" s="13" t="s">
        <v>13140</v>
      </c>
      <c r="B1915" s="14" t="s">
        <v>13173</v>
      </c>
      <c r="C1915" s="16"/>
      <c r="D1915" s="16">
        <v>75</v>
      </c>
      <c r="E1915" s="104">
        <v>5407007482702</v>
      </c>
      <c r="F1915" s="104" t="s">
        <v>13186</v>
      </c>
      <c r="I1915" s="13" t="s">
        <v>12936</v>
      </c>
      <c r="K1915" s="18" t="s">
        <v>1344</v>
      </c>
      <c r="L1915" s="14" t="s">
        <v>512</v>
      </c>
      <c r="M1915" s="14" t="s">
        <v>347</v>
      </c>
      <c r="N1915" s="14" t="s">
        <v>1924</v>
      </c>
      <c r="O1915" s="29" t="s">
        <v>13212</v>
      </c>
      <c r="P1915" s="13" t="s">
        <v>499</v>
      </c>
      <c r="Q1915" s="14">
        <v>0.1421</v>
      </c>
      <c r="R1915" s="19">
        <v>18.934200000000001</v>
      </c>
      <c r="S1915" s="18">
        <v>10.66</v>
      </c>
      <c r="T1915" s="18" t="s">
        <v>877</v>
      </c>
      <c r="U1915" s="18">
        <v>105.95</v>
      </c>
      <c r="V1915" s="18" t="s">
        <v>468</v>
      </c>
      <c r="W1915" s="18">
        <f>SUM(U1915*AB1915/AC1915)</f>
        <v>59.649858987245423</v>
      </c>
      <c r="X1915" s="18">
        <v>105.95</v>
      </c>
      <c r="Z1915" s="18" t="s">
        <v>468</v>
      </c>
      <c r="AA1915" s="18" t="s">
        <v>13213</v>
      </c>
      <c r="AB1915" s="18">
        <v>75</v>
      </c>
      <c r="AC1915" s="23">
        <v>133.2149</v>
      </c>
      <c r="AD1915" s="16" t="s">
        <v>615</v>
      </c>
      <c r="AE1915" s="14" t="s">
        <v>509</v>
      </c>
      <c r="AF1915" s="18">
        <v>5</v>
      </c>
      <c r="AG1915" s="18" t="s">
        <v>6865</v>
      </c>
      <c r="AH1915" s="18">
        <v>15</v>
      </c>
      <c r="AI1915" s="18" t="s">
        <v>6865</v>
      </c>
      <c r="AJ1915" s="14">
        <v>8</v>
      </c>
      <c r="AK1915" s="14" t="s">
        <v>6866</v>
      </c>
      <c r="AN1915" s="14" t="s">
        <v>509</v>
      </c>
    </row>
    <row r="1916" spans="1:40" ht="12.75" customHeight="1" x14ac:dyDescent="0.2">
      <c r="A1916" s="13" t="s">
        <v>13150</v>
      </c>
      <c r="B1916" s="14" t="s">
        <v>13181</v>
      </c>
      <c r="C1916" s="16"/>
      <c r="D1916" s="16">
        <v>75</v>
      </c>
      <c r="E1916" s="104">
        <v>5407007482801</v>
      </c>
      <c r="F1916" s="104" t="s">
        <v>13196</v>
      </c>
      <c r="I1916" s="13" t="s">
        <v>13207</v>
      </c>
      <c r="K1916" s="18" t="s">
        <v>1344</v>
      </c>
      <c r="L1916" s="14" t="s">
        <v>512</v>
      </c>
      <c r="M1916" s="14" t="s">
        <v>347</v>
      </c>
      <c r="N1916" s="14" t="s">
        <v>1924</v>
      </c>
      <c r="O1916" s="29" t="s">
        <v>13212</v>
      </c>
      <c r="P1916" s="13" t="s">
        <v>499</v>
      </c>
      <c r="Q1916" s="14">
        <v>0.1421</v>
      </c>
      <c r="R1916" s="19">
        <v>18.934200000000001</v>
      </c>
      <c r="S1916" s="18">
        <v>10.66</v>
      </c>
      <c r="T1916" s="18" t="s">
        <v>877</v>
      </c>
      <c r="U1916" s="18">
        <v>105.95</v>
      </c>
      <c r="V1916" s="18" t="s">
        <v>468</v>
      </c>
      <c r="W1916" s="18">
        <f>SUM(U1916*AB1916/AC1916)</f>
        <v>59.649858987245423</v>
      </c>
      <c r="X1916" s="18">
        <v>105.95</v>
      </c>
      <c r="Z1916" s="18" t="s">
        <v>468</v>
      </c>
      <c r="AA1916" s="18" t="s">
        <v>13213</v>
      </c>
      <c r="AB1916" s="18">
        <v>75</v>
      </c>
      <c r="AC1916" s="23">
        <v>133.2149</v>
      </c>
      <c r="AD1916" s="16" t="s">
        <v>615</v>
      </c>
      <c r="AE1916" s="14" t="s">
        <v>509</v>
      </c>
      <c r="AF1916" s="18">
        <v>5</v>
      </c>
      <c r="AG1916" s="18" t="s">
        <v>6865</v>
      </c>
      <c r="AH1916" s="18">
        <v>15</v>
      </c>
      <c r="AI1916" s="18" t="s">
        <v>6865</v>
      </c>
      <c r="AJ1916" s="14">
        <v>8</v>
      </c>
      <c r="AK1916" s="14" t="s">
        <v>6866</v>
      </c>
      <c r="AN1916" s="14" t="s">
        <v>509</v>
      </c>
    </row>
    <row r="1917" spans="1:40" ht="12.75" customHeight="1" x14ac:dyDescent="0.2">
      <c r="A1917" s="13" t="s">
        <v>13151</v>
      </c>
      <c r="B1917" s="14" t="s">
        <v>13172</v>
      </c>
      <c r="C1917" s="16"/>
      <c r="D1917" s="16">
        <v>75</v>
      </c>
      <c r="E1917" s="104">
        <v>5407007482818</v>
      </c>
      <c r="F1917" s="104" t="s">
        <v>13197</v>
      </c>
      <c r="I1917" s="13" t="s">
        <v>12943</v>
      </c>
      <c r="K1917" s="18" t="s">
        <v>1344</v>
      </c>
      <c r="L1917" s="14" t="s">
        <v>512</v>
      </c>
      <c r="M1917" s="14" t="s">
        <v>347</v>
      </c>
      <c r="N1917" s="14" t="s">
        <v>1924</v>
      </c>
      <c r="O1917" s="29" t="s">
        <v>13212</v>
      </c>
      <c r="P1917" s="13" t="s">
        <v>499</v>
      </c>
      <c r="Q1917" s="14">
        <v>0.1421</v>
      </c>
      <c r="R1917" s="19">
        <v>18.934200000000001</v>
      </c>
      <c r="S1917" s="18">
        <v>10.66</v>
      </c>
      <c r="T1917" s="18" t="s">
        <v>877</v>
      </c>
      <c r="U1917" s="18">
        <v>105.95</v>
      </c>
      <c r="V1917" s="18" t="s">
        <v>468</v>
      </c>
      <c r="W1917" s="18">
        <f>SUM(U1917*AB1917/AC1917)</f>
        <v>59.649858987245423</v>
      </c>
      <c r="X1917" s="18">
        <v>105.95</v>
      </c>
      <c r="Z1917" s="18" t="s">
        <v>468</v>
      </c>
      <c r="AA1917" s="18" t="s">
        <v>13213</v>
      </c>
      <c r="AB1917" s="18">
        <v>75</v>
      </c>
      <c r="AC1917" s="23">
        <v>133.2149</v>
      </c>
      <c r="AD1917" s="16" t="s">
        <v>615</v>
      </c>
      <c r="AE1917" s="14" t="s">
        <v>509</v>
      </c>
      <c r="AF1917" s="18">
        <v>5</v>
      </c>
      <c r="AG1917" s="18" t="s">
        <v>6865</v>
      </c>
      <c r="AH1917" s="18">
        <v>15</v>
      </c>
      <c r="AI1917" s="18" t="s">
        <v>6865</v>
      </c>
      <c r="AJ1917" s="14">
        <v>8</v>
      </c>
      <c r="AK1917" s="14" t="s">
        <v>6866</v>
      </c>
      <c r="AN1917" s="14" t="s">
        <v>509</v>
      </c>
    </row>
    <row r="1918" spans="1:40" ht="12.75" customHeight="1" x14ac:dyDescent="0.2">
      <c r="A1918" s="13" t="s">
        <v>13142</v>
      </c>
      <c r="B1918" s="14" t="s">
        <v>13179</v>
      </c>
      <c r="C1918" s="16"/>
      <c r="D1918" s="16">
        <v>75</v>
      </c>
      <c r="E1918" s="104">
        <v>5407007482726</v>
      </c>
      <c r="F1918" s="104" t="s">
        <v>13188</v>
      </c>
      <c r="I1918" s="13" t="s">
        <v>12946</v>
      </c>
      <c r="K1918" s="18" t="s">
        <v>1344</v>
      </c>
      <c r="L1918" s="14" t="s">
        <v>512</v>
      </c>
      <c r="M1918" s="14" t="s">
        <v>347</v>
      </c>
      <c r="N1918" s="14" t="s">
        <v>1924</v>
      </c>
      <c r="O1918" s="29" t="s">
        <v>13212</v>
      </c>
      <c r="P1918" s="13" t="s">
        <v>499</v>
      </c>
      <c r="Q1918" s="14">
        <v>0.1421</v>
      </c>
      <c r="R1918" s="19">
        <v>18.934200000000001</v>
      </c>
      <c r="S1918" s="18">
        <v>10.66</v>
      </c>
      <c r="T1918" s="18" t="s">
        <v>877</v>
      </c>
      <c r="U1918" s="18">
        <v>105.95</v>
      </c>
      <c r="V1918" s="18" t="s">
        <v>468</v>
      </c>
      <c r="W1918" s="18">
        <f>SUM(U1918*AB1918/AC1918)</f>
        <v>59.649858987245423</v>
      </c>
      <c r="X1918" s="18">
        <v>105.95</v>
      </c>
      <c r="Z1918" s="18" t="s">
        <v>468</v>
      </c>
      <c r="AA1918" s="18" t="s">
        <v>13213</v>
      </c>
      <c r="AB1918" s="18">
        <v>75</v>
      </c>
      <c r="AC1918" s="23">
        <v>133.2149</v>
      </c>
      <c r="AD1918" s="16" t="s">
        <v>615</v>
      </c>
      <c r="AE1918" s="14" t="s">
        <v>509</v>
      </c>
      <c r="AF1918" s="18">
        <v>5</v>
      </c>
      <c r="AG1918" s="18" t="s">
        <v>6865</v>
      </c>
      <c r="AH1918" s="18">
        <v>15</v>
      </c>
      <c r="AI1918" s="18" t="s">
        <v>6865</v>
      </c>
      <c r="AJ1918" s="14">
        <v>8</v>
      </c>
      <c r="AK1918" s="14" t="s">
        <v>6866</v>
      </c>
      <c r="AN1918" s="14" t="s">
        <v>509</v>
      </c>
    </row>
    <row r="1919" spans="1:40" ht="12.75" customHeight="1" x14ac:dyDescent="0.2">
      <c r="A1919" s="13" t="s">
        <v>12166</v>
      </c>
      <c r="B1919" s="14" t="s">
        <v>12172</v>
      </c>
      <c r="D1919" s="16">
        <v>40</v>
      </c>
      <c r="E1919" s="104" t="s">
        <v>12175</v>
      </c>
      <c r="F1919" s="16" t="s">
        <v>12169</v>
      </c>
      <c r="G1919" s="17">
        <v>69072100</v>
      </c>
      <c r="I1919" s="13" t="s">
        <v>380</v>
      </c>
      <c r="J1919" s="14" t="s">
        <v>2416</v>
      </c>
      <c r="K1919" s="18" t="s">
        <v>1327</v>
      </c>
      <c r="L1919" s="14" t="s">
        <v>514</v>
      </c>
      <c r="M1919" s="14" t="s">
        <v>453</v>
      </c>
      <c r="N1919" s="14" t="s">
        <v>1924</v>
      </c>
      <c r="O1919" s="29" t="s">
        <v>4384</v>
      </c>
      <c r="P1919" s="13" t="s">
        <v>499</v>
      </c>
      <c r="Q1919" s="14">
        <v>0.72</v>
      </c>
      <c r="R1919" s="19">
        <v>18</v>
      </c>
      <c r="S1919" s="18">
        <v>18</v>
      </c>
      <c r="T1919" s="18" t="s">
        <v>863</v>
      </c>
      <c r="U1919" s="18">
        <v>79.95</v>
      </c>
      <c r="V1919" s="18" t="s">
        <v>468</v>
      </c>
      <c r="W1919" s="18">
        <f>SUM(U1919*AB1919/AC1919)</f>
        <v>79.95</v>
      </c>
      <c r="X1919" s="14">
        <v>79.95</v>
      </c>
      <c r="Y1919" s="18">
        <v>66.074380165289256</v>
      </c>
      <c r="Z1919" s="18" t="s">
        <v>468</v>
      </c>
      <c r="AA1919" s="18" t="s">
        <v>7741</v>
      </c>
      <c r="AB1919" s="18">
        <v>25</v>
      </c>
      <c r="AC1919" s="23">
        <v>25</v>
      </c>
      <c r="AD1919" s="16" t="s">
        <v>615</v>
      </c>
      <c r="AE1919" s="14" t="s">
        <v>509</v>
      </c>
      <c r="AF1919" s="18">
        <v>20</v>
      </c>
      <c r="AG1919" s="18" t="s">
        <v>6865</v>
      </c>
      <c r="AH1919" s="18">
        <v>20</v>
      </c>
      <c r="AI1919" s="18" t="s">
        <v>6865</v>
      </c>
      <c r="AJ1919" s="14">
        <v>9</v>
      </c>
      <c r="AK1919" s="14" t="s">
        <v>6866</v>
      </c>
      <c r="AL1919" s="25" t="s">
        <v>944</v>
      </c>
      <c r="AM1919" s="14" t="s">
        <v>946</v>
      </c>
      <c r="AN1919" s="14" t="s">
        <v>509</v>
      </c>
    </row>
    <row r="1920" spans="1:40" ht="12.75" customHeight="1" x14ac:dyDescent="0.2">
      <c r="A1920" s="13" t="s">
        <v>12167</v>
      </c>
      <c r="B1920" s="14" t="s">
        <v>12173</v>
      </c>
      <c r="D1920" s="16">
        <v>40</v>
      </c>
      <c r="E1920" s="104" t="s">
        <v>12176</v>
      </c>
      <c r="F1920" s="16" t="s">
        <v>12170</v>
      </c>
      <c r="G1920" s="17">
        <v>69072100</v>
      </c>
      <c r="J1920" s="14" t="s">
        <v>12178</v>
      </c>
      <c r="K1920" s="18" t="s">
        <v>1327</v>
      </c>
      <c r="L1920" s="14" t="s">
        <v>514</v>
      </c>
      <c r="M1920" s="14" t="s">
        <v>453</v>
      </c>
      <c r="N1920" s="14" t="s">
        <v>1924</v>
      </c>
      <c r="O1920" s="29" t="s">
        <v>4384</v>
      </c>
      <c r="P1920" s="13" t="s">
        <v>499</v>
      </c>
      <c r="Q1920" s="14">
        <v>0.72</v>
      </c>
      <c r="R1920" s="19">
        <v>18</v>
      </c>
      <c r="S1920" s="18">
        <v>18</v>
      </c>
      <c r="T1920" s="18" t="s">
        <v>863</v>
      </c>
      <c r="U1920" s="18">
        <v>79.95</v>
      </c>
      <c r="V1920" s="18" t="s">
        <v>468</v>
      </c>
      <c r="W1920" s="18">
        <f>SUM(U1920*AB1920/AC1920)</f>
        <v>79.95</v>
      </c>
      <c r="X1920" s="14">
        <v>79.95</v>
      </c>
      <c r="Y1920" s="18">
        <v>66.074380165289256</v>
      </c>
      <c r="Z1920" s="18" t="s">
        <v>468</v>
      </c>
      <c r="AA1920" s="18" t="s">
        <v>7741</v>
      </c>
      <c r="AB1920" s="18">
        <v>25</v>
      </c>
      <c r="AC1920" s="23">
        <v>25</v>
      </c>
      <c r="AD1920" s="16" t="s">
        <v>615</v>
      </c>
      <c r="AE1920" s="14" t="s">
        <v>509</v>
      </c>
      <c r="AF1920" s="18">
        <v>20</v>
      </c>
      <c r="AG1920" s="18" t="s">
        <v>6865</v>
      </c>
      <c r="AH1920" s="18">
        <v>20</v>
      </c>
      <c r="AI1920" s="18" t="s">
        <v>6865</v>
      </c>
      <c r="AJ1920" s="14">
        <v>9</v>
      </c>
      <c r="AK1920" s="14" t="s">
        <v>6866</v>
      </c>
      <c r="AL1920" s="25" t="s">
        <v>944</v>
      </c>
      <c r="AM1920" s="14" t="s">
        <v>946</v>
      </c>
      <c r="AN1920" s="14" t="s">
        <v>509</v>
      </c>
    </row>
    <row r="1921" spans="1:40" ht="12.75" customHeight="1" x14ac:dyDescent="0.2">
      <c r="A1921" s="13" t="s">
        <v>12168</v>
      </c>
      <c r="B1921" s="14" t="s">
        <v>12174</v>
      </c>
      <c r="D1921" s="16">
        <v>40</v>
      </c>
      <c r="E1921" s="104" t="s">
        <v>12177</v>
      </c>
      <c r="F1921" s="16" t="s">
        <v>12171</v>
      </c>
      <c r="G1921" s="17">
        <v>69072100</v>
      </c>
      <c r="J1921" s="14" t="s">
        <v>12179</v>
      </c>
      <c r="K1921" s="18" t="s">
        <v>1327</v>
      </c>
      <c r="L1921" s="14" t="s">
        <v>514</v>
      </c>
      <c r="M1921" s="14" t="s">
        <v>453</v>
      </c>
      <c r="N1921" s="14" t="s">
        <v>1924</v>
      </c>
      <c r="O1921" s="29" t="s">
        <v>4384</v>
      </c>
      <c r="P1921" s="13" t="s">
        <v>499</v>
      </c>
      <c r="Q1921" s="14">
        <v>0.72</v>
      </c>
      <c r="R1921" s="19">
        <v>18</v>
      </c>
      <c r="S1921" s="18">
        <v>18</v>
      </c>
      <c r="T1921" s="18" t="s">
        <v>863</v>
      </c>
      <c r="U1921" s="18">
        <v>79.95</v>
      </c>
      <c r="V1921" s="18" t="s">
        <v>468</v>
      </c>
      <c r="W1921" s="18">
        <f>SUM(U1921*AB1921/AC1921)</f>
        <v>79.95</v>
      </c>
      <c r="X1921" s="14">
        <v>79.95</v>
      </c>
      <c r="Y1921" s="18">
        <v>66.074380165289256</v>
      </c>
      <c r="Z1921" s="18" t="s">
        <v>468</v>
      </c>
      <c r="AA1921" s="18" t="s">
        <v>7741</v>
      </c>
      <c r="AB1921" s="18">
        <v>25</v>
      </c>
      <c r="AC1921" s="23">
        <v>25</v>
      </c>
      <c r="AD1921" s="16" t="s">
        <v>615</v>
      </c>
      <c r="AE1921" s="14" t="s">
        <v>509</v>
      </c>
      <c r="AF1921" s="18">
        <v>20</v>
      </c>
      <c r="AG1921" s="18" t="s">
        <v>6865</v>
      </c>
      <c r="AH1921" s="18">
        <v>20</v>
      </c>
      <c r="AI1921" s="18" t="s">
        <v>6865</v>
      </c>
      <c r="AJ1921" s="14">
        <v>9</v>
      </c>
      <c r="AK1921" s="14" t="s">
        <v>6866</v>
      </c>
      <c r="AL1921" s="25" t="s">
        <v>944</v>
      </c>
      <c r="AM1921" s="14" t="s">
        <v>946</v>
      </c>
      <c r="AN1921" s="14" t="s">
        <v>509</v>
      </c>
    </row>
    <row r="1922" spans="1:40" ht="12.75" customHeight="1" x14ac:dyDescent="0.2">
      <c r="A1922" s="13" t="s">
        <v>2428</v>
      </c>
      <c r="B1922" s="14" t="s">
        <v>4383</v>
      </c>
      <c r="D1922" s="16">
        <v>40</v>
      </c>
      <c r="E1922" s="114">
        <v>8430376304563</v>
      </c>
      <c r="F1922" s="16" t="s">
        <v>3724</v>
      </c>
      <c r="G1922" s="17">
        <v>69072100</v>
      </c>
      <c r="I1922" s="13" t="s">
        <v>2411</v>
      </c>
      <c r="J1922" s="14" t="s">
        <v>2419</v>
      </c>
      <c r="K1922" s="18" t="s">
        <v>1327</v>
      </c>
      <c r="L1922" s="14" t="s">
        <v>514</v>
      </c>
      <c r="M1922" s="14" t="s">
        <v>453</v>
      </c>
      <c r="N1922" s="14" t="s">
        <v>1924</v>
      </c>
      <c r="O1922" s="29" t="s">
        <v>4384</v>
      </c>
      <c r="P1922" s="13" t="s">
        <v>499</v>
      </c>
      <c r="Q1922" s="14">
        <v>0.72</v>
      </c>
      <c r="R1922" s="19">
        <v>18</v>
      </c>
      <c r="S1922" s="18">
        <v>18</v>
      </c>
      <c r="T1922" s="18" t="s">
        <v>863</v>
      </c>
      <c r="U1922" s="18">
        <v>79.95</v>
      </c>
      <c r="V1922" s="18" t="s">
        <v>468</v>
      </c>
      <c r="W1922" s="18">
        <f>SUM(U1922*AB1922/AC1922)</f>
        <v>79.95</v>
      </c>
      <c r="X1922" s="14">
        <v>79.95</v>
      </c>
      <c r="Y1922" s="18">
        <v>66.074380165289256</v>
      </c>
      <c r="Z1922" s="18" t="s">
        <v>468</v>
      </c>
      <c r="AA1922" s="18" t="s">
        <v>7741</v>
      </c>
      <c r="AB1922" s="18">
        <v>25</v>
      </c>
      <c r="AC1922" s="23">
        <v>25</v>
      </c>
      <c r="AD1922" s="16" t="s">
        <v>615</v>
      </c>
      <c r="AE1922" s="14" t="s">
        <v>509</v>
      </c>
      <c r="AF1922" s="18">
        <v>20</v>
      </c>
      <c r="AG1922" s="18" t="s">
        <v>6865</v>
      </c>
      <c r="AH1922" s="18">
        <v>20</v>
      </c>
      <c r="AI1922" s="18" t="s">
        <v>6865</v>
      </c>
      <c r="AJ1922" s="14">
        <v>9</v>
      </c>
      <c r="AK1922" s="14" t="s">
        <v>6866</v>
      </c>
      <c r="AL1922" s="25" t="s">
        <v>944</v>
      </c>
      <c r="AM1922" s="14" t="s">
        <v>946</v>
      </c>
      <c r="AN1922" s="14" t="s">
        <v>509</v>
      </c>
    </row>
    <row r="1923" spans="1:40" ht="12.75" customHeight="1" x14ac:dyDescent="0.2">
      <c r="A1923" s="13" t="s">
        <v>2427</v>
      </c>
      <c r="B1923" s="14" t="s">
        <v>4382</v>
      </c>
      <c r="D1923" s="16">
        <v>40</v>
      </c>
      <c r="E1923" s="104">
        <v>8430376304594</v>
      </c>
      <c r="F1923" s="16" t="s">
        <v>3723</v>
      </c>
      <c r="G1923" s="17">
        <v>69072100</v>
      </c>
      <c r="J1923" s="14" t="s">
        <v>2413</v>
      </c>
      <c r="K1923" s="18" t="s">
        <v>1327</v>
      </c>
      <c r="L1923" s="14" t="s">
        <v>514</v>
      </c>
      <c r="M1923" s="14" t="s">
        <v>453</v>
      </c>
      <c r="N1923" s="14" t="s">
        <v>1924</v>
      </c>
      <c r="O1923" s="29" t="s">
        <v>4384</v>
      </c>
      <c r="P1923" s="13" t="s">
        <v>499</v>
      </c>
      <c r="Q1923" s="14">
        <v>0.72</v>
      </c>
      <c r="R1923" s="19">
        <v>18</v>
      </c>
      <c r="S1923" s="18">
        <v>18</v>
      </c>
      <c r="T1923" s="18" t="s">
        <v>863</v>
      </c>
      <c r="U1923" s="18">
        <v>79.95</v>
      </c>
      <c r="V1923" s="18" t="s">
        <v>468</v>
      </c>
      <c r="W1923" s="18">
        <f>SUM(U1923*AB1923/AC1923)</f>
        <v>79.95</v>
      </c>
      <c r="X1923" s="14">
        <v>79.95</v>
      </c>
      <c r="Y1923" s="18">
        <v>66.074380165289256</v>
      </c>
      <c r="Z1923" s="18" t="s">
        <v>468</v>
      </c>
      <c r="AA1923" s="18" t="s">
        <v>7741</v>
      </c>
      <c r="AB1923" s="18">
        <v>25</v>
      </c>
      <c r="AC1923" s="23">
        <v>25</v>
      </c>
      <c r="AD1923" s="16" t="s">
        <v>615</v>
      </c>
      <c r="AE1923" s="14" t="s">
        <v>509</v>
      </c>
      <c r="AF1923" s="18">
        <v>20</v>
      </c>
      <c r="AG1923" s="18" t="s">
        <v>6865</v>
      </c>
      <c r="AH1923" s="18">
        <v>20</v>
      </c>
      <c r="AI1923" s="18" t="s">
        <v>6865</v>
      </c>
      <c r="AJ1923" s="14">
        <v>9</v>
      </c>
      <c r="AK1923" s="14" t="s">
        <v>6866</v>
      </c>
      <c r="AL1923" s="25" t="s">
        <v>944</v>
      </c>
      <c r="AM1923" s="14" t="s">
        <v>946</v>
      </c>
      <c r="AN1923" s="14" t="s">
        <v>509</v>
      </c>
    </row>
    <row r="1924" spans="1:40" ht="12.75" customHeight="1" x14ac:dyDescent="0.2">
      <c r="A1924" s="13" t="s">
        <v>2426</v>
      </c>
      <c r="B1924" s="14" t="s">
        <v>4381</v>
      </c>
      <c r="D1924" s="16">
        <v>40</v>
      </c>
      <c r="E1924" s="104">
        <v>8430376304143</v>
      </c>
      <c r="F1924" s="16" t="s">
        <v>3722</v>
      </c>
      <c r="G1924" s="17">
        <v>69072100</v>
      </c>
      <c r="I1924" s="13" t="s">
        <v>1874</v>
      </c>
      <c r="J1924" s="14" t="s">
        <v>2418</v>
      </c>
      <c r="K1924" s="18" t="s">
        <v>1327</v>
      </c>
      <c r="L1924" s="14" t="s">
        <v>514</v>
      </c>
      <c r="M1924" s="14" t="s">
        <v>453</v>
      </c>
      <c r="N1924" s="14" t="s">
        <v>1924</v>
      </c>
      <c r="O1924" s="29" t="s">
        <v>4384</v>
      </c>
      <c r="P1924" s="13" t="s">
        <v>499</v>
      </c>
      <c r="Q1924" s="14">
        <v>0.72</v>
      </c>
      <c r="R1924" s="19">
        <v>18</v>
      </c>
      <c r="S1924" s="18">
        <v>18</v>
      </c>
      <c r="T1924" s="18" t="s">
        <v>863</v>
      </c>
      <c r="U1924" s="18">
        <v>79.95</v>
      </c>
      <c r="V1924" s="18" t="s">
        <v>468</v>
      </c>
      <c r="W1924" s="18">
        <f>SUM(U1924*AB1924/AC1924)</f>
        <v>79.95</v>
      </c>
      <c r="X1924" s="14">
        <v>79.95</v>
      </c>
      <c r="Y1924" s="18">
        <v>66.074380165289256</v>
      </c>
      <c r="Z1924" s="18" t="s">
        <v>468</v>
      </c>
      <c r="AA1924" s="18" t="s">
        <v>7741</v>
      </c>
      <c r="AB1924" s="18">
        <v>25</v>
      </c>
      <c r="AC1924" s="23">
        <v>25</v>
      </c>
      <c r="AD1924" s="16" t="s">
        <v>615</v>
      </c>
      <c r="AE1924" s="14" t="s">
        <v>509</v>
      </c>
      <c r="AF1924" s="18">
        <v>20</v>
      </c>
      <c r="AG1924" s="18" t="s">
        <v>6865</v>
      </c>
      <c r="AH1924" s="18">
        <v>20</v>
      </c>
      <c r="AI1924" s="18" t="s">
        <v>6865</v>
      </c>
      <c r="AJ1924" s="14">
        <v>9</v>
      </c>
      <c r="AK1924" s="14" t="s">
        <v>6866</v>
      </c>
      <c r="AL1924" s="25" t="s">
        <v>944</v>
      </c>
      <c r="AM1924" s="14" t="s">
        <v>946</v>
      </c>
      <c r="AN1924" s="14" t="s">
        <v>509</v>
      </c>
    </row>
    <row r="1925" spans="1:40" ht="12.75" customHeight="1" x14ac:dyDescent="0.2">
      <c r="A1925" s="13" t="s">
        <v>2424</v>
      </c>
      <c r="B1925" s="14" t="s">
        <v>4380</v>
      </c>
      <c r="D1925" s="16">
        <v>40</v>
      </c>
      <c r="E1925" s="104">
        <v>8430376304204</v>
      </c>
      <c r="F1925" s="16" t="s">
        <v>3725</v>
      </c>
      <c r="G1925" s="17">
        <v>69072100</v>
      </c>
      <c r="I1925" s="13" t="s">
        <v>1874</v>
      </c>
      <c r="J1925" s="14" t="s">
        <v>1923</v>
      </c>
      <c r="K1925" s="18" t="s">
        <v>1327</v>
      </c>
      <c r="L1925" s="14" t="s">
        <v>514</v>
      </c>
      <c r="M1925" s="14" t="s">
        <v>453</v>
      </c>
      <c r="N1925" s="14" t="s">
        <v>1924</v>
      </c>
      <c r="O1925" s="29" t="s">
        <v>4384</v>
      </c>
      <c r="P1925" s="13" t="s">
        <v>499</v>
      </c>
      <c r="Q1925" s="14">
        <v>0.72</v>
      </c>
      <c r="R1925" s="19">
        <v>18</v>
      </c>
      <c r="S1925" s="18">
        <v>18</v>
      </c>
      <c r="T1925" s="18" t="s">
        <v>863</v>
      </c>
      <c r="U1925" s="18">
        <v>79.95</v>
      </c>
      <c r="V1925" s="18" t="s">
        <v>468</v>
      </c>
      <c r="W1925" s="18">
        <f>SUM(U1925*AB1925/AC1925)</f>
        <v>79.95</v>
      </c>
      <c r="X1925" s="14">
        <v>79.95</v>
      </c>
      <c r="Y1925" s="18">
        <v>66.074380165289256</v>
      </c>
      <c r="Z1925" s="18" t="s">
        <v>468</v>
      </c>
      <c r="AA1925" s="18" t="s">
        <v>7741</v>
      </c>
      <c r="AB1925" s="18">
        <v>25</v>
      </c>
      <c r="AC1925" s="23">
        <v>25</v>
      </c>
      <c r="AD1925" s="16" t="s">
        <v>615</v>
      </c>
      <c r="AE1925" s="14" t="s">
        <v>509</v>
      </c>
      <c r="AF1925" s="18">
        <v>20</v>
      </c>
      <c r="AG1925" s="18" t="s">
        <v>6865</v>
      </c>
      <c r="AH1925" s="18">
        <v>20</v>
      </c>
      <c r="AI1925" s="18" t="s">
        <v>6865</v>
      </c>
      <c r="AJ1925" s="14">
        <v>9</v>
      </c>
      <c r="AK1925" s="14" t="s">
        <v>6866</v>
      </c>
      <c r="AL1925" s="25" t="s">
        <v>944</v>
      </c>
      <c r="AM1925" s="14" t="s">
        <v>946</v>
      </c>
      <c r="AN1925" s="14" t="s">
        <v>509</v>
      </c>
    </row>
    <row r="1926" spans="1:40" ht="12.75" customHeight="1" x14ac:dyDescent="0.2">
      <c r="A1926" s="13" t="s">
        <v>2425</v>
      </c>
      <c r="B1926" s="14" t="s">
        <v>4379</v>
      </c>
      <c r="D1926" s="16">
        <v>40</v>
      </c>
      <c r="E1926" s="104">
        <v>8430376304471</v>
      </c>
      <c r="F1926" s="16" t="s">
        <v>3721</v>
      </c>
      <c r="G1926" s="17">
        <v>69072100</v>
      </c>
      <c r="I1926" s="13" t="s">
        <v>2411</v>
      </c>
      <c r="J1926" s="14" t="s">
        <v>2417</v>
      </c>
      <c r="K1926" s="18" t="s">
        <v>1327</v>
      </c>
      <c r="L1926" s="14" t="s">
        <v>514</v>
      </c>
      <c r="M1926" s="14" t="s">
        <v>453</v>
      </c>
      <c r="N1926" s="14" t="s">
        <v>1924</v>
      </c>
      <c r="O1926" s="29" t="s">
        <v>4384</v>
      </c>
      <c r="P1926" s="13" t="s">
        <v>499</v>
      </c>
      <c r="Q1926" s="14">
        <v>0.72</v>
      </c>
      <c r="R1926" s="19">
        <v>18</v>
      </c>
      <c r="S1926" s="18">
        <v>18</v>
      </c>
      <c r="T1926" s="18" t="s">
        <v>863</v>
      </c>
      <c r="U1926" s="18">
        <v>79.95</v>
      </c>
      <c r="V1926" s="18" t="s">
        <v>468</v>
      </c>
      <c r="W1926" s="18">
        <f>SUM(U1926*AB1926/AC1926)</f>
        <v>79.95</v>
      </c>
      <c r="X1926" s="14">
        <v>79.95</v>
      </c>
      <c r="Y1926" s="18">
        <v>66.074380165289256</v>
      </c>
      <c r="Z1926" s="18" t="s">
        <v>468</v>
      </c>
      <c r="AA1926" s="18" t="s">
        <v>7741</v>
      </c>
      <c r="AB1926" s="18">
        <v>25</v>
      </c>
      <c r="AC1926" s="23">
        <v>25</v>
      </c>
      <c r="AD1926" s="16" t="s">
        <v>615</v>
      </c>
      <c r="AE1926" s="14" t="s">
        <v>509</v>
      </c>
      <c r="AF1926" s="18">
        <v>20</v>
      </c>
      <c r="AG1926" s="18" t="s">
        <v>6865</v>
      </c>
      <c r="AH1926" s="18">
        <v>20</v>
      </c>
      <c r="AI1926" s="18" t="s">
        <v>6865</v>
      </c>
      <c r="AJ1926" s="14">
        <v>9</v>
      </c>
      <c r="AK1926" s="14" t="s">
        <v>6866</v>
      </c>
      <c r="AL1926" s="25" t="s">
        <v>944</v>
      </c>
      <c r="AM1926" s="14" t="s">
        <v>946</v>
      </c>
      <c r="AN1926" s="14" t="s">
        <v>509</v>
      </c>
    </row>
    <row r="1927" spans="1:40" ht="12.75" customHeight="1" x14ac:dyDescent="0.2">
      <c r="A1927" s="13" t="s">
        <v>1760</v>
      </c>
      <c r="B1927" s="14" t="s">
        <v>4357</v>
      </c>
      <c r="D1927" s="16">
        <v>40</v>
      </c>
      <c r="E1927" s="104">
        <v>8430376283707</v>
      </c>
      <c r="F1927" s="16" t="s">
        <v>3736</v>
      </c>
      <c r="G1927" s="17">
        <v>69072100</v>
      </c>
      <c r="J1927" s="14" t="s">
        <v>1717</v>
      </c>
      <c r="K1927" s="18" t="s">
        <v>1327</v>
      </c>
      <c r="L1927" s="14" t="s">
        <v>514</v>
      </c>
      <c r="M1927" s="14" t="s">
        <v>453</v>
      </c>
      <c r="N1927" s="14" t="s">
        <v>1924</v>
      </c>
      <c r="O1927" s="29" t="s">
        <v>4384</v>
      </c>
      <c r="P1927" s="13" t="s">
        <v>499</v>
      </c>
      <c r="Q1927" s="14">
        <v>0.72</v>
      </c>
      <c r="R1927" s="19">
        <v>18</v>
      </c>
      <c r="S1927" s="18">
        <v>18</v>
      </c>
      <c r="T1927" s="18" t="s">
        <v>863</v>
      </c>
      <c r="U1927" s="18">
        <v>79.95</v>
      </c>
      <c r="V1927" s="18" t="s">
        <v>468</v>
      </c>
      <c r="W1927" s="18">
        <f>SUM(U1927*AB1927/AC1927)</f>
        <v>79.95</v>
      </c>
      <c r="X1927" s="14">
        <v>79.95</v>
      </c>
      <c r="Y1927" s="18">
        <v>66.074380165289256</v>
      </c>
      <c r="Z1927" s="18" t="s">
        <v>468</v>
      </c>
      <c r="AA1927" s="18" t="s">
        <v>7741</v>
      </c>
      <c r="AB1927" s="18">
        <v>25</v>
      </c>
      <c r="AC1927" s="23">
        <v>25</v>
      </c>
      <c r="AD1927" s="16" t="s">
        <v>615</v>
      </c>
      <c r="AE1927" s="14" t="s">
        <v>509</v>
      </c>
      <c r="AF1927" s="18">
        <v>20</v>
      </c>
      <c r="AG1927" s="18" t="s">
        <v>6865</v>
      </c>
      <c r="AH1927" s="18">
        <v>20</v>
      </c>
      <c r="AI1927" s="18" t="s">
        <v>6865</v>
      </c>
      <c r="AJ1927" s="14">
        <v>9</v>
      </c>
      <c r="AK1927" s="14" t="s">
        <v>6866</v>
      </c>
      <c r="AL1927" s="25" t="s">
        <v>944</v>
      </c>
      <c r="AM1927" s="14" t="s">
        <v>946</v>
      </c>
      <c r="AN1927" s="14" t="s">
        <v>509</v>
      </c>
    </row>
    <row r="1928" spans="1:40" ht="12.75" customHeight="1" x14ac:dyDescent="0.2">
      <c r="A1928" s="13" t="s">
        <v>1761</v>
      </c>
      <c r="B1928" s="14" t="s">
        <v>4358</v>
      </c>
      <c r="D1928" s="16">
        <v>40</v>
      </c>
      <c r="E1928" s="104">
        <v>8430376283769</v>
      </c>
      <c r="F1928" s="16" t="s">
        <v>3737</v>
      </c>
      <c r="G1928" s="17">
        <v>69072100</v>
      </c>
      <c r="J1928" s="14" t="s">
        <v>1718</v>
      </c>
      <c r="K1928" s="18" t="s">
        <v>1327</v>
      </c>
      <c r="L1928" s="14" t="s">
        <v>514</v>
      </c>
      <c r="M1928" s="14" t="s">
        <v>453</v>
      </c>
      <c r="N1928" s="14" t="s">
        <v>1924</v>
      </c>
      <c r="O1928" s="29" t="s">
        <v>4384</v>
      </c>
      <c r="P1928" s="13" t="s">
        <v>499</v>
      </c>
      <c r="Q1928" s="14">
        <v>0.72</v>
      </c>
      <c r="R1928" s="19">
        <v>18</v>
      </c>
      <c r="S1928" s="18">
        <v>18</v>
      </c>
      <c r="T1928" s="18" t="s">
        <v>863</v>
      </c>
      <c r="U1928" s="18">
        <v>79.95</v>
      </c>
      <c r="V1928" s="18" t="s">
        <v>468</v>
      </c>
      <c r="W1928" s="18">
        <f>SUM(U1928*AB1928/AC1928)</f>
        <v>79.95</v>
      </c>
      <c r="X1928" s="14">
        <v>79.95</v>
      </c>
      <c r="Y1928" s="18">
        <v>66.074380165289256</v>
      </c>
      <c r="Z1928" s="18" t="s">
        <v>468</v>
      </c>
      <c r="AA1928" s="18" t="s">
        <v>7741</v>
      </c>
      <c r="AB1928" s="18">
        <v>25</v>
      </c>
      <c r="AC1928" s="23">
        <v>25</v>
      </c>
      <c r="AD1928" s="16" t="s">
        <v>615</v>
      </c>
      <c r="AE1928" s="14" t="s">
        <v>509</v>
      </c>
      <c r="AF1928" s="18">
        <v>20</v>
      </c>
      <c r="AG1928" s="18" t="s">
        <v>6865</v>
      </c>
      <c r="AH1928" s="18">
        <v>20</v>
      </c>
      <c r="AI1928" s="18" t="s">
        <v>6865</v>
      </c>
      <c r="AJ1928" s="14">
        <v>9</v>
      </c>
      <c r="AK1928" s="14" t="s">
        <v>6866</v>
      </c>
      <c r="AL1928" s="25" t="s">
        <v>944</v>
      </c>
      <c r="AM1928" s="14" t="s">
        <v>946</v>
      </c>
      <c r="AN1928" s="14" t="s">
        <v>509</v>
      </c>
    </row>
    <row r="1929" spans="1:40" ht="12.75" customHeight="1" x14ac:dyDescent="0.2">
      <c r="A1929" s="13" t="s">
        <v>1762</v>
      </c>
      <c r="B1929" s="14" t="s">
        <v>4359</v>
      </c>
      <c r="D1929" s="16">
        <v>40</v>
      </c>
      <c r="E1929" s="104">
        <v>8430376283851</v>
      </c>
      <c r="F1929" s="16" t="s">
        <v>3740</v>
      </c>
      <c r="G1929" s="17">
        <v>69072100</v>
      </c>
      <c r="J1929" s="14" t="s">
        <v>1719</v>
      </c>
      <c r="K1929" s="18" t="s">
        <v>1327</v>
      </c>
      <c r="L1929" s="14" t="s">
        <v>514</v>
      </c>
      <c r="M1929" s="14" t="s">
        <v>453</v>
      </c>
      <c r="N1929" s="14" t="s">
        <v>1924</v>
      </c>
      <c r="O1929" s="29" t="s">
        <v>4384</v>
      </c>
      <c r="P1929" s="13" t="s">
        <v>499</v>
      </c>
      <c r="Q1929" s="14">
        <v>0.72</v>
      </c>
      <c r="R1929" s="19">
        <v>18</v>
      </c>
      <c r="S1929" s="18">
        <v>18</v>
      </c>
      <c r="T1929" s="18" t="s">
        <v>863</v>
      </c>
      <c r="U1929" s="18">
        <v>79.95</v>
      </c>
      <c r="V1929" s="18" t="s">
        <v>468</v>
      </c>
      <c r="W1929" s="18">
        <f>SUM(U1929*AB1929/AC1929)</f>
        <v>79.95</v>
      </c>
      <c r="X1929" s="14">
        <v>79.95</v>
      </c>
      <c r="Y1929" s="18">
        <v>66.074380165289256</v>
      </c>
      <c r="Z1929" s="18" t="s">
        <v>468</v>
      </c>
      <c r="AA1929" s="18" t="s">
        <v>7741</v>
      </c>
      <c r="AB1929" s="18">
        <v>25</v>
      </c>
      <c r="AC1929" s="23">
        <v>25</v>
      </c>
      <c r="AD1929" s="16" t="s">
        <v>615</v>
      </c>
      <c r="AE1929" s="14" t="s">
        <v>509</v>
      </c>
      <c r="AF1929" s="18">
        <v>20</v>
      </c>
      <c r="AG1929" s="18" t="s">
        <v>6865</v>
      </c>
      <c r="AH1929" s="18">
        <v>20</v>
      </c>
      <c r="AI1929" s="18" t="s">
        <v>6865</v>
      </c>
      <c r="AJ1929" s="14">
        <v>9</v>
      </c>
      <c r="AK1929" s="14" t="s">
        <v>6866</v>
      </c>
      <c r="AL1929" s="25" t="s">
        <v>944</v>
      </c>
      <c r="AM1929" s="14" t="s">
        <v>946</v>
      </c>
      <c r="AN1929" s="14" t="s">
        <v>509</v>
      </c>
    </row>
    <row r="1930" spans="1:40" ht="12.75" customHeight="1" x14ac:dyDescent="0.2">
      <c r="A1930" s="13" t="s">
        <v>1763</v>
      </c>
      <c r="B1930" s="14" t="s">
        <v>4360</v>
      </c>
      <c r="D1930" s="16">
        <v>40</v>
      </c>
      <c r="E1930" s="114">
        <v>8430376283738</v>
      </c>
      <c r="F1930" s="16" t="s">
        <v>3739</v>
      </c>
      <c r="G1930" s="17">
        <v>69072100</v>
      </c>
      <c r="J1930" s="14" t="s">
        <v>1720</v>
      </c>
      <c r="K1930" s="18" t="s">
        <v>1327</v>
      </c>
      <c r="L1930" s="14" t="s">
        <v>514</v>
      </c>
      <c r="M1930" s="14" t="s">
        <v>453</v>
      </c>
      <c r="N1930" s="14" t="s">
        <v>1924</v>
      </c>
      <c r="O1930" s="29" t="s">
        <v>4384</v>
      </c>
      <c r="P1930" s="13" t="s">
        <v>499</v>
      </c>
      <c r="Q1930" s="14">
        <v>0.72</v>
      </c>
      <c r="R1930" s="19">
        <v>18</v>
      </c>
      <c r="S1930" s="18">
        <v>18</v>
      </c>
      <c r="T1930" s="18" t="s">
        <v>863</v>
      </c>
      <c r="U1930" s="18">
        <v>79.95</v>
      </c>
      <c r="V1930" s="18" t="s">
        <v>468</v>
      </c>
      <c r="W1930" s="18">
        <f>SUM(U1930*AB1930/AC1930)</f>
        <v>79.95</v>
      </c>
      <c r="X1930" s="14">
        <v>79.95</v>
      </c>
      <c r="Y1930" s="18">
        <v>66.074380165289256</v>
      </c>
      <c r="Z1930" s="18" t="s">
        <v>468</v>
      </c>
      <c r="AA1930" s="18" t="s">
        <v>7741</v>
      </c>
      <c r="AB1930" s="18">
        <v>25</v>
      </c>
      <c r="AC1930" s="23">
        <v>25</v>
      </c>
      <c r="AD1930" s="16" t="s">
        <v>615</v>
      </c>
      <c r="AE1930" s="14" t="s">
        <v>509</v>
      </c>
      <c r="AF1930" s="18">
        <v>20</v>
      </c>
      <c r="AG1930" s="18" t="s">
        <v>6865</v>
      </c>
      <c r="AH1930" s="18">
        <v>20</v>
      </c>
      <c r="AI1930" s="18" t="s">
        <v>6865</v>
      </c>
      <c r="AJ1930" s="14">
        <v>9</v>
      </c>
      <c r="AK1930" s="14" t="s">
        <v>6866</v>
      </c>
      <c r="AL1930" s="25" t="s">
        <v>944</v>
      </c>
      <c r="AM1930" s="14" t="s">
        <v>946</v>
      </c>
      <c r="AN1930" s="14" t="s">
        <v>509</v>
      </c>
    </row>
    <row r="1931" spans="1:40" ht="12.75" customHeight="1" x14ac:dyDescent="0.2">
      <c r="A1931" s="13" t="s">
        <v>1764</v>
      </c>
      <c r="B1931" s="14" t="s">
        <v>4361</v>
      </c>
      <c r="D1931" s="16">
        <v>40</v>
      </c>
      <c r="E1931" s="104">
        <v>8430376283820</v>
      </c>
      <c r="F1931" s="16" t="s">
        <v>3741</v>
      </c>
      <c r="G1931" s="17">
        <v>69072100</v>
      </c>
      <c r="J1931" s="14" t="s">
        <v>1721</v>
      </c>
      <c r="K1931" s="18" t="s">
        <v>1327</v>
      </c>
      <c r="L1931" s="14" t="s">
        <v>514</v>
      </c>
      <c r="M1931" s="14" t="s">
        <v>453</v>
      </c>
      <c r="N1931" s="14" t="s">
        <v>1924</v>
      </c>
      <c r="O1931" s="29" t="s">
        <v>4384</v>
      </c>
      <c r="P1931" s="13" t="s">
        <v>499</v>
      </c>
      <c r="Q1931" s="14">
        <v>0.72</v>
      </c>
      <c r="R1931" s="19">
        <v>18</v>
      </c>
      <c r="S1931" s="18">
        <v>18</v>
      </c>
      <c r="T1931" s="18" t="s">
        <v>863</v>
      </c>
      <c r="U1931" s="18">
        <v>79.95</v>
      </c>
      <c r="V1931" s="18" t="s">
        <v>468</v>
      </c>
      <c r="W1931" s="18">
        <f>SUM(U1931*AB1931/AC1931)</f>
        <v>79.95</v>
      </c>
      <c r="X1931" s="14">
        <v>79.95</v>
      </c>
      <c r="Y1931" s="18">
        <v>66.074380165289256</v>
      </c>
      <c r="Z1931" s="18" t="s">
        <v>468</v>
      </c>
      <c r="AA1931" s="18" t="s">
        <v>7741</v>
      </c>
      <c r="AB1931" s="18">
        <v>25</v>
      </c>
      <c r="AC1931" s="23">
        <v>25</v>
      </c>
      <c r="AD1931" s="16" t="s">
        <v>615</v>
      </c>
      <c r="AE1931" s="14" t="s">
        <v>509</v>
      </c>
      <c r="AF1931" s="18">
        <v>20</v>
      </c>
      <c r="AG1931" s="18" t="s">
        <v>6865</v>
      </c>
      <c r="AH1931" s="18">
        <v>20</v>
      </c>
      <c r="AI1931" s="18" t="s">
        <v>6865</v>
      </c>
      <c r="AJ1931" s="14">
        <v>9</v>
      </c>
      <c r="AK1931" s="14" t="s">
        <v>6866</v>
      </c>
      <c r="AL1931" s="25" t="s">
        <v>944</v>
      </c>
      <c r="AM1931" s="14" t="s">
        <v>946</v>
      </c>
      <c r="AN1931" s="14" t="s">
        <v>509</v>
      </c>
    </row>
    <row r="1932" spans="1:40" ht="12.75" customHeight="1" x14ac:dyDescent="0.2">
      <c r="A1932" s="13" t="s">
        <v>1765</v>
      </c>
      <c r="B1932" s="14" t="s">
        <v>4362</v>
      </c>
      <c r="D1932" s="16">
        <v>40</v>
      </c>
      <c r="E1932" s="114">
        <v>8430376283882</v>
      </c>
      <c r="F1932" s="16" t="s">
        <v>3742</v>
      </c>
      <c r="G1932" s="17">
        <v>69072100</v>
      </c>
      <c r="J1932" s="14" t="s">
        <v>1722</v>
      </c>
      <c r="K1932" s="18" t="s">
        <v>1327</v>
      </c>
      <c r="L1932" s="14" t="s">
        <v>514</v>
      </c>
      <c r="M1932" s="14" t="s">
        <v>453</v>
      </c>
      <c r="N1932" s="14" t="s">
        <v>1924</v>
      </c>
      <c r="O1932" s="29" t="s">
        <v>4384</v>
      </c>
      <c r="P1932" s="13" t="s">
        <v>499</v>
      </c>
      <c r="Q1932" s="14">
        <v>0.72</v>
      </c>
      <c r="R1932" s="19">
        <v>18</v>
      </c>
      <c r="S1932" s="18">
        <v>18</v>
      </c>
      <c r="T1932" s="18" t="s">
        <v>863</v>
      </c>
      <c r="U1932" s="18">
        <v>79.95</v>
      </c>
      <c r="V1932" s="18" t="s">
        <v>468</v>
      </c>
      <c r="W1932" s="18">
        <f>SUM(U1932*AB1932/AC1932)</f>
        <v>79.95</v>
      </c>
      <c r="X1932" s="14">
        <v>79.95</v>
      </c>
      <c r="Y1932" s="18">
        <v>66.074380165289256</v>
      </c>
      <c r="Z1932" s="18" t="s">
        <v>468</v>
      </c>
      <c r="AA1932" s="18" t="s">
        <v>7741</v>
      </c>
      <c r="AB1932" s="18">
        <v>25</v>
      </c>
      <c r="AC1932" s="23">
        <v>25</v>
      </c>
      <c r="AD1932" s="16" t="s">
        <v>615</v>
      </c>
      <c r="AE1932" s="14" t="s">
        <v>509</v>
      </c>
      <c r="AF1932" s="18">
        <v>20</v>
      </c>
      <c r="AG1932" s="18" t="s">
        <v>6865</v>
      </c>
      <c r="AH1932" s="18">
        <v>20</v>
      </c>
      <c r="AI1932" s="18" t="s">
        <v>6865</v>
      </c>
      <c r="AJ1932" s="14">
        <v>9</v>
      </c>
      <c r="AK1932" s="14" t="s">
        <v>6866</v>
      </c>
      <c r="AL1932" s="25" t="s">
        <v>944</v>
      </c>
      <c r="AM1932" s="14" t="s">
        <v>946</v>
      </c>
      <c r="AN1932" s="14" t="s">
        <v>509</v>
      </c>
    </row>
    <row r="1933" spans="1:40" ht="12.75" customHeight="1" x14ac:dyDescent="0.2">
      <c r="A1933" s="13" t="s">
        <v>1766</v>
      </c>
      <c r="B1933" s="14" t="s">
        <v>4363</v>
      </c>
      <c r="D1933" s="16">
        <v>40</v>
      </c>
      <c r="E1933" s="114">
        <v>8430376283912</v>
      </c>
      <c r="F1933" s="16" t="s">
        <v>3743</v>
      </c>
      <c r="G1933" s="17">
        <v>69072100</v>
      </c>
      <c r="J1933" s="14" t="s">
        <v>1723</v>
      </c>
      <c r="K1933" s="18" t="s">
        <v>1327</v>
      </c>
      <c r="L1933" s="14" t="s">
        <v>514</v>
      </c>
      <c r="M1933" s="14" t="s">
        <v>453</v>
      </c>
      <c r="N1933" s="14" t="s">
        <v>1924</v>
      </c>
      <c r="O1933" s="29" t="s">
        <v>4384</v>
      </c>
      <c r="P1933" s="13" t="s">
        <v>499</v>
      </c>
      <c r="Q1933" s="14">
        <v>0.72</v>
      </c>
      <c r="R1933" s="19">
        <v>18</v>
      </c>
      <c r="S1933" s="18">
        <v>18</v>
      </c>
      <c r="T1933" s="18" t="s">
        <v>863</v>
      </c>
      <c r="U1933" s="18">
        <v>79.95</v>
      </c>
      <c r="V1933" s="18" t="s">
        <v>468</v>
      </c>
      <c r="W1933" s="18">
        <f>SUM(U1933*AB1933/AC1933)</f>
        <v>79.95</v>
      </c>
      <c r="X1933" s="14">
        <v>79.95</v>
      </c>
      <c r="Y1933" s="18">
        <v>66.074380165289256</v>
      </c>
      <c r="Z1933" s="18" t="s">
        <v>468</v>
      </c>
      <c r="AA1933" s="18" t="s">
        <v>7741</v>
      </c>
      <c r="AB1933" s="18">
        <v>25</v>
      </c>
      <c r="AC1933" s="23">
        <v>25</v>
      </c>
      <c r="AD1933" s="16" t="s">
        <v>615</v>
      </c>
      <c r="AE1933" s="14" t="s">
        <v>509</v>
      </c>
      <c r="AF1933" s="18">
        <v>20</v>
      </c>
      <c r="AG1933" s="18" t="s">
        <v>6865</v>
      </c>
      <c r="AH1933" s="18">
        <v>20</v>
      </c>
      <c r="AI1933" s="18" t="s">
        <v>6865</v>
      </c>
      <c r="AJ1933" s="14">
        <v>9</v>
      </c>
      <c r="AK1933" s="14" t="s">
        <v>6866</v>
      </c>
      <c r="AL1933" s="25" t="s">
        <v>944</v>
      </c>
      <c r="AM1933" s="14" t="s">
        <v>946</v>
      </c>
      <c r="AN1933" s="14" t="s">
        <v>509</v>
      </c>
    </row>
    <row r="1934" spans="1:40" ht="12.75" customHeight="1" x14ac:dyDescent="0.2">
      <c r="A1934" s="13" t="s">
        <v>1767</v>
      </c>
      <c r="B1934" s="14" t="s">
        <v>4364</v>
      </c>
      <c r="D1934" s="16">
        <v>40</v>
      </c>
      <c r="E1934" s="114">
        <v>8430376283790</v>
      </c>
      <c r="F1934" s="16" t="s">
        <v>3738</v>
      </c>
      <c r="G1934" s="17">
        <v>69072100</v>
      </c>
      <c r="J1934" s="14" t="s">
        <v>1724</v>
      </c>
      <c r="K1934" s="18" t="s">
        <v>1327</v>
      </c>
      <c r="L1934" s="14" t="s">
        <v>514</v>
      </c>
      <c r="M1934" s="14" t="s">
        <v>453</v>
      </c>
      <c r="N1934" s="14" t="s">
        <v>1924</v>
      </c>
      <c r="O1934" s="29" t="s">
        <v>4384</v>
      </c>
      <c r="P1934" s="13" t="s">
        <v>499</v>
      </c>
      <c r="Q1934" s="14">
        <v>0.72</v>
      </c>
      <c r="R1934" s="19">
        <v>18</v>
      </c>
      <c r="S1934" s="18">
        <v>18</v>
      </c>
      <c r="T1934" s="18" t="s">
        <v>863</v>
      </c>
      <c r="U1934" s="18">
        <v>79.95</v>
      </c>
      <c r="V1934" s="18" t="s">
        <v>468</v>
      </c>
      <c r="W1934" s="18">
        <f>SUM(U1934*AB1934/AC1934)</f>
        <v>79.95</v>
      </c>
      <c r="X1934" s="14">
        <v>79.95</v>
      </c>
      <c r="Y1934" s="18">
        <v>66.074380165289256</v>
      </c>
      <c r="Z1934" s="18" t="s">
        <v>468</v>
      </c>
      <c r="AA1934" s="18" t="s">
        <v>7741</v>
      </c>
      <c r="AB1934" s="18">
        <v>25</v>
      </c>
      <c r="AC1934" s="23">
        <v>25</v>
      </c>
      <c r="AD1934" s="16" t="s">
        <v>615</v>
      </c>
      <c r="AE1934" s="14" t="s">
        <v>509</v>
      </c>
      <c r="AF1934" s="18">
        <v>20</v>
      </c>
      <c r="AG1934" s="18" t="s">
        <v>6865</v>
      </c>
      <c r="AH1934" s="18">
        <v>20</v>
      </c>
      <c r="AI1934" s="18" t="s">
        <v>6865</v>
      </c>
      <c r="AJ1934" s="14">
        <v>9</v>
      </c>
      <c r="AK1934" s="14" t="s">
        <v>6866</v>
      </c>
      <c r="AL1934" s="25" t="s">
        <v>944</v>
      </c>
      <c r="AM1934" s="14" t="s">
        <v>946</v>
      </c>
      <c r="AN1934" s="14" t="s">
        <v>509</v>
      </c>
    </row>
    <row r="1935" spans="1:40" ht="12.75" customHeight="1" x14ac:dyDescent="0.2">
      <c r="A1935" s="13" t="s">
        <v>2423</v>
      </c>
      <c r="B1935" s="14" t="s">
        <v>4375</v>
      </c>
      <c r="D1935" s="16">
        <v>40</v>
      </c>
      <c r="E1935" s="114">
        <v>8430376303870</v>
      </c>
      <c r="F1935" s="16" t="s">
        <v>3717</v>
      </c>
      <c r="G1935" s="17">
        <v>69072100</v>
      </c>
      <c r="J1935" s="14" t="s">
        <v>2414</v>
      </c>
      <c r="K1935" s="18" t="s">
        <v>1327</v>
      </c>
      <c r="L1935" s="14" t="s">
        <v>514</v>
      </c>
      <c r="M1935" s="14" t="s">
        <v>453</v>
      </c>
      <c r="N1935" s="14" t="s">
        <v>1924</v>
      </c>
      <c r="O1935" s="29" t="s">
        <v>4384</v>
      </c>
      <c r="P1935" s="13" t="s">
        <v>499</v>
      </c>
      <c r="Q1935" s="14">
        <v>0.72</v>
      </c>
      <c r="R1935" s="19">
        <v>18</v>
      </c>
      <c r="S1935" s="18">
        <v>18</v>
      </c>
      <c r="T1935" s="18" t="s">
        <v>863</v>
      </c>
      <c r="U1935" s="18">
        <v>79.95</v>
      </c>
      <c r="V1935" s="18" t="s">
        <v>468</v>
      </c>
      <c r="W1935" s="18">
        <f>SUM(U1935*AB1935/AC1935)</f>
        <v>79.95</v>
      </c>
      <c r="X1935" s="14">
        <v>79.95</v>
      </c>
      <c r="Y1935" s="18">
        <v>66.074380165289256</v>
      </c>
      <c r="Z1935" s="18" t="s">
        <v>468</v>
      </c>
      <c r="AA1935" s="18" t="s">
        <v>7741</v>
      </c>
      <c r="AB1935" s="18">
        <v>25</v>
      </c>
      <c r="AC1935" s="23">
        <v>25</v>
      </c>
      <c r="AD1935" s="16" t="s">
        <v>615</v>
      </c>
      <c r="AE1935" s="14" t="s">
        <v>509</v>
      </c>
      <c r="AF1935" s="18">
        <v>20</v>
      </c>
      <c r="AG1935" s="18" t="s">
        <v>6865</v>
      </c>
      <c r="AH1935" s="18">
        <v>20</v>
      </c>
      <c r="AI1935" s="18" t="s">
        <v>6865</v>
      </c>
      <c r="AJ1935" s="14">
        <v>9</v>
      </c>
      <c r="AK1935" s="14" t="s">
        <v>6866</v>
      </c>
      <c r="AL1935" s="25" t="s">
        <v>944</v>
      </c>
      <c r="AM1935" s="14" t="s">
        <v>946</v>
      </c>
      <c r="AN1935" s="14" t="s">
        <v>509</v>
      </c>
    </row>
    <row r="1936" spans="1:40" ht="12.75" customHeight="1" x14ac:dyDescent="0.2">
      <c r="A1936" s="13" t="s">
        <v>2422</v>
      </c>
      <c r="B1936" s="14" t="s">
        <v>4376</v>
      </c>
      <c r="D1936" s="16">
        <v>40</v>
      </c>
      <c r="E1936" s="114">
        <v>8430376303931</v>
      </c>
      <c r="F1936" s="16" t="s">
        <v>3718</v>
      </c>
      <c r="G1936" s="17">
        <v>69072100</v>
      </c>
      <c r="I1936" s="13" t="s">
        <v>2411</v>
      </c>
      <c r="J1936" s="14" t="s">
        <v>2415</v>
      </c>
      <c r="K1936" s="18" t="s">
        <v>1327</v>
      </c>
      <c r="L1936" s="14" t="s">
        <v>514</v>
      </c>
      <c r="M1936" s="14" t="s">
        <v>453</v>
      </c>
      <c r="N1936" s="14" t="s">
        <v>1924</v>
      </c>
      <c r="O1936" s="29" t="s">
        <v>4384</v>
      </c>
      <c r="P1936" s="13" t="s">
        <v>499</v>
      </c>
      <c r="Q1936" s="14">
        <v>0.72</v>
      </c>
      <c r="R1936" s="19">
        <v>18</v>
      </c>
      <c r="S1936" s="18">
        <v>18</v>
      </c>
      <c r="T1936" s="18" t="s">
        <v>863</v>
      </c>
      <c r="U1936" s="18">
        <v>79.95</v>
      </c>
      <c r="V1936" s="18" t="s">
        <v>468</v>
      </c>
      <c r="W1936" s="18">
        <f>SUM(U1936*AB1936/AC1936)</f>
        <v>79.95</v>
      </c>
      <c r="X1936" s="14">
        <v>79.95</v>
      </c>
      <c r="Y1936" s="18">
        <v>66.074380165289256</v>
      </c>
      <c r="Z1936" s="18" t="s">
        <v>468</v>
      </c>
      <c r="AA1936" s="18" t="s">
        <v>7741</v>
      </c>
      <c r="AB1936" s="18">
        <v>25</v>
      </c>
      <c r="AC1936" s="23">
        <v>25</v>
      </c>
      <c r="AD1936" s="16" t="s">
        <v>615</v>
      </c>
      <c r="AE1936" s="14" t="s">
        <v>509</v>
      </c>
      <c r="AF1936" s="18">
        <v>20</v>
      </c>
      <c r="AG1936" s="18" t="s">
        <v>6865</v>
      </c>
      <c r="AH1936" s="18">
        <v>20</v>
      </c>
      <c r="AI1936" s="18" t="s">
        <v>6865</v>
      </c>
      <c r="AJ1936" s="14">
        <v>9</v>
      </c>
      <c r="AK1936" s="14" t="s">
        <v>6866</v>
      </c>
      <c r="AL1936" s="25" t="s">
        <v>944</v>
      </c>
      <c r="AM1936" s="14" t="s">
        <v>946</v>
      </c>
      <c r="AN1936" s="14" t="s">
        <v>509</v>
      </c>
    </row>
    <row r="1937" spans="1:40" ht="12.75" customHeight="1" x14ac:dyDescent="0.2">
      <c r="A1937" s="13" t="s">
        <v>2421</v>
      </c>
      <c r="B1937" s="14" t="s">
        <v>4377</v>
      </c>
      <c r="D1937" s="16">
        <v>40</v>
      </c>
      <c r="E1937" s="104">
        <v>8430376303962</v>
      </c>
      <c r="F1937" s="16" t="s">
        <v>3719</v>
      </c>
      <c r="G1937" s="17">
        <v>69072100</v>
      </c>
      <c r="I1937" s="13" t="s">
        <v>2412</v>
      </c>
      <c r="J1937" s="14" t="s">
        <v>2415</v>
      </c>
      <c r="K1937" s="18" t="s">
        <v>1327</v>
      </c>
      <c r="L1937" s="14" t="s">
        <v>514</v>
      </c>
      <c r="M1937" s="14" t="s">
        <v>453</v>
      </c>
      <c r="N1937" s="14" t="s">
        <v>1924</v>
      </c>
      <c r="O1937" s="29" t="s">
        <v>4384</v>
      </c>
      <c r="P1937" s="13" t="s">
        <v>499</v>
      </c>
      <c r="Q1937" s="14">
        <v>0.72</v>
      </c>
      <c r="R1937" s="19">
        <v>18</v>
      </c>
      <c r="S1937" s="18">
        <v>18</v>
      </c>
      <c r="T1937" s="18" t="s">
        <v>863</v>
      </c>
      <c r="U1937" s="18">
        <v>79.95</v>
      </c>
      <c r="V1937" s="18" t="s">
        <v>468</v>
      </c>
      <c r="W1937" s="18">
        <f>SUM(U1937*AB1937/AC1937)</f>
        <v>79.95</v>
      </c>
      <c r="X1937" s="14">
        <v>79.95</v>
      </c>
      <c r="Y1937" s="18">
        <v>66.074380165289256</v>
      </c>
      <c r="Z1937" s="18" t="s">
        <v>468</v>
      </c>
      <c r="AA1937" s="18" t="s">
        <v>7741</v>
      </c>
      <c r="AB1937" s="18">
        <v>25</v>
      </c>
      <c r="AC1937" s="23">
        <v>25</v>
      </c>
      <c r="AD1937" s="16" t="s">
        <v>615</v>
      </c>
      <c r="AE1937" s="14" t="s">
        <v>509</v>
      </c>
      <c r="AF1937" s="18">
        <v>20</v>
      </c>
      <c r="AG1937" s="18" t="s">
        <v>6865</v>
      </c>
      <c r="AH1937" s="18">
        <v>20</v>
      </c>
      <c r="AI1937" s="18" t="s">
        <v>6865</v>
      </c>
      <c r="AJ1937" s="14">
        <v>9</v>
      </c>
      <c r="AK1937" s="14" t="s">
        <v>6866</v>
      </c>
      <c r="AL1937" s="25" t="s">
        <v>944</v>
      </c>
      <c r="AM1937" s="14" t="s">
        <v>946</v>
      </c>
      <c r="AN1937" s="14" t="s">
        <v>509</v>
      </c>
    </row>
    <row r="1938" spans="1:40" ht="12.75" customHeight="1" x14ac:dyDescent="0.2">
      <c r="A1938" s="13" t="s">
        <v>2202</v>
      </c>
      <c r="B1938" s="14" t="s">
        <v>4365</v>
      </c>
      <c r="D1938" s="16">
        <v>40</v>
      </c>
      <c r="E1938" s="104">
        <v>8430376294970</v>
      </c>
      <c r="F1938" s="16" t="s">
        <v>3726</v>
      </c>
      <c r="G1938" s="17">
        <v>69072100</v>
      </c>
      <c r="I1938" s="13" t="s">
        <v>2203</v>
      </c>
      <c r="J1938" s="14" t="s">
        <v>2197</v>
      </c>
      <c r="K1938" s="18" t="s">
        <v>1327</v>
      </c>
      <c r="L1938" s="14" t="s">
        <v>514</v>
      </c>
      <c r="M1938" s="14" t="s">
        <v>453</v>
      </c>
      <c r="N1938" s="14" t="s">
        <v>1924</v>
      </c>
      <c r="O1938" s="29" t="s">
        <v>4384</v>
      </c>
      <c r="P1938" s="13" t="s">
        <v>499</v>
      </c>
      <c r="Q1938" s="14">
        <v>0.72</v>
      </c>
      <c r="R1938" s="19">
        <v>18</v>
      </c>
      <c r="S1938" s="18">
        <v>18</v>
      </c>
      <c r="T1938" s="18" t="s">
        <v>863</v>
      </c>
      <c r="U1938" s="18">
        <v>79.95</v>
      </c>
      <c r="V1938" s="18" t="s">
        <v>468</v>
      </c>
      <c r="W1938" s="18">
        <f>SUM(U1938*AB1938/AC1938)</f>
        <v>79.95</v>
      </c>
      <c r="X1938" s="14">
        <v>79.95</v>
      </c>
      <c r="Y1938" s="18">
        <v>66.074380165289256</v>
      </c>
      <c r="Z1938" s="18" t="s">
        <v>468</v>
      </c>
      <c r="AA1938" s="18" t="s">
        <v>7741</v>
      </c>
      <c r="AB1938" s="18">
        <v>25</v>
      </c>
      <c r="AC1938" s="23">
        <v>25</v>
      </c>
      <c r="AD1938" s="16" t="s">
        <v>615</v>
      </c>
      <c r="AE1938" s="14" t="s">
        <v>509</v>
      </c>
      <c r="AF1938" s="18">
        <v>20</v>
      </c>
      <c r="AG1938" s="18" t="s">
        <v>6865</v>
      </c>
      <c r="AH1938" s="18">
        <v>20</v>
      </c>
      <c r="AI1938" s="18" t="s">
        <v>6865</v>
      </c>
      <c r="AJ1938" s="14">
        <v>9</v>
      </c>
      <c r="AK1938" s="14" t="s">
        <v>6866</v>
      </c>
      <c r="AL1938" s="25" t="s">
        <v>944</v>
      </c>
      <c r="AM1938" s="14" t="s">
        <v>946</v>
      </c>
      <c r="AN1938" s="14" t="s">
        <v>509</v>
      </c>
    </row>
    <row r="1939" spans="1:40" ht="12.75" customHeight="1" x14ac:dyDescent="0.2">
      <c r="A1939" s="13" t="s">
        <v>1917</v>
      </c>
      <c r="B1939" s="14" t="s">
        <v>4366</v>
      </c>
      <c r="D1939" s="16">
        <v>40</v>
      </c>
      <c r="E1939" s="114">
        <v>8430376295069</v>
      </c>
      <c r="F1939" s="16" t="s">
        <v>3727</v>
      </c>
      <c r="G1939" s="17">
        <v>69072100</v>
      </c>
      <c r="I1939" s="13" t="s">
        <v>380</v>
      </c>
      <c r="J1939" s="14" t="s">
        <v>2204</v>
      </c>
      <c r="K1939" s="18" t="s">
        <v>1327</v>
      </c>
      <c r="L1939" s="14" t="s">
        <v>514</v>
      </c>
      <c r="M1939" s="14" t="s">
        <v>453</v>
      </c>
      <c r="N1939" s="14" t="s">
        <v>1924</v>
      </c>
      <c r="O1939" s="29" t="s">
        <v>4384</v>
      </c>
      <c r="P1939" s="13" t="s">
        <v>499</v>
      </c>
      <c r="Q1939" s="14">
        <v>0.72</v>
      </c>
      <c r="R1939" s="19">
        <v>18</v>
      </c>
      <c r="S1939" s="18">
        <v>18</v>
      </c>
      <c r="T1939" s="18" t="s">
        <v>863</v>
      </c>
      <c r="U1939" s="18">
        <v>79.95</v>
      </c>
      <c r="V1939" s="18" t="s">
        <v>468</v>
      </c>
      <c r="W1939" s="18">
        <f>SUM(U1939*AB1939/AC1939)</f>
        <v>79.95</v>
      </c>
      <c r="X1939" s="14">
        <v>79.95</v>
      </c>
      <c r="Y1939" s="18">
        <v>66.074380165289256</v>
      </c>
      <c r="Z1939" s="18" t="s">
        <v>468</v>
      </c>
      <c r="AA1939" s="18" t="s">
        <v>7741</v>
      </c>
      <c r="AB1939" s="18">
        <v>25</v>
      </c>
      <c r="AC1939" s="23">
        <v>25</v>
      </c>
      <c r="AD1939" s="16" t="s">
        <v>615</v>
      </c>
      <c r="AE1939" s="14" t="s">
        <v>509</v>
      </c>
      <c r="AF1939" s="18">
        <v>20</v>
      </c>
      <c r="AG1939" s="18" t="s">
        <v>6865</v>
      </c>
      <c r="AH1939" s="18">
        <v>20</v>
      </c>
      <c r="AI1939" s="18" t="s">
        <v>6865</v>
      </c>
      <c r="AJ1939" s="14">
        <v>9</v>
      </c>
      <c r="AK1939" s="14" t="s">
        <v>6866</v>
      </c>
      <c r="AL1939" s="25" t="s">
        <v>944</v>
      </c>
      <c r="AM1939" s="14" t="s">
        <v>946</v>
      </c>
      <c r="AN1939" s="14" t="s">
        <v>509</v>
      </c>
    </row>
    <row r="1940" spans="1:40" ht="12.75" customHeight="1" x14ac:dyDescent="0.2">
      <c r="A1940" s="13" t="s">
        <v>1918</v>
      </c>
      <c r="B1940" s="14" t="s">
        <v>4367</v>
      </c>
      <c r="D1940" s="16">
        <v>40</v>
      </c>
      <c r="E1940" s="104">
        <v>8430376294826</v>
      </c>
      <c r="F1940" s="16" t="s">
        <v>3728</v>
      </c>
      <c r="G1940" s="17">
        <v>69072100</v>
      </c>
      <c r="J1940" s="14" t="s">
        <v>1921</v>
      </c>
      <c r="K1940" s="18" t="s">
        <v>1327</v>
      </c>
      <c r="L1940" s="14" t="s">
        <v>514</v>
      </c>
      <c r="M1940" s="14" t="s">
        <v>453</v>
      </c>
      <c r="N1940" s="14" t="s">
        <v>1924</v>
      </c>
      <c r="O1940" s="29" t="s">
        <v>4384</v>
      </c>
      <c r="P1940" s="13" t="s">
        <v>499</v>
      </c>
      <c r="Q1940" s="14">
        <v>0.72</v>
      </c>
      <c r="R1940" s="19">
        <v>18</v>
      </c>
      <c r="S1940" s="18">
        <v>18</v>
      </c>
      <c r="T1940" s="18" t="s">
        <v>863</v>
      </c>
      <c r="U1940" s="18">
        <v>79.95</v>
      </c>
      <c r="V1940" s="18" t="s">
        <v>468</v>
      </c>
      <c r="W1940" s="18">
        <f>SUM(U1940*AB1940/AC1940)</f>
        <v>79.95</v>
      </c>
      <c r="X1940" s="14">
        <v>79.95</v>
      </c>
      <c r="Y1940" s="18">
        <v>66.074380165289256</v>
      </c>
      <c r="Z1940" s="18" t="s">
        <v>468</v>
      </c>
      <c r="AA1940" s="18" t="s">
        <v>7741</v>
      </c>
      <c r="AB1940" s="18">
        <v>25</v>
      </c>
      <c r="AC1940" s="23">
        <v>25</v>
      </c>
      <c r="AD1940" s="16" t="s">
        <v>615</v>
      </c>
      <c r="AE1940" s="14" t="s">
        <v>509</v>
      </c>
      <c r="AF1940" s="18">
        <v>20</v>
      </c>
      <c r="AG1940" s="18" t="s">
        <v>6865</v>
      </c>
      <c r="AH1940" s="18">
        <v>20</v>
      </c>
      <c r="AI1940" s="18" t="s">
        <v>6865</v>
      </c>
      <c r="AJ1940" s="14">
        <v>9</v>
      </c>
      <c r="AK1940" s="14" t="s">
        <v>6866</v>
      </c>
      <c r="AL1940" s="25" t="s">
        <v>944</v>
      </c>
      <c r="AM1940" s="14" t="s">
        <v>946</v>
      </c>
      <c r="AN1940" s="14" t="s">
        <v>509</v>
      </c>
    </row>
    <row r="1941" spans="1:40" ht="12.75" customHeight="1" x14ac:dyDescent="0.2">
      <c r="A1941" s="13" t="s">
        <v>1919</v>
      </c>
      <c r="B1941" s="14" t="s">
        <v>4368</v>
      </c>
      <c r="D1941" s="16">
        <v>40</v>
      </c>
      <c r="E1941" s="104">
        <v>8430376294918</v>
      </c>
      <c r="F1941" s="16" t="s">
        <v>3729</v>
      </c>
      <c r="G1941" s="17">
        <v>69072100</v>
      </c>
      <c r="J1941" s="14" t="s">
        <v>1922</v>
      </c>
      <c r="K1941" s="18" t="s">
        <v>1327</v>
      </c>
      <c r="L1941" s="14" t="s">
        <v>514</v>
      </c>
      <c r="M1941" s="14" t="s">
        <v>453</v>
      </c>
      <c r="N1941" s="14" t="s">
        <v>1924</v>
      </c>
      <c r="O1941" s="29" t="s">
        <v>4384</v>
      </c>
      <c r="P1941" s="13" t="s">
        <v>499</v>
      </c>
      <c r="Q1941" s="14">
        <v>0.72</v>
      </c>
      <c r="R1941" s="19">
        <v>18</v>
      </c>
      <c r="S1941" s="18">
        <v>18</v>
      </c>
      <c r="T1941" s="18" t="s">
        <v>863</v>
      </c>
      <c r="U1941" s="18">
        <v>79.95</v>
      </c>
      <c r="V1941" s="18" t="s">
        <v>468</v>
      </c>
      <c r="W1941" s="18">
        <f>SUM(U1941*AB1941/AC1941)</f>
        <v>79.95</v>
      </c>
      <c r="X1941" s="14">
        <v>79.95</v>
      </c>
      <c r="Y1941" s="18">
        <v>66.074380165289256</v>
      </c>
      <c r="Z1941" s="18" t="s">
        <v>468</v>
      </c>
      <c r="AA1941" s="18" t="s">
        <v>7741</v>
      </c>
      <c r="AB1941" s="18">
        <v>25</v>
      </c>
      <c r="AC1941" s="23">
        <v>25</v>
      </c>
      <c r="AD1941" s="16" t="s">
        <v>615</v>
      </c>
      <c r="AE1941" s="14" t="s">
        <v>509</v>
      </c>
      <c r="AF1941" s="18">
        <v>20</v>
      </c>
      <c r="AG1941" s="18" t="s">
        <v>6865</v>
      </c>
      <c r="AH1941" s="18">
        <v>20</v>
      </c>
      <c r="AI1941" s="18" t="s">
        <v>6865</v>
      </c>
      <c r="AJ1941" s="14">
        <v>9</v>
      </c>
      <c r="AK1941" s="14" t="s">
        <v>6866</v>
      </c>
      <c r="AL1941" s="25" t="s">
        <v>944</v>
      </c>
      <c r="AM1941" s="14" t="s">
        <v>946</v>
      </c>
      <c r="AN1941" s="14" t="s">
        <v>509</v>
      </c>
    </row>
    <row r="1942" spans="1:40" ht="12.75" customHeight="1" x14ac:dyDescent="0.2">
      <c r="A1942" s="13" t="s">
        <v>1920</v>
      </c>
      <c r="B1942" s="14" t="s">
        <v>4369</v>
      </c>
      <c r="D1942" s="16">
        <v>40</v>
      </c>
      <c r="E1942" s="114">
        <v>8430376295007</v>
      </c>
      <c r="F1942" s="16" t="s">
        <v>3730</v>
      </c>
      <c r="G1942" s="17">
        <v>69072100</v>
      </c>
      <c r="I1942" s="13" t="s">
        <v>2412</v>
      </c>
      <c r="J1942" s="14" t="s">
        <v>1923</v>
      </c>
      <c r="K1942" s="18" t="s">
        <v>1327</v>
      </c>
      <c r="L1942" s="14" t="s">
        <v>514</v>
      </c>
      <c r="M1942" s="14" t="s">
        <v>453</v>
      </c>
      <c r="N1942" s="14" t="s">
        <v>1924</v>
      </c>
      <c r="O1942" s="29" t="s">
        <v>4384</v>
      </c>
      <c r="P1942" s="13" t="s">
        <v>499</v>
      </c>
      <c r="Q1942" s="14">
        <v>0.72</v>
      </c>
      <c r="R1942" s="19">
        <v>18</v>
      </c>
      <c r="S1942" s="18">
        <v>18</v>
      </c>
      <c r="T1942" s="18" t="s">
        <v>863</v>
      </c>
      <c r="U1942" s="18">
        <v>79.95</v>
      </c>
      <c r="V1942" s="18" t="s">
        <v>468</v>
      </c>
      <c r="W1942" s="18">
        <f>SUM(U1942*AB1942/AC1942)</f>
        <v>79.95</v>
      </c>
      <c r="X1942" s="14">
        <v>79.95</v>
      </c>
      <c r="Y1942" s="18">
        <v>66.074380165289256</v>
      </c>
      <c r="Z1942" s="18" t="s">
        <v>468</v>
      </c>
      <c r="AA1942" s="18" t="s">
        <v>7741</v>
      </c>
      <c r="AB1942" s="18">
        <v>25</v>
      </c>
      <c r="AC1942" s="23">
        <v>25</v>
      </c>
      <c r="AD1942" s="16" t="s">
        <v>615</v>
      </c>
      <c r="AE1942" s="14" t="s">
        <v>509</v>
      </c>
      <c r="AF1942" s="18">
        <v>20</v>
      </c>
      <c r="AG1942" s="18" t="s">
        <v>6865</v>
      </c>
      <c r="AH1942" s="18">
        <v>20</v>
      </c>
      <c r="AI1942" s="18" t="s">
        <v>6865</v>
      </c>
      <c r="AJ1942" s="14">
        <v>9</v>
      </c>
      <c r="AK1942" s="14" t="s">
        <v>6866</v>
      </c>
      <c r="AL1942" s="25" t="s">
        <v>944</v>
      </c>
      <c r="AM1942" s="14" t="s">
        <v>946</v>
      </c>
      <c r="AN1942" s="14" t="s">
        <v>509</v>
      </c>
    </row>
    <row r="1943" spans="1:40" ht="12.75" customHeight="1" x14ac:dyDescent="0.2">
      <c r="A1943" s="13" t="s">
        <v>2192</v>
      </c>
      <c r="B1943" s="14" t="s">
        <v>4370</v>
      </c>
      <c r="D1943" s="16">
        <v>40</v>
      </c>
      <c r="E1943" s="104">
        <v>8430376294949</v>
      </c>
      <c r="F1943" s="16" t="s">
        <v>3731</v>
      </c>
      <c r="G1943" s="17">
        <v>69072100</v>
      </c>
      <c r="J1943" s="14" t="s">
        <v>2198</v>
      </c>
      <c r="K1943" s="18" t="s">
        <v>1327</v>
      </c>
      <c r="L1943" s="14" t="s">
        <v>514</v>
      </c>
      <c r="M1943" s="14" t="s">
        <v>453</v>
      </c>
      <c r="N1943" s="14" t="s">
        <v>1924</v>
      </c>
      <c r="O1943" s="29" t="s">
        <v>4384</v>
      </c>
      <c r="P1943" s="13" t="s">
        <v>499</v>
      </c>
      <c r="Q1943" s="14">
        <v>0.72</v>
      </c>
      <c r="R1943" s="19">
        <v>18</v>
      </c>
      <c r="S1943" s="18">
        <v>18</v>
      </c>
      <c r="T1943" s="18" t="s">
        <v>863</v>
      </c>
      <c r="U1943" s="18">
        <v>79.95</v>
      </c>
      <c r="V1943" s="18" t="s">
        <v>468</v>
      </c>
      <c r="W1943" s="18">
        <f>SUM(U1943*AB1943/AC1943)</f>
        <v>79.95</v>
      </c>
      <c r="X1943" s="14">
        <v>79.95</v>
      </c>
      <c r="Y1943" s="18">
        <v>66.074380165289256</v>
      </c>
      <c r="Z1943" s="18" t="s">
        <v>468</v>
      </c>
      <c r="AA1943" s="18" t="s">
        <v>7741</v>
      </c>
      <c r="AB1943" s="18">
        <v>25</v>
      </c>
      <c r="AC1943" s="23">
        <v>25</v>
      </c>
      <c r="AD1943" s="16" t="s">
        <v>615</v>
      </c>
      <c r="AE1943" s="14" t="s">
        <v>509</v>
      </c>
      <c r="AF1943" s="18">
        <v>20</v>
      </c>
      <c r="AG1943" s="18" t="s">
        <v>6865</v>
      </c>
      <c r="AH1943" s="18">
        <v>20</v>
      </c>
      <c r="AI1943" s="18" t="s">
        <v>6865</v>
      </c>
      <c r="AJ1943" s="14">
        <v>9</v>
      </c>
      <c r="AK1943" s="14" t="s">
        <v>6866</v>
      </c>
      <c r="AL1943" s="25" t="s">
        <v>944</v>
      </c>
      <c r="AM1943" s="14" t="s">
        <v>946</v>
      </c>
      <c r="AN1943" s="14" t="s">
        <v>509</v>
      </c>
    </row>
    <row r="1944" spans="1:40" ht="12.75" customHeight="1" x14ac:dyDescent="0.2">
      <c r="A1944" s="13" t="s">
        <v>2193</v>
      </c>
      <c r="B1944" s="14" t="s">
        <v>4371</v>
      </c>
      <c r="D1944" s="16">
        <v>40</v>
      </c>
      <c r="E1944" s="114">
        <v>8430376295038</v>
      </c>
      <c r="F1944" s="16" t="s">
        <v>3732</v>
      </c>
      <c r="G1944" s="17">
        <v>69072100</v>
      </c>
      <c r="J1944" s="14" t="s">
        <v>2199</v>
      </c>
      <c r="K1944" s="18" t="s">
        <v>1327</v>
      </c>
      <c r="L1944" s="14" t="s">
        <v>514</v>
      </c>
      <c r="M1944" s="14" t="s">
        <v>453</v>
      </c>
      <c r="N1944" s="14" t="s">
        <v>1924</v>
      </c>
      <c r="O1944" s="29" t="s">
        <v>4384</v>
      </c>
      <c r="P1944" s="13" t="s">
        <v>499</v>
      </c>
      <c r="Q1944" s="14">
        <v>0.72</v>
      </c>
      <c r="R1944" s="19">
        <v>18</v>
      </c>
      <c r="S1944" s="18">
        <v>18</v>
      </c>
      <c r="T1944" s="18" t="s">
        <v>863</v>
      </c>
      <c r="U1944" s="18">
        <v>79.95</v>
      </c>
      <c r="V1944" s="18" t="s">
        <v>468</v>
      </c>
      <c r="W1944" s="18">
        <f>SUM(U1944*AB1944/AC1944)</f>
        <v>79.95</v>
      </c>
      <c r="X1944" s="14">
        <v>79.95</v>
      </c>
      <c r="Y1944" s="18">
        <v>66.074380165289256</v>
      </c>
      <c r="Z1944" s="18" t="s">
        <v>468</v>
      </c>
      <c r="AA1944" s="18" t="s">
        <v>7741</v>
      </c>
      <c r="AB1944" s="18">
        <v>25</v>
      </c>
      <c r="AC1944" s="23">
        <v>25</v>
      </c>
      <c r="AD1944" s="16" t="s">
        <v>615</v>
      </c>
      <c r="AE1944" s="14" t="s">
        <v>509</v>
      </c>
      <c r="AF1944" s="18">
        <v>20</v>
      </c>
      <c r="AG1944" s="18" t="s">
        <v>6865</v>
      </c>
      <c r="AH1944" s="18">
        <v>20</v>
      </c>
      <c r="AI1944" s="18" t="s">
        <v>6865</v>
      </c>
      <c r="AJ1944" s="14">
        <v>9</v>
      </c>
      <c r="AK1944" s="14" t="s">
        <v>6866</v>
      </c>
      <c r="AL1944" s="25" t="s">
        <v>944</v>
      </c>
      <c r="AM1944" s="14" t="s">
        <v>946</v>
      </c>
      <c r="AN1944" s="14" t="s">
        <v>509</v>
      </c>
    </row>
    <row r="1945" spans="1:40" ht="12.75" customHeight="1" x14ac:dyDescent="0.2">
      <c r="A1945" s="13" t="s">
        <v>2194</v>
      </c>
      <c r="B1945" s="14" t="s">
        <v>4372</v>
      </c>
      <c r="D1945" s="16">
        <v>40</v>
      </c>
      <c r="E1945" s="104">
        <v>8430376295090</v>
      </c>
      <c r="F1945" s="16" t="s">
        <v>3733</v>
      </c>
      <c r="G1945" s="17">
        <v>69072100</v>
      </c>
      <c r="I1945" s="13" t="s">
        <v>2205</v>
      </c>
      <c r="J1945" s="14" t="s">
        <v>2204</v>
      </c>
      <c r="K1945" s="18" t="s">
        <v>1327</v>
      </c>
      <c r="L1945" s="14" t="s">
        <v>514</v>
      </c>
      <c r="M1945" s="14" t="s">
        <v>453</v>
      </c>
      <c r="N1945" s="14" t="s">
        <v>1924</v>
      </c>
      <c r="O1945" s="29" t="s">
        <v>4384</v>
      </c>
      <c r="P1945" s="13" t="s">
        <v>499</v>
      </c>
      <c r="Q1945" s="14">
        <v>0.72</v>
      </c>
      <c r="R1945" s="19">
        <v>18</v>
      </c>
      <c r="S1945" s="18">
        <v>18</v>
      </c>
      <c r="T1945" s="18" t="s">
        <v>863</v>
      </c>
      <c r="U1945" s="18">
        <v>79.95</v>
      </c>
      <c r="V1945" s="18" t="s">
        <v>468</v>
      </c>
      <c r="W1945" s="18">
        <f>SUM(U1945*AB1945/AC1945)</f>
        <v>79.95</v>
      </c>
      <c r="X1945" s="14">
        <v>79.95</v>
      </c>
      <c r="Y1945" s="18">
        <v>66.074380165289256</v>
      </c>
      <c r="Z1945" s="18" t="s">
        <v>468</v>
      </c>
      <c r="AA1945" s="18" t="s">
        <v>7741</v>
      </c>
      <c r="AB1945" s="18">
        <v>25</v>
      </c>
      <c r="AC1945" s="23">
        <v>25</v>
      </c>
      <c r="AD1945" s="16" t="s">
        <v>615</v>
      </c>
      <c r="AE1945" s="14" t="s">
        <v>509</v>
      </c>
      <c r="AF1945" s="18">
        <v>20</v>
      </c>
      <c r="AG1945" s="18" t="s">
        <v>6865</v>
      </c>
      <c r="AH1945" s="18">
        <v>20</v>
      </c>
      <c r="AI1945" s="18" t="s">
        <v>6865</v>
      </c>
      <c r="AJ1945" s="14">
        <v>9</v>
      </c>
      <c r="AK1945" s="14" t="s">
        <v>6866</v>
      </c>
      <c r="AL1945" s="25" t="s">
        <v>944</v>
      </c>
      <c r="AM1945" s="14" t="s">
        <v>946</v>
      </c>
      <c r="AN1945" s="14" t="s">
        <v>509</v>
      </c>
    </row>
    <row r="1946" spans="1:40" ht="12.75" customHeight="1" x14ac:dyDescent="0.2">
      <c r="A1946" s="13" t="s">
        <v>2420</v>
      </c>
      <c r="B1946" s="14" t="s">
        <v>4378</v>
      </c>
      <c r="D1946" s="16">
        <v>40</v>
      </c>
      <c r="E1946" s="104">
        <v>8430376303993</v>
      </c>
      <c r="F1946" s="16" t="s">
        <v>3720</v>
      </c>
      <c r="G1946" s="17">
        <v>69072100</v>
      </c>
      <c r="I1946" s="13" t="s">
        <v>1865</v>
      </c>
      <c r="J1946" s="14" t="s">
        <v>2416</v>
      </c>
      <c r="K1946" s="18" t="s">
        <v>1327</v>
      </c>
      <c r="L1946" s="14" t="s">
        <v>514</v>
      </c>
      <c r="M1946" s="14" t="s">
        <v>453</v>
      </c>
      <c r="N1946" s="14" t="s">
        <v>1924</v>
      </c>
      <c r="O1946" s="29" t="s">
        <v>4384</v>
      </c>
      <c r="P1946" s="13" t="s">
        <v>499</v>
      </c>
      <c r="Q1946" s="14">
        <v>0.72</v>
      </c>
      <c r="R1946" s="19">
        <v>18</v>
      </c>
      <c r="S1946" s="18">
        <v>18</v>
      </c>
      <c r="T1946" s="18" t="s">
        <v>863</v>
      </c>
      <c r="U1946" s="18">
        <v>79.95</v>
      </c>
      <c r="V1946" s="18" t="s">
        <v>468</v>
      </c>
      <c r="W1946" s="18">
        <f>SUM(U1946*AB1946/AC1946)</f>
        <v>79.95</v>
      </c>
      <c r="X1946" s="14">
        <v>79.95</v>
      </c>
      <c r="Y1946" s="18">
        <v>66.074380165289256</v>
      </c>
      <c r="Z1946" s="18" t="s">
        <v>468</v>
      </c>
      <c r="AA1946" s="18" t="s">
        <v>7741</v>
      </c>
      <c r="AB1946" s="18">
        <v>25</v>
      </c>
      <c r="AC1946" s="23">
        <v>25</v>
      </c>
      <c r="AD1946" s="16" t="s">
        <v>615</v>
      </c>
      <c r="AE1946" s="14" t="s">
        <v>509</v>
      </c>
      <c r="AF1946" s="18">
        <v>20</v>
      </c>
      <c r="AG1946" s="18" t="s">
        <v>6865</v>
      </c>
      <c r="AH1946" s="18">
        <v>20</v>
      </c>
      <c r="AI1946" s="18" t="s">
        <v>6865</v>
      </c>
      <c r="AJ1946" s="14">
        <v>9</v>
      </c>
      <c r="AK1946" s="14" t="s">
        <v>6866</v>
      </c>
      <c r="AL1946" s="25" t="s">
        <v>944</v>
      </c>
      <c r="AM1946" s="14" t="s">
        <v>946</v>
      </c>
      <c r="AN1946" s="14" t="s">
        <v>509</v>
      </c>
    </row>
    <row r="1947" spans="1:40" ht="12.75" customHeight="1" x14ac:dyDescent="0.2">
      <c r="A1947" s="13" t="s">
        <v>2195</v>
      </c>
      <c r="B1947" s="14" t="s">
        <v>4373</v>
      </c>
      <c r="D1947" s="16">
        <v>40</v>
      </c>
      <c r="E1947" s="114">
        <v>8430376294888</v>
      </c>
      <c r="F1947" s="16" t="s">
        <v>3734</v>
      </c>
      <c r="G1947" s="17">
        <v>69072100</v>
      </c>
      <c r="J1947" s="14" t="s">
        <v>2200</v>
      </c>
      <c r="K1947" s="18" t="s">
        <v>1327</v>
      </c>
      <c r="L1947" s="14" t="s">
        <v>514</v>
      </c>
      <c r="M1947" s="14" t="s">
        <v>453</v>
      </c>
      <c r="N1947" s="14" t="s">
        <v>1924</v>
      </c>
      <c r="O1947" s="29" t="s">
        <v>4384</v>
      </c>
      <c r="P1947" s="13" t="s">
        <v>499</v>
      </c>
      <c r="Q1947" s="14">
        <v>0.72</v>
      </c>
      <c r="R1947" s="19">
        <v>18</v>
      </c>
      <c r="S1947" s="18">
        <v>18</v>
      </c>
      <c r="T1947" s="18" t="s">
        <v>863</v>
      </c>
      <c r="U1947" s="18">
        <v>79.95</v>
      </c>
      <c r="V1947" s="18" t="s">
        <v>468</v>
      </c>
      <c r="W1947" s="18">
        <f>SUM(U1947*AB1947/AC1947)</f>
        <v>79.95</v>
      </c>
      <c r="X1947" s="14">
        <v>79.95</v>
      </c>
      <c r="Y1947" s="18">
        <v>66.074380165289256</v>
      </c>
      <c r="Z1947" s="18" t="s">
        <v>468</v>
      </c>
      <c r="AA1947" s="18" t="s">
        <v>7741</v>
      </c>
      <c r="AB1947" s="18">
        <v>25</v>
      </c>
      <c r="AC1947" s="23">
        <v>25</v>
      </c>
      <c r="AD1947" s="16" t="s">
        <v>615</v>
      </c>
      <c r="AE1947" s="14" t="s">
        <v>509</v>
      </c>
      <c r="AF1947" s="18">
        <v>20</v>
      </c>
      <c r="AG1947" s="18" t="s">
        <v>6865</v>
      </c>
      <c r="AH1947" s="18">
        <v>20</v>
      </c>
      <c r="AI1947" s="18" t="s">
        <v>6865</v>
      </c>
      <c r="AJ1947" s="14">
        <v>9</v>
      </c>
      <c r="AK1947" s="14" t="s">
        <v>6866</v>
      </c>
      <c r="AL1947" s="25" t="s">
        <v>944</v>
      </c>
      <c r="AM1947" s="14" t="s">
        <v>946</v>
      </c>
      <c r="AN1947" s="14" t="s">
        <v>509</v>
      </c>
    </row>
    <row r="1948" spans="1:40" ht="12.75" customHeight="1" x14ac:dyDescent="0.2">
      <c r="A1948" s="13" t="s">
        <v>2196</v>
      </c>
      <c r="B1948" s="14" t="s">
        <v>4374</v>
      </c>
      <c r="D1948" s="16">
        <v>40</v>
      </c>
      <c r="E1948" s="104">
        <v>8430376294857</v>
      </c>
      <c r="F1948" s="16" t="s">
        <v>3735</v>
      </c>
      <c r="G1948" s="17">
        <v>69072100</v>
      </c>
      <c r="J1948" s="14" t="s">
        <v>2201</v>
      </c>
      <c r="K1948" s="18" t="s">
        <v>1327</v>
      </c>
      <c r="L1948" s="14" t="s">
        <v>514</v>
      </c>
      <c r="M1948" s="14" t="s">
        <v>453</v>
      </c>
      <c r="N1948" s="14" t="s">
        <v>1924</v>
      </c>
      <c r="O1948" s="29" t="s">
        <v>4384</v>
      </c>
      <c r="P1948" s="13" t="s">
        <v>499</v>
      </c>
      <c r="Q1948" s="14">
        <v>0.72</v>
      </c>
      <c r="R1948" s="19">
        <v>18</v>
      </c>
      <c r="S1948" s="18">
        <v>18</v>
      </c>
      <c r="T1948" s="18" t="s">
        <v>849</v>
      </c>
      <c r="U1948" s="18">
        <v>4.75</v>
      </c>
      <c r="V1948" s="18" t="s">
        <v>615</v>
      </c>
      <c r="W1948" s="18">
        <f>SUM(U1948*AB1948/AC1948)</f>
        <v>4.75</v>
      </c>
      <c r="X1948" s="14">
        <v>4.75</v>
      </c>
      <c r="Y1948" s="18">
        <v>3.9256198347107438</v>
      </c>
      <c r="Z1948" s="18" t="s">
        <v>615</v>
      </c>
      <c r="AA1948" s="18" t="s">
        <v>7741</v>
      </c>
      <c r="AB1948" s="18">
        <v>25</v>
      </c>
      <c r="AC1948" s="23">
        <v>25</v>
      </c>
      <c r="AD1948" s="16" t="s">
        <v>615</v>
      </c>
      <c r="AE1948" s="14" t="s">
        <v>510</v>
      </c>
      <c r="AF1948" s="18">
        <v>20</v>
      </c>
      <c r="AG1948" s="18" t="s">
        <v>6865</v>
      </c>
      <c r="AH1948" s="18">
        <v>20</v>
      </c>
      <c r="AI1948" s="18" t="s">
        <v>6865</v>
      </c>
      <c r="AJ1948" s="14">
        <v>9</v>
      </c>
      <c r="AK1948" s="14" t="s">
        <v>6866</v>
      </c>
      <c r="AL1948" s="25" t="s">
        <v>944</v>
      </c>
      <c r="AM1948" s="14" t="s">
        <v>946</v>
      </c>
      <c r="AN1948" s="14" t="s">
        <v>509</v>
      </c>
    </row>
    <row r="1949" spans="1:40" ht="12.75" customHeight="1" x14ac:dyDescent="0.2">
      <c r="A1949" s="13" t="s">
        <v>11623</v>
      </c>
      <c r="B1949" s="14" t="s">
        <v>11624</v>
      </c>
      <c r="D1949" s="16">
        <v>40</v>
      </c>
      <c r="E1949" s="104">
        <v>8430376303900</v>
      </c>
      <c r="F1949" s="16" t="s">
        <v>11649</v>
      </c>
      <c r="G1949" s="17">
        <v>69072100</v>
      </c>
      <c r="J1949" s="14" t="s">
        <v>11662</v>
      </c>
      <c r="K1949" s="18" t="s">
        <v>1327</v>
      </c>
      <c r="L1949" s="14" t="s">
        <v>514</v>
      </c>
      <c r="M1949" s="14" t="s">
        <v>453</v>
      </c>
      <c r="N1949" s="14" t="s">
        <v>1924</v>
      </c>
      <c r="O1949" s="29" t="s">
        <v>4384</v>
      </c>
      <c r="P1949" s="13" t="s">
        <v>499</v>
      </c>
      <c r="Q1949" s="14">
        <v>0.72</v>
      </c>
      <c r="R1949" s="19">
        <v>18</v>
      </c>
      <c r="S1949" s="18">
        <v>18</v>
      </c>
      <c r="T1949" s="18" t="s">
        <v>863</v>
      </c>
      <c r="U1949" s="18">
        <v>79.95</v>
      </c>
      <c r="V1949" s="18" t="s">
        <v>468</v>
      </c>
      <c r="W1949" s="18">
        <f>SUM(U1949*AB1949/AC1949)</f>
        <v>79.95</v>
      </c>
      <c r="X1949" s="14">
        <v>79.95</v>
      </c>
      <c r="Y1949" s="18">
        <v>66.074380165289256</v>
      </c>
      <c r="Z1949" s="18" t="s">
        <v>468</v>
      </c>
      <c r="AA1949" s="18" t="s">
        <v>7741</v>
      </c>
      <c r="AB1949" s="18">
        <v>25</v>
      </c>
      <c r="AC1949" s="23">
        <v>25</v>
      </c>
      <c r="AD1949" s="16" t="s">
        <v>615</v>
      </c>
      <c r="AE1949" s="14" t="s">
        <v>509</v>
      </c>
      <c r="AF1949" s="18">
        <v>20</v>
      </c>
      <c r="AG1949" s="18" t="s">
        <v>6865</v>
      </c>
      <c r="AH1949" s="18">
        <v>20</v>
      </c>
      <c r="AI1949" s="18" t="s">
        <v>6865</v>
      </c>
      <c r="AJ1949" s="14">
        <v>9</v>
      </c>
      <c r="AK1949" s="14" t="s">
        <v>6866</v>
      </c>
      <c r="AL1949" s="25" t="s">
        <v>944</v>
      </c>
      <c r="AM1949" s="14" t="s">
        <v>946</v>
      </c>
      <c r="AN1949" s="14" t="s">
        <v>509</v>
      </c>
    </row>
    <row r="1950" spans="1:40" ht="12.75" customHeight="1" x14ac:dyDescent="0.2">
      <c r="A1950" s="13" t="s">
        <v>11625</v>
      </c>
      <c r="B1950" s="14" t="s">
        <v>11626</v>
      </c>
      <c r="D1950" s="16">
        <v>40</v>
      </c>
      <c r="E1950" s="104">
        <v>8430376304358</v>
      </c>
      <c r="F1950" s="16" t="s">
        <v>11650</v>
      </c>
      <c r="G1950" s="17">
        <v>69072100</v>
      </c>
      <c r="J1950" s="14" t="s">
        <v>11663</v>
      </c>
      <c r="K1950" s="18" t="s">
        <v>1327</v>
      </c>
      <c r="L1950" s="14" t="s">
        <v>514</v>
      </c>
      <c r="M1950" s="14" t="s">
        <v>453</v>
      </c>
      <c r="N1950" s="14" t="s">
        <v>1924</v>
      </c>
      <c r="O1950" s="29" t="s">
        <v>4384</v>
      </c>
      <c r="P1950" s="13" t="s">
        <v>499</v>
      </c>
      <c r="Q1950" s="14">
        <v>0.72</v>
      </c>
      <c r="R1950" s="19">
        <v>18</v>
      </c>
      <c r="S1950" s="18">
        <v>18</v>
      </c>
      <c r="T1950" s="18" t="s">
        <v>863</v>
      </c>
      <c r="U1950" s="18">
        <v>79.95</v>
      </c>
      <c r="V1950" s="18" t="s">
        <v>468</v>
      </c>
      <c r="W1950" s="18">
        <f>SUM(U1950*AB1950/AC1950)</f>
        <v>79.95</v>
      </c>
      <c r="X1950" s="18">
        <v>79.95</v>
      </c>
      <c r="Y1950" s="18">
        <v>66.074380165289256</v>
      </c>
      <c r="Z1950" s="18" t="s">
        <v>468</v>
      </c>
      <c r="AA1950" s="18" t="s">
        <v>7741</v>
      </c>
      <c r="AB1950" s="18">
        <v>25</v>
      </c>
      <c r="AC1950" s="18">
        <v>25</v>
      </c>
      <c r="AD1950" s="18" t="s">
        <v>615</v>
      </c>
      <c r="AE1950" s="18" t="s">
        <v>509</v>
      </c>
      <c r="AF1950" s="18">
        <v>20</v>
      </c>
      <c r="AG1950" s="18" t="s">
        <v>6865</v>
      </c>
      <c r="AH1950" s="18">
        <v>20</v>
      </c>
      <c r="AI1950" s="18" t="s">
        <v>6865</v>
      </c>
      <c r="AJ1950" s="14">
        <v>9</v>
      </c>
      <c r="AK1950" s="14" t="s">
        <v>6866</v>
      </c>
      <c r="AL1950" s="25" t="s">
        <v>944</v>
      </c>
      <c r="AM1950" s="14" t="s">
        <v>946</v>
      </c>
      <c r="AN1950" s="14" t="s">
        <v>509</v>
      </c>
    </row>
    <row r="1951" spans="1:40" ht="12.75" customHeight="1" x14ac:dyDescent="0.2">
      <c r="A1951" s="13" t="s">
        <v>11627</v>
      </c>
      <c r="B1951" s="14" t="s">
        <v>11628</v>
      </c>
      <c r="D1951" s="16">
        <v>40</v>
      </c>
      <c r="E1951" s="104">
        <v>8430376304389</v>
      </c>
      <c r="F1951" s="16" t="s">
        <v>11651</v>
      </c>
      <c r="G1951" s="17">
        <v>69072100</v>
      </c>
      <c r="J1951" s="14" t="s">
        <v>11664</v>
      </c>
      <c r="K1951" s="18" t="s">
        <v>1327</v>
      </c>
      <c r="L1951" s="14" t="s">
        <v>514</v>
      </c>
      <c r="M1951" s="14" t="s">
        <v>453</v>
      </c>
      <c r="N1951" s="14" t="s">
        <v>1924</v>
      </c>
      <c r="O1951" s="29" t="s">
        <v>4384</v>
      </c>
      <c r="P1951" s="13" t="s">
        <v>499</v>
      </c>
      <c r="Q1951" s="14">
        <v>0.72</v>
      </c>
      <c r="R1951" s="19">
        <v>18</v>
      </c>
      <c r="S1951" s="18">
        <v>18</v>
      </c>
      <c r="T1951" s="18" t="s">
        <v>863</v>
      </c>
      <c r="U1951" s="18">
        <v>79.95</v>
      </c>
      <c r="V1951" s="18" t="s">
        <v>468</v>
      </c>
      <c r="W1951" s="18">
        <f>SUM(U1951*AB1951/AC1951)</f>
        <v>79.95</v>
      </c>
      <c r="X1951" s="18">
        <v>79.95</v>
      </c>
      <c r="Y1951" s="18">
        <v>66.074380165289256</v>
      </c>
      <c r="Z1951" s="18" t="s">
        <v>468</v>
      </c>
      <c r="AA1951" s="18" t="s">
        <v>7741</v>
      </c>
      <c r="AB1951" s="18">
        <v>25</v>
      </c>
      <c r="AC1951" s="18">
        <v>25</v>
      </c>
      <c r="AD1951" s="18" t="s">
        <v>615</v>
      </c>
      <c r="AE1951" s="18" t="s">
        <v>509</v>
      </c>
      <c r="AF1951" s="18">
        <v>20</v>
      </c>
      <c r="AG1951" s="18" t="s">
        <v>6865</v>
      </c>
      <c r="AH1951" s="18">
        <v>20</v>
      </c>
      <c r="AI1951" s="18" t="s">
        <v>6865</v>
      </c>
      <c r="AJ1951" s="14">
        <v>9</v>
      </c>
      <c r="AK1951" s="14" t="s">
        <v>6866</v>
      </c>
      <c r="AL1951" s="25" t="s">
        <v>944</v>
      </c>
      <c r="AM1951" s="14" t="s">
        <v>946</v>
      </c>
      <c r="AN1951" s="14" t="s">
        <v>509</v>
      </c>
    </row>
    <row r="1952" spans="1:40" ht="12.75" customHeight="1" x14ac:dyDescent="0.2">
      <c r="A1952" s="13" t="s">
        <v>11629</v>
      </c>
      <c r="B1952" s="14" t="s">
        <v>11630</v>
      </c>
      <c r="D1952" s="16">
        <v>40</v>
      </c>
      <c r="E1952" s="104">
        <v>8430376304020</v>
      </c>
      <c r="F1952" s="16" t="s">
        <v>11652</v>
      </c>
      <c r="G1952" s="17">
        <v>69072100</v>
      </c>
      <c r="J1952" s="14" t="s">
        <v>2416</v>
      </c>
      <c r="K1952" s="18" t="s">
        <v>1327</v>
      </c>
      <c r="L1952" s="14" t="s">
        <v>514</v>
      </c>
      <c r="M1952" s="14" t="s">
        <v>453</v>
      </c>
      <c r="N1952" s="14" t="s">
        <v>1924</v>
      </c>
      <c r="O1952" s="29" t="s">
        <v>4384</v>
      </c>
      <c r="P1952" s="13" t="s">
        <v>499</v>
      </c>
      <c r="Q1952" s="14">
        <v>0.72</v>
      </c>
      <c r="R1952" s="19">
        <v>18</v>
      </c>
      <c r="S1952" s="18">
        <v>18</v>
      </c>
      <c r="T1952" s="18" t="s">
        <v>863</v>
      </c>
      <c r="U1952" s="18">
        <v>79.95</v>
      </c>
      <c r="V1952" s="18" t="s">
        <v>468</v>
      </c>
      <c r="W1952" s="18">
        <f>SUM(U1952*AB1952/AC1952)</f>
        <v>79.95</v>
      </c>
      <c r="X1952" s="18">
        <v>79.95</v>
      </c>
      <c r="Y1952" s="18">
        <v>66.074380165289256</v>
      </c>
      <c r="Z1952" s="18" t="s">
        <v>468</v>
      </c>
      <c r="AA1952" s="18" t="s">
        <v>7741</v>
      </c>
      <c r="AB1952" s="18">
        <v>25</v>
      </c>
      <c r="AC1952" s="18">
        <v>25</v>
      </c>
      <c r="AD1952" s="18" t="s">
        <v>615</v>
      </c>
      <c r="AE1952" s="18" t="s">
        <v>509</v>
      </c>
      <c r="AF1952" s="18">
        <v>20</v>
      </c>
      <c r="AG1952" s="18" t="s">
        <v>6865</v>
      </c>
      <c r="AH1952" s="18">
        <v>20</v>
      </c>
      <c r="AI1952" s="18" t="s">
        <v>6865</v>
      </c>
      <c r="AJ1952" s="14">
        <v>9</v>
      </c>
      <c r="AK1952" s="14" t="s">
        <v>6866</v>
      </c>
      <c r="AL1952" s="25" t="s">
        <v>944</v>
      </c>
      <c r="AM1952" s="14" t="s">
        <v>946</v>
      </c>
      <c r="AN1952" s="14" t="s">
        <v>509</v>
      </c>
    </row>
    <row r="1953" spans="1:40" ht="12.75" customHeight="1" x14ac:dyDescent="0.2">
      <c r="A1953" s="13" t="s">
        <v>11631</v>
      </c>
      <c r="B1953" s="14" t="s">
        <v>11632</v>
      </c>
      <c r="D1953" s="16">
        <v>40</v>
      </c>
      <c r="E1953" s="104">
        <v>8430376304419</v>
      </c>
      <c r="F1953" s="16" t="s">
        <v>11653</v>
      </c>
      <c r="G1953" s="17">
        <v>69072100</v>
      </c>
      <c r="J1953" s="14" t="s">
        <v>8345</v>
      </c>
      <c r="K1953" s="18" t="s">
        <v>1327</v>
      </c>
      <c r="L1953" s="14" t="s">
        <v>514</v>
      </c>
      <c r="M1953" s="14" t="s">
        <v>453</v>
      </c>
      <c r="N1953" s="14" t="s">
        <v>1924</v>
      </c>
      <c r="O1953" s="29" t="s">
        <v>4384</v>
      </c>
      <c r="P1953" s="13" t="s">
        <v>499</v>
      </c>
      <c r="Q1953" s="14">
        <v>0.72</v>
      </c>
      <c r="R1953" s="19">
        <v>18</v>
      </c>
      <c r="S1953" s="18">
        <v>18</v>
      </c>
      <c r="T1953" s="18" t="s">
        <v>863</v>
      </c>
      <c r="U1953" s="18">
        <v>79.95</v>
      </c>
      <c r="V1953" s="18" t="s">
        <v>468</v>
      </c>
      <c r="W1953" s="18">
        <f>SUM(U1953*AB1953/AC1953)</f>
        <v>79.95</v>
      </c>
      <c r="X1953" s="18">
        <v>79.95</v>
      </c>
      <c r="Y1953" s="18">
        <v>66.074380165289256</v>
      </c>
      <c r="Z1953" s="18" t="s">
        <v>468</v>
      </c>
      <c r="AA1953" s="18" t="s">
        <v>7741</v>
      </c>
      <c r="AB1953" s="18">
        <v>25</v>
      </c>
      <c r="AC1953" s="18">
        <v>25</v>
      </c>
      <c r="AD1953" s="18" t="s">
        <v>615</v>
      </c>
      <c r="AE1953" s="18" t="s">
        <v>509</v>
      </c>
      <c r="AF1953" s="18">
        <v>20</v>
      </c>
      <c r="AG1953" s="18" t="s">
        <v>6865</v>
      </c>
      <c r="AH1953" s="18">
        <v>20</v>
      </c>
      <c r="AI1953" s="18" t="s">
        <v>6865</v>
      </c>
      <c r="AJ1953" s="14">
        <v>9</v>
      </c>
      <c r="AK1953" s="14" t="s">
        <v>6866</v>
      </c>
      <c r="AL1953" s="25" t="s">
        <v>944</v>
      </c>
      <c r="AM1953" s="14" t="s">
        <v>946</v>
      </c>
      <c r="AN1953" s="14" t="s">
        <v>509</v>
      </c>
    </row>
    <row r="1954" spans="1:40" ht="12.75" customHeight="1" x14ac:dyDescent="0.2">
      <c r="A1954" s="13" t="s">
        <v>11633</v>
      </c>
      <c r="B1954" s="14" t="s">
        <v>11634</v>
      </c>
      <c r="D1954" s="16">
        <v>40</v>
      </c>
      <c r="E1954" s="104">
        <v>8430376304440</v>
      </c>
      <c r="F1954" s="16" t="s">
        <v>11654</v>
      </c>
      <c r="G1954" s="17">
        <v>69072100</v>
      </c>
      <c r="J1954" s="14" t="s">
        <v>8345</v>
      </c>
      <c r="K1954" s="18" t="s">
        <v>1327</v>
      </c>
      <c r="L1954" s="14" t="s">
        <v>514</v>
      </c>
      <c r="M1954" s="14" t="s">
        <v>453</v>
      </c>
      <c r="N1954" s="14" t="s">
        <v>1924</v>
      </c>
      <c r="O1954" s="29" t="s">
        <v>4384</v>
      </c>
      <c r="P1954" s="13" t="s">
        <v>499</v>
      </c>
      <c r="Q1954" s="14">
        <v>0.72</v>
      </c>
      <c r="R1954" s="19">
        <v>18</v>
      </c>
      <c r="S1954" s="18">
        <v>18</v>
      </c>
      <c r="T1954" s="18" t="s">
        <v>863</v>
      </c>
      <c r="U1954" s="18">
        <v>79.95</v>
      </c>
      <c r="V1954" s="18" t="s">
        <v>468</v>
      </c>
      <c r="W1954" s="18">
        <f>SUM(U1954*AB1954/AC1954)</f>
        <v>79.95</v>
      </c>
      <c r="X1954" s="18">
        <v>79.95</v>
      </c>
      <c r="Y1954" s="18">
        <v>66.074380165289256</v>
      </c>
      <c r="Z1954" s="18" t="s">
        <v>468</v>
      </c>
      <c r="AA1954" s="18" t="s">
        <v>7741</v>
      </c>
      <c r="AB1954" s="18">
        <v>25</v>
      </c>
      <c r="AC1954" s="18">
        <v>25</v>
      </c>
      <c r="AD1954" s="18" t="s">
        <v>615</v>
      </c>
      <c r="AE1954" s="18" t="s">
        <v>509</v>
      </c>
      <c r="AF1954" s="18">
        <v>20</v>
      </c>
      <c r="AG1954" s="18" t="s">
        <v>6865</v>
      </c>
      <c r="AH1954" s="18">
        <v>20</v>
      </c>
      <c r="AI1954" s="18" t="s">
        <v>6865</v>
      </c>
      <c r="AJ1954" s="14">
        <v>9</v>
      </c>
      <c r="AK1954" s="14" t="s">
        <v>6866</v>
      </c>
      <c r="AL1954" s="25" t="s">
        <v>944</v>
      </c>
      <c r="AM1954" s="14" t="s">
        <v>946</v>
      </c>
      <c r="AN1954" s="14" t="s">
        <v>509</v>
      </c>
    </row>
    <row r="1955" spans="1:40" ht="12.75" customHeight="1" x14ac:dyDescent="0.2">
      <c r="A1955" s="13" t="s">
        <v>11635</v>
      </c>
      <c r="B1955" s="14" t="s">
        <v>11636</v>
      </c>
      <c r="D1955" s="16">
        <v>40</v>
      </c>
      <c r="E1955" s="104">
        <v>8430376304501</v>
      </c>
      <c r="F1955" s="16" t="s">
        <v>11655</v>
      </c>
      <c r="G1955" s="17">
        <v>69072100</v>
      </c>
      <c r="J1955" s="14" t="s">
        <v>11666</v>
      </c>
      <c r="K1955" s="18" t="s">
        <v>1327</v>
      </c>
      <c r="L1955" s="14" t="s">
        <v>514</v>
      </c>
      <c r="M1955" s="14" t="s">
        <v>453</v>
      </c>
      <c r="N1955" s="14" t="s">
        <v>1924</v>
      </c>
      <c r="O1955" s="29" t="s">
        <v>4384</v>
      </c>
      <c r="P1955" s="13" t="s">
        <v>499</v>
      </c>
      <c r="Q1955" s="14">
        <v>0.72</v>
      </c>
      <c r="R1955" s="19">
        <v>18</v>
      </c>
      <c r="S1955" s="18">
        <v>18</v>
      </c>
      <c r="T1955" s="18" t="s">
        <v>863</v>
      </c>
      <c r="U1955" s="18">
        <v>79.95</v>
      </c>
      <c r="V1955" s="18" t="s">
        <v>468</v>
      </c>
      <c r="W1955" s="18">
        <f>SUM(U1955*AB1955/AC1955)</f>
        <v>79.95</v>
      </c>
      <c r="X1955" s="18">
        <v>79.95</v>
      </c>
      <c r="Y1955" s="18">
        <v>66.074380165289256</v>
      </c>
      <c r="Z1955" s="18" t="s">
        <v>468</v>
      </c>
      <c r="AA1955" s="18" t="s">
        <v>7741</v>
      </c>
      <c r="AB1955" s="18">
        <v>25</v>
      </c>
      <c r="AC1955" s="18">
        <v>25</v>
      </c>
      <c r="AD1955" s="18" t="s">
        <v>615</v>
      </c>
      <c r="AE1955" s="18" t="s">
        <v>509</v>
      </c>
      <c r="AF1955" s="18">
        <v>20</v>
      </c>
      <c r="AG1955" s="18" t="s">
        <v>6865</v>
      </c>
      <c r="AH1955" s="18">
        <v>20</v>
      </c>
      <c r="AI1955" s="18" t="s">
        <v>6865</v>
      </c>
      <c r="AJ1955" s="14">
        <v>9</v>
      </c>
      <c r="AK1955" s="14" t="s">
        <v>6866</v>
      </c>
      <c r="AL1955" s="25" t="s">
        <v>944</v>
      </c>
      <c r="AM1955" s="14" t="s">
        <v>946</v>
      </c>
      <c r="AN1955" s="14" t="s">
        <v>509</v>
      </c>
    </row>
    <row r="1956" spans="1:40" ht="12.75" customHeight="1" x14ac:dyDescent="0.2">
      <c r="A1956" s="13" t="s">
        <v>11637</v>
      </c>
      <c r="B1956" s="14" t="s">
        <v>11638</v>
      </c>
      <c r="D1956" s="16">
        <v>40</v>
      </c>
      <c r="E1956" s="104">
        <v>8430376304112</v>
      </c>
      <c r="F1956" s="16" t="s">
        <v>11656</v>
      </c>
      <c r="G1956" s="17">
        <v>69072100</v>
      </c>
      <c r="J1956" s="14" t="s">
        <v>11665</v>
      </c>
      <c r="K1956" s="18" t="s">
        <v>1327</v>
      </c>
      <c r="L1956" s="14" t="s">
        <v>514</v>
      </c>
      <c r="M1956" s="14" t="s">
        <v>453</v>
      </c>
      <c r="N1956" s="14" t="s">
        <v>1924</v>
      </c>
      <c r="O1956" s="29" t="s">
        <v>4384</v>
      </c>
      <c r="P1956" s="13" t="s">
        <v>499</v>
      </c>
      <c r="Q1956" s="14">
        <v>0.72</v>
      </c>
      <c r="R1956" s="19">
        <v>18</v>
      </c>
      <c r="S1956" s="18">
        <v>18</v>
      </c>
      <c r="T1956" s="18" t="s">
        <v>863</v>
      </c>
      <c r="U1956" s="18">
        <v>79.95</v>
      </c>
      <c r="V1956" s="18" t="s">
        <v>468</v>
      </c>
      <c r="W1956" s="18">
        <f>SUM(U1956*AB1956/AC1956)</f>
        <v>79.95</v>
      </c>
      <c r="X1956" s="18">
        <v>79.95</v>
      </c>
      <c r="Y1956" s="18">
        <v>66.074380165289256</v>
      </c>
      <c r="Z1956" s="18" t="s">
        <v>468</v>
      </c>
      <c r="AA1956" s="18" t="s">
        <v>7741</v>
      </c>
      <c r="AB1956" s="18">
        <v>25</v>
      </c>
      <c r="AC1956" s="18">
        <v>25</v>
      </c>
      <c r="AD1956" s="18" t="s">
        <v>615</v>
      </c>
      <c r="AE1956" s="18" t="s">
        <v>509</v>
      </c>
      <c r="AF1956" s="18">
        <v>20</v>
      </c>
      <c r="AG1956" s="18" t="s">
        <v>6865</v>
      </c>
      <c r="AH1956" s="18">
        <v>20</v>
      </c>
      <c r="AI1956" s="18" t="s">
        <v>6865</v>
      </c>
      <c r="AJ1956" s="14">
        <v>9</v>
      </c>
      <c r="AK1956" s="14" t="s">
        <v>6866</v>
      </c>
      <c r="AL1956" s="25" t="s">
        <v>944</v>
      </c>
      <c r="AM1956" s="14" t="s">
        <v>946</v>
      </c>
      <c r="AN1956" s="14" t="s">
        <v>509</v>
      </c>
    </row>
    <row r="1957" spans="1:40" ht="12.75" customHeight="1" x14ac:dyDescent="0.2">
      <c r="A1957" s="13" t="s">
        <v>11639</v>
      </c>
      <c r="B1957" s="14" t="s">
        <v>11640</v>
      </c>
      <c r="D1957" s="16">
        <v>40</v>
      </c>
      <c r="E1957" s="104">
        <v>8430376304174</v>
      </c>
      <c r="F1957" s="16" t="s">
        <v>11657</v>
      </c>
      <c r="G1957" s="17">
        <v>69072100</v>
      </c>
      <c r="I1957" s="13" t="s">
        <v>2411</v>
      </c>
      <c r="J1957" s="14" t="s">
        <v>2418</v>
      </c>
      <c r="K1957" s="18" t="s">
        <v>1327</v>
      </c>
      <c r="L1957" s="14" t="s">
        <v>514</v>
      </c>
      <c r="M1957" s="14" t="s">
        <v>453</v>
      </c>
      <c r="N1957" s="14" t="s">
        <v>1924</v>
      </c>
      <c r="O1957" s="29" t="s">
        <v>4384</v>
      </c>
      <c r="P1957" s="13" t="s">
        <v>499</v>
      </c>
      <c r="Q1957" s="14">
        <v>0.72</v>
      </c>
      <c r="R1957" s="19">
        <v>18</v>
      </c>
      <c r="S1957" s="18">
        <v>18</v>
      </c>
      <c r="T1957" s="18" t="s">
        <v>863</v>
      </c>
      <c r="U1957" s="18">
        <v>79.95</v>
      </c>
      <c r="V1957" s="18" t="s">
        <v>468</v>
      </c>
      <c r="W1957" s="18">
        <f>SUM(U1957*AB1957/AC1957)</f>
        <v>79.95</v>
      </c>
      <c r="X1957" s="18">
        <v>79.95</v>
      </c>
      <c r="Y1957" s="18">
        <v>66.074380165289256</v>
      </c>
      <c r="Z1957" s="18" t="s">
        <v>468</v>
      </c>
      <c r="AA1957" s="18" t="s">
        <v>7741</v>
      </c>
      <c r="AB1957" s="18">
        <v>25</v>
      </c>
      <c r="AC1957" s="18">
        <v>25</v>
      </c>
      <c r="AD1957" s="18" t="s">
        <v>615</v>
      </c>
      <c r="AE1957" s="18" t="s">
        <v>509</v>
      </c>
      <c r="AF1957" s="18">
        <v>20</v>
      </c>
      <c r="AG1957" s="18" t="s">
        <v>6865</v>
      </c>
      <c r="AH1957" s="18">
        <v>20</v>
      </c>
      <c r="AI1957" s="18" t="s">
        <v>6865</v>
      </c>
      <c r="AJ1957" s="14">
        <v>9</v>
      </c>
      <c r="AK1957" s="14" t="s">
        <v>6866</v>
      </c>
      <c r="AL1957" s="25" t="s">
        <v>944</v>
      </c>
      <c r="AM1957" s="14" t="s">
        <v>946</v>
      </c>
      <c r="AN1957" s="14" t="s">
        <v>509</v>
      </c>
    </row>
    <row r="1958" spans="1:40" ht="12.75" customHeight="1" x14ac:dyDescent="0.2">
      <c r="A1958" s="13" t="s">
        <v>11641</v>
      </c>
      <c r="B1958" s="14" t="s">
        <v>11642</v>
      </c>
      <c r="D1958" s="16">
        <v>40</v>
      </c>
      <c r="E1958" s="104">
        <v>8430376304327</v>
      </c>
      <c r="F1958" s="16" t="s">
        <v>11658</v>
      </c>
      <c r="G1958" s="17">
        <v>69072100</v>
      </c>
      <c r="I1958" s="13" t="s">
        <v>2412</v>
      </c>
      <c r="J1958" s="14" t="s">
        <v>11667</v>
      </c>
      <c r="K1958" s="18" t="s">
        <v>1327</v>
      </c>
      <c r="L1958" s="14" t="s">
        <v>514</v>
      </c>
      <c r="M1958" s="14" t="s">
        <v>453</v>
      </c>
      <c r="N1958" s="14" t="s">
        <v>1924</v>
      </c>
      <c r="O1958" s="29" t="s">
        <v>4384</v>
      </c>
      <c r="P1958" s="13" t="s">
        <v>499</v>
      </c>
      <c r="Q1958" s="14">
        <v>0.72</v>
      </c>
      <c r="R1958" s="19">
        <v>18</v>
      </c>
      <c r="S1958" s="18">
        <v>18</v>
      </c>
      <c r="T1958" s="18" t="s">
        <v>863</v>
      </c>
      <c r="U1958" s="18">
        <v>79.95</v>
      </c>
      <c r="V1958" s="18" t="s">
        <v>468</v>
      </c>
      <c r="W1958" s="18">
        <f>SUM(U1958*AB1958/AC1958)</f>
        <v>79.95</v>
      </c>
      <c r="X1958" s="18">
        <v>79.95</v>
      </c>
      <c r="Y1958" s="18">
        <v>66.074380165289256</v>
      </c>
      <c r="Z1958" s="18" t="s">
        <v>468</v>
      </c>
      <c r="AA1958" s="18" t="s">
        <v>7741</v>
      </c>
      <c r="AB1958" s="18">
        <v>25</v>
      </c>
      <c r="AC1958" s="18">
        <v>25</v>
      </c>
      <c r="AD1958" s="18" t="s">
        <v>615</v>
      </c>
      <c r="AE1958" s="18" t="s">
        <v>509</v>
      </c>
      <c r="AF1958" s="18">
        <v>20</v>
      </c>
      <c r="AG1958" s="18" t="s">
        <v>6865</v>
      </c>
      <c r="AH1958" s="18">
        <v>20</v>
      </c>
      <c r="AI1958" s="18" t="s">
        <v>6865</v>
      </c>
      <c r="AJ1958" s="14">
        <v>9</v>
      </c>
      <c r="AK1958" s="14" t="s">
        <v>6866</v>
      </c>
      <c r="AL1958" s="25" t="s">
        <v>944</v>
      </c>
      <c r="AM1958" s="14" t="s">
        <v>946</v>
      </c>
      <c r="AN1958" s="14" t="s">
        <v>509</v>
      </c>
    </row>
    <row r="1959" spans="1:40" ht="12.75" customHeight="1" x14ac:dyDescent="0.2">
      <c r="A1959" s="13" t="s">
        <v>11643</v>
      </c>
      <c r="B1959" s="14" t="s">
        <v>11644</v>
      </c>
      <c r="D1959" s="16">
        <v>40</v>
      </c>
      <c r="E1959" s="104">
        <v>8430376304235</v>
      </c>
      <c r="F1959" s="16" t="s">
        <v>11659</v>
      </c>
      <c r="G1959" s="17">
        <v>69072100</v>
      </c>
      <c r="I1959" s="13" t="s">
        <v>2411</v>
      </c>
      <c r="J1959" s="14" t="s">
        <v>11668</v>
      </c>
      <c r="K1959" s="18" t="s">
        <v>1327</v>
      </c>
      <c r="L1959" s="14" t="s">
        <v>514</v>
      </c>
      <c r="M1959" s="14" t="s">
        <v>453</v>
      </c>
      <c r="N1959" s="14" t="s">
        <v>1924</v>
      </c>
      <c r="O1959" s="29" t="s">
        <v>4384</v>
      </c>
      <c r="P1959" s="13" t="s">
        <v>499</v>
      </c>
      <c r="Q1959" s="14">
        <v>0.72</v>
      </c>
      <c r="R1959" s="19">
        <v>18</v>
      </c>
      <c r="S1959" s="18">
        <v>18</v>
      </c>
      <c r="T1959" s="18" t="s">
        <v>863</v>
      </c>
      <c r="U1959" s="18">
        <v>79.95</v>
      </c>
      <c r="V1959" s="18" t="s">
        <v>468</v>
      </c>
      <c r="W1959" s="18">
        <f>SUM(U1959*AB1959/AC1959)</f>
        <v>79.95</v>
      </c>
      <c r="X1959" s="18">
        <v>79.95</v>
      </c>
      <c r="Y1959" s="18">
        <v>66.074380165289256</v>
      </c>
      <c r="Z1959" s="18" t="s">
        <v>468</v>
      </c>
      <c r="AA1959" s="18" t="s">
        <v>7741</v>
      </c>
      <c r="AB1959" s="18">
        <v>25</v>
      </c>
      <c r="AC1959" s="18">
        <v>25</v>
      </c>
      <c r="AD1959" s="18" t="s">
        <v>615</v>
      </c>
      <c r="AE1959" s="18" t="s">
        <v>509</v>
      </c>
      <c r="AF1959" s="18">
        <v>20</v>
      </c>
      <c r="AG1959" s="18" t="s">
        <v>6865</v>
      </c>
      <c r="AH1959" s="18">
        <v>20</v>
      </c>
      <c r="AI1959" s="18" t="s">
        <v>6865</v>
      </c>
      <c r="AJ1959" s="14">
        <v>9</v>
      </c>
      <c r="AK1959" s="14" t="s">
        <v>6866</v>
      </c>
      <c r="AL1959" s="25" t="s">
        <v>944</v>
      </c>
      <c r="AM1959" s="14" t="s">
        <v>946</v>
      </c>
      <c r="AN1959" s="14" t="s">
        <v>509</v>
      </c>
    </row>
    <row r="1960" spans="1:40" ht="12.75" customHeight="1" x14ac:dyDescent="0.2">
      <c r="A1960" s="13" t="s">
        <v>11645</v>
      </c>
      <c r="B1960" s="14" t="s">
        <v>11646</v>
      </c>
      <c r="D1960" s="16">
        <v>40</v>
      </c>
      <c r="E1960" s="104">
        <v>8430376304266</v>
      </c>
      <c r="F1960" s="16" t="s">
        <v>11660</v>
      </c>
      <c r="G1960" s="17">
        <v>69072100</v>
      </c>
      <c r="I1960" s="13" t="s">
        <v>380</v>
      </c>
      <c r="J1960" s="14" t="s">
        <v>11668</v>
      </c>
      <c r="K1960" s="18" t="s">
        <v>1327</v>
      </c>
      <c r="L1960" s="14" t="s">
        <v>514</v>
      </c>
      <c r="M1960" s="14" t="s">
        <v>453</v>
      </c>
      <c r="N1960" s="14" t="s">
        <v>1924</v>
      </c>
      <c r="O1960" s="29" t="s">
        <v>4384</v>
      </c>
      <c r="P1960" s="13" t="s">
        <v>499</v>
      </c>
      <c r="Q1960" s="14">
        <v>0.72</v>
      </c>
      <c r="R1960" s="19">
        <v>18</v>
      </c>
      <c r="S1960" s="18">
        <v>18</v>
      </c>
      <c r="T1960" s="18" t="s">
        <v>863</v>
      </c>
      <c r="U1960" s="18">
        <v>79.95</v>
      </c>
      <c r="V1960" s="18" t="s">
        <v>468</v>
      </c>
      <c r="W1960" s="18">
        <f>SUM(U1960*AB1960/AC1960)</f>
        <v>79.95</v>
      </c>
      <c r="X1960" s="14">
        <v>79.95</v>
      </c>
      <c r="Y1960" s="18">
        <v>66.074380165289256</v>
      </c>
      <c r="Z1960" s="18" t="s">
        <v>468</v>
      </c>
      <c r="AA1960" s="18" t="s">
        <v>7741</v>
      </c>
      <c r="AB1960" s="18">
        <v>25</v>
      </c>
      <c r="AC1960" s="23">
        <v>25</v>
      </c>
      <c r="AD1960" s="16" t="s">
        <v>615</v>
      </c>
      <c r="AE1960" s="14" t="s">
        <v>509</v>
      </c>
      <c r="AF1960" s="18">
        <v>20</v>
      </c>
      <c r="AG1960" s="18" t="s">
        <v>6865</v>
      </c>
      <c r="AH1960" s="18">
        <v>20</v>
      </c>
      <c r="AI1960" s="18" t="s">
        <v>6865</v>
      </c>
      <c r="AJ1960" s="14">
        <v>9</v>
      </c>
      <c r="AK1960" s="14" t="s">
        <v>6866</v>
      </c>
      <c r="AL1960" s="25" t="s">
        <v>944</v>
      </c>
      <c r="AM1960" s="14" t="s">
        <v>946</v>
      </c>
      <c r="AN1960" s="14" t="s">
        <v>509</v>
      </c>
    </row>
    <row r="1961" spans="1:40" ht="12.75" customHeight="1" x14ac:dyDescent="0.2">
      <c r="A1961" s="13" t="s">
        <v>11647</v>
      </c>
      <c r="B1961" s="14" t="s">
        <v>11648</v>
      </c>
      <c r="D1961" s="16">
        <v>40</v>
      </c>
      <c r="E1961" s="104">
        <v>8430376304297</v>
      </c>
      <c r="F1961" s="16" t="s">
        <v>11661</v>
      </c>
      <c r="G1961" s="17">
        <v>69072100</v>
      </c>
      <c r="I1961" s="13" t="s">
        <v>2412</v>
      </c>
      <c r="J1961" s="14" t="s">
        <v>11668</v>
      </c>
      <c r="K1961" s="18" t="s">
        <v>1327</v>
      </c>
      <c r="L1961" s="14" t="s">
        <v>514</v>
      </c>
      <c r="M1961" s="14" t="s">
        <v>453</v>
      </c>
      <c r="N1961" s="14" t="s">
        <v>1924</v>
      </c>
      <c r="O1961" s="29" t="s">
        <v>4384</v>
      </c>
      <c r="P1961" s="13" t="s">
        <v>499</v>
      </c>
      <c r="Q1961" s="14">
        <v>0.72</v>
      </c>
      <c r="R1961" s="19">
        <v>18</v>
      </c>
      <c r="S1961" s="18">
        <v>18</v>
      </c>
      <c r="T1961" s="18" t="s">
        <v>863</v>
      </c>
      <c r="U1961" s="18">
        <v>79.95</v>
      </c>
      <c r="V1961" s="18" t="s">
        <v>468</v>
      </c>
      <c r="W1961" s="18">
        <f>SUM(U1961*AB1961/AC1961)</f>
        <v>79.95</v>
      </c>
      <c r="X1961" s="14">
        <v>79.95</v>
      </c>
      <c r="Y1961" s="18">
        <v>66.074380165289256</v>
      </c>
      <c r="Z1961" s="18" t="s">
        <v>468</v>
      </c>
      <c r="AA1961" s="18" t="s">
        <v>7741</v>
      </c>
      <c r="AB1961" s="18">
        <v>25</v>
      </c>
      <c r="AC1961" s="23">
        <v>25</v>
      </c>
      <c r="AD1961" s="16" t="s">
        <v>615</v>
      </c>
      <c r="AE1961" s="14" t="s">
        <v>509</v>
      </c>
      <c r="AF1961" s="18">
        <v>20</v>
      </c>
      <c r="AG1961" s="18" t="s">
        <v>6865</v>
      </c>
      <c r="AH1961" s="18">
        <v>20</v>
      </c>
      <c r="AI1961" s="18" t="s">
        <v>6865</v>
      </c>
      <c r="AJ1961" s="14">
        <v>9</v>
      </c>
      <c r="AK1961" s="14" t="s">
        <v>6866</v>
      </c>
      <c r="AL1961" s="25" t="s">
        <v>944</v>
      </c>
      <c r="AM1961" s="14" t="s">
        <v>946</v>
      </c>
      <c r="AN1961" s="14" t="s">
        <v>509</v>
      </c>
    </row>
    <row r="1962" spans="1:40" ht="12.75" customHeight="1" x14ac:dyDescent="0.2">
      <c r="A1962" s="13" t="s">
        <v>11669</v>
      </c>
      <c r="B1962" s="14" t="s">
        <v>11680</v>
      </c>
      <c r="D1962" s="16">
        <v>24</v>
      </c>
      <c r="E1962" s="104">
        <v>5407007482016</v>
      </c>
      <c r="F1962" s="16" t="s">
        <v>11713</v>
      </c>
      <c r="G1962" s="17">
        <v>69072100</v>
      </c>
      <c r="I1962" s="13" t="s">
        <v>1865</v>
      </c>
      <c r="J1962" s="14" t="s">
        <v>6469</v>
      </c>
      <c r="K1962" s="18" t="s">
        <v>11690</v>
      </c>
      <c r="L1962" s="14" t="s">
        <v>514</v>
      </c>
      <c r="M1962" s="14" t="s">
        <v>453</v>
      </c>
      <c r="N1962" s="14" t="s">
        <v>1924</v>
      </c>
      <c r="O1962" s="29" t="s">
        <v>11250</v>
      </c>
      <c r="P1962" s="13" t="s">
        <v>499</v>
      </c>
      <c r="Q1962" s="14">
        <v>22.13</v>
      </c>
      <c r="R1962" s="14">
        <v>22.13</v>
      </c>
      <c r="S1962" s="18">
        <v>44.26</v>
      </c>
      <c r="T1962" s="18" t="s">
        <v>936</v>
      </c>
      <c r="U1962" s="18">
        <v>84.95</v>
      </c>
      <c r="V1962" s="18" t="s">
        <v>468</v>
      </c>
      <c r="W1962" s="18">
        <f>SUM(U1962*AB1962/AC1962)</f>
        <v>169.9</v>
      </c>
      <c r="X1962" s="14">
        <v>84.95</v>
      </c>
      <c r="Y1962" s="18">
        <v>70.206611570247944</v>
      </c>
      <c r="Z1962" s="18" t="s">
        <v>468</v>
      </c>
      <c r="AA1962" s="18" t="s">
        <v>11691</v>
      </c>
      <c r="AB1962" s="18">
        <v>2</v>
      </c>
      <c r="AC1962" s="23">
        <v>1</v>
      </c>
      <c r="AD1962" s="16" t="s">
        <v>615</v>
      </c>
      <c r="AE1962" s="14" t="s">
        <v>509</v>
      </c>
      <c r="AF1962" s="18">
        <v>100</v>
      </c>
      <c r="AG1962" s="18" t="s">
        <v>6865</v>
      </c>
      <c r="AH1962" s="18">
        <v>100</v>
      </c>
      <c r="AI1962" s="18" t="s">
        <v>6865</v>
      </c>
      <c r="AJ1962" s="14">
        <v>10</v>
      </c>
      <c r="AK1962" s="14" t="s">
        <v>6866</v>
      </c>
      <c r="AL1962" s="25" t="s">
        <v>944</v>
      </c>
      <c r="AM1962" s="14" t="s">
        <v>947</v>
      </c>
      <c r="AN1962" s="14" t="s">
        <v>509</v>
      </c>
    </row>
    <row r="1963" spans="1:40" ht="12.75" customHeight="1" x14ac:dyDescent="0.2">
      <c r="A1963" s="13" t="s">
        <v>11670</v>
      </c>
      <c r="B1963" s="14" t="s">
        <v>11724</v>
      </c>
      <c r="D1963" s="16">
        <v>24</v>
      </c>
      <c r="E1963" s="104">
        <v>5407007482023</v>
      </c>
      <c r="F1963" s="16" t="s">
        <v>11714</v>
      </c>
      <c r="G1963" s="17">
        <v>69072100</v>
      </c>
      <c r="I1963" s="13" t="s">
        <v>2472</v>
      </c>
      <c r="J1963" s="14" t="s">
        <v>6469</v>
      </c>
      <c r="K1963" s="18" t="s">
        <v>11690</v>
      </c>
      <c r="L1963" s="14" t="s">
        <v>514</v>
      </c>
      <c r="M1963" s="14" t="s">
        <v>453</v>
      </c>
      <c r="N1963" s="14" t="s">
        <v>1924</v>
      </c>
      <c r="O1963" s="29" t="s">
        <v>11250</v>
      </c>
      <c r="P1963" s="13" t="s">
        <v>499</v>
      </c>
      <c r="Q1963" s="14">
        <v>22.13</v>
      </c>
      <c r="R1963" s="14">
        <v>22.13</v>
      </c>
      <c r="S1963" s="18">
        <v>44.26</v>
      </c>
      <c r="T1963" s="18" t="s">
        <v>936</v>
      </c>
      <c r="U1963" s="18">
        <v>84.95</v>
      </c>
      <c r="V1963" s="18" t="s">
        <v>468</v>
      </c>
      <c r="W1963" s="18">
        <f>SUM(U1963*AB1963/AC1963)</f>
        <v>169.9</v>
      </c>
      <c r="X1963" s="14">
        <v>84.95</v>
      </c>
      <c r="Y1963" s="18">
        <v>70.206611570247944</v>
      </c>
      <c r="Z1963" s="18" t="s">
        <v>468</v>
      </c>
      <c r="AA1963" s="18" t="s">
        <v>11691</v>
      </c>
      <c r="AB1963" s="18">
        <v>2</v>
      </c>
      <c r="AC1963" s="23">
        <v>1</v>
      </c>
      <c r="AD1963" s="16" t="s">
        <v>615</v>
      </c>
      <c r="AE1963" s="14" t="s">
        <v>509</v>
      </c>
      <c r="AF1963" s="18">
        <v>100</v>
      </c>
      <c r="AG1963" s="18" t="s">
        <v>6865</v>
      </c>
      <c r="AH1963" s="18">
        <v>100</v>
      </c>
      <c r="AI1963" s="18" t="s">
        <v>6865</v>
      </c>
      <c r="AJ1963" s="14">
        <v>10</v>
      </c>
      <c r="AK1963" s="14" t="s">
        <v>6866</v>
      </c>
      <c r="AL1963" s="25" t="s">
        <v>944</v>
      </c>
      <c r="AM1963" s="14" t="s">
        <v>947</v>
      </c>
      <c r="AN1963" s="14" t="s">
        <v>509</v>
      </c>
    </row>
    <row r="1964" spans="1:40" ht="12.75" customHeight="1" x14ac:dyDescent="0.2">
      <c r="A1964" s="13" t="s">
        <v>11671</v>
      </c>
      <c r="B1964" s="14" t="s">
        <v>11681</v>
      </c>
      <c r="D1964" s="16">
        <v>24</v>
      </c>
      <c r="E1964" s="104">
        <v>5407007482054</v>
      </c>
      <c r="F1964" s="16" t="s">
        <v>11717</v>
      </c>
      <c r="G1964" s="17">
        <v>69072100</v>
      </c>
      <c r="I1964" s="13" t="s">
        <v>11260</v>
      </c>
      <c r="J1964" s="14" t="s">
        <v>6469</v>
      </c>
      <c r="K1964" s="18" t="s">
        <v>11690</v>
      </c>
      <c r="L1964" s="14" t="s">
        <v>514</v>
      </c>
      <c r="M1964" s="14" t="s">
        <v>453</v>
      </c>
      <c r="N1964" s="14" t="s">
        <v>1924</v>
      </c>
      <c r="O1964" s="29" t="s">
        <v>11250</v>
      </c>
      <c r="P1964" s="13" t="s">
        <v>499</v>
      </c>
      <c r="Q1964" s="14">
        <v>22.13</v>
      </c>
      <c r="R1964" s="14">
        <v>22.13</v>
      </c>
      <c r="S1964" s="18">
        <v>44.26</v>
      </c>
      <c r="T1964" s="18" t="s">
        <v>936</v>
      </c>
      <c r="U1964" s="18">
        <v>84.95</v>
      </c>
      <c r="V1964" s="18" t="s">
        <v>468</v>
      </c>
      <c r="W1964" s="18">
        <f>SUM(U1964*AB1964/AC1964)</f>
        <v>169.9</v>
      </c>
      <c r="X1964" s="14">
        <v>84.95</v>
      </c>
      <c r="Y1964" s="18">
        <v>70.206611570247944</v>
      </c>
      <c r="Z1964" s="18" t="s">
        <v>468</v>
      </c>
      <c r="AA1964" s="18" t="s">
        <v>11691</v>
      </c>
      <c r="AB1964" s="18">
        <v>2</v>
      </c>
      <c r="AC1964" s="23">
        <v>1</v>
      </c>
      <c r="AD1964" s="16" t="s">
        <v>615</v>
      </c>
      <c r="AE1964" s="14" t="s">
        <v>509</v>
      </c>
      <c r="AF1964" s="18">
        <v>100</v>
      </c>
      <c r="AG1964" s="18" t="s">
        <v>6865</v>
      </c>
      <c r="AH1964" s="18">
        <v>100</v>
      </c>
      <c r="AI1964" s="18" t="s">
        <v>6865</v>
      </c>
      <c r="AJ1964" s="14">
        <v>10</v>
      </c>
      <c r="AK1964" s="14" t="s">
        <v>6866</v>
      </c>
      <c r="AL1964" s="25" t="s">
        <v>944</v>
      </c>
      <c r="AM1964" s="14" t="s">
        <v>947</v>
      </c>
      <c r="AN1964" s="14" t="s">
        <v>509</v>
      </c>
    </row>
    <row r="1965" spans="1:40" ht="12.75" customHeight="1" x14ac:dyDescent="0.2">
      <c r="A1965" s="13" t="s">
        <v>11672</v>
      </c>
      <c r="B1965" s="14" t="s">
        <v>11682</v>
      </c>
      <c r="D1965" s="16">
        <v>24</v>
      </c>
      <c r="E1965" s="104">
        <v>5407007482078</v>
      </c>
      <c r="F1965" s="16" t="s">
        <v>11718</v>
      </c>
      <c r="G1965" s="17">
        <v>69072100</v>
      </c>
      <c r="I1965" s="13" t="s">
        <v>11261</v>
      </c>
      <c r="J1965" s="14" t="s">
        <v>6469</v>
      </c>
      <c r="K1965" s="18" t="s">
        <v>11690</v>
      </c>
      <c r="L1965" s="14" t="s">
        <v>514</v>
      </c>
      <c r="M1965" s="14" t="s">
        <v>453</v>
      </c>
      <c r="N1965" s="14" t="s">
        <v>1924</v>
      </c>
      <c r="O1965" s="29" t="s">
        <v>11250</v>
      </c>
      <c r="P1965" s="13" t="s">
        <v>499</v>
      </c>
      <c r="Q1965" s="14">
        <v>22.13</v>
      </c>
      <c r="R1965" s="14">
        <v>22.13</v>
      </c>
      <c r="S1965" s="18">
        <v>44.26</v>
      </c>
      <c r="T1965" s="18" t="s">
        <v>936</v>
      </c>
      <c r="U1965" s="18">
        <v>84.95</v>
      </c>
      <c r="V1965" s="18" t="s">
        <v>468</v>
      </c>
      <c r="W1965" s="18">
        <f>SUM(U1965*AB1965/AC1965)</f>
        <v>169.9</v>
      </c>
      <c r="X1965" s="14">
        <v>84.95</v>
      </c>
      <c r="Y1965" s="18">
        <v>70.206611570247944</v>
      </c>
      <c r="Z1965" s="18" t="s">
        <v>468</v>
      </c>
      <c r="AA1965" s="18" t="s">
        <v>11691</v>
      </c>
      <c r="AB1965" s="18">
        <v>2</v>
      </c>
      <c r="AC1965" s="23">
        <v>1</v>
      </c>
      <c r="AD1965" s="16" t="s">
        <v>615</v>
      </c>
      <c r="AE1965" s="14" t="s">
        <v>509</v>
      </c>
      <c r="AF1965" s="18">
        <v>100</v>
      </c>
      <c r="AG1965" s="18" t="s">
        <v>6865</v>
      </c>
      <c r="AH1965" s="18">
        <v>100</v>
      </c>
      <c r="AI1965" s="18" t="s">
        <v>6865</v>
      </c>
      <c r="AJ1965" s="14">
        <v>10</v>
      </c>
      <c r="AK1965" s="14" t="s">
        <v>6866</v>
      </c>
      <c r="AL1965" s="25" t="s">
        <v>944</v>
      </c>
      <c r="AM1965" s="14" t="s">
        <v>947</v>
      </c>
      <c r="AN1965" s="14" t="s">
        <v>509</v>
      </c>
    </row>
    <row r="1966" spans="1:40" ht="12.75" customHeight="1" x14ac:dyDescent="0.2">
      <c r="A1966" s="13" t="s">
        <v>11673</v>
      </c>
      <c r="B1966" s="14" t="s">
        <v>11683</v>
      </c>
      <c r="D1966" s="16">
        <v>24</v>
      </c>
      <c r="E1966" s="104">
        <v>5407007482085</v>
      </c>
      <c r="F1966" s="16" t="s">
        <v>11719</v>
      </c>
      <c r="G1966" s="17">
        <v>69072100</v>
      </c>
      <c r="I1966" s="13" t="s">
        <v>380</v>
      </c>
      <c r="J1966" s="14" t="s">
        <v>6469</v>
      </c>
      <c r="K1966" s="18" t="s">
        <v>11690</v>
      </c>
      <c r="L1966" s="14" t="s">
        <v>514</v>
      </c>
      <c r="M1966" s="14" t="s">
        <v>453</v>
      </c>
      <c r="N1966" s="14" t="s">
        <v>1924</v>
      </c>
      <c r="O1966" s="29" t="s">
        <v>11250</v>
      </c>
      <c r="P1966" s="13" t="s">
        <v>499</v>
      </c>
      <c r="Q1966" s="14">
        <v>22.13</v>
      </c>
      <c r="R1966" s="14">
        <v>22.13</v>
      </c>
      <c r="S1966" s="18">
        <v>44.26</v>
      </c>
      <c r="T1966" s="18" t="s">
        <v>936</v>
      </c>
      <c r="U1966" s="18">
        <v>84.95</v>
      </c>
      <c r="V1966" s="18" t="s">
        <v>468</v>
      </c>
      <c r="W1966" s="18">
        <f>SUM(U1966*AB1966/AC1966)</f>
        <v>169.9</v>
      </c>
      <c r="X1966" s="14">
        <v>84.95</v>
      </c>
      <c r="Y1966" s="18">
        <v>70.206611570247944</v>
      </c>
      <c r="Z1966" s="18" t="s">
        <v>468</v>
      </c>
      <c r="AA1966" s="18" t="s">
        <v>11691</v>
      </c>
      <c r="AB1966" s="18">
        <v>2</v>
      </c>
      <c r="AC1966" s="23">
        <v>1</v>
      </c>
      <c r="AD1966" s="16" t="s">
        <v>615</v>
      </c>
      <c r="AE1966" s="14" t="s">
        <v>509</v>
      </c>
      <c r="AF1966" s="18">
        <v>100</v>
      </c>
      <c r="AG1966" s="18" t="s">
        <v>6865</v>
      </c>
      <c r="AH1966" s="18">
        <v>100</v>
      </c>
      <c r="AI1966" s="18" t="s">
        <v>6865</v>
      </c>
      <c r="AJ1966" s="14">
        <v>10</v>
      </c>
      <c r="AK1966" s="14" t="s">
        <v>6866</v>
      </c>
      <c r="AL1966" s="25" t="s">
        <v>944</v>
      </c>
      <c r="AM1966" s="14" t="s">
        <v>947</v>
      </c>
      <c r="AN1966" s="14" t="s">
        <v>509</v>
      </c>
    </row>
    <row r="1967" spans="1:40" ht="12.75" customHeight="1" x14ac:dyDescent="0.2">
      <c r="A1967" s="13" t="s">
        <v>11674</v>
      </c>
      <c r="B1967" s="14" t="s">
        <v>11684</v>
      </c>
      <c r="D1967" s="16">
        <v>24</v>
      </c>
      <c r="E1967" s="104">
        <v>5407007482030</v>
      </c>
      <c r="F1967" s="16" t="s">
        <v>11715</v>
      </c>
      <c r="G1967" s="17">
        <v>69072100</v>
      </c>
      <c r="I1967" s="13" t="s">
        <v>816</v>
      </c>
      <c r="J1967" s="14" t="s">
        <v>6469</v>
      </c>
      <c r="K1967" s="18" t="s">
        <v>11690</v>
      </c>
      <c r="L1967" s="14" t="s">
        <v>514</v>
      </c>
      <c r="M1967" s="14" t="s">
        <v>453</v>
      </c>
      <c r="N1967" s="14" t="s">
        <v>1924</v>
      </c>
      <c r="O1967" s="29" t="s">
        <v>11250</v>
      </c>
      <c r="P1967" s="13" t="s">
        <v>499</v>
      </c>
      <c r="Q1967" s="14">
        <v>22.13</v>
      </c>
      <c r="R1967" s="14">
        <v>22.13</v>
      </c>
      <c r="S1967" s="18">
        <v>44.26</v>
      </c>
      <c r="T1967" s="18" t="s">
        <v>936</v>
      </c>
      <c r="U1967" s="18">
        <v>84.95</v>
      </c>
      <c r="V1967" s="18" t="s">
        <v>468</v>
      </c>
      <c r="W1967" s="18">
        <f>SUM(U1967*AB1967/AC1967)</f>
        <v>169.9</v>
      </c>
      <c r="X1967" s="14">
        <v>84.95</v>
      </c>
      <c r="Y1967" s="18">
        <v>70.206611570247944</v>
      </c>
      <c r="Z1967" s="18" t="s">
        <v>468</v>
      </c>
      <c r="AA1967" s="18" t="s">
        <v>11691</v>
      </c>
      <c r="AB1967" s="18">
        <v>2</v>
      </c>
      <c r="AC1967" s="23">
        <v>1</v>
      </c>
      <c r="AD1967" s="16" t="s">
        <v>615</v>
      </c>
      <c r="AE1967" s="14" t="s">
        <v>509</v>
      </c>
      <c r="AF1967" s="18">
        <v>100</v>
      </c>
      <c r="AG1967" s="18" t="s">
        <v>6865</v>
      </c>
      <c r="AH1967" s="18">
        <v>100</v>
      </c>
      <c r="AI1967" s="18" t="s">
        <v>6865</v>
      </c>
      <c r="AJ1967" s="14">
        <v>10</v>
      </c>
      <c r="AK1967" s="14" t="s">
        <v>6866</v>
      </c>
      <c r="AL1967" s="25" t="s">
        <v>944</v>
      </c>
      <c r="AM1967" s="14" t="s">
        <v>947</v>
      </c>
      <c r="AN1967" s="14" t="s">
        <v>509</v>
      </c>
    </row>
    <row r="1968" spans="1:40" ht="12.75" customHeight="1" x14ac:dyDescent="0.2">
      <c r="A1968" s="13" t="s">
        <v>11675</v>
      </c>
      <c r="B1968" s="14" t="s">
        <v>11685</v>
      </c>
      <c r="D1968" s="16">
        <v>24</v>
      </c>
      <c r="E1968" s="104">
        <v>5407007482047</v>
      </c>
      <c r="F1968" s="16" t="s">
        <v>11716</v>
      </c>
      <c r="G1968" s="17">
        <v>69072100</v>
      </c>
      <c r="I1968" s="13" t="s">
        <v>11262</v>
      </c>
      <c r="J1968" s="14" t="s">
        <v>6469</v>
      </c>
      <c r="K1968" s="18" t="s">
        <v>11690</v>
      </c>
      <c r="L1968" s="14" t="s">
        <v>514</v>
      </c>
      <c r="M1968" s="14" t="s">
        <v>453</v>
      </c>
      <c r="N1968" s="14" t="s">
        <v>1924</v>
      </c>
      <c r="O1968" s="29" t="s">
        <v>11250</v>
      </c>
      <c r="P1968" s="13" t="s">
        <v>499</v>
      </c>
      <c r="Q1968" s="14">
        <v>22.13</v>
      </c>
      <c r="R1968" s="14">
        <v>22.13</v>
      </c>
      <c r="S1968" s="18">
        <v>44.26</v>
      </c>
      <c r="T1968" s="18" t="s">
        <v>936</v>
      </c>
      <c r="U1968" s="18">
        <v>84.95</v>
      </c>
      <c r="V1968" s="18" t="s">
        <v>468</v>
      </c>
      <c r="W1968" s="18">
        <f>SUM(U1968*AB1968/AC1968)</f>
        <v>169.9</v>
      </c>
      <c r="X1968" s="14">
        <v>84.95</v>
      </c>
      <c r="Y1968" s="18">
        <v>70.206611570247944</v>
      </c>
      <c r="Z1968" s="18" t="s">
        <v>468</v>
      </c>
      <c r="AA1968" s="18" t="s">
        <v>11691</v>
      </c>
      <c r="AB1968" s="18">
        <v>2</v>
      </c>
      <c r="AC1968" s="23">
        <v>1</v>
      </c>
      <c r="AD1968" s="16" t="s">
        <v>615</v>
      </c>
      <c r="AE1968" s="14" t="s">
        <v>509</v>
      </c>
      <c r="AF1968" s="18">
        <v>100</v>
      </c>
      <c r="AG1968" s="18" t="s">
        <v>6865</v>
      </c>
      <c r="AH1968" s="18">
        <v>100</v>
      </c>
      <c r="AI1968" s="18" t="s">
        <v>6865</v>
      </c>
      <c r="AJ1968" s="14">
        <v>10</v>
      </c>
      <c r="AK1968" s="14" t="s">
        <v>6866</v>
      </c>
      <c r="AL1968" s="25" t="s">
        <v>944</v>
      </c>
      <c r="AM1968" s="14" t="s">
        <v>947</v>
      </c>
      <c r="AN1968" s="14" t="s">
        <v>509</v>
      </c>
    </row>
    <row r="1969" spans="1:40" ht="12.75" customHeight="1" x14ac:dyDescent="0.2">
      <c r="A1969" s="13" t="s">
        <v>11676</v>
      </c>
      <c r="B1969" s="14" t="s">
        <v>11686</v>
      </c>
      <c r="D1969" s="16">
        <v>24</v>
      </c>
      <c r="E1969" s="104">
        <v>5407007482092</v>
      </c>
      <c r="F1969" s="16" t="s">
        <v>11720</v>
      </c>
      <c r="G1969" s="17">
        <v>69072100</v>
      </c>
      <c r="I1969" s="13" t="s">
        <v>11263</v>
      </c>
      <c r="J1969" s="14" t="s">
        <v>6469</v>
      </c>
      <c r="K1969" s="18" t="s">
        <v>11690</v>
      </c>
      <c r="L1969" s="14" t="s">
        <v>514</v>
      </c>
      <c r="M1969" s="14" t="s">
        <v>453</v>
      </c>
      <c r="N1969" s="14" t="s">
        <v>1924</v>
      </c>
      <c r="O1969" s="29" t="s">
        <v>11250</v>
      </c>
      <c r="P1969" s="13" t="s">
        <v>499</v>
      </c>
      <c r="Q1969" s="14">
        <v>22.13</v>
      </c>
      <c r="R1969" s="14">
        <v>22.13</v>
      </c>
      <c r="S1969" s="18">
        <v>44.26</v>
      </c>
      <c r="T1969" s="18" t="s">
        <v>936</v>
      </c>
      <c r="U1969" s="18">
        <v>84.95</v>
      </c>
      <c r="V1969" s="18" t="s">
        <v>468</v>
      </c>
      <c r="W1969" s="18">
        <f>SUM(U1969*AB1969/AC1969)</f>
        <v>169.9</v>
      </c>
      <c r="X1969" s="14">
        <v>84.95</v>
      </c>
      <c r="Y1969" s="18">
        <v>70.206611570247944</v>
      </c>
      <c r="Z1969" s="18" t="s">
        <v>468</v>
      </c>
      <c r="AA1969" s="18" t="s">
        <v>11691</v>
      </c>
      <c r="AB1969" s="18">
        <v>2</v>
      </c>
      <c r="AC1969" s="23">
        <v>1</v>
      </c>
      <c r="AD1969" s="16" t="s">
        <v>615</v>
      </c>
      <c r="AE1969" s="14" t="s">
        <v>509</v>
      </c>
      <c r="AF1969" s="18">
        <v>100</v>
      </c>
      <c r="AG1969" s="18" t="s">
        <v>6865</v>
      </c>
      <c r="AH1969" s="18">
        <v>100</v>
      </c>
      <c r="AI1969" s="18" t="s">
        <v>6865</v>
      </c>
      <c r="AJ1969" s="14">
        <v>10</v>
      </c>
      <c r="AK1969" s="14" t="s">
        <v>6866</v>
      </c>
      <c r="AL1969" s="25" t="s">
        <v>944</v>
      </c>
      <c r="AM1969" s="14" t="s">
        <v>947</v>
      </c>
      <c r="AN1969" s="14" t="s">
        <v>509</v>
      </c>
    </row>
    <row r="1970" spans="1:40" ht="12.75" customHeight="1" x14ac:dyDescent="0.2">
      <c r="A1970" s="13" t="s">
        <v>11677</v>
      </c>
      <c r="B1970" s="14" t="s">
        <v>11687</v>
      </c>
      <c r="D1970" s="16">
        <v>24</v>
      </c>
      <c r="E1970" s="104">
        <v>5407007482108</v>
      </c>
      <c r="F1970" s="16" t="s">
        <v>11721</v>
      </c>
      <c r="G1970" s="17">
        <v>69072100</v>
      </c>
      <c r="I1970" s="13" t="s">
        <v>3197</v>
      </c>
      <c r="J1970" s="14" t="s">
        <v>6469</v>
      </c>
      <c r="K1970" s="18" t="s">
        <v>11690</v>
      </c>
      <c r="L1970" s="14" t="s">
        <v>514</v>
      </c>
      <c r="M1970" s="14" t="s">
        <v>453</v>
      </c>
      <c r="N1970" s="14" t="s">
        <v>1924</v>
      </c>
      <c r="O1970" s="29" t="s">
        <v>11250</v>
      </c>
      <c r="P1970" s="13" t="s">
        <v>499</v>
      </c>
      <c r="Q1970" s="14">
        <v>22.13</v>
      </c>
      <c r="R1970" s="14">
        <v>22.13</v>
      </c>
      <c r="S1970" s="18">
        <v>44.26</v>
      </c>
      <c r="T1970" s="18" t="s">
        <v>936</v>
      </c>
      <c r="U1970" s="18">
        <v>84.95</v>
      </c>
      <c r="V1970" s="18" t="s">
        <v>468</v>
      </c>
      <c r="W1970" s="18">
        <f>SUM(U1970*AB1970/AC1970)</f>
        <v>169.9</v>
      </c>
      <c r="X1970" s="14">
        <v>84.95</v>
      </c>
      <c r="Y1970" s="18">
        <v>70.206611570247944</v>
      </c>
      <c r="Z1970" s="18" t="s">
        <v>468</v>
      </c>
      <c r="AA1970" s="18" t="s">
        <v>11691</v>
      </c>
      <c r="AB1970" s="18">
        <v>2</v>
      </c>
      <c r="AC1970" s="23">
        <v>1</v>
      </c>
      <c r="AD1970" s="16" t="s">
        <v>615</v>
      </c>
      <c r="AE1970" s="14" t="s">
        <v>509</v>
      </c>
      <c r="AF1970" s="18">
        <v>100</v>
      </c>
      <c r="AG1970" s="18" t="s">
        <v>6865</v>
      </c>
      <c r="AH1970" s="18">
        <v>100</v>
      </c>
      <c r="AI1970" s="18" t="s">
        <v>6865</v>
      </c>
      <c r="AJ1970" s="14">
        <v>10</v>
      </c>
      <c r="AK1970" s="14" t="s">
        <v>6866</v>
      </c>
      <c r="AL1970" s="25" t="s">
        <v>944</v>
      </c>
      <c r="AM1970" s="14" t="s">
        <v>947</v>
      </c>
      <c r="AN1970" s="14" t="s">
        <v>509</v>
      </c>
    </row>
    <row r="1971" spans="1:40" ht="12.75" customHeight="1" x14ac:dyDescent="0.2">
      <c r="A1971" s="13" t="s">
        <v>11678</v>
      </c>
      <c r="B1971" s="14" t="s">
        <v>11688</v>
      </c>
      <c r="D1971" s="16">
        <v>24</v>
      </c>
      <c r="E1971" s="104">
        <v>5407007482061</v>
      </c>
      <c r="F1971" s="16" t="s">
        <v>11722</v>
      </c>
      <c r="G1971" s="17">
        <v>69072100</v>
      </c>
      <c r="I1971" s="13" t="s">
        <v>3198</v>
      </c>
      <c r="J1971" s="14" t="s">
        <v>6469</v>
      </c>
      <c r="K1971" s="18" t="s">
        <v>11690</v>
      </c>
      <c r="L1971" s="14" t="s">
        <v>514</v>
      </c>
      <c r="M1971" s="14" t="s">
        <v>453</v>
      </c>
      <c r="N1971" s="14" t="s">
        <v>1924</v>
      </c>
      <c r="O1971" s="29" t="s">
        <v>11250</v>
      </c>
      <c r="P1971" s="13" t="s">
        <v>499</v>
      </c>
      <c r="Q1971" s="14">
        <v>22.13</v>
      </c>
      <c r="R1971" s="14">
        <v>22.13</v>
      </c>
      <c r="S1971" s="18">
        <v>44.26</v>
      </c>
      <c r="T1971" s="18" t="s">
        <v>936</v>
      </c>
      <c r="U1971" s="18">
        <v>84.95</v>
      </c>
      <c r="V1971" s="18" t="s">
        <v>468</v>
      </c>
      <c r="W1971" s="18">
        <f>SUM(U1971*AB1971/AC1971)</f>
        <v>169.9</v>
      </c>
      <c r="X1971" s="14">
        <v>84.95</v>
      </c>
      <c r="Y1971" s="18">
        <v>70.206611570247944</v>
      </c>
      <c r="Z1971" s="18" t="s">
        <v>468</v>
      </c>
      <c r="AA1971" s="18" t="s">
        <v>11691</v>
      </c>
      <c r="AB1971" s="18">
        <v>2</v>
      </c>
      <c r="AC1971" s="23">
        <v>1</v>
      </c>
      <c r="AD1971" s="16" t="s">
        <v>615</v>
      </c>
      <c r="AE1971" s="14" t="s">
        <v>509</v>
      </c>
      <c r="AF1971" s="18">
        <v>100</v>
      </c>
      <c r="AG1971" s="18" t="s">
        <v>6865</v>
      </c>
      <c r="AH1971" s="18">
        <v>100</v>
      </c>
      <c r="AI1971" s="18" t="s">
        <v>6865</v>
      </c>
      <c r="AJ1971" s="14">
        <v>10</v>
      </c>
      <c r="AK1971" s="14" t="s">
        <v>6866</v>
      </c>
      <c r="AL1971" s="25" t="s">
        <v>944</v>
      </c>
      <c r="AM1971" s="14" t="s">
        <v>947</v>
      </c>
      <c r="AN1971" s="14" t="s">
        <v>509</v>
      </c>
    </row>
    <row r="1972" spans="1:40" ht="12.75" customHeight="1" x14ac:dyDescent="0.2">
      <c r="A1972" s="13" t="s">
        <v>11679</v>
      </c>
      <c r="B1972" s="14" t="s">
        <v>11689</v>
      </c>
      <c r="D1972" s="16">
        <v>24</v>
      </c>
      <c r="E1972" s="104">
        <v>5407007482115</v>
      </c>
      <c r="F1972" s="16" t="s">
        <v>11723</v>
      </c>
      <c r="G1972" s="17">
        <v>69072100</v>
      </c>
      <c r="I1972" s="13" t="s">
        <v>11264</v>
      </c>
      <c r="J1972" s="14" t="s">
        <v>6469</v>
      </c>
      <c r="K1972" s="18" t="s">
        <v>11690</v>
      </c>
      <c r="L1972" s="14" t="s">
        <v>514</v>
      </c>
      <c r="M1972" s="14" t="s">
        <v>453</v>
      </c>
      <c r="N1972" s="14" t="s">
        <v>1924</v>
      </c>
      <c r="O1972" s="29" t="s">
        <v>11250</v>
      </c>
      <c r="P1972" s="13" t="s">
        <v>499</v>
      </c>
      <c r="Q1972" s="14">
        <v>22.13</v>
      </c>
      <c r="R1972" s="14">
        <v>22.13</v>
      </c>
      <c r="S1972" s="18">
        <v>44.26</v>
      </c>
      <c r="T1972" s="18" t="s">
        <v>936</v>
      </c>
      <c r="U1972" s="18">
        <v>84.95</v>
      </c>
      <c r="V1972" s="18" t="s">
        <v>468</v>
      </c>
      <c r="W1972" s="18">
        <f>SUM(U1972*AB1972/AC1972)</f>
        <v>169.9</v>
      </c>
      <c r="X1972" s="14">
        <v>84.95</v>
      </c>
      <c r="Y1972" s="18">
        <v>70.206611570247944</v>
      </c>
      <c r="Z1972" s="18" t="s">
        <v>468</v>
      </c>
      <c r="AA1972" s="18" t="s">
        <v>11691</v>
      </c>
      <c r="AB1972" s="18">
        <v>2</v>
      </c>
      <c r="AC1972" s="23">
        <v>1</v>
      </c>
      <c r="AD1972" s="16" t="s">
        <v>615</v>
      </c>
      <c r="AE1972" s="14" t="s">
        <v>509</v>
      </c>
      <c r="AF1972" s="18">
        <v>100</v>
      </c>
      <c r="AG1972" s="18" t="s">
        <v>6865</v>
      </c>
      <c r="AH1972" s="18">
        <v>100</v>
      </c>
      <c r="AI1972" s="18" t="s">
        <v>6865</v>
      </c>
      <c r="AJ1972" s="14">
        <v>10</v>
      </c>
      <c r="AK1972" s="14" t="s">
        <v>6866</v>
      </c>
      <c r="AL1972" s="25" t="s">
        <v>944</v>
      </c>
      <c r="AM1972" s="14" t="s">
        <v>947</v>
      </c>
      <c r="AN1972" s="14" t="s">
        <v>509</v>
      </c>
    </row>
    <row r="1973" spans="1:40" ht="12.75" customHeight="1" x14ac:dyDescent="0.2">
      <c r="A1973" s="13" t="s">
        <v>7152</v>
      </c>
      <c r="B1973" s="14" t="s">
        <v>7021</v>
      </c>
      <c r="D1973" s="16">
        <v>120</v>
      </c>
      <c r="E1973" s="112" t="s">
        <v>7088</v>
      </c>
      <c r="F1973" s="122" t="s">
        <v>7077</v>
      </c>
      <c r="G1973" s="17">
        <v>69072300</v>
      </c>
      <c r="I1973" s="13" t="s">
        <v>7029</v>
      </c>
      <c r="K1973" s="18" t="s">
        <v>3802</v>
      </c>
      <c r="L1973" s="14" t="s">
        <v>512</v>
      </c>
      <c r="M1973" s="14" t="s">
        <v>347</v>
      </c>
      <c r="N1973" s="14" t="s">
        <v>1924</v>
      </c>
      <c r="O1973" s="29" t="s">
        <v>7014</v>
      </c>
      <c r="P1973" s="13" t="s">
        <v>499</v>
      </c>
      <c r="Q1973" s="14">
        <v>0.26</v>
      </c>
      <c r="R1973" s="19">
        <v>16</v>
      </c>
      <c r="S1973" s="18">
        <v>5.3</v>
      </c>
      <c r="T1973" s="18" t="s">
        <v>877</v>
      </c>
      <c r="U1973" s="18">
        <v>105.95</v>
      </c>
      <c r="V1973" s="18" t="s">
        <v>468</v>
      </c>
      <c r="W1973" s="18">
        <f>SUM(U1973*AB1973/AC1973)</f>
        <v>33.904000000000003</v>
      </c>
      <c r="X1973" s="14">
        <v>105.95</v>
      </c>
      <c r="Y1973" s="18">
        <v>87.561983471074385</v>
      </c>
      <c r="Z1973" s="18" t="s">
        <v>468</v>
      </c>
      <c r="AA1973" s="18" t="s">
        <v>7814</v>
      </c>
      <c r="AB1973" s="18">
        <v>20</v>
      </c>
      <c r="AC1973" s="23">
        <v>62.5</v>
      </c>
      <c r="AD1973" s="16" t="s">
        <v>615</v>
      </c>
      <c r="AE1973" s="14" t="s">
        <v>509</v>
      </c>
      <c r="AF1973" s="18">
        <v>25</v>
      </c>
      <c r="AG1973" s="18" t="s">
        <v>6865</v>
      </c>
      <c r="AH1973" s="18">
        <v>6.2</v>
      </c>
      <c r="AI1973" s="18" t="s">
        <v>6865</v>
      </c>
      <c r="AJ1973" s="14">
        <v>10</v>
      </c>
      <c r="AK1973" s="14" t="s">
        <v>6866</v>
      </c>
      <c r="AN1973" s="14" t="s">
        <v>510</v>
      </c>
    </row>
    <row r="1974" spans="1:40" ht="12.75" customHeight="1" x14ac:dyDescent="0.2">
      <c r="A1974" s="13" t="s">
        <v>7158</v>
      </c>
      <c r="B1974" s="14" t="s">
        <v>7018</v>
      </c>
      <c r="D1974" s="16">
        <v>120</v>
      </c>
      <c r="E1974" s="112" t="s">
        <v>7091</v>
      </c>
      <c r="F1974" s="122" t="s">
        <v>7080</v>
      </c>
      <c r="G1974" s="17">
        <v>69072300</v>
      </c>
      <c r="I1974" s="13" t="s">
        <v>7027</v>
      </c>
      <c r="K1974" s="18" t="s">
        <v>3802</v>
      </c>
      <c r="L1974" s="14" t="s">
        <v>512</v>
      </c>
      <c r="M1974" s="14" t="s">
        <v>347</v>
      </c>
      <c r="N1974" s="14" t="s">
        <v>1924</v>
      </c>
      <c r="O1974" s="29" t="s">
        <v>7014</v>
      </c>
      <c r="P1974" s="13" t="s">
        <v>499</v>
      </c>
      <c r="Q1974" s="14">
        <v>0.26</v>
      </c>
      <c r="R1974" s="19">
        <v>16</v>
      </c>
      <c r="S1974" s="18">
        <v>5.3</v>
      </c>
      <c r="T1974" s="18" t="s">
        <v>877</v>
      </c>
      <c r="U1974" s="18">
        <v>105.95</v>
      </c>
      <c r="V1974" s="18" t="s">
        <v>468</v>
      </c>
      <c r="W1974" s="18">
        <f>SUM(U1974*AB1974/AC1974)</f>
        <v>33.904000000000003</v>
      </c>
      <c r="X1974" s="14">
        <v>105.95</v>
      </c>
      <c r="Y1974" s="18">
        <v>87.561983471074385</v>
      </c>
      <c r="Z1974" s="18" t="s">
        <v>468</v>
      </c>
      <c r="AA1974" s="18" t="s">
        <v>7814</v>
      </c>
      <c r="AB1974" s="18">
        <v>20</v>
      </c>
      <c r="AC1974" s="23">
        <v>62.5</v>
      </c>
      <c r="AD1974" s="16" t="s">
        <v>615</v>
      </c>
      <c r="AE1974" s="14" t="s">
        <v>509</v>
      </c>
      <c r="AF1974" s="18">
        <v>25</v>
      </c>
      <c r="AG1974" s="18" t="s">
        <v>6865</v>
      </c>
      <c r="AH1974" s="18">
        <v>6.2</v>
      </c>
      <c r="AI1974" s="18" t="s">
        <v>6865</v>
      </c>
      <c r="AJ1974" s="14">
        <v>10</v>
      </c>
      <c r="AK1974" s="14" t="s">
        <v>6866</v>
      </c>
      <c r="AN1974" s="14" t="s">
        <v>510</v>
      </c>
    </row>
    <row r="1975" spans="1:40" ht="12.75" customHeight="1" x14ac:dyDescent="0.2">
      <c r="A1975" s="13" t="s">
        <v>7161</v>
      </c>
      <c r="B1975" s="14" t="s">
        <v>7024</v>
      </c>
      <c r="D1975" s="16">
        <v>120</v>
      </c>
      <c r="E1975" s="112" t="s">
        <v>7094</v>
      </c>
      <c r="F1975" s="122" t="s">
        <v>7083</v>
      </c>
      <c r="G1975" s="17">
        <v>69072300</v>
      </c>
      <c r="I1975" s="13" t="s">
        <v>7031</v>
      </c>
      <c r="K1975" s="18" t="s">
        <v>3802</v>
      </c>
      <c r="L1975" s="14" t="s">
        <v>512</v>
      </c>
      <c r="M1975" s="14" t="s">
        <v>347</v>
      </c>
      <c r="N1975" s="14" t="s">
        <v>1924</v>
      </c>
      <c r="O1975" s="29" t="s">
        <v>7014</v>
      </c>
      <c r="P1975" s="13" t="s">
        <v>499</v>
      </c>
      <c r="Q1975" s="14">
        <v>0.26</v>
      </c>
      <c r="R1975" s="19">
        <v>16</v>
      </c>
      <c r="S1975" s="18">
        <v>5.3</v>
      </c>
      <c r="T1975" s="18" t="s">
        <v>877</v>
      </c>
      <c r="U1975" s="18">
        <v>105.95</v>
      </c>
      <c r="V1975" s="18" t="s">
        <v>468</v>
      </c>
      <c r="W1975" s="18">
        <f>SUM(U1975*AB1975/AC1975)</f>
        <v>33.904000000000003</v>
      </c>
      <c r="X1975" s="14">
        <v>105.95</v>
      </c>
      <c r="Y1975" s="18">
        <v>87.561983471074385</v>
      </c>
      <c r="Z1975" s="18" t="s">
        <v>468</v>
      </c>
      <c r="AA1975" s="18" t="s">
        <v>7814</v>
      </c>
      <c r="AB1975" s="18">
        <v>20</v>
      </c>
      <c r="AC1975" s="23">
        <v>62.5</v>
      </c>
      <c r="AD1975" s="16" t="s">
        <v>615</v>
      </c>
      <c r="AE1975" s="14" t="s">
        <v>509</v>
      </c>
      <c r="AF1975" s="18">
        <v>25</v>
      </c>
      <c r="AG1975" s="18" t="s">
        <v>6865</v>
      </c>
      <c r="AH1975" s="18">
        <v>6.2</v>
      </c>
      <c r="AI1975" s="18" t="s">
        <v>6865</v>
      </c>
      <c r="AJ1975" s="14">
        <v>10</v>
      </c>
      <c r="AK1975" s="14" t="s">
        <v>6866</v>
      </c>
      <c r="AN1975" s="14" t="s">
        <v>510</v>
      </c>
    </row>
    <row r="1976" spans="1:40" ht="12.75" customHeight="1" x14ac:dyDescent="0.2">
      <c r="A1976" s="13" t="s">
        <v>7157</v>
      </c>
      <c r="B1976" s="14" t="s">
        <v>7020</v>
      </c>
      <c r="D1976" s="16">
        <v>120</v>
      </c>
      <c r="E1976" s="112" t="s">
        <v>7090</v>
      </c>
      <c r="F1976" s="122" t="s">
        <v>7079</v>
      </c>
      <c r="G1976" s="17">
        <v>69072300</v>
      </c>
      <c r="I1976" s="13" t="s">
        <v>7028</v>
      </c>
      <c r="K1976" s="18" t="s">
        <v>3802</v>
      </c>
      <c r="L1976" s="14" t="s">
        <v>512</v>
      </c>
      <c r="M1976" s="14" t="s">
        <v>347</v>
      </c>
      <c r="N1976" s="14" t="s">
        <v>1924</v>
      </c>
      <c r="O1976" s="29" t="s">
        <v>7014</v>
      </c>
      <c r="P1976" s="13" t="s">
        <v>499</v>
      </c>
      <c r="Q1976" s="14">
        <v>0.26</v>
      </c>
      <c r="R1976" s="19">
        <v>16</v>
      </c>
      <c r="S1976" s="18">
        <v>5.3</v>
      </c>
      <c r="T1976" s="18" t="s">
        <v>877</v>
      </c>
      <c r="U1976" s="18">
        <v>105.95</v>
      </c>
      <c r="V1976" s="18" t="s">
        <v>468</v>
      </c>
      <c r="W1976" s="18">
        <f>SUM(U1976*AB1976/AC1976)</f>
        <v>33.904000000000003</v>
      </c>
      <c r="X1976" s="14">
        <v>105.95</v>
      </c>
      <c r="Y1976" s="18">
        <v>87.561983471074385</v>
      </c>
      <c r="Z1976" s="18" t="s">
        <v>468</v>
      </c>
      <c r="AA1976" s="18" t="s">
        <v>7814</v>
      </c>
      <c r="AB1976" s="18">
        <v>20</v>
      </c>
      <c r="AC1976" s="23">
        <v>62.5</v>
      </c>
      <c r="AD1976" s="16" t="s">
        <v>615</v>
      </c>
      <c r="AE1976" s="14" t="s">
        <v>509</v>
      </c>
      <c r="AF1976" s="18">
        <v>25</v>
      </c>
      <c r="AG1976" s="18" t="s">
        <v>6865</v>
      </c>
      <c r="AH1976" s="18">
        <v>6.2</v>
      </c>
      <c r="AI1976" s="18" t="s">
        <v>6865</v>
      </c>
      <c r="AJ1976" s="14">
        <v>10</v>
      </c>
      <c r="AK1976" s="14" t="s">
        <v>6866</v>
      </c>
      <c r="AN1976" s="14" t="s">
        <v>510</v>
      </c>
    </row>
    <row r="1977" spans="1:40" ht="12.75" customHeight="1" x14ac:dyDescent="0.2">
      <c r="A1977" s="13" t="s">
        <v>7153</v>
      </c>
      <c r="B1977" s="14" t="s">
        <v>7023</v>
      </c>
      <c r="D1977" s="16">
        <v>120</v>
      </c>
      <c r="E1977" s="112" t="s">
        <v>7089</v>
      </c>
      <c r="F1977" s="122" t="s">
        <v>7078</v>
      </c>
      <c r="G1977" s="17">
        <v>69072300</v>
      </c>
      <c r="I1977" s="13" t="s">
        <v>7032</v>
      </c>
      <c r="K1977" s="18" t="s">
        <v>3802</v>
      </c>
      <c r="L1977" s="14" t="s">
        <v>512</v>
      </c>
      <c r="M1977" s="14" t="s">
        <v>347</v>
      </c>
      <c r="N1977" s="14" t="s">
        <v>1924</v>
      </c>
      <c r="O1977" s="29" t="s">
        <v>7014</v>
      </c>
      <c r="P1977" s="13" t="s">
        <v>499</v>
      </c>
      <c r="Q1977" s="14">
        <v>0.26</v>
      </c>
      <c r="R1977" s="19">
        <v>16</v>
      </c>
      <c r="S1977" s="18">
        <v>5.3</v>
      </c>
      <c r="T1977" s="18" t="s">
        <v>877</v>
      </c>
      <c r="U1977" s="18">
        <v>105.95</v>
      </c>
      <c r="V1977" s="18" t="s">
        <v>468</v>
      </c>
      <c r="W1977" s="18">
        <f>SUM(U1977*AB1977/AC1977)</f>
        <v>33.904000000000003</v>
      </c>
      <c r="X1977" s="14">
        <v>105.95</v>
      </c>
      <c r="Y1977" s="18">
        <v>87.561983471074385</v>
      </c>
      <c r="Z1977" s="18" t="s">
        <v>468</v>
      </c>
      <c r="AA1977" s="18" t="s">
        <v>7814</v>
      </c>
      <c r="AB1977" s="18">
        <v>20</v>
      </c>
      <c r="AC1977" s="23">
        <v>62.5</v>
      </c>
      <c r="AD1977" s="16" t="s">
        <v>615</v>
      </c>
      <c r="AE1977" s="14" t="s">
        <v>509</v>
      </c>
      <c r="AF1977" s="18">
        <v>25</v>
      </c>
      <c r="AG1977" s="18" t="s">
        <v>6865</v>
      </c>
      <c r="AH1977" s="18">
        <v>6.2</v>
      </c>
      <c r="AI1977" s="18" t="s">
        <v>6865</v>
      </c>
      <c r="AJ1977" s="14">
        <v>10</v>
      </c>
      <c r="AK1977" s="14" t="s">
        <v>6866</v>
      </c>
      <c r="AN1977" s="14" t="s">
        <v>510</v>
      </c>
    </row>
    <row r="1978" spans="1:40" ht="12.75" customHeight="1" x14ac:dyDescent="0.2">
      <c r="A1978" s="13" t="s">
        <v>7154</v>
      </c>
      <c r="B1978" s="14" t="s">
        <v>7013</v>
      </c>
      <c r="D1978" s="16">
        <v>120</v>
      </c>
      <c r="E1978" s="112" t="s">
        <v>7085</v>
      </c>
      <c r="F1978" s="122" t="s">
        <v>7074</v>
      </c>
      <c r="G1978" s="17">
        <v>69072300</v>
      </c>
      <c r="I1978" s="13" t="s">
        <v>1491</v>
      </c>
      <c r="K1978" s="18" t="s">
        <v>3802</v>
      </c>
      <c r="L1978" s="14" t="s">
        <v>512</v>
      </c>
      <c r="M1978" s="14" t="s">
        <v>347</v>
      </c>
      <c r="N1978" s="14" t="s">
        <v>1924</v>
      </c>
      <c r="O1978" s="29" t="s">
        <v>7014</v>
      </c>
      <c r="P1978" s="13" t="s">
        <v>499</v>
      </c>
      <c r="Q1978" s="14">
        <v>0.26</v>
      </c>
      <c r="R1978" s="19">
        <v>16</v>
      </c>
      <c r="S1978" s="18">
        <v>5.3</v>
      </c>
      <c r="T1978" s="18" t="s">
        <v>877</v>
      </c>
      <c r="U1978" s="18">
        <v>105.95</v>
      </c>
      <c r="V1978" s="18" t="s">
        <v>468</v>
      </c>
      <c r="W1978" s="18">
        <f>SUM(U1978*AB1978/AC1978)</f>
        <v>33.904000000000003</v>
      </c>
      <c r="X1978" s="14">
        <v>105.95</v>
      </c>
      <c r="Y1978" s="18">
        <v>87.561983471074385</v>
      </c>
      <c r="Z1978" s="18" t="s">
        <v>468</v>
      </c>
      <c r="AA1978" s="18" t="s">
        <v>7814</v>
      </c>
      <c r="AB1978" s="18">
        <v>20</v>
      </c>
      <c r="AC1978" s="23">
        <v>62.5</v>
      </c>
      <c r="AD1978" s="16" t="s">
        <v>615</v>
      </c>
      <c r="AE1978" s="14" t="s">
        <v>509</v>
      </c>
      <c r="AF1978" s="18">
        <v>25</v>
      </c>
      <c r="AG1978" s="18" t="s">
        <v>6865</v>
      </c>
      <c r="AH1978" s="18">
        <v>6.2</v>
      </c>
      <c r="AI1978" s="18" t="s">
        <v>6865</v>
      </c>
      <c r="AJ1978" s="14">
        <v>10</v>
      </c>
      <c r="AK1978" s="14" t="s">
        <v>6866</v>
      </c>
      <c r="AN1978" s="14" t="s">
        <v>510</v>
      </c>
    </row>
    <row r="1979" spans="1:40" ht="12.75" customHeight="1" x14ac:dyDescent="0.2">
      <c r="A1979" s="13" t="s">
        <v>7162</v>
      </c>
      <c r="B1979" s="14" t="s">
        <v>7015</v>
      </c>
      <c r="D1979" s="16">
        <v>120</v>
      </c>
      <c r="E1979" s="112" t="s">
        <v>7095</v>
      </c>
      <c r="F1979" s="122" t="s">
        <v>7084</v>
      </c>
      <c r="G1979" s="17">
        <v>69072300</v>
      </c>
      <c r="I1979" s="13" t="s">
        <v>7025</v>
      </c>
      <c r="K1979" s="18" t="s">
        <v>3802</v>
      </c>
      <c r="L1979" s="14" t="s">
        <v>512</v>
      </c>
      <c r="M1979" s="14" t="s">
        <v>347</v>
      </c>
      <c r="N1979" s="14" t="s">
        <v>1924</v>
      </c>
      <c r="O1979" s="29" t="s">
        <v>7014</v>
      </c>
      <c r="P1979" s="13" t="s">
        <v>499</v>
      </c>
      <c r="Q1979" s="14">
        <v>0.26</v>
      </c>
      <c r="R1979" s="19">
        <v>16</v>
      </c>
      <c r="S1979" s="18">
        <v>5.3</v>
      </c>
      <c r="T1979" s="18" t="s">
        <v>877</v>
      </c>
      <c r="U1979" s="18">
        <v>105.95</v>
      </c>
      <c r="V1979" s="18" t="s">
        <v>468</v>
      </c>
      <c r="W1979" s="18">
        <f>SUM(U1979*AB1979/AC1979)</f>
        <v>33.904000000000003</v>
      </c>
      <c r="X1979" s="14">
        <v>105.95</v>
      </c>
      <c r="Y1979" s="18">
        <v>87.561983471074385</v>
      </c>
      <c r="Z1979" s="18" t="s">
        <v>468</v>
      </c>
      <c r="AA1979" s="18" t="s">
        <v>7814</v>
      </c>
      <c r="AB1979" s="18">
        <v>20</v>
      </c>
      <c r="AC1979" s="23">
        <v>62.5</v>
      </c>
      <c r="AD1979" s="16" t="s">
        <v>615</v>
      </c>
      <c r="AE1979" s="14" t="s">
        <v>509</v>
      </c>
      <c r="AF1979" s="18">
        <v>25</v>
      </c>
      <c r="AG1979" s="18" t="s">
        <v>6865</v>
      </c>
      <c r="AH1979" s="18">
        <v>6.2</v>
      </c>
      <c r="AI1979" s="18" t="s">
        <v>6865</v>
      </c>
      <c r="AJ1979" s="14">
        <v>10</v>
      </c>
      <c r="AK1979" s="14" t="s">
        <v>6866</v>
      </c>
      <c r="AN1979" s="14" t="s">
        <v>510</v>
      </c>
    </row>
    <row r="1980" spans="1:40" ht="12.75" customHeight="1" x14ac:dyDescent="0.2">
      <c r="A1980" s="13" t="s">
        <v>7159</v>
      </c>
      <c r="B1980" s="14" t="s">
        <v>7019</v>
      </c>
      <c r="D1980" s="16">
        <v>120</v>
      </c>
      <c r="E1980" s="112" t="s">
        <v>7092</v>
      </c>
      <c r="F1980" s="122" t="s">
        <v>7081</v>
      </c>
      <c r="G1980" s="17">
        <v>69072300</v>
      </c>
      <c r="I1980" s="13" t="s">
        <v>3197</v>
      </c>
      <c r="K1980" s="18" t="s">
        <v>3802</v>
      </c>
      <c r="L1980" s="14" t="s">
        <v>512</v>
      </c>
      <c r="M1980" s="14" t="s">
        <v>347</v>
      </c>
      <c r="N1980" s="14" t="s">
        <v>1924</v>
      </c>
      <c r="O1980" s="29" t="s">
        <v>7014</v>
      </c>
      <c r="P1980" s="13" t="s">
        <v>499</v>
      </c>
      <c r="Q1980" s="14">
        <v>0.26</v>
      </c>
      <c r="R1980" s="19">
        <v>16</v>
      </c>
      <c r="S1980" s="18">
        <v>5.3</v>
      </c>
      <c r="T1980" s="18" t="s">
        <v>877</v>
      </c>
      <c r="U1980" s="18">
        <v>105.95</v>
      </c>
      <c r="V1980" s="18" t="s">
        <v>468</v>
      </c>
      <c r="W1980" s="18">
        <f>SUM(U1980*AB1980/AC1980)</f>
        <v>33.904000000000003</v>
      </c>
      <c r="X1980" s="14">
        <v>105.95</v>
      </c>
      <c r="Y1980" s="18">
        <v>87.561983471074385</v>
      </c>
      <c r="Z1980" s="18" t="s">
        <v>468</v>
      </c>
      <c r="AA1980" s="18" t="s">
        <v>7814</v>
      </c>
      <c r="AB1980" s="18">
        <v>20</v>
      </c>
      <c r="AC1980" s="23">
        <v>62.5</v>
      </c>
      <c r="AD1980" s="16" t="s">
        <v>615</v>
      </c>
      <c r="AE1980" s="14" t="s">
        <v>509</v>
      </c>
      <c r="AF1980" s="18">
        <v>25</v>
      </c>
      <c r="AG1980" s="18" t="s">
        <v>6865</v>
      </c>
      <c r="AH1980" s="18">
        <v>6.2</v>
      </c>
      <c r="AI1980" s="18" t="s">
        <v>6865</v>
      </c>
      <c r="AJ1980" s="14">
        <v>10</v>
      </c>
      <c r="AK1980" s="14" t="s">
        <v>6866</v>
      </c>
      <c r="AN1980" s="14" t="s">
        <v>510</v>
      </c>
    </row>
    <row r="1981" spans="1:40" ht="12.75" customHeight="1" x14ac:dyDescent="0.2">
      <c r="A1981" s="13" t="s">
        <v>7156</v>
      </c>
      <c r="B1981" s="14" t="s">
        <v>7017</v>
      </c>
      <c r="D1981" s="16">
        <v>120</v>
      </c>
      <c r="E1981" s="112" t="s">
        <v>7087</v>
      </c>
      <c r="F1981" s="122" t="s">
        <v>7076</v>
      </c>
      <c r="G1981" s="17">
        <v>69072300</v>
      </c>
      <c r="I1981" s="13" t="s">
        <v>7026</v>
      </c>
      <c r="K1981" s="18" t="s">
        <v>3802</v>
      </c>
      <c r="L1981" s="14" t="s">
        <v>512</v>
      </c>
      <c r="M1981" s="14" t="s">
        <v>347</v>
      </c>
      <c r="N1981" s="14" t="s">
        <v>1924</v>
      </c>
      <c r="O1981" s="29" t="s">
        <v>7014</v>
      </c>
      <c r="P1981" s="13" t="s">
        <v>499</v>
      </c>
      <c r="Q1981" s="14">
        <v>0.26</v>
      </c>
      <c r="R1981" s="19">
        <v>16</v>
      </c>
      <c r="S1981" s="18">
        <v>5.3</v>
      </c>
      <c r="T1981" s="18" t="s">
        <v>877</v>
      </c>
      <c r="U1981" s="18">
        <v>105.95</v>
      </c>
      <c r="V1981" s="18" t="s">
        <v>468</v>
      </c>
      <c r="W1981" s="18">
        <f>SUM(U1981*AB1981/AC1981)</f>
        <v>33.904000000000003</v>
      </c>
      <c r="X1981" s="14">
        <v>105.95</v>
      </c>
      <c r="Y1981" s="18">
        <v>87.561983471074385</v>
      </c>
      <c r="Z1981" s="18" t="s">
        <v>468</v>
      </c>
      <c r="AA1981" s="18" t="s">
        <v>7814</v>
      </c>
      <c r="AB1981" s="18">
        <v>20</v>
      </c>
      <c r="AC1981" s="23">
        <v>62.5</v>
      </c>
      <c r="AD1981" s="16" t="s">
        <v>615</v>
      </c>
      <c r="AE1981" s="14" t="s">
        <v>509</v>
      </c>
      <c r="AF1981" s="18">
        <v>25</v>
      </c>
      <c r="AG1981" s="18" t="s">
        <v>6865</v>
      </c>
      <c r="AH1981" s="18">
        <v>6.2</v>
      </c>
      <c r="AI1981" s="18" t="s">
        <v>6865</v>
      </c>
      <c r="AJ1981" s="14">
        <v>10</v>
      </c>
      <c r="AK1981" s="14" t="s">
        <v>6866</v>
      </c>
      <c r="AN1981" s="14" t="s">
        <v>510</v>
      </c>
    </row>
    <row r="1982" spans="1:40" ht="12.75" customHeight="1" x14ac:dyDescent="0.2">
      <c r="A1982" s="13" t="s">
        <v>7155</v>
      </c>
      <c r="B1982" s="14" t="s">
        <v>7016</v>
      </c>
      <c r="D1982" s="16">
        <v>120</v>
      </c>
      <c r="E1982" s="112" t="s">
        <v>7086</v>
      </c>
      <c r="F1982" s="122" t="s">
        <v>7075</v>
      </c>
      <c r="G1982" s="17">
        <v>69072300</v>
      </c>
      <c r="I1982" s="13" t="s">
        <v>2472</v>
      </c>
      <c r="K1982" s="18" t="s">
        <v>3802</v>
      </c>
      <c r="L1982" s="14" t="s">
        <v>512</v>
      </c>
      <c r="M1982" s="14" t="s">
        <v>347</v>
      </c>
      <c r="N1982" s="14" t="s">
        <v>1924</v>
      </c>
      <c r="O1982" s="29" t="s">
        <v>7014</v>
      </c>
      <c r="P1982" s="13" t="s">
        <v>499</v>
      </c>
      <c r="Q1982" s="14">
        <v>0.26</v>
      </c>
      <c r="R1982" s="19">
        <v>16</v>
      </c>
      <c r="S1982" s="18">
        <v>5.3</v>
      </c>
      <c r="T1982" s="18" t="s">
        <v>877</v>
      </c>
      <c r="U1982" s="18">
        <v>105.95</v>
      </c>
      <c r="V1982" s="18" t="s">
        <v>468</v>
      </c>
      <c r="W1982" s="18">
        <f>SUM(U1982*AB1982/AC1982)</f>
        <v>33.904000000000003</v>
      </c>
      <c r="X1982" s="14">
        <v>105.95</v>
      </c>
      <c r="Y1982" s="18">
        <v>87.561983471074385</v>
      </c>
      <c r="Z1982" s="18" t="s">
        <v>468</v>
      </c>
      <c r="AA1982" s="18" t="s">
        <v>7814</v>
      </c>
      <c r="AB1982" s="18">
        <v>20</v>
      </c>
      <c r="AC1982" s="23">
        <v>62.5</v>
      </c>
      <c r="AD1982" s="16" t="s">
        <v>615</v>
      </c>
      <c r="AE1982" s="14" t="s">
        <v>509</v>
      </c>
      <c r="AF1982" s="18">
        <v>25</v>
      </c>
      <c r="AG1982" s="18" t="s">
        <v>6865</v>
      </c>
      <c r="AH1982" s="18">
        <v>6.2</v>
      </c>
      <c r="AI1982" s="18" t="s">
        <v>6865</v>
      </c>
      <c r="AJ1982" s="14">
        <v>10</v>
      </c>
      <c r="AK1982" s="14" t="s">
        <v>6866</v>
      </c>
      <c r="AN1982" s="14" t="s">
        <v>510</v>
      </c>
    </row>
    <row r="1983" spans="1:40" ht="12.75" customHeight="1" x14ac:dyDescent="0.2">
      <c r="A1983" s="13" t="s">
        <v>7160</v>
      </c>
      <c r="B1983" s="14" t="s">
        <v>7022</v>
      </c>
      <c r="D1983" s="16">
        <v>120</v>
      </c>
      <c r="E1983" s="112" t="s">
        <v>7093</v>
      </c>
      <c r="F1983" s="122" t="s">
        <v>7082</v>
      </c>
      <c r="G1983" s="17">
        <v>69072300</v>
      </c>
      <c r="I1983" s="13" t="s">
        <v>7030</v>
      </c>
      <c r="K1983" s="18" t="s">
        <v>3802</v>
      </c>
      <c r="L1983" s="14" t="s">
        <v>512</v>
      </c>
      <c r="M1983" s="14" t="s">
        <v>347</v>
      </c>
      <c r="N1983" s="14" t="s">
        <v>1924</v>
      </c>
      <c r="O1983" s="29" t="s">
        <v>7014</v>
      </c>
      <c r="P1983" s="13" t="s">
        <v>499</v>
      </c>
      <c r="Q1983" s="14">
        <v>0.26</v>
      </c>
      <c r="R1983" s="19">
        <v>16</v>
      </c>
      <c r="S1983" s="18">
        <v>5.3</v>
      </c>
      <c r="T1983" s="18" t="s">
        <v>877</v>
      </c>
      <c r="U1983" s="18">
        <v>105.95</v>
      </c>
      <c r="V1983" s="18" t="s">
        <v>468</v>
      </c>
      <c r="W1983" s="18">
        <f>SUM(U1983*AB1983/AC1983)</f>
        <v>33.904000000000003</v>
      </c>
      <c r="X1983" s="14">
        <v>105.95</v>
      </c>
      <c r="Y1983" s="18">
        <v>87.561983471074385</v>
      </c>
      <c r="Z1983" s="18" t="s">
        <v>468</v>
      </c>
      <c r="AA1983" s="18" t="s">
        <v>7814</v>
      </c>
      <c r="AB1983" s="18">
        <v>20</v>
      </c>
      <c r="AC1983" s="23">
        <v>62.5</v>
      </c>
      <c r="AD1983" s="16" t="s">
        <v>615</v>
      </c>
      <c r="AE1983" s="14" t="s">
        <v>509</v>
      </c>
      <c r="AF1983" s="18">
        <v>25</v>
      </c>
      <c r="AG1983" s="18" t="s">
        <v>6865</v>
      </c>
      <c r="AH1983" s="18">
        <v>6.2</v>
      </c>
      <c r="AI1983" s="18" t="s">
        <v>6865</v>
      </c>
      <c r="AJ1983" s="14">
        <v>10</v>
      </c>
      <c r="AK1983" s="14" t="s">
        <v>6866</v>
      </c>
      <c r="AN1983" s="14" t="s">
        <v>510</v>
      </c>
    </row>
    <row r="1984" spans="1:40" ht="12.75" customHeight="1" x14ac:dyDescent="0.2">
      <c r="A1984" s="13" t="s">
        <v>11228</v>
      </c>
      <c r="B1984" s="14" t="s">
        <v>11239</v>
      </c>
      <c r="D1984" s="16">
        <v>30</v>
      </c>
      <c r="E1984" s="104" t="s">
        <v>11273</v>
      </c>
      <c r="F1984" s="16" t="s">
        <v>11251</v>
      </c>
      <c r="G1984" s="17">
        <v>69072100</v>
      </c>
      <c r="I1984" s="13" t="s">
        <v>1865</v>
      </c>
      <c r="J1984" s="14" t="s">
        <v>6469</v>
      </c>
      <c r="K1984" s="18" t="s">
        <v>1355</v>
      </c>
      <c r="L1984" s="14" t="s">
        <v>514</v>
      </c>
      <c r="M1984" s="14" t="s">
        <v>453</v>
      </c>
      <c r="N1984" s="14" t="s">
        <v>1924</v>
      </c>
      <c r="O1984" s="14" t="s">
        <v>11250</v>
      </c>
      <c r="P1984" s="13" t="s">
        <v>499</v>
      </c>
      <c r="Q1984" s="14">
        <v>7.452</v>
      </c>
      <c r="R1984" s="19">
        <v>20.7</v>
      </c>
      <c r="S1984" s="18">
        <v>29.808</v>
      </c>
      <c r="T1984" s="18" t="s">
        <v>819</v>
      </c>
      <c r="U1984" s="18">
        <v>73.95</v>
      </c>
      <c r="V1984" s="18" t="s">
        <v>468</v>
      </c>
      <c r="W1984" s="18">
        <f>SUM(U1984*AB1984/AC1984)</f>
        <v>106.4880000000003</v>
      </c>
      <c r="X1984" s="14">
        <v>73.95</v>
      </c>
      <c r="Y1984" s="18">
        <v>61.11570247933885</v>
      </c>
      <c r="Z1984" s="18" t="s">
        <v>468</v>
      </c>
      <c r="AA1984" s="22" t="s">
        <v>7764</v>
      </c>
      <c r="AB1984" s="18">
        <v>4</v>
      </c>
      <c r="AC1984" s="23">
        <v>2.7777777777777701</v>
      </c>
      <c r="AD1984" s="16" t="s">
        <v>615</v>
      </c>
      <c r="AE1984" s="14" t="s">
        <v>509</v>
      </c>
      <c r="AF1984" s="18">
        <v>60</v>
      </c>
      <c r="AG1984" s="18" t="s">
        <v>6865</v>
      </c>
      <c r="AH1984" s="18">
        <v>60</v>
      </c>
      <c r="AI1984" s="18" t="s">
        <v>6865</v>
      </c>
      <c r="AJ1984" s="14">
        <v>9.5</v>
      </c>
      <c r="AK1984" s="14" t="s">
        <v>6866</v>
      </c>
      <c r="AL1984" s="25" t="s">
        <v>944</v>
      </c>
      <c r="AM1984" s="14" t="s">
        <v>947</v>
      </c>
      <c r="AN1984" s="14" t="s">
        <v>509</v>
      </c>
    </row>
    <row r="1985" spans="1:40" ht="12.75" customHeight="1" x14ac:dyDescent="0.2">
      <c r="A1985" s="13" t="s">
        <v>11229</v>
      </c>
      <c r="B1985" s="14" t="s">
        <v>11240</v>
      </c>
      <c r="D1985" s="16">
        <v>30</v>
      </c>
      <c r="E1985" s="104" t="s">
        <v>11274</v>
      </c>
      <c r="F1985" s="16" t="s">
        <v>11252</v>
      </c>
      <c r="G1985" s="17">
        <v>69072100</v>
      </c>
      <c r="I1985" s="13" t="s">
        <v>2472</v>
      </c>
      <c r="J1985" s="14" t="s">
        <v>6469</v>
      </c>
      <c r="K1985" s="18" t="s">
        <v>1355</v>
      </c>
      <c r="L1985" s="14" t="s">
        <v>514</v>
      </c>
      <c r="M1985" s="14" t="s">
        <v>453</v>
      </c>
      <c r="N1985" s="14" t="s">
        <v>1924</v>
      </c>
      <c r="O1985" s="14" t="s">
        <v>11250</v>
      </c>
      <c r="P1985" s="13" t="s">
        <v>499</v>
      </c>
      <c r="Q1985" s="14">
        <v>7.452</v>
      </c>
      <c r="R1985" s="19">
        <v>20.7</v>
      </c>
      <c r="S1985" s="18">
        <v>29.808</v>
      </c>
      <c r="T1985" s="18" t="s">
        <v>819</v>
      </c>
      <c r="U1985" s="18">
        <v>73.95</v>
      </c>
      <c r="V1985" s="18" t="s">
        <v>468</v>
      </c>
      <c r="W1985" s="18">
        <f>SUM(U1985*AB1985/AC1985)</f>
        <v>106.4880000000003</v>
      </c>
      <c r="X1985" s="14">
        <v>73.95</v>
      </c>
      <c r="Y1985" s="18">
        <v>61.11570247933885</v>
      </c>
      <c r="Z1985" s="18" t="s">
        <v>468</v>
      </c>
      <c r="AA1985" s="22" t="s">
        <v>7764</v>
      </c>
      <c r="AB1985" s="18">
        <v>4</v>
      </c>
      <c r="AC1985" s="23">
        <v>2.7777777777777701</v>
      </c>
      <c r="AD1985" s="16" t="s">
        <v>615</v>
      </c>
      <c r="AE1985" s="14" t="s">
        <v>509</v>
      </c>
      <c r="AF1985" s="18">
        <v>60</v>
      </c>
      <c r="AG1985" s="18" t="s">
        <v>6865</v>
      </c>
      <c r="AH1985" s="18">
        <v>60</v>
      </c>
      <c r="AI1985" s="18" t="s">
        <v>6865</v>
      </c>
      <c r="AJ1985" s="14">
        <v>9.5</v>
      </c>
      <c r="AK1985" s="14" t="s">
        <v>6866</v>
      </c>
      <c r="AL1985" s="25" t="s">
        <v>944</v>
      </c>
      <c r="AM1985" s="14" t="s">
        <v>947</v>
      </c>
      <c r="AN1985" s="14" t="s">
        <v>509</v>
      </c>
    </row>
    <row r="1986" spans="1:40" ht="12.75" customHeight="1" x14ac:dyDescent="0.2">
      <c r="A1986" s="13" t="s">
        <v>11230</v>
      </c>
      <c r="B1986" s="14" t="s">
        <v>11241</v>
      </c>
      <c r="D1986" s="16">
        <v>30</v>
      </c>
      <c r="E1986" s="104" t="s">
        <v>11275</v>
      </c>
      <c r="F1986" s="16" t="s">
        <v>11253</v>
      </c>
      <c r="G1986" s="17">
        <v>69072100</v>
      </c>
      <c r="I1986" s="13" t="s">
        <v>11260</v>
      </c>
      <c r="J1986" s="14" t="s">
        <v>6469</v>
      </c>
      <c r="K1986" s="18" t="s">
        <v>1355</v>
      </c>
      <c r="L1986" s="14" t="s">
        <v>514</v>
      </c>
      <c r="M1986" s="14" t="s">
        <v>453</v>
      </c>
      <c r="N1986" s="14" t="s">
        <v>1924</v>
      </c>
      <c r="O1986" s="14" t="s">
        <v>11250</v>
      </c>
      <c r="P1986" s="13" t="s">
        <v>499</v>
      </c>
      <c r="Q1986" s="14">
        <v>7.452</v>
      </c>
      <c r="R1986" s="19">
        <v>20.7</v>
      </c>
      <c r="S1986" s="18">
        <v>29.808</v>
      </c>
      <c r="T1986" s="18" t="s">
        <v>819</v>
      </c>
      <c r="U1986" s="18">
        <v>73.95</v>
      </c>
      <c r="V1986" s="18" t="s">
        <v>468</v>
      </c>
      <c r="W1986" s="18">
        <f>SUM(U1986*AB1986/AC1986)</f>
        <v>106.4880000000003</v>
      </c>
      <c r="X1986" s="14">
        <v>73.95</v>
      </c>
      <c r="Y1986" s="18">
        <v>61.11570247933885</v>
      </c>
      <c r="Z1986" s="18" t="s">
        <v>468</v>
      </c>
      <c r="AA1986" s="22" t="s">
        <v>7764</v>
      </c>
      <c r="AB1986" s="18">
        <v>4</v>
      </c>
      <c r="AC1986" s="23">
        <v>2.7777777777777701</v>
      </c>
      <c r="AD1986" s="16" t="s">
        <v>615</v>
      </c>
      <c r="AE1986" s="14" t="s">
        <v>509</v>
      </c>
      <c r="AF1986" s="18">
        <v>60</v>
      </c>
      <c r="AG1986" s="18" t="s">
        <v>6865</v>
      </c>
      <c r="AH1986" s="18">
        <v>60</v>
      </c>
      <c r="AI1986" s="18" t="s">
        <v>6865</v>
      </c>
      <c r="AJ1986" s="14">
        <v>9.5</v>
      </c>
      <c r="AK1986" s="14" t="s">
        <v>6866</v>
      </c>
      <c r="AL1986" s="25" t="s">
        <v>944</v>
      </c>
      <c r="AM1986" s="14" t="s">
        <v>947</v>
      </c>
      <c r="AN1986" s="14" t="s">
        <v>509</v>
      </c>
    </row>
    <row r="1987" spans="1:40" ht="12.75" customHeight="1" x14ac:dyDescent="0.2">
      <c r="A1987" s="13" t="s">
        <v>11231</v>
      </c>
      <c r="B1987" s="14" t="s">
        <v>11242</v>
      </c>
      <c r="D1987" s="16">
        <v>30</v>
      </c>
      <c r="E1987" s="104" t="s">
        <v>11276</v>
      </c>
      <c r="F1987" s="16" t="s">
        <v>11266</v>
      </c>
      <c r="G1987" s="17">
        <v>69072100</v>
      </c>
      <c r="I1987" s="13" t="s">
        <v>11261</v>
      </c>
      <c r="J1987" s="14" t="s">
        <v>6469</v>
      </c>
      <c r="K1987" s="18" t="s">
        <v>1355</v>
      </c>
      <c r="L1987" s="14" t="s">
        <v>514</v>
      </c>
      <c r="M1987" s="14" t="s">
        <v>453</v>
      </c>
      <c r="N1987" s="14" t="s">
        <v>1924</v>
      </c>
      <c r="O1987" s="14" t="s">
        <v>11250</v>
      </c>
      <c r="P1987" s="13" t="s">
        <v>499</v>
      </c>
      <c r="Q1987" s="14">
        <v>7.452</v>
      </c>
      <c r="R1987" s="19">
        <v>20.7</v>
      </c>
      <c r="S1987" s="18">
        <v>29.808</v>
      </c>
      <c r="T1987" s="18" t="s">
        <v>819</v>
      </c>
      <c r="U1987" s="18">
        <v>73.95</v>
      </c>
      <c r="V1987" s="18" t="s">
        <v>468</v>
      </c>
      <c r="W1987" s="18">
        <f>SUM(U1987*AB1987/AC1987)</f>
        <v>106.4880000000003</v>
      </c>
      <c r="X1987" s="14">
        <v>73.95</v>
      </c>
      <c r="Y1987" s="18">
        <v>61.11570247933885</v>
      </c>
      <c r="Z1987" s="18" t="s">
        <v>468</v>
      </c>
      <c r="AA1987" s="22" t="s">
        <v>7764</v>
      </c>
      <c r="AB1987" s="18">
        <v>4</v>
      </c>
      <c r="AC1987" s="23">
        <v>2.7777777777777701</v>
      </c>
      <c r="AD1987" s="16" t="s">
        <v>615</v>
      </c>
      <c r="AE1987" s="14" t="s">
        <v>509</v>
      </c>
      <c r="AF1987" s="18">
        <v>60</v>
      </c>
      <c r="AG1987" s="18" t="s">
        <v>6865</v>
      </c>
      <c r="AH1987" s="18">
        <v>60</v>
      </c>
      <c r="AI1987" s="18" t="s">
        <v>6865</v>
      </c>
      <c r="AJ1987" s="14">
        <v>9.5</v>
      </c>
      <c r="AK1987" s="14" t="s">
        <v>6866</v>
      </c>
      <c r="AL1987" s="25" t="s">
        <v>944</v>
      </c>
      <c r="AM1987" s="14" t="s">
        <v>947</v>
      </c>
      <c r="AN1987" s="14" t="s">
        <v>509</v>
      </c>
    </row>
    <row r="1988" spans="1:40" ht="12.75" customHeight="1" x14ac:dyDescent="0.2">
      <c r="A1988" s="13" t="s">
        <v>11232</v>
      </c>
      <c r="B1988" s="14" t="s">
        <v>11243</v>
      </c>
      <c r="D1988" s="16">
        <v>30</v>
      </c>
      <c r="E1988" s="104" t="s">
        <v>11277</v>
      </c>
      <c r="F1988" s="16" t="s">
        <v>11254</v>
      </c>
      <c r="G1988" s="17">
        <v>69072100</v>
      </c>
      <c r="I1988" s="13" t="s">
        <v>380</v>
      </c>
      <c r="J1988" s="14" t="s">
        <v>6469</v>
      </c>
      <c r="K1988" s="18" t="s">
        <v>1355</v>
      </c>
      <c r="L1988" s="14" t="s">
        <v>514</v>
      </c>
      <c r="M1988" s="14" t="s">
        <v>453</v>
      </c>
      <c r="N1988" s="14" t="s">
        <v>1924</v>
      </c>
      <c r="O1988" s="14" t="s">
        <v>11250</v>
      </c>
      <c r="P1988" s="13" t="s">
        <v>499</v>
      </c>
      <c r="Q1988" s="14">
        <v>7.452</v>
      </c>
      <c r="R1988" s="19">
        <v>20.7</v>
      </c>
      <c r="S1988" s="18">
        <v>29.808</v>
      </c>
      <c r="T1988" s="18" t="s">
        <v>819</v>
      </c>
      <c r="U1988" s="18">
        <v>73.95</v>
      </c>
      <c r="V1988" s="18" t="s">
        <v>468</v>
      </c>
      <c r="W1988" s="18">
        <f>SUM(U1988*AB1988/AC1988)</f>
        <v>106.4880000000003</v>
      </c>
      <c r="X1988" s="14">
        <v>73.95</v>
      </c>
      <c r="Y1988" s="18">
        <v>61.11570247933885</v>
      </c>
      <c r="Z1988" s="18" t="s">
        <v>468</v>
      </c>
      <c r="AA1988" s="22" t="s">
        <v>7764</v>
      </c>
      <c r="AB1988" s="18">
        <v>4</v>
      </c>
      <c r="AC1988" s="23">
        <v>2.7777777777777701</v>
      </c>
      <c r="AD1988" s="16" t="s">
        <v>615</v>
      </c>
      <c r="AE1988" s="14" t="s">
        <v>509</v>
      </c>
      <c r="AF1988" s="18">
        <v>60</v>
      </c>
      <c r="AG1988" s="18" t="s">
        <v>6865</v>
      </c>
      <c r="AH1988" s="18">
        <v>60</v>
      </c>
      <c r="AI1988" s="18" t="s">
        <v>6865</v>
      </c>
      <c r="AJ1988" s="14">
        <v>9.5</v>
      </c>
      <c r="AK1988" s="14" t="s">
        <v>6866</v>
      </c>
      <c r="AL1988" s="25" t="s">
        <v>944</v>
      </c>
      <c r="AM1988" s="14" t="s">
        <v>947</v>
      </c>
      <c r="AN1988" s="14" t="s">
        <v>509</v>
      </c>
    </row>
    <row r="1989" spans="1:40" ht="12.75" customHeight="1" x14ac:dyDescent="0.2">
      <c r="A1989" s="13" t="s">
        <v>11233</v>
      </c>
      <c r="B1989" s="14" t="s">
        <v>11244</v>
      </c>
      <c r="D1989" s="16">
        <v>30</v>
      </c>
      <c r="E1989" s="104" t="s">
        <v>11278</v>
      </c>
      <c r="F1989" s="16" t="s">
        <v>11265</v>
      </c>
      <c r="G1989" s="17">
        <v>69072100</v>
      </c>
      <c r="I1989" s="13" t="s">
        <v>816</v>
      </c>
      <c r="J1989" s="14" t="s">
        <v>6469</v>
      </c>
      <c r="K1989" s="18" t="s">
        <v>1355</v>
      </c>
      <c r="L1989" s="14" t="s">
        <v>514</v>
      </c>
      <c r="M1989" s="14" t="s">
        <v>453</v>
      </c>
      <c r="N1989" s="14" t="s">
        <v>1924</v>
      </c>
      <c r="O1989" s="14" t="s">
        <v>11250</v>
      </c>
      <c r="P1989" s="13" t="s">
        <v>499</v>
      </c>
      <c r="Q1989" s="14">
        <v>7.452</v>
      </c>
      <c r="R1989" s="19">
        <v>20.7</v>
      </c>
      <c r="S1989" s="18">
        <v>29.808</v>
      </c>
      <c r="T1989" s="18" t="s">
        <v>819</v>
      </c>
      <c r="U1989" s="18">
        <v>73.95</v>
      </c>
      <c r="V1989" s="18" t="s">
        <v>468</v>
      </c>
      <c r="W1989" s="18">
        <f>SUM(U1989*AB1989/AC1989)</f>
        <v>106.4880000000003</v>
      </c>
      <c r="X1989" s="14">
        <v>73.95</v>
      </c>
      <c r="Y1989" s="18">
        <v>61.11570247933885</v>
      </c>
      <c r="Z1989" s="18" t="s">
        <v>468</v>
      </c>
      <c r="AA1989" s="22" t="s">
        <v>7764</v>
      </c>
      <c r="AB1989" s="18">
        <v>4</v>
      </c>
      <c r="AC1989" s="23">
        <v>2.7777777777777701</v>
      </c>
      <c r="AD1989" s="16" t="s">
        <v>615</v>
      </c>
      <c r="AE1989" s="14" t="s">
        <v>509</v>
      </c>
      <c r="AF1989" s="18">
        <v>60</v>
      </c>
      <c r="AG1989" s="18" t="s">
        <v>6865</v>
      </c>
      <c r="AH1989" s="18">
        <v>60</v>
      </c>
      <c r="AI1989" s="18" t="s">
        <v>6865</v>
      </c>
      <c r="AJ1989" s="14">
        <v>9.5</v>
      </c>
      <c r="AK1989" s="14" t="s">
        <v>6866</v>
      </c>
      <c r="AL1989" s="25" t="s">
        <v>944</v>
      </c>
      <c r="AM1989" s="14" t="s">
        <v>947</v>
      </c>
      <c r="AN1989" s="14" t="s">
        <v>509</v>
      </c>
    </row>
    <row r="1990" spans="1:40" ht="12.75" customHeight="1" x14ac:dyDescent="0.2">
      <c r="A1990" s="13" t="s">
        <v>11234</v>
      </c>
      <c r="B1990" s="14" t="s">
        <v>11245</v>
      </c>
      <c r="D1990" s="16">
        <v>30</v>
      </c>
      <c r="E1990" s="104" t="s">
        <v>11279</v>
      </c>
      <c r="F1990" s="16" t="s">
        <v>11255</v>
      </c>
      <c r="G1990" s="17">
        <v>69072100</v>
      </c>
      <c r="I1990" s="13" t="s">
        <v>11262</v>
      </c>
      <c r="J1990" s="14" t="s">
        <v>6469</v>
      </c>
      <c r="K1990" s="18" t="s">
        <v>1355</v>
      </c>
      <c r="L1990" s="14" t="s">
        <v>514</v>
      </c>
      <c r="M1990" s="14" t="s">
        <v>453</v>
      </c>
      <c r="N1990" s="14" t="s">
        <v>1924</v>
      </c>
      <c r="O1990" s="14" t="s">
        <v>11250</v>
      </c>
      <c r="P1990" s="13" t="s">
        <v>499</v>
      </c>
      <c r="Q1990" s="14">
        <v>7.452</v>
      </c>
      <c r="R1990" s="19">
        <v>20.7</v>
      </c>
      <c r="S1990" s="18">
        <v>29.808</v>
      </c>
      <c r="T1990" s="18" t="s">
        <v>819</v>
      </c>
      <c r="U1990" s="18">
        <v>73.95</v>
      </c>
      <c r="V1990" s="18" t="s">
        <v>468</v>
      </c>
      <c r="W1990" s="18">
        <f>SUM(U1990*AB1990/AC1990)</f>
        <v>106.4880000000003</v>
      </c>
      <c r="X1990" s="14">
        <v>73.95</v>
      </c>
      <c r="Y1990" s="18">
        <v>61.11570247933885</v>
      </c>
      <c r="Z1990" s="18" t="s">
        <v>468</v>
      </c>
      <c r="AA1990" s="22" t="s">
        <v>7764</v>
      </c>
      <c r="AB1990" s="18">
        <v>4</v>
      </c>
      <c r="AC1990" s="23">
        <v>2.7777777777777701</v>
      </c>
      <c r="AD1990" s="16" t="s">
        <v>615</v>
      </c>
      <c r="AE1990" s="14" t="s">
        <v>509</v>
      </c>
      <c r="AF1990" s="18">
        <v>60</v>
      </c>
      <c r="AG1990" s="18" t="s">
        <v>6865</v>
      </c>
      <c r="AH1990" s="18">
        <v>60</v>
      </c>
      <c r="AI1990" s="18" t="s">
        <v>6865</v>
      </c>
      <c r="AJ1990" s="14">
        <v>9.5</v>
      </c>
      <c r="AK1990" s="14" t="s">
        <v>6866</v>
      </c>
      <c r="AL1990" s="25" t="s">
        <v>944</v>
      </c>
      <c r="AM1990" s="14" t="s">
        <v>947</v>
      </c>
      <c r="AN1990" s="14" t="s">
        <v>509</v>
      </c>
    </row>
    <row r="1991" spans="1:40" ht="12.75" customHeight="1" x14ac:dyDescent="0.2">
      <c r="A1991" s="13" t="s">
        <v>11235</v>
      </c>
      <c r="B1991" s="14" t="s">
        <v>11246</v>
      </c>
      <c r="D1991" s="16">
        <v>30</v>
      </c>
      <c r="E1991" s="104" t="s">
        <v>11280</v>
      </c>
      <c r="F1991" s="16" t="s">
        <v>11256</v>
      </c>
      <c r="G1991" s="17">
        <v>69072100</v>
      </c>
      <c r="I1991" s="13" t="s">
        <v>11263</v>
      </c>
      <c r="J1991" s="14" t="s">
        <v>6469</v>
      </c>
      <c r="K1991" s="18" t="s">
        <v>1355</v>
      </c>
      <c r="L1991" s="14" t="s">
        <v>514</v>
      </c>
      <c r="M1991" s="14" t="s">
        <v>453</v>
      </c>
      <c r="N1991" s="14" t="s">
        <v>1924</v>
      </c>
      <c r="O1991" s="14" t="s">
        <v>11250</v>
      </c>
      <c r="P1991" s="13" t="s">
        <v>499</v>
      </c>
      <c r="Q1991" s="14">
        <v>7.452</v>
      </c>
      <c r="R1991" s="19">
        <v>20.7</v>
      </c>
      <c r="S1991" s="18">
        <v>29.808</v>
      </c>
      <c r="T1991" s="18" t="s">
        <v>819</v>
      </c>
      <c r="U1991" s="18">
        <v>73.95</v>
      </c>
      <c r="V1991" s="18" t="s">
        <v>468</v>
      </c>
      <c r="W1991" s="18">
        <f>SUM(U1991*AB1991/AC1991)</f>
        <v>106.4880000000003</v>
      </c>
      <c r="X1991" s="14">
        <v>73.95</v>
      </c>
      <c r="Y1991" s="18">
        <v>61.11570247933885</v>
      </c>
      <c r="Z1991" s="18" t="s">
        <v>468</v>
      </c>
      <c r="AA1991" s="22" t="s">
        <v>7764</v>
      </c>
      <c r="AB1991" s="18">
        <v>4</v>
      </c>
      <c r="AC1991" s="23">
        <v>2.7777777777777701</v>
      </c>
      <c r="AD1991" s="16" t="s">
        <v>615</v>
      </c>
      <c r="AE1991" s="14" t="s">
        <v>509</v>
      </c>
      <c r="AF1991" s="18">
        <v>60</v>
      </c>
      <c r="AG1991" s="18" t="s">
        <v>6865</v>
      </c>
      <c r="AH1991" s="18">
        <v>60</v>
      </c>
      <c r="AI1991" s="18" t="s">
        <v>6865</v>
      </c>
      <c r="AJ1991" s="14">
        <v>9.5</v>
      </c>
      <c r="AK1991" s="14" t="s">
        <v>6866</v>
      </c>
      <c r="AL1991" s="25" t="s">
        <v>944</v>
      </c>
      <c r="AM1991" s="14" t="s">
        <v>947</v>
      </c>
      <c r="AN1991" s="14" t="s">
        <v>509</v>
      </c>
    </row>
    <row r="1992" spans="1:40" ht="12.75" customHeight="1" x14ac:dyDescent="0.2">
      <c r="A1992" s="13" t="s">
        <v>11236</v>
      </c>
      <c r="B1992" s="14" t="s">
        <v>11247</v>
      </c>
      <c r="D1992" s="16">
        <v>30</v>
      </c>
      <c r="E1992" s="104" t="s">
        <v>11281</v>
      </c>
      <c r="F1992" s="16" t="s">
        <v>11257</v>
      </c>
      <c r="G1992" s="17">
        <v>69072100</v>
      </c>
      <c r="I1992" s="13" t="s">
        <v>3197</v>
      </c>
      <c r="J1992" s="14" t="s">
        <v>6469</v>
      </c>
      <c r="K1992" s="18" t="s">
        <v>1355</v>
      </c>
      <c r="L1992" s="14" t="s">
        <v>514</v>
      </c>
      <c r="M1992" s="14" t="s">
        <v>453</v>
      </c>
      <c r="N1992" s="14" t="s">
        <v>1924</v>
      </c>
      <c r="O1992" s="14" t="s">
        <v>11250</v>
      </c>
      <c r="P1992" s="13" t="s">
        <v>499</v>
      </c>
      <c r="Q1992" s="14">
        <v>7.452</v>
      </c>
      <c r="R1992" s="19">
        <v>20.7</v>
      </c>
      <c r="S1992" s="18">
        <v>29.808</v>
      </c>
      <c r="T1992" s="18" t="s">
        <v>819</v>
      </c>
      <c r="U1992" s="18">
        <v>73.95</v>
      </c>
      <c r="V1992" s="18" t="s">
        <v>468</v>
      </c>
      <c r="W1992" s="18">
        <f>SUM(U1992*AB1992/AC1992)</f>
        <v>106.4880000000003</v>
      </c>
      <c r="X1992" s="14">
        <v>73.95</v>
      </c>
      <c r="Y1992" s="18">
        <v>61.11570247933885</v>
      </c>
      <c r="Z1992" s="18" t="s">
        <v>468</v>
      </c>
      <c r="AA1992" s="22" t="s">
        <v>7764</v>
      </c>
      <c r="AB1992" s="18">
        <v>4</v>
      </c>
      <c r="AC1992" s="23">
        <v>2.7777777777777701</v>
      </c>
      <c r="AD1992" s="16" t="s">
        <v>615</v>
      </c>
      <c r="AE1992" s="14" t="s">
        <v>509</v>
      </c>
      <c r="AF1992" s="18">
        <v>60</v>
      </c>
      <c r="AG1992" s="18" t="s">
        <v>6865</v>
      </c>
      <c r="AH1992" s="18">
        <v>60</v>
      </c>
      <c r="AI1992" s="18" t="s">
        <v>6865</v>
      </c>
      <c r="AJ1992" s="14">
        <v>9.5</v>
      </c>
      <c r="AK1992" s="14" t="s">
        <v>6866</v>
      </c>
      <c r="AL1992" s="25" t="s">
        <v>944</v>
      </c>
      <c r="AM1992" s="14" t="s">
        <v>947</v>
      </c>
      <c r="AN1992" s="14" t="s">
        <v>509</v>
      </c>
    </row>
    <row r="1993" spans="1:40" ht="12.75" customHeight="1" x14ac:dyDescent="0.2">
      <c r="A1993" s="13" t="s">
        <v>11237</v>
      </c>
      <c r="B1993" s="14" t="s">
        <v>11248</v>
      </c>
      <c r="D1993" s="16">
        <v>30</v>
      </c>
      <c r="E1993" s="104" t="s">
        <v>11282</v>
      </c>
      <c r="F1993" s="16" t="s">
        <v>11258</v>
      </c>
      <c r="G1993" s="17">
        <v>69072100</v>
      </c>
      <c r="I1993" s="13" t="s">
        <v>3198</v>
      </c>
      <c r="J1993" s="14" t="s">
        <v>6469</v>
      </c>
      <c r="K1993" s="18" t="s">
        <v>1355</v>
      </c>
      <c r="L1993" s="14" t="s">
        <v>514</v>
      </c>
      <c r="M1993" s="14" t="s">
        <v>453</v>
      </c>
      <c r="N1993" s="14" t="s">
        <v>1924</v>
      </c>
      <c r="O1993" s="14" t="s">
        <v>11250</v>
      </c>
      <c r="P1993" s="13" t="s">
        <v>499</v>
      </c>
      <c r="Q1993" s="14">
        <v>7.452</v>
      </c>
      <c r="R1993" s="19">
        <v>20.7</v>
      </c>
      <c r="S1993" s="18">
        <v>29.808</v>
      </c>
      <c r="T1993" s="18" t="s">
        <v>819</v>
      </c>
      <c r="U1993" s="18">
        <v>73.95</v>
      </c>
      <c r="V1993" s="18" t="s">
        <v>468</v>
      </c>
      <c r="W1993" s="18">
        <f>SUM(U1993*AB1993/AC1993)</f>
        <v>106.4880000000003</v>
      </c>
      <c r="X1993" s="14">
        <v>73.95</v>
      </c>
      <c r="Y1993" s="18">
        <v>61.11570247933885</v>
      </c>
      <c r="Z1993" s="18" t="s">
        <v>468</v>
      </c>
      <c r="AA1993" s="22" t="s">
        <v>7764</v>
      </c>
      <c r="AB1993" s="18">
        <v>4</v>
      </c>
      <c r="AC1993" s="23">
        <v>2.7777777777777701</v>
      </c>
      <c r="AD1993" s="16" t="s">
        <v>615</v>
      </c>
      <c r="AE1993" s="14" t="s">
        <v>509</v>
      </c>
      <c r="AF1993" s="18">
        <v>60</v>
      </c>
      <c r="AG1993" s="18" t="s">
        <v>6865</v>
      </c>
      <c r="AH1993" s="18">
        <v>60</v>
      </c>
      <c r="AI1993" s="18" t="s">
        <v>6865</v>
      </c>
      <c r="AJ1993" s="14">
        <v>9.5</v>
      </c>
      <c r="AK1993" s="14" t="s">
        <v>6866</v>
      </c>
      <c r="AL1993" s="25" t="s">
        <v>944</v>
      </c>
      <c r="AM1993" s="14" t="s">
        <v>947</v>
      </c>
      <c r="AN1993" s="14" t="s">
        <v>509</v>
      </c>
    </row>
    <row r="1994" spans="1:40" ht="12.75" customHeight="1" x14ac:dyDescent="0.2">
      <c r="A1994" s="13" t="s">
        <v>11238</v>
      </c>
      <c r="B1994" s="14" t="s">
        <v>11249</v>
      </c>
      <c r="D1994" s="16">
        <v>30</v>
      </c>
      <c r="E1994" s="104" t="s">
        <v>11283</v>
      </c>
      <c r="F1994" s="16" t="s">
        <v>11259</v>
      </c>
      <c r="G1994" s="17">
        <v>69072100</v>
      </c>
      <c r="I1994" s="13" t="s">
        <v>11264</v>
      </c>
      <c r="J1994" s="14" t="s">
        <v>6469</v>
      </c>
      <c r="K1994" s="18" t="s">
        <v>1355</v>
      </c>
      <c r="L1994" s="14" t="s">
        <v>514</v>
      </c>
      <c r="M1994" s="14" t="s">
        <v>453</v>
      </c>
      <c r="N1994" s="14" t="s">
        <v>1924</v>
      </c>
      <c r="O1994" s="14" t="s">
        <v>11250</v>
      </c>
      <c r="P1994" s="13" t="s">
        <v>499</v>
      </c>
      <c r="Q1994" s="14">
        <v>7.452</v>
      </c>
      <c r="R1994" s="19">
        <v>20.7</v>
      </c>
      <c r="S1994" s="18">
        <v>29.808</v>
      </c>
      <c r="T1994" s="18" t="s">
        <v>819</v>
      </c>
      <c r="U1994" s="18">
        <v>73.95</v>
      </c>
      <c r="V1994" s="18" t="s">
        <v>468</v>
      </c>
      <c r="W1994" s="18">
        <f>SUM(U1994*AB1994/AC1994)</f>
        <v>106.4880000000003</v>
      </c>
      <c r="X1994" s="14">
        <v>73.95</v>
      </c>
      <c r="Y1994" s="18">
        <v>61.11570247933885</v>
      </c>
      <c r="Z1994" s="18" t="s">
        <v>468</v>
      </c>
      <c r="AA1994" s="22" t="s">
        <v>7764</v>
      </c>
      <c r="AB1994" s="18">
        <v>4</v>
      </c>
      <c r="AC1994" s="23">
        <v>2.7777777777777701</v>
      </c>
      <c r="AD1994" s="16" t="s">
        <v>615</v>
      </c>
      <c r="AE1994" s="14" t="s">
        <v>509</v>
      </c>
      <c r="AF1994" s="18">
        <v>60</v>
      </c>
      <c r="AG1994" s="18" t="s">
        <v>6865</v>
      </c>
      <c r="AH1994" s="18">
        <v>60</v>
      </c>
      <c r="AI1994" s="18" t="s">
        <v>6865</v>
      </c>
      <c r="AJ1994" s="14">
        <v>9.5</v>
      </c>
      <c r="AK1994" s="14" t="s">
        <v>6866</v>
      </c>
      <c r="AL1994" s="25" t="s">
        <v>944</v>
      </c>
      <c r="AM1994" s="14" t="s">
        <v>947</v>
      </c>
      <c r="AN1994" s="14" t="s">
        <v>509</v>
      </c>
    </row>
    <row r="1995" spans="1:40" ht="12.75" customHeight="1" x14ac:dyDescent="0.2">
      <c r="A1995" s="13" t="s">
        <v>11008</v>
      </c>
      <c r="B1995" s="14" t="s">
        <v>10813</v>
      </c>
      <c r="D1995" s="16">
        <v>70</v>
      </c>
      <c r="E1995" s="104">
        <v>8430376412084</v>
      </c>
      <c r="F1995" s="16" t="s">
        <v>10780</v>
      </c>
      <c r="G1995" s="17">
        <v>69072100</v>
      </c>
      <c r="J1995" s="14" t="s">
        <v>10830</v>
      </c>
      <c r="K1995" s="18" t="s">
        <v>1332</v>
      </c>
      <c r="L1995" s="14" t="s">
        <v>514</v>
      </c>
      <c r="M1995" s="14" t="s">
        <v>453</v>
      </c>
      <c r="N1995" s="14" t="s">
        <v>1924</v>
      </c>
      <c r="O1995" s="29" t="s">
        <v>10790</v>
      </c>
      <c r="P1995" s="13" t="s">
        <v>499</v>
      </c>
      <c r="Q1995" s="14">
        <v>0.40500000000000003</v>
      </c>
      <c r="R1995" s="19">
        <v>18</v>
      </c>
      <c r="S1995" s="18">
        <v>17.82</v>
      </c>
      <c r="T1995" s="18" t="s">
        <v>877</v>
      </c>
      <c r="U1995" s="18">
        <v>105.95</v>
      </c>
      <c r="V1995" s="18" t="s">
        <v>468</v>
      </c>
      <c r="W1995" s="18">
        <f>SUM(U1995*AB1995/AC1995)</f>
        <v>104.90099009900992</v>
      </c>
      <c r="X1995" s="14">
        <v>105.95</v>
      </c>
      <c r="Y1995" s="18">
        <v>87.561983471074385</v>
      </c>
      <c r="Z1995" s="18" t="s">
        <v>468</v>
      </c>
      <c r="AA1995" s="18" t="s">
        <v>7836</v>
      </c>
      <c r="AB1995" s="18">
        <v>44</v>
      </c>
      <c r="AC1995" s="23">
        <v>44.44</v>
      </c>
      <c r="AD1995" s="16" t="s">
        <v>615</v>
      </c>
      <c r="AE1995" s="14" t="s">
        <v>509</v>
      </c>
      <c r="AF1995" s="18">
        <v>15</v>
      </c>
      <c r="AG1995" s="18" t="s">
        <v>6865</v>
      </c>
      <c r="AH1995" s="18">
        <v>15</v>
      </c>
      <c r="AI1995" s="18" t="s">
        <v>6865</v>
      </c>
      <c r="AJ1995" s="14">
        <v>8</v>
      </c>
      <c r="AK1995" s="14" t="s">
        <v>6866</v>
      </c>
      <c r="AM1995" s="14" t="s">
        <v>947</v>
      </c>
      <c r="AN1995" s="14" t="s">
        <v>509</v>
      </c>
    </row>
    <row r="1996" spans="1:40" ht="12.75" customHeight="1" x14ac:dyDescent="0.2">
      <c r="A1996" s="13" t="s">
        <v>10831</v>
      </c>
      <c r="B1996" s="14" t="s">
        <v>10812</v>
      </c>
      <c r="D1996" s="16">
        <v>70</v>
      </c>
      <c r="E1996" s="104">
        <v>8430376412046</v>
      </c>
      <c r="F1996" s="16" t="s">
        <v>10778</v>
      </c>
      <c r="G1996" s="17">
        <v>69072100</v>
      </c>
      <c r="J1996" s="14" t="s">
        <v>10828</v>
      </c>
      <c r="K1996" s="18" t="s">
        <v>1332</v>
      </c>
      <c r="L1996" s="14" t="s">
        <v>514</v>
      </c>
      <c r="M1996" s="14" t="s">
        <v>453</v>
      </c>
      <c r="N1996" s="14" t="s">
        <v>1924</v>
      </c>
      <c r="O1996" s="29" t="s">
        <v>10790</v>
      </c>
      <c r="P1996" s="13" t="s">
        <v>499</v>
      </c>
      <c r="Q1996" s="14">
        <v>0.40500000000000003</v>
      </c>
      <c r="R1996" s="19">
        <v>18</v>
      </c>
      <c r="S1996" s="18">
        <v>17.82</v>
      </c>
      <c r="T1996" s="18" t="s">
        <v>877</v>
      </c>
      <c r="U1996" s="18">
        <v>105.95</v>
      </c>
      <c r="V1996" s="18" t="s">
        <v>468</v>
      </c>
      <c r="W1996" s="18">
        <f>SUM(U1996*AB1996/AC1996)</f>
        <v>104.90099009900992</v>
      </c>
      <c r="X1996" s="14">
        <v>105.95</v>
      </c>
      <c r="Y1996" s="18">
        <v>87.561983471074385</v>
      </c>
      <c r="Z1996" s="18" t="s">
        <v>468</v>
      </c>
      <c r="AA1996" s="18" t="s">
        <v>7836</v>
      </c>
      <c r="AB1996" s="18">
        <v>44</v>
      </c>
      <c r="AC1996" s="23">
        <v>44.44</v>
      </c>
      <c r="AD1996" s="16" t="s">
        <v>615</v>
      </c>
      <c r="AE1996" s="14" t="s">
        <v>509</v>
      </c>
      <c r="AF1996" s="18">
        <v>15</v>
      </c>
      <c r="AG1996" s="18" t="s">
        <v>6865</v>
      </c>
      <c r="AH1996" s="18">
        <v>15</v>
      </c>
      <c r="AI1996" s="18" t="s">
        <v>6865</v>
      </c>
      <c r="AJ1996" s="14">
        <v>8</v>
      </c>
      <c r="AK1996" s="14" t="s">
        <v>6866</v>
      </c>
      <c r="AM1996" s="14" t="s">
        <v>947</v>
      </c>
      <c r="AN1996" s="14" t="s">
        <v>509</v>
      </c>
    </row>
    <row r="1997" spans="1:40" ht="12.75" customHeight="1" x14ac:dyDescent="0.2">
      <c r="A1997" s="13" t="s">
        <v>10858</v>
      </c>
      <c r="B1997" s="14" t="s">
        <v>10811</v>
      </c>
      <c r="D1997" s="16">
        <v>70</v>
      </c>
      <c r="E1997" s="104">
        <v>8430376411896</v>
      </c>
      <c r="F1997" s="16" t="s">
        <v>10775</v>
      </c>
      <c r="G1997" s="17">
        <v>69072100</v>
      </c>
      <c r="J1997" s="14" t="s">
        <v>10826</v>
      </c>
      <c r="K1997" s="18" t="s">
        <v>1332</v>
      </c>
      <c r="L1997" s="14" t="s">
        <v>514</v>
      </c>
      <c r="M1997" s="14" t="s">
        <v>453</v>
      </c>
      <c r="N1997" s="14" t="s">
        <v>1924</v>
      </c>
      <c r="O1997" s="29" t="s">
        <v>10790</v>
      </c>
      <c r="P1997" s="13" t="s">
        <v>499</v>
      </c>
      <c r="Q1997" s="14">
        <v>0.40500000000000003</v>
      </c>
      <c r="R1997" s="19">
        <v>18</v>
      </c>
      <c r="S1997" s="18">
        <v>17.82</v>
      </c>
      <c r="T1997" s="18" t="s">
        <v>877</v>
      </c>
      <c r="U1997" s="18">
        <v>105.95</v>
      </c>
      <c r="V1997" s="18" t="s">
        <v>468</v>
      </c>
      <c r="W1997" s="18">
        <f>SUM(U1997*AB1997/AC1997)</f>
        <v>104.90099009900992</v>
      </c>
      <c r="X1997" s="14">
        <v>105.95</v>
      </c>
      <c r="Y1997" s="18">
        <v>87.561983471074385</v>
      </c>
      <c r="Z1997" s="18" t="s">
        <v>468</v>
      </c>
      <c r="AA1997" s="18" t="s">
        <v>7836</v>
      </c>
      <c r="AB1997" s="18">
        <v>44</v>
      </c>
      <c r="AC1997" s="23">
        <v>44.44</v>
      </c>
      <c r="AD1997" s="16" t="s">
        <v>615</v>
      </c>
      <c r="AE1997" s="14" t="s">
        <v>509</v>
      </c>
      <c r="AF1997" s="18">
        <v>15</v>
      </c>
      <c r="AG1997" s="18" t="s">
        <v>6865</v>
      </c>
      <c r="AH1997" s="18">
        <v>15</v>
      </c>
      <c r="AI1997" s="18" t="s">
        <v>6865</v>
      </c>
      <c r="AJ1997" s="14">
        <v>8</v>
      </c>
      <c r="AK1997" s="14" t="s">
        <v>6866</v>
      </c>
      <c r="AM1997" s="14" t="s">
        <v>947</v>
      </c>
      <c r="AN1997" s="14" t="s">
        <v>509</v>
      </c>
    </row>
    <row r="1998" spans="1:40" ht="12.75" customHeight="1" x14ac:dyDescent="0.2">
      <c r="A1998" s="13" t="s">
        <v>10857</v>
      </c>
      <c r="B1998" s="14" t="s">
        <v>10810</v>
      </c>
      <c r="D1998" s="16">
        <v>70</v>
      </c>
      <c r="E1998" s="104">
        <v>8430376411834</v>
      </c>
      <c r="F1998" s="16" t="s">
        <v>10772</v>
      </c>
      <c r="G1998" s="17">
        <v>69072100</v>
      </c>
      <c r="J1998" s="14" t="s">
        <v>10824</v>
      </c>
      <c r="K1998" s="18" t="s">
        <v>1332</v>
      </c>
      <c r="L1998" s="14" t="s">
        <v>514</v>
      </c>
      <c r="M1998" s="14" t="s">
        <v>453</v>
      </c>
      <c r="N1998" s="14" t="s">
        <v>1924</v>
      </c>
      <c r="O1998" s="29" t="s">
        <v>10790</v>
      </c>
      <c r="P1998" s="13" t="s">
        <v>499</v>
      </c>
      <c r="Q1998" s="14">
        <v>0.40500000000000003</v>
      </c>
      <c r="R1998" s="19">
        <v>18</v>
      </c>
      <c r="S1998" s="18">
        <v>17.82</v>
      </c>
      <c r="T1998" s="18" t="s">
        <v>877</v>
      </c>
      <c r="U1998" s="18">
        <v>105.95</v>
      </c>
      <c r="V1998" s="18" t="s">
        <v>468</v>
      </c>
      <c r="W1998" s="18">
        <f>SUM(U1998*AB1998/AC1998)</f>
        <v>104.90099009900992</v>
      </c>
      <c r="X1998" s="14">
        <v>105.95</v>
      </c>
      <c r="Y1998" s="18">
        <v>87.561983471074385</v>
      </c>
      <c r="Z1998" s="18" t="s">
        <v>468</v>
      </c>
      <c r="AA1998" s="18" t="s">
        <v>7836</v>
      </c>
      <c r="AB1998" s="18">
        <v>44</v>
      </c>
      <c r="AC1998" s="23">
        <v>44.44</v>
      </c>
      <c r="AD1998" s="16" t="s">
        <v>615</v>
      </c>
      <c r="AE1998" s="14" t="s">
        <v>509</v>
      </c>
      <c r="AF1998" s="18">
        <v>15</v>
      </c>
      <c r="AG1998" s="18" t="s">
        <v>6865</v>
      </c>
      <c r="AH1998" s="18">
        <v>15</v>
      </c>
      <c r="AI1998" s="18" t="s">
        <v>6865</v>
      </c>
      <c r="AJ1998" s="14">
        <v>8</v>
      </c>
      <c r="AK1998" s="14" t="s">
        <v>6866</v>
      </c>
      <c r="AM1998" s="14" t="s">
        <v>947</v>
      </c>
      <c r="AN1998" s="14" t="s">
        <v>509</v>
      </c>
    </row>
    <row r="1999" spans="1:40" ht="12.75" customHeight="1" x14ac:dyDescent="0.2">
      <c r="A1999" s="13" t="s">
        <v>10855</v>
      </c>
      <c r="B1999" s="14" t="s">
        <v>10809</v>
      </c>
      <c r="D1999" s="16">
        <v>70</v>
      </c>
      <c r="E1999" s="104">
        <v>8430376411773</v>
      </c>
      <c r="F1999" s="16" t="s">
        <v>10769</v>
      </c>
      <c r="G1999" s="17">
        <v>69072100</v>
      </c>
      <c r="J1999" s="14" t="s">
        <v>10821</v>
      </c>
      <c r="K1999" s="18" t="s">
        <v>1332</v>
      </c>
      <c r="L1999" s="14" t="s">
        <v>514</v>
      </c>
      <c r="M1999" s="14" t="s">
        <v>453</v>
      </c>
      <c r="N1999" s="14" t="s">
        <v>1924</v>
      </c>
      <c r="O1999" s="29" t="s">
        <v>10790</v>
      </c>
      <c r="P1999" s="13" t="s">
        <v>499</v>
      </c>
      <c r="Q1999" s="14">
        <v>0.40500000000000003</v>
      </c>
      <c r="R1999" s="19">
        <v>18</v>
      </c>
      <c r="S1999" s="18">
        <v>17.82</v>
      </c>
      <c r="T1999" s="18" t="s">
        <v>877</v>
      </c>
      <c r="U1999" s="18">
        <v>105.95</v>
      </c>
      <c r="V1999" s="18" t="s">
        <v>468</v>
      </c>
      <c r="W1999" s="18">
        <f>SUM(U1999*AB1999/AC1999)</f>
        <v>104.90099009900992</v>
      </c>
      <c r="X1999" s="14">
        <v>105.95</v>
      </c>
      <c r="Y1999" s="18">
        <v>87.561983471074385</v>
      </c>
      <c r="Z1999" s="18" t="s">
        <v>468</v>
      </c>
      <c r="AA1999" s="18" t="s">
        <v>7836</v>
      </c>
      <c r="AB1999" s="18">
        <v>44</v>
      </c>
      <c r="AC1999" s="23">
        <v>44.44</v>
      </c>
      <c r="AD1999" s="16" t="s">
        <v>615</v>
      </c>
      <c r="AE1999" s="14" t="s">
        <v>509</v>
      </c>
      <c r="AF1999" s="18">
        <v>15</v>
      </c>
      <c r="AG1999" s="18" t="s">
        <v>6865</v>
      </c>
      <c r="AH1999" s="18">
        <v>15</v>
      </c>
      <c r="AI1999" s="18" t="s">
        <v>6865</v>
      </c>
      <c r="AJ1999" s="14">
        <v>8</v>
      </c>
      <c r="AK1999" s="14" t="s">
        <v>6866</v>
      </c>
      <c r="AM1999" s="14" t="s">
        <v>947</v>
      </c>
      <c r="AN1999" s="14" t="s">
        <v>509</v>
      </c>
    </row>
    <row r="2000" spans="1:40" ht="12.75" customHeight="1" x14ac:dyDescent="0.2">
      <c r="A2000" s="13" t="s">
        <v>10854</v>
      </c>
      <c r="B2000" s="14" t="s">
        <v>10808</v>
      </c>
      <c r="D2000" s="16">
        <v>70</v>
      </c>
      <c r="E2000" s="104">
        <v>8430376411711</v>
      </c>
      <c r="F2000" s="16" t="s">
        <v>10766</v>
      </c>
      <c r="G2000" s="17">
        <v>69072100</v>
      </c>
      <c r="J2000" s="14" t="s">
        <v>10818</v>
      </c>
      <c r="K2000" s="18" t="s">
        <v>1332</v>
      </c>
      <c r="L2000" s="14" t="s">
        <v>514</v>
      </c>
      <c r="M2000" s="14" t="s">
        <v>453</v>
      </c>
      <c r="N2000" s="14" t="s">
        <v>1924</v>
      </c>
      <c r="O2000" s="29" t="s">
        <v>10790</v>
      </c>
      <c r="P2000" s="13" t="s">
        <v>499</v>
      </c>
      <c r="Q2000" s="14">
        <v>0.40500000000000003</v>
      </c>
      <c r="R2000" s="19">
        <v>18</v>
      </c>
      <c r="S2000" s="18">
        <v>17.82</v>
      </c>
      <c r="T2000" s="18" t="s">
        <v>877</v>
      </c>
      <c r="U2000" s="18">
        <v>105.95</v>
      </c>
      <c r="V2000" s="18" t="s">
        <v>468</v>
      </c>
      <c r="W2000" s="18">
        <f>SUM(U2000*AB2000/AC2000)</f>
        <v>104.90099009900992</v>
      </c>
      <c r="X2000" s="14">
        <v>105.95</v>
      </c>
      <c r="Y2000" s="18">
        <v>87.561983471074385</v>
      </c>
      <c r="Z2000" s="18" t="s">
        <v>468</v>
      </c>
      <c r="AA2000" s="18" t="s">
        <v>7836</v>
      </c>
      <c r="AB2000" s="18">
        <v>44</v>
      </c>
      <c r="AC2000" s="23">
        <v>44.44</v>
      </c>
      <c r="AD2000" s="16" t="s">
        <v>615</v>
      </c>
      <c r="AE2000" s="14" t="s">
        <v>509</v>
      </c>
      <c r="AF2000" s="18">
        <v>15</v>
      </c>
      <c r="AG2000" s="18" t="s">
        <v>6865</v>
      </c>
      <c r="AH2000" s="18">
        <v>15</v>
      </c>
      <c r="AI2000" s="18" t="s">
        <v>6865</v>
      </c>
      <c r="AJ2000" s="14">
        <v>8</v>
      </c>
      <c r="AK2000" s="14" t="s">
        <v>6866</v>
      </c>
      <c r="AM2000" s="14" t="s">
        <v>947</v>
      </c>
      <c r="AN2000" s="14" t="s">
        <v>509</v>
      </c>
    </row>
    <row r="2001" spans="1:40" ht="12.75" customHeight="1" x14ac:dyDescent="0.2">
      <c r="A2001" s="13" t="s">
        <v>10852</v>
      </c>
      <c r="B2001" s="14" t="s">
        <v>10807</v>
      </c>
      <c r="D2001" s="16">
        <v>70</v>
      </c>
      <c r="E2001" s="104">
        <v>8430376411650</v>
      </c>
      <c r="F2001" s="16" t="s">
        <v>10763</v>
      </c>
      <c r="G2001" s="17">
        <v>69072100</v>
      </c>
      <c r="J2001" s="14" t="s">
        <v>10816</v>
      </c>
      <c r="K2001" s="18" t="s">
        <v>1332</v>
      </c>
      <c r="L2001" s="14" t="s">
        <v>514</v>
      </c>
      <c r="M2001" s="14" t="s">
        <v>453</v>
      </c>
      <c r="N2001" s="14" t="s">
        <v>1924</v>
      </c>
      <c r="O2001" s="29" t="s">
        <v>10790</v>
      </c>
      <c r="P2001" s="13" t="s">
        <v>499</v>
      </c>
      <c r="Q2001" s="14">
        <v>0.40500000000000003</v>
      </c>
      <c r="R2001" s="19">
        <v>18</v>
      </c>
      <c r="S2001" s="18">
        <v>17.82</v>
      </c>
      <c r="T2001" s="18" t="s">
        <v>877</v>
      </c>
      <c r="U2001" s="18">
        <v>105.95</v>
      </c>
      <c r="V2001" s="18" t="s">
        <v>468</v>
      </c>
      <c r="W2001" s="18">
        <f>SUM(U2001*AB2001/AC2001)</f>
        <v>104.90099009900992</v>
      </c>
      <c r="X2001" s="14">
        <v>105.95</v>
      </c>
      <c r="Y2001" s="18">
        <v>87.561983471074385</v>
      </c>
      <c r="Z2001" s="18" t="s">
        <v>468</v>
      </c>
      <c r="AA2001" s="18" t="s">
        <v>7836</v>
      </c>
      <c r="AB2001" s="18">
        <v>44</v>
      </c>
      <c r="AC2001" s="23">
        <v>44.44</v>
      </c>
      <c r="AD2001" s="16" t="s">
        <v>615</v>
      </c>
      <c r="AE2001" s="14" t="s">
        <v>509</v>
      </c>
      <c r="AF2001" s="18">
        <v>15</v>
      </c>
      <c r="AG2001" s="18" t="s">
        <v>6865</v>
      </c>
      <c r="AH2001" s="18">
        <v>15</v>
      </c>
      <c r="AI2001" s="18" t="s">
        <v>6865</v>
      </c>
      <c r="AJ2001" s="14">
        <v>8</v>
      </c>
      <c r="AK2001" s="14" t="s">
        <v>6866</v>
      </c>
      <c r="AM2001" s="14" t="s">
        <v>947</v>
      </c>
      <c r="AN2001" s="14" t="s">
        <v>509</v>
      </c>
    </row>
    <row r="2002" spans="1:40" ht="12.75" customHeight="1" x14ac:dyDescent="0.2">
      <c r="A2002" s="13" t="s">
        <v>10836</v>
      </c>
      <c r="B2002" s="14" t="s">
        <v>10801</v>
      </c>
      <c r="D2002" s="16">
        <v>70</v>
      </c>
      <c r="E2002" s="104">
        <v>8430376412060</v>
      </c>
      <c r="F2002" s="16" t="s">
        <v>10779</v>
      </c>
      <c r="G2002" s="17">
        <v>69072100</v>
      </c>
      <c r="J2002" s="14" t="s">
        <v>10829</v>
      </c>
      <c r="K2002" s="18" t="s">
        <v>1332</v>
      </c>
      <c r="L2002" s="14" t="s">
        <v>514</v>
      </c>
      <c r="M2002" s="14" t="s">
        <v>453</v>
      </c>
      <c r="N2002" s="14" t="s">
        <v>1924</v>
      </c>
      <c r="O2002" s="29" t="s">
        <v>10790</v>
      </c>
      <c r="P2002" s="13" t="s">
        <v>499</v>
      </c>
      <c r="Q2002" s="14">
        <v>0.40500000000000003</v>
      </c>
      <c r="R2002" s="19">
        <v>18</v>
      </c>
      <c r="S2002" s="18">
        <v>17.82</v>
      </c>
      <c r="T2002" s="18" t="s">
        <v>877</v>
      </c>
      <c r="U2002" s="18">
        <v>105.95</v>
      </c>
      <c r="V2002" s="18" t="s">
        <v>468</v>
      </c>
      <c r="W2002" s="18">
        <f>SUM(U2002*AB2002/AC2002)</f>
        <v>104.90099009900992</v>
      </c>
      <c r="X2002" s="14">
        <v>105.95</v>
      </c>
      <c r="Y2002" s="18">
        <v>87.561983471074385</v>
      </c>
      <c r="Z2002" s="18" t="s">
        <v>468</v>
      </c>
      <c r="AA2002" s="18" t="s">
        <v>7836</v>
      </c>
      <c r="AB2002" s="18">
        <v>44</v>
      </c>
      <c r="AC2002" s="23">
        <v>44.44</v>
      </c>
      <c r="AD2002" s="16" t="s">
        <v>615</v>
      </c>
      <c r="AE2002" s="14" t="s">
        <v>509</v>
      </c>
      <c r="AF2002" s="18">
        <v>15</v>
      </c>
      <c r="AG2002" s="18" t="s">
        <v>6865</v>
      </c>
      <c r="AH2002" s="18">
        <v>15</v>
      </c>
      <c r="AI2002" s="18" t="s">
        <v>6865</v>
      </c>
      <c r="AJ2002" s="14">
        <v>8</v>
      </c>
      <c r="AK2002" s="14" t="s">
        <v>6866</v>
      </c>
      <c r="AM2002" s="14" t="s">
        <v>947</v>
      </c>
      <c r="AN2002" s="14" t="s">
        <v>509</v>
      </c>
    </row>
    <row r="2003" spans="1:40" ht="12.75" customHeight="1" x14ac:dyDescent="0.2">
      <c r="A2003" s="13" t="s">
        <v>10834</v>
      </c>
      <c r="B2003" s="14" t="s">
        <v>10806</v>
      </c>
      <c r="D2003" s="16">
        <v>70</v>
      </c>
      <c r="E2003" s="104">
        <v>8430376411919</v>
      </c>
      <c r="F2003" s="16" t="s">
        <v>10776</v>
      </c>
      <c r="G2003" s="17">
        <v>69072100</v>
      </c>
      <c r="J2003" s="14" t="s">
        <v>10827</v>
      </c>
      <c r="K2003" s="18" t="s">
        <v>1332</v>
      </c>
      <c r="L2003" s="14" t="s">
        <v>514</v>
      </c>
      <c r="M2003" s="14" t="s">
        <v>453</v>
      </c>
      <c r="N2003" s="14" t="s">
        <v>1924</v>
      </c>
      <c r="O2003" s="29" t="s">
        <v>10790</v>
      </c>
      <c r="P2003" s="13" t="s">
        <v>499</v>
      </c>
      <c r="Q2003" s="14">
        <v>0.40500000000000003</v>
      </c>
      <c r="R2003" s="19">
        <v>18</v>
      </c>
      <c r="S2003" s="18">
        <v>17.82</v>
      </c>
      <c r="T2003" s="18" t="s">
        <v>877</v>
      </c>
      <c r="U2003" s="18">
        <v>105.95</v>
      </c>
      <c r="V2003" s="18" t="s">
        <v>468</v>
      </c>
      <c r="W2003" s="18">
        <f>SUM(U2003*AB2003/AC2003)</f>
        <v>104.90099009900992</v>
      </c>
      <c r="X2003" s="14">
        <v>105.95</v>
      </c>
      <c r="Y2003" s="18">
        <v>87.561983471074385</v>
      </c>
      <c r="Z2003" s="18" t="s">
        <v>468</v>
      </c>
      <c r="AA2003" s="18" t="s">
        <v>7836</v>
      </c>
      <c r="AB2003" s="18">
        <v>44</v>
      </c>
      <c r="AC2003" s="23">
        <v>44.44</v>
      </c>
      <c r="AD2003" s="16" t="s">
        <v>615</v>
      </c>
      <c r="AE2003" s="14" t="s">
        <v>509</v>
      </c>
      <c r="AF2003" s="18">
        <v>15</v>
      </c>
      <c r="AG2003" s="18" t="s">
        <v>6865</v>
      </c>
      <c r="AH2003" s="18">
        <v>15</v>
      </c>
      <c r="AI2003" s="18" t="s">
        <v>6865</v>
      </c>
      <c r="AJ2003" s="14">
        <v>8</v>
      </c>
      <c r="AK2003" s="14" t="s">
        <v>6866</v>
      </c>
      <c r="AM2003" s="14" t="s">
        <v>947</v>
      </c>
      <c r="AN2003" s="14" t="s">
        <v>509</v>
      </c>
    </row>
    <row r="2004" spans="1:40" ht="12.75" customHeight="1" x14ac:dyDescent="0.2">
      <c r="A2004" s="13" t="s">
        <v>10833</v>
      </c>
      <c r="B2004" s="14" t="s">
        <v>10805</v>
      </c>
      <c r="D2004" s="16">
        <v>70</v>
      </c>
      <c r="E2004" s="104">
        <v>8430376411858</v>
      </c>
      <c r="F2004" s="16" t="s">
        <v>10773</v>
      </c>
      <c r="G2004" s="17">
        <v>69072100</v>
      </c>
      <c r="J2004" s="14" t="s">
        <v>10825</v>
      </c>
      <c r="K2004" s="18" t="s">
        <v>1332</v>
      </c>
      <c r="L2004" s="14" t="s">
        <v>514</v>
      </c>
      <c r="M2004" s="14" t="s">
        <v>453</v>
      </c>
      <c r="N2004" s="14" t="s">
        <v>1924</v>
      </c>
      <c r="O2004" s="29" t="s">
        <v>10790</v>
      </c>
      <c r="P2004" s="13" t="s">
        <v>499</v>
      </c>
      <c r="Q2004" s="14">
        <v>0.40500000000000003</v>
      </c>
      <c r="R2004" s="19">
        <v>18</v>
      </c>
      <c r="S2004" s="18">
        <v>17.82</v>
      </c>
      <c r="T2004" s="18" t="s">
        <v>877</v>
      </c>
      <c r="U2004" s="18">
        <v>105.95</v>
      </c>
      <c r="V2004" s="18" t="s">
        <v>468</v>
      </c>
      <c r="W2004" s="18">
        <f>SUM(U2004*AB2004/AC2004)</f>
        <v>104.90099009900992</v>
      </c>
      <c r="X2004" s="14">
        <v>105.95</v>
      </c>
      <c r="Y2004" s="18">
        <v>87.561983471074385</v>
      </c>
      <c r="Z2004" s="18" t="s">
        <v>468</v>
      </c>
      <c r="AA2004" s="18" t="s">
        <v>7836</v>
      </c>
      <c r="AB2004" s="18">
        <v>44</v>
      </c>
      <c r="AC2004" s="23">
        <v>44.44</v>
      </c>
      <c r="AD2004" s="16" t="s">
        <v>615</v>
      </c>
      <c r="AE2004" s="14" t="s">
        <v>509</v>
      </c>
      <c r="AF2004" s="18">
        <v>15</v>
      </c>
      <c r="AG2004" s="18" t="s">
        <v>6865</v>
      </c>
      <c r="AH2004" s="18">
        <v>15</v>
      </c>
      <c r="AI2004" s="18" t="s">
        <v>6865</v>
      </c>
      <c r="AJ2004" s="14">
        <v>8</v>
      </c>
      <c r="AK2004" s="14" t="s">
        <v>6866</v>
      </c>
      <c r="AM2004" s="14" t="s">
        <v>947</v>
      </c>
      <c r="AN2004" s="14" t="s">
        <v>509</v>
      </c>
    </row>
    <row r="2005" spans="1:40" ht="12.75" customHeight="1" x14ac:dyDescent="0.2">
      <c r="A2005" s="13" t="s">
        <v>11007</v>
      </c>
      <c r="B2005" s="14" t="s">
        <v>10804</v>
      </c>
      <c r="D2005" s="16">
        <v>70</v>
      </c>
      <c r="E2005" s="104">
        <v>8430376411797</v>
      </c>
      <c r="F2005" s="16" t="s">
        <v>10770</v>
      </c>
      <c r="G2005" s="17">
        <v>69072100</v>
      </c>
      <c r="J2005" s="14" t="s">
        <v>10822</v>
      </c>
      <c r="K2005" s="18" t="s">
        <v>1332</v>
      </c>
      <c r="L2005" s="14" t="s">
        <v>514</v>
      </c>
      <c r="M2005" s="14" t="s">
        <v>453</v>
      </c>
      <c r="N2005" s="14" t="s">
        <v>1924</v>
      </c>
      <c r="O2005" s="29" t="s">
        <v>10790</v>
      </c>
      <c r="P2005" s="13" t="s">
        <v>499</v>
      </c>
      <c r="Q2005" s="14">
        <v>0.40500000000000003</v>
      </c>
      <c r="R2005" s="19">
        <v>18</v>
      </c>
      <c r="S2005" s="18">
        <v>17.82</v>
      </c>
      <c r="T2005" s="18" t="s">
        <v>877</v>
      </c>
      <c r="U2005" s="18">
        <v>105.95</v>
      </c>
      <c r="V2005" s="18" t="s">
        <v>468</v>
      </c>
      <c r="W2005" s="18">
        <f>SUM(U2005*AB2005/AC2005)</f>
        <v>104.90099009900992</v>
      </c>
      <c r="X2005" s="14">
        <v>105.95</v>
      </c>
      <c r="Y2005" s="18">
        <v>87.561983471074385</v>
      </c>
      <c r="Z2005" s="18" t="s">
        <v>468</v>
      </c>
      <c r="AA2005" s="18" t="s">
        <v>7836</v>
      </c>
      <c r="AB2005" s="18">
        <v>44</v>
      </c>
      <c r="AC2005" s="23">
        <v>44.44</v>
      </c>
      <c r="AD2005" s="16" t="s">
        <v>615</v>
      </c>
      <c r="AE2005" s="14" t="s">
        <v>509</v>
      </c>
      <c r="AF2005" s="18">
        <v>15</v>
      </c>
      <c r="AG2005" s="18" t="s">
        <v>6865</v>
      </c>
      <c r="AH2005" s="18">
        <v>15</v>
      </c>
      <c r="AI2005" s="18" t="s">
        <v>6865</v>
      </c>
      <c r="AJ2005" s="14">
        <v>8</v>
      </c>
      <c r="AK2005" s="14" t="s">
        <v>6866</v>
      </c>
      <c r="AM2005" s="14" t="s">
        <v>947</v>
      </c>
      <c r="AN2005" s="14" t="s">
        <v>509</v>
      </c>
    </row>
    <row r="2006" spans="1:40" ht="12.75" customHeight="1" x14ac:dyDescent="0.2">
      <c r="A2006" s="13" t="s">
        <v>11006</v>
      </c>
      <c r="B2006" s="14" t="s">
        <v>10803</v>
      </c>
      <c r="D2006" s="16">
        <v>70</v>
      </c>
      <c r="E2006" s="104">
        <v>8430376411735</v>
      </c>
      <c r="F2006" s="16" t="s">
        <v>10767</v>
      </c>
      <c r="G2006" s="17">
        <v>69072100</v>
      </c>
      <c r="J2006" s="14" t="s">
        <v>10819</v>
      </c>
      <c r="K2006" s="18" t="s">
        <v>1332</v>
      </c>
      <c r="L2006" s="14" t="s">
        <v>514</v>
      </c>
      <c r="M2006" s="14" t="s">
        <v>453</v>
      </c>
      <c r="N2006" s="14" t="s">
        <v>1924</v>
      </c>
      <c r="O2006" s="29" t="s">
        <v>10790</v>
      </c>
      <c r="P2006" s="13" t="s">
        <v>499</v>
      </c>
      <c r="Q2006" s="14">
        <v>0.40500000000000003</v>
      </c>
      <c r="R2006" s="19">
        <v>18</v>
      </c>
      <c r="S2006" s="18">
        <v>17.82</v>
      </c>
      <c r="T2006" s="18" t="s">
        <v>877</v>
      </c>
      <c r="U2006" s="18">
        <v>105.95</v>
      </c>
      <c r="V2006" s="18" t="s">
        <v>468</v>
      </c>
      <c r="W2006" s="18">
        <f>SUM(U2006*AB2006/AC2006)</f>
        <v>104.90099009900992</v>
      </c>
      <c r="X2006" s="14">
        <v>105.95</v>
      </c>
      <c r="Y2006" s="18">
        <v>87.561983471074385</v>
      </c>
      <c r="Z2006" s="18" t="s">
        <v>468</v>
      </c>
      <c r="AA2006" s="18" t="s">
        <v>7836</v>
      </c>
      <c r="AB2006" s="18">
        <v>44</v>
      </c>
      <c r="AC2006" s="23">
        <v>44.44</v>
      </c>
      <c r="AD2006" s="16" t="s">
        <v>615</v>
      </c>
      <c r="AE2006" s="14" t="s">
        <v>509</v>
      </c>
      <c r="AF2006" s="18">
        <v>15</v>
      </c>
      <c r="AG2006" s="18" t="s">
        <v>6865</v>
      </c>
      <c r="AH2006" s="18">
        <v>15</v>
      </c>
      <c r="AI2006" s="18" t="s">
        <v>6865</v>
      </c>
      <c r="AJ2006" s="14">
        <v>8</v>
      </c>
      <c r="AK2006" s="14" t="s">
        <v>6866</v>
      </c>
      <c r="AM2006" s="14" t="s">
        <v>947</v>
      </c>
      <c r="AN2006" s="14" t="s">
        <v>509</v>
      </c>
    </row>
    <row r="2007" spans="1:40" ht="12.75" customHeight="1" x14ac:dyDescent="0.2">
      <c r="A2007" s="13" t="s">
        <v>11005</v>
      </c>
      <c r="B2007" s="14" t="s">
        <v>10802</v>
      </c>
      <c r="D2007" s="16">
        <v>70</v>
      </c>
      <c r="E2007" s="104">
        <v>8430376411674</v>
      </c>
      <c r="F2007" s="16" t="s">
        <v>10764</v>
      </c>
      <c r="G2007" s="17">
        <v>69072100</v>
      </c>
      <c r="J2007" s="14" t="s">
        <v>10817</v>
      </c>
      <c r="K2007" s="18" t="s">
        <v>1332</v>
      </c>
      <c r="L2007" s="14" t="s">
        <v>514</v>
      </c>
      <c r="M2007" s="14" t="s">
        <v>453</v>
      </c>
      <c r="N2007" s="14" t="s">
        <v>1924</v>
      </c>
      <c r="O2007" s="29" t="s">
        <v>10790</v>
      </c>
      <c r="P2007" s="13" t="s">
        <v>499</v>
      </c>
      <c r="Q2007" s="14">
        <v>0.40500000000000003</v>
      </c>
      <c r="R2007" s="19">
        <v>18</v>
      </c>
      <c r="S2007" s="18">
        <v>17.82</v>
      </c>
      <c r="T2007" s="18" t="s">
        <v>877</v>
      </c>
      <c r="U2007" s="18">
        <v>105.95</v>
      </c>
      <c r="V2007" s="18" t="s">
        <v>468</v>
      </c>
      <c r="W2007" s="18">
        <f>SUM(U2007*AB2007/AC2007)</f>
        <v>104.90099009900992</v>
      </c>
      <c r="X2007" s="14">
        <v>105.95</v>
      </c>
      <c r="Y2007" s="18">
        <v>87.561983471074385</v>
      </c>
      <c r="Z2007" s="18" t="s">
        <v>468</v>
      </c>
      <c r="AA2007" s="18" t="s">
        <v>7836</v>
      </c>
      <c r="AB2007" s="18">
        <v>44</v>
      </c>
      <c r="AC2007" s="23">
        <v>44.44</v>
      </c>
      <c r="AD2007" s="16" t="s">
        <v>615</v>
      </c>
      <c r="AE2007" s="14" t="s">
        <v>509</v>
      </c>
      <c r="AF2007" s="18">
        <v>15</v>
      </c>
      <c r="AG2007" s="18" t="s">
        <v>6865</v>
      </c>
      <c r="AH2007" s="18">
        <v>15</v>
      </c>
      <c r="AI2007" s="18" t="s">
        <v>6865</v>
      </c>
      <c r="AJ2007" s="14">
        <v>8</v>
      </c>
      <c r="AK2007" s="14" t="s">
        <v>6866</v>
      </c>
      <c r="AM2007" s="14" t="s">
        <v>947</v>
      </c>
      <c r="AN2007" s="14" t="s">
        <v>509</v>
      </c>
    </row>
    <row r="2008" spans="1:40" ht="12.75" customHeight="1" x14ac:dyDescent="0.2">
      <c r="A2008" s="13" t="s">
        <v>10856</v>
      </c>
      <c r="B2008" s="14" t="s">
        <v>10798</v>
      </c>
      <c r="D2008" s="16">
        <v>70</v>
      </c>
      <c r="E2008" s="104">
        <v>8430376412022</v>
      </c>
      <c r="F2008" s="16" t="s">
        <v>10777</v>
      </c>
      <c r="G2008" s="17">
        <v>69072100</v>
      </c>
      <c r="J2008" s="14" t="s">
        <v>10791</v>
      </c>
      <c r="K2008" s="18" t="s">
        <v>1332</v>
      </c>
      <c r="L2008" s="14" t="s">
        <v>514</v>
      </c>
      <c r="M2008" s="14" t="s">
        <v>453</v>
      </c>
      <c r="N2008" s="14" t="s">
        <v>1924</v>
      </c>
      <c r="O2008" s="29" t="s">
        <v>10790</v>
      </c>
      <c r="P2008" s="13" t="s">
        <v>499</v>
      </c>
      <c r="Q2008" s="14">
        <v>0.40500000000000003</v>
      </c>
      <c r="R2008" s="19">
        <v>18</v>
      </c>
      <c r="S2008" s="18">
        <v>17.82</v>
      </c>
      <c r="T2008" s="18" t="s">
        <v>877</v>
      </c>
      <c r="U2008" s="18">
        <v>105.95</v>
      </c>
      <c r="V2008" s="18" t="s">
        <v>468</v>
      </c>
      <c r="W2008" s="18">
        <f>SUM(U2008*AB2008/AC2008)</f>
        <v>104.90099009900992</v>
      </c>
      <c r="X2008" s="14">
        <v>105.95</v>
      </c>
      <c r="Y2008" s="18">
        <v>87.561983471074385</v>
      </c>
      <c r="Z2008" s="18" t="s">
        <v>468</v>
      </c>
      <c r="AA2008" s="18" t="s">
        <v>7836</v>
      </c>
      <c r="AB2008" s="18">
        <v>44</v>
      </c>
      <c r="AC2008" s="23">
        <v>44.44</v>
      </c>
      <c r="AD2008" s="16" t="s">
        <v>615</v>
      </c>
      <c r="AE2008" s="14" t="s">
        <v>509</v>
      </c>
      <c r="AF2008" s="18">
        <v>15</v>
      </c>
      <c r="AG2008" s="18" t="s">
        <v>6865</v>
      </c>
      <c r="AH2008" s="18">
        <v>15</v>
      </c>
      <c r="AI2008" s="18" t="s">
        <v>6865</v>
      </c>
      <c r="AJ2008" s="14">
        <v>8</v>
      </c>
      <c r="AK2008" s="14" t="s">
        <v>6866</v>
      </c>
      <c r="AM2008" s="14" t="s">
        <v>947</v>
      </c>
      <c r="AN2008" s="14" t="s">
        <v>509</v>
      </c>
    </row>
    <row r="2009" spans="1:40" ht="12.75" customHeight="1" x14ac:dyDescent="0.2">
      <c r="A2009" s="13" t="s">
        <v>10853</v>
      </c>
      <c r="B2009" s="14" t="s">
        <v>10800</v>
      </c>
      <c r="D2009" s="16">
        <v>70</v>
      </c>
      <c r="E2009" s="104">
        <v>8430376411872</v>
      </c>
      <c r="F2009" s="16" t="s">
        <v>10774</v>
      </c>
      <c r="G2009" s="17">
        <v>69072100</v>
      </c>
      <c r="J2009" s="14" t="s">
        <v>10794</v>
      </c>
      <c r="K2009" s="18" t="s">
        <v>1332</v>
      </c>
      <c r="L2009" s="14" t="s">
        <v>514</v>
      </c>
      <c r="M2009" s="14" t="s">
        <v>453</v>
      </c>
      <c r="N2009" s="14" t="s">
        <v>1924</v>
      </c>
      <c r="O2009" s="29" t="s">
        <v>10790</v>
      </c>
      <c r="P2009" s="13" t="s">
        <v>499</v>
      </c>
      <c r="Q2009" s="14">
        <v>0.40500000000000003</v>
      </c>
      <c r="R2009" s="19">
        <v>18</v>
      </c>
      <c r="S2009" s="18">
        <v>17.82</v>
      </c>
      <c r="T2009" s="18" t="s">
        <v>877</v>
      </c>
      <c r="U2009" s="18">
        <v>105.95</v>
      </c>
      <c r="V2009" s="18" t="s">
        <v>468</v>
      </c>
      <c r="W2009" s="18">
        <f>SUM(U2009*AB2009/AC2009)</f>
        <v>104.90099009900992</v>
      </c>
      <c r="X2009" s="14">
        <v>105.95</v>
      </c>
      <c r="Y2009" s="18">
        <v>87.561983471074385</v>
      </c>
      <c r="Z2009" s="18" t="s">
        <v>468</v>
      </c>
      <c r="AA2009" s="18" t="s">
        <v>7836</v>
      </c>
      <c r="AB2009" s="18">
        <v>44</v>
      </c>
      <c r="AC2009" s="23">
        <v>44.44</v>
      </c>
      <c r="AD2009" s="16" t="s">
        <v>615</v>
      </c>
      <c r="AE2009" s="14" t="s">
        <v>509</v>
      </c>
      <c r="AF2009" s="18">
        <v>15</v>
      </c>
      <c r="AG2009" s="18" t="s">
        <v>6865</v>
      </c>
      <c r="AH2009" s="18">
        <v>15</v>
      </c>
      <c r="AI2009" s="18" t="s">
        <v>6865</v>
      </c>
      <c r="AJ2009" s="14">
        <v>8</v>
      </c>
      <c r="AK2009" s="14" t="s">
        <v>6866</v>
      </c>
      <c r="AM2009" s="14" t="s">
        <v>947</v>
      </c>
      <c r="AN2009" s="14" t="s">
        <v>509</v>
      </c>
    </row>
    <row r="2010" spans="1:40" ht="12.75" customHeight="1" x14ac:dyDescent="0.2">
      <c r="A2010" s="13" t="s">
        <v>10851</v>
      </c>
      <c r="B2010" s="14" t="s">
        <v>10799</v>
      </c>
      <c r="D2010" s="16">
        <v>70</v>
      </c>
      <c r="E2010" s="104">
        <v>8430376411810</v>
      </c>
      <c r="F2010" s="16" t="s">
        <v>10771</v>
      </c>
      <c r="G2010" s="17">
        <v>69072100</v>
      </c>
      <c r="J2010" s="14" t="s">
        <v>10823</v>
      </c>
      <c r="K2010" s="18" t="s">
        <v>1332</v>
      </c>
      <c r="L2010" s="14" t="s">
        <v>514</v>
      </c>
      <c r="M2010" s="14" t="s">
        <v>453</v>
      </c>
      <c r="N2010" s="14" t="s">
        <v>1924</v>
      </c>
      <c r="O2010" s="29" t="s">
        <v>10790</v>
      </c>
      <c r="P2010" s="13" t="s">
        <v>499</v>
      </c>
      <c r="Q2010" s="14">
        <v>0.40500000000000003</v>
      </c>
      <c r="R2010" s="19">
        <v>18</v>
      </c>
      <c r="S2010" s="18">
        <v>17.82</v>
      </c>
      <c r="T2010" s="18" t="s">
        <v>877</v>
      </c>
      <c r="U2010" s="18">
        <v>105.95</v>
      </c>
      <c r="V2010" s="18" t="s">
        <v>468</v>
      </c>
      <c r="W2010" s="18">
        <f>SUM(U2010*AB2010/AC2010)</f>
        <v>104.90099009900992</v>
      </c>
      <c r="X2010" s="14">
        <v>105.95</v>
      </c>
      <c r="Y2010" s="18">
        <v>87.561983471074385</v>
      </c>
      <c r="Z2010" s="18" t="s">
        <v>468</v>
      </c>
      <c r="AA2010" s="18" t="s">
        <v>7836</v>
      </c>
      <c r="AB2010" s="18">
        <v>44</v>
      </c>
      <c r="AC2010" s="23">
        <v>44.44</v>
      </c>
      <c r="AD2010" s="16" t="s">
        <v>615</v>
      </c>
      <c r="AE2010" s="14" t="s">
        <v>509</v>
      </c>
      <c r="AF2010" s="18">
        <v>15</v>
      </c>
      <c r="AG2010" s="18" t="s">
        <v>6865</v>
      </c>
      <c r="AH2010" s="18">
        <v>15</v>
      </c>
      <c r="AI2010" s="18" t="s">
        <v>6865</v>
      </c>
      <c r="AJ2010" s="14">
        <v>8</v>
      </c>
      <c r="AK2010" s="14" t="s">
        <v>6866</v>
      </c>
      <c r="AM2010" s="14" t="s">
        <v>947</v>
      </c>
      <c r="AN2010" s="14" t="s">
        <v>509</v>
      </c>
    </row>
    <row r="2011" spans="1:40" ht="12.75" customHeight="1" x14ac:dyDescent="0.2">
      <c r="A2011" s="13" t="s">
        <v>10850</v>
      </c>
      <c r="B2011" s="14" t="s">
        <v>10797</v>
      </c>
      <c r="D2011" s="16">
        <v>70</v>
      </c>
      <c r="E2011" s="104">
        <v>8430376411759</v>
      </c>
      <c r="F2011" s="16" t="s">
        <v>10768</v>
      </c>
      <c r="G2011" s="17">
        <v>69072100</v>
      </c>
      <c r="J2011" s="14" t="s">
        <v>10820</v>
      </c>
      <c r="K2011" s="18" t="s">
        <v>1332</v>
      </c>
      <c r="L2011" s="14" t="s">
        <v>514</v>
      </c>
      <c r="M2011" s="14" t="s">
        <v>453</v>
      </c>
      <c r="N2011" s="14" t="s">
        <v>1924</v>
      </c>
      <c r="O2011" s="29" t="s">
        <v>10790</v>
      </c>
      <c r="P2011" s="13" t="s">
        <v>499</v>
      </c>
      <c r="Q2011" s="14">
        <v>0.40500000000000003</v>
      </c>
      <c r="R2011" s="19">
        <v>18</v>
      </c>
      <c r="S2011" s="18">
        <v>17.82</v>
      </c>
      <c r="T2011" s="18" t="s">
        <v>877</v>
      </c>
      <c r="U2011" s="18">
        <v>105.95</v>
      </c>
      <c r="V2011" s="18" t="s">
        <v>468</v>
      </c>
      <c r="W2011" s="18">
        <f>SUM(U2011*AB2011/AC2011)</f>
        <v>104.90099009900992</v>
      </c>
      <c r="X2011" s="14">
        <v>105.95</v>
      </c>
      <c r="Y2011" s="18">
        <v>87.561983471074385</v>
      </c>
      <c r="Z2011" s="18" t="s">
        <v>468</v>
      </c>
      <c r="AA2011" s="18" t="s">
        <v>7836</v>
      </c>
      <c r="AB2011" s="18">
        <v>44</v>
      </c>
      <c r="AC2011" s="23">
        <v>44.44</v>
      </c>
      <c r="AD2011" s="16" t="s">
        <v>615</v>
      </c>
      <c r="AE2011" s="14" t="s">
        <v>509</v>
      </c>
      <c r="AF2011" s="18">
        <v>15</v>
      </c>
      <c r="AG2011" s="18" t="s">
        <v>6865</v>
      </c>
      <c r="AH2011" s="18">
        <v>15</v>
      </c>
      <c r="AI2011" s="18" t="s">
        <v>6865</v>
      </c>
      <c r="AJ2011" s="14">
        <v>8</v>
      </c>
      <c r="AK2011" s="14" t="s">
        <v>6866</v>
      </c>
      <c r="AM2011" s="14" t="s">
        <v>947</v>
      </c>
      <c r="AN2011" s="14" t="s">
        <v>509</v>
      </c>
    </row>
    <row r="2012" spans="1:40" ht="12.75" customHeight="1" x14ac:dyDescent="0.2">
      <c r="A2012" s="13" t="s">
        <v>10835</v>
      </c>
      <c r="B2012" s="14" t="s">
        <v>10796</v>
      </c>
      <c r="D2012" s="16">
        <v>70</v>
      </c>
      <c r="E2012" s="104">
        <v>8430376411698</v>
      </c>
      <c r="F2012" s="16" t="s">
        <v>10765</v>
      </c>
      <c r="G2012" s="17">
        <v>69072100</v>
      </c>
      <c r="J2012" s="14" t="s">
        <v>10793</v>
      </c>
      <c r="K2012" s="18" t="s">
        <v>1332</v>
      </c>
      <c r="L2012" s="14" t="s">
        <v>514</v>
      </c>
      <c r="M2012" s="14" t="s">
        <v>453</v>
      </c>
      <c r="N2012" s="14" t="s">
        <v>1924</v>
      </c>
      <c r="O2012" s="29" t="s">
        <v>10790</v>
      </c>
      <c r="P2012" s="13" t="s">
        <v>499</v>
      </c>
      <c r="Q2012" s="14">
        <v>0.40500000000000003</v>
      </c>
      <c r="R2012" s="19">
        <v>18</v>
      </c>
      <c r="S2012" s="18">
        <v>17.82</v>
      </c>
      <c r="T2012" s="18" t="s">
        <v>877</v>
      </c>
      <c r="U2012" s="18">
        <v>105.95</v>
      </c>
      <c r="V2012" s="18" t="s">
        <v>468</v>
      </c>
      <c r="W2012" s="18">
        <f>SUM(U2012*AB2012/AC2012)</f>
        <v>104.90099009900992</v>
      </c>
      <c r="X2012" s="14">
        <v>105.95</v>
      </c>
      <c r="Y2012" s="18">
        <v>87.561983471074385</v>
      </c>
      <c r="Z2012" s="18" t="s">
        <v>468</v>
      </c>
      <c r="AA2012" s="18" t="s">
        <v>7836</v>
      </c>
      <c r="AB2012" s="18">
        <v>44</v>
      </c>
      <c r="AC2012" s="23">
        <v>44.44</v>
      </c>
      <c r="AD2012" s="16" t="s">
        <v>615</v>
      </c>
      <c r="AE2012" s="14" t="s">
        <v>509</v>
      </c>
      <c r="AF2012" s="18">
        <v>15</v>
      </c>
      <c r="AG2012" s="18" t="s">
        <v>6865</v>
      </c>
      <c r="AH2012" s="18">
        <v>15</v>
      </c>
      <c r="AI2012" s="18" t="s">
        <v>6865</v>
      </c>
      <c r="AJ2012" s="14">
        <v>8</v>
      </c>
      <c r="AK2012" s="14" t="s">
        <v>6866</v>
      </c>
      <c r="AM2012" s="14" t="s">
        <v>947</v>
      </c>
      <c r="AN2012" s="14" t="s">
        <v>509</v>
      </c>
    </row>
    <row r="2013" spans="1:40" ht="12.75" customHeight="1" x14ac:dyDescent="0.2">
      <c r="A2013" s="13" t="s">
        <v>10832</v>
      </c>
      <c r="B2013" s="14" t="s">
        <v>10795</v>
      </c>
      <c r="D2013" s="16">
        <v>70</v>
      </c>
      <c r="E2013" s="104">
        <v>8430376411636</v>
      </c>
      <c r="F2013" s="16" t="s">
        <v>10762</v>
      </c>
      <c r="G2013" s="17">
        <v>69072100</v>
      </c>
      <c r="J2013" s="14" t="s">
        <v>10815</v>
      </c>
      <c r="K2013" s="18" t="s">
        <v>1332</v>
      </c>
      <c r="L2013" s="14" t="s">
        <v>514</v>
      </c>
      <c r="M2013" s="14" t="s">
        <v>453</v>
      </c>
      <c r="N2013" s="14" t="s">
        <v>1924</v>
      </c>
      <c r="O2013" s="14" t="s">
        <v>10790</v>
      </c>
      <c r="P2013" s="13" t="s">
        <v>499</v>
      </c>
      <c r="Q2013" s="14">
        <v>0.40500000000000003</v>
      </c>
      <c r="R2013" s="19">
        <v>18</v>
      </c>
      <c r="S2013" s="18">
        <v>17.82</v>
      </c>
      <c r="T2013" s="18" t="s">
        <v>877</v>
      </c>
      <c r="U2013" s="18">
        <v>105.95</v>
      </c>
      <c r="V2013" s="18" t="s">
        <v>468</v>
      </c>
      <c r="W2013" s="18">
        <f>SUM(U2013*AB2013/AC2013)</f>
        <v>104.90099009900992</v>
      </c>
      <c r="X2013" s="14">
        <v>105.95</v>
      </c>
      <c r="Y2013" s="18">
        <v>87.561983471074385</v>
      </c>
      <c r="Z2013" s="18" t="s">
        <v>468</v>
      </c>
      <c r="AA2013" s="18" t="s">
        <v>7836</v>
      </c>
      <c r="AB2013" s="18">
        <v>44</v>
      </c>
      <c r="AC2013" s="23">
        <v>44.44</v>
      </c>
      <c r="AD2013" s="16" t="s">
        <v>615</v>
      </c>
      <c r="AE2013" s="14" t="s">
        <v>509</v>
      </c>
      <c r="AF2013" s="18">
        <v>15</v>
      </c>
      <c r="AG2013" s="18" t="s">
        <v>6865</v>
      </c>
      <c r="AH2013" s="18">
        <v>15</v>
      </c>
      <c r="AI2013" s="18" t="s">
        <v>6865</v>
      </c>
      <c r="AJ2013" s="14">
        <v>8</v>
      </c>
      <c r="AK2013" s="14" t="s">
        <v>6866</v>
      </c>
      <c r="AM2013" s="14" t="s">
        <v>947</v>
      </c>
      <c r="AN2013" s="14" t="s">
        <v>509</v>
      </c>
    </row>
    <row r="2014" spans="1:40" ht="12.75" customHeight="1" x14ac:dyDescent="0.2">
      <c r="A2014" s="13" t="s">
        <v>11855</v>
      </c>
      <c r="B2014" s="14" t="s">
        <v>11942</v>
      </c>
      <c r="D2014" s="14">
        <v>120</v>
      </c>
      <c r="E2014" s="104">
        <v>5407007482191</v>
      </c>
      <c r="F2014" s="16" t="s">
        <v>11837</v>
      </c>
      <c r="G2014" s="17">
        <v>69072300</v>
      </c>
      <c r="I2014" s="13" t="s">
        <v>11501</v>
      </c>
      <c r="J2014" s="14" t="s">
        <v>6071</v>
      </c>
      <c r="K2014" s="18" t="s">
        <v>3802</v>
      </c>
      <c r="L2014" s="14" t="s">
        <v>512</v>
      </c>
      <c r="M2014" s="14" t="s">
        <v>347</v>
      </c>
      <c r="N2014" s="14" t="s">
        <v>1924</v>
      </c>
      <c r="O2014" s="29" t="s">
        <v>516</v>
      </c>
      <c r="P2014" s="13" t="s">
        <v>499</v>
      </c>
      <c r="Q2014" s="14">
        <v>0.26</v>
      </c>
      <c r="R2014" s="19">
        <v>16</v>
      </c>
      <c r="S2014" s="18">
        <v>5.3</v>
      </c>
      <c r="T2014" s="18" t="s">
        <v>877</v>
      </c>
      <c r="U2014" s="18">
        <v>105.95</v>
      </c>
      <c r="V2014" s="18" t="s">
        <v>468</v>
      </c>
      <c r="W2014" s="18">
        <f>SUM(U2014*AB2014/AC2014)</f>
        <v>33.904000000000003</v>
      </c>
      <c r="X2014" s="14">
        <v>105.95</v>
      </c>
      <c r="Y2014" s="14"/>
      <c r="Z2014" s="18" t="s">
        <v>468</v>
      </c>
      <c r="AA2014" s="18" t="s">
        <v>7814</v>
      </c>
      <c r="AB2014" s="18">
        <v>20</v>
      </c>
      <c r="AC2014" s="23">
        <v>62.5</v>
      </c>
      <c r="AD2014" s="16" t="s">
        <v>615</v>
      </c>
      <c r="AE2014" s="14" t="s">
        <v>509</v>
      </c>
      <c r="AF2014" s="18">
        <v>25</v>
      </c>
      <c r="AG2014" s="18" t="s">
        <v>6865</v>
      </c>
      <c r="AH2014" s="18">
        <v>6.2</v>
      </c>
      <c r="AI2014" s="18" t="s">
        <v>6865</v>
      </c>
      <c r="AJ2014" s="14">
        <v>10</v>
      </c>
      <c r="AK2014" s="14" t="s">
        <v>6866</v>
      </c>
      <c r="AN2014" s="14" t="s">
        <v>510</v>
      </c>
    </row>
    <row r="2015" spans="1:40" ht="12.75" customHeight="1" x14ac:dyDescent="0.2">
      <c r="A2015" s="13" t="s">
        <v>11858</v>
      </c>
      <c r="B2015" s="14" t="s">
        <v>11937</v>
      </c>
      <c r="D2015" s="14">
        <v>120</v>
      </c>
      <c r="E2015" s="104">
        <v>5407007482146</v>
      </c>
      <c r="F2015" s="16" t="s">
        <v>11832</v>
      </c>
      <c r="G2015" s="17">
        <v>69072300</v>
      </c>
      <c r="I2015" s="13" t="s">
        <v>11854</v>
      </c>
      <c r="J2015" s="14" t="s">
        <v>6071</v>
      </c>
      <c r="K2015" s="18" t="s">
        <v>3802</v>
      </c>
      <c r="L2015" s="14" t="s">
        <v>512</v>
      </c>
      <c r="M2015" s="14" t="s">
        <v>347</v>
      </c>
      <c r="N2015" s="14" t="s">
        <v>1924</v>
      </c>
      <c r="O2015" s="29" t="s">
        <v>516</v>
      </c>
      <c r="P2015" s="13" t="s">
        <v>499</v>
      </c>
      <c r="Q2015" s="14">
        <v>0.26</v>
      </c>
      <c r="R2015" s="19">
        <v>16</v>
      </c>
      <c r="S2015" s="18">
        <v>5.3</v>
      </c>
      <c r="T2015" s="18" t="s">
        <v>877</v>
      </c>
      <c r="U2015" s="18">
        <v>105.95</v>
      </c>
      <c r="V2015" s="18" t="s">
        <v>468</v>
      </c>
      <c r="W2015" s="18">
        <f>SUM(U2015*AB2015/AC2015)</f>
        <v>33.904000000000003</v>
      </c>
      <c r="X2015" s="14">
        <v>105.95</v>
      </c>
      <c r="Y2015" s="14"/>
      <c r="Z2015" s="18" t="s">
        <v>468</v>
      </c>
      <c r="AA2015" s="18" t="s">
        <v>7814</v>
      </c>
      <c r="AB2015" s="18">
        <v>20</v>
      </c>
      <c r="AC2015" s="23">
        <v>62.5</v>
      </c>
      <c r="AD2015" s="16" t="s">
        <v>615</v>
      </c>
      <c r="AE2015" s="14" t="s">
        <v>509</v>
      </c>
      <c r="AF2015" s="18">
        <v>25</v>
      </c>
      <c r="AG2015" s="18" t="s">
        <v>6865</v>
      </c>
      <c r="AH2015" s="18">
        <v>6.2</v>
      </c>
      <c r="AI2015" s="18" t="s">
        <v>6865</v>
      </c>
      <c r="AJ2015" s="14">
        <v>10</v>
      </c>
      <c r="AK2015" s="14" t="s">
        <v>6866</v>
      </c>
      <c r="AN2015" s="14" t="s">
        <v>510</v>
      </c>
    </row>
    <row r="2016" spans="1:40" ht="12.75" customHeight="1" x14ac:dyDescent="0.2">
      <c r="A2016" s="13" t="s">
        <v>11859</v>
      </c>
      <c r="B2016" s="14" t="s">
        <v>11944</v>
      </c>
      <c r="D2016" s="14">
        <v>120</v>
      </c>
      <c r="E2016" s="104">
        <v>5407007482214</v>
      </c>
      <c r="F2016" s="16" t="s">
        <v>11839</v>
      </c>
      <c r="G2016" s="17">
        <v>69072300</v>
      </c>
      <c r="I2016" s="13" t="s">
        <v>366</v>
      </c>
      <c r="J2016" s="14" t="s">
        <v>6071</v>
      </c>
      <c r="K2016" s="18" t="s">
        <v>3802</v>
      </c>
      <c r="L2016" s="14" t="s">
        <v>512</v>
      </c>
      <c r="M2016" s="14" t="s">
        <v>347</v>
      </c>
      <c r="N2016" s="14" t="s">
        <v>1924</v>
      </c>
      <c r="O2016" s="29" t="s">
        <v>516</v>
      </c>
      <c r="P2016" s="13" t="s">
        <v>499</v>
      </c>
      <c r="Q2016" s="14">
        <v>0.26</v>
      </c>
      <c r="R2016" s="19">
        <v>16</v>
      </c>
      <c r="S2016" s="18">
        <v>5.3</v>
      </c>
      <c r="T2016" s="18" t="s">
        <v>877</v>
      </c>
      <c r="U2016" s="18">
        <v>105.95</v>
      </c>
      <c r="V2016" s="18" t="s">
        <v>468</v>
      </c>
      <c r="W2016" s="18">
        <f>SUM(U2016*AB2016/AC2016)</f>
        <v>33.904000000000003</v>
      </c>
      <c r="X2016" s="14">
        <v>105.95</v>
      </c>
      <c r="Y2016" s="14"/>
      <c r="Z2016" s="18" t="s">
        <v>468</v>
      </c>
      <c r="AA2016" s="18" t="s">
        <v>7814</v>
      </c>
      <c r="AB2016" s="18">
        <v>20</v>
      </c>
      <c r="AC2016" s="23">
        <v>62.5</v>
      </c>
      <c r="AD2016" s="16" t="s">
        <v>615</v>
      </c>
      <c r="AE2016" s="14" t="s">
        <v>509</v>
      </c>
      <c r="AF2016" s="18">
        <v>25</v>
      </c>
      <c r="AG2016" s="18" t="s">
        <v>6865</v>
      </c>
      <c r="AH2016" s="18">
        <v>6.2</v>
      </c>
      <c r="AI2016" s="18" t="s">
        <v>6865</v>
      </c>
      <c r="AJ2016" s="14">
        <v>10</v>
      </c>
      <c r="AK2016" s="14" t="s">
        <v>6866</v>
      </c>
      <c r="AN2016" s="14" t="s">
        <v>510</v>
      </c>
    </row>
    <row r="2017" spans="1:40" ht="12.75" customHeight="1" x14ac:dyDescent="0.2">
      <c r="A2017" s="13" t="s">
        <v>11860</v>
      </c>
      <c r="B2017" s="14" t="s">
        <v>11945</v>
      </c>
      <c r="D2017" s="14">
        <v>120</v>
      </c>
      <c r="E2017" s="104">
        <v>5407007482221</v>
      </c>
      <c r="F2017" s="16" t="s">
        <v>11840</v>
      </c>
      <c r="G2017" s="17">
        <v>69072300</v>
      </c>
      <c r="I2017" s="13" t="s">
        <v>2574</v>
      </c>
      <c r="J2017" s="14" t="s">
        <v>6071</v>
      </c>
      <c r="K2017" s="18" t="s">
        <v>3802</v>
      </c>
      <c r="L2017" s="14" t="s">
        <v>512</v>
      </c>
      <c r="M2017" s="14" t="s">
        <v>347</v>
      </c>
      <c r="N2017" s="14" t="s">
        <v>1924</v>
      </c>
      <c r="O2017" s="29" t="s">
        <v>516</v>
      </c>
      <c r="P2017" s="13" t="s">
        <v>499</v>
      </c>
      <c r="Q2017" s="14">
        <v>0.26</v>
      </c>
      <c r="R2017" s="19">
        <v>16</v>
      </c>
      <c r="S2017" s="18">
        <v>5.3</v>
      </c>
      <c r="T2017" s="18" t="s">
        <v>877</v>
      </c>
      <c r="U2017" s="18">
        <v>105.95</v>
      </c>
      <c r="V2017" s="18" t="s">
        <v>468</v>
      </c>
      <c r="W2017" s="18">
        <f>SUM(U2017*AB2017/AC2017)</f>
        <v>33.904000000000003</v>
      </c>
      <c r="X2017" s="14">
        <v>105.95</v>
      </c>
      <c r="Y2017" s="14"/>
      <c r="Z2017" s="18" t="s">
        <v>468</v>
      </c>
      <c r="AA2017" s="18" t="s">
        <v>7814</v>
      </c>
      <c r="AB2017" s="18">
        <v>20</v>
      </c>
      <c r="AC2017" s="23">
        <v>62.5</v>
      </c>
      <c r="AD2017" s="16" t="s">
        <v>615</v>
      </c>
      <c r="AE2017" s="14" t="s">
        <v>509</v>
      </c>
      <c r="AF2017" s="18">
        <v>25</v>
      </c>
      <c r="AG2017" s="18" t="s">
        <v>6865</v>
      </c>
      <c r="AH2017" s="18">
        <v>6.2</v>
      </c>
      <c r="AI2017" s="18" t="s">
        <v>6865</v>
      </c>
      <c r="AJ2017" s="14">
        <v>10</v>
      </c>
      <c r="AK2017" s="14" t="s">
        <v>6866</v>
      </c>
      <c r="AN2017" s="14" t="s">
        <v>510</v>
      </c>
    </row>
    <row r="2018" spans="1:40" ht="12.75" customHeight="1" x14ac:dyDescent="0.2">
      <c r="A2018" s="13" t="s">
        <v>11861</v>
      </c>
      <c r="B2018" s="14" t="s">
        <v>11938</v>
      </c>
      <c r="D2018" s="14">
        <v>120</v>
      </c>
      <c r="E2018" s="104">
        <v>5407007482153</v>
      </c>
      <c r="F2018" s="16" t="s">
        <v>11833</v>
      </c>
      <c r="G2018" s="17">
        <v>69072300</v>
      </c>
      <c r="I2018" s="13" t="s">
        <v>11847</v>
      </c>
      <c r="J2018" s="14" t="s">
        <v>6071</v>
      </c>
      <c r="K2018" s="18" t="s">
        <v>3802</v>
      </c>
      <c r="L2018" s="14" t="s">
        <v>512</v>
      </c>
      <c r="M2018" s="14" t="s">
        <v>347</v>
      </c>
      <c r="N2018" s="14" t="s">
        <v>1924</v>
      </c>
      <c r="O2018" s="29" t="s">
        <v>516</v>
      </c>
      <c r="P2018" s="13" t="s">
        <v>499</v>
      </c>
      <c r="Q2018" s="14">
        <v>0.26</v>
      </c>
      <c r="R2018" s="19">
        <v>16</v>
      </c>
      <c r="S2018" s="18">
        <v>5.3</v>
      </c>
      <c r="T2018" s="18" t="s">
        <v>877</v>
      </c>
      <c r="U2018" s="18">
        <v>105.95</v>
      </c>
      <c r="V2018" s="18" t="s">
        <v>468</v>
      </c>
      <c r="W2018" s="18">
        <f>SUM(U2018*AB2018/AC2018)</f>
        <v>33.904000000000003</v>
      </c>
      <c r="X2018" s="14">
        <v>105.95</v>
      </c>
      <c r="Y2018" s="14"/>
      <c r="Z2018" s="18" t="s">
        <v>468</v>
      </c>
      <c r="AA2018" s="18" t="s">
        <v>7814</v>
      </c>
      <c r="AB2018" s="18">
        <v>20</v>
      </c>
      <c r="AC2018" s="23">
        <v>62.5</v>
      </c>
      <c r="AD2018" s="16" t="s">
        <v>615</v>
      </c>
      <c r="AE2018" s="14" t="s">
        <v>509</v>
      </c>
      <c r="AF2018" s="18">
        <v>25</v>
      </c>
      <c r="AG2018" s="18" t="s">
        <v>6865</v>
      </c>
      <c r="AH2018" s="18">
        <v>6.2</v>
      </c>
      <c r="AI2018" s="18" t="s">
        <v>6865</v>
      </c>
      <c r="AJ2018" s="14">
        <v>10</v>
      </c>
      <c r="AK2018" s="14" t="s">
        <v>6866</v>
      </c>
      <c r="AN2018" s="14" t="s">
        <v>510</v>
      </c>
    </row>
    <row r="2019" spans="1:40" ht="12.75" customHeight="1" x14ac:dyDescent="0.2">
      <c r="A2019" s="13" t="s">
        <v>11862</v>
      </c>
      <c r="B2019" s="14" t="s">
        <v>11941</v>
      </c>
      <c r="D2019" s="14">
        <v>120</v>
      </c>
      <c r="E2019" s="104">
        <v>5407007482184</v>
      </c>
      <c r="F2019" s="16" t="s">
        <v>11836</v>
      </c>
      <c r="G2019" s="17">
        <v>69072300</v>
      </c>
      <c r="I2019" s="13" t="s">
        <v>5420</v>
      </c>
      <c r="J2019" s="14" t="s">
        <v>6071</v>
      </c>
      <c r="K2019" s="18" t="s">
        <v>3802</v>
      </c>
      <c r="L2019" s="14" t="s">
        <v>512</v>
      </c>
      <c r="M2019" s="14" t="s">
        <v>347</v>
      </c>
      <c r="N2019" s="14" t="s">
        <v>1924</v>
      </c>
      <c r="O2019" s="29" t="s">
        <v>516</v>
      </c>
      <c r="P2019" s="13" t="s">
        <v>499</v>
      </c>
      <c r="Q2019" s="14">
        <v>0.26</v>
      </c>
      <c r="R2019" s="19">
        <v>16</v>
      </c>
      <c r="S2019" s="18">
        <v>5.3</v>
      </c>
      <c r="T2019" s="18" t="s">
        <v>877</v>
      </c>
      <c r="U2019" s="18">
        <v>105.95</v>
      </c>
      <c r="V2019" s="18" t="s">
        <v>468</v>
      </c>
      <c r="W2019" s="18">
        <f>SUM(U2019*AB2019/AC2019)</f>
        <v>33.904000000000003</v>
      </c>
      <c r="X2019" s="14">
        <v>105.95</v>
      </c>
      <c r="Y2019" s="14"/>
      <c r="Z2019" s="18" t="s">
        <v>468</v>
      </c>
      <c r="AA2019" s="18" t="s">
        <v>7814</v>
      </c>
      <c r="AB2019" s="18">
        <v>20</v>
      </c>
      <c r="AC2019" s="23">
        <v>62.5</v>
      </c>
      <c r="AD2019" s="16" t="s">
        <v>615</v>
      </c>
      <c r="AE2019" s="14" t="s">
        <v>509</v>
      </c>
      <c r="AF2019" s="18">
        <v>25</v>
      </c>
      <c r="AG2019" s="18" t="s">
        <v>6865</v>
      </c>
      <c r="AH2019" s="18">
        <v>6.2</v>
      </c>
      <c r="AI2019" s="18" t="s">
        <v>6865</v>
      </c>
      <c r="AJ2019" s="14">
        <v>10</v>
      </c>
      <c r="AK2019" s="14" t="s">
        <v>6866</v>
      </c>
      <c r="AN2019" s="14" t="s">
        <v>510</v>
      </c>
    </row>
    <row r="2020" spans="1:40" ht="12.75" customHeight="1" x14ac:dyDescent="0.2">
      <c r="A2020" s="13" t="s">
        <v>11866</v>
      </c>
      <c r="B2020" s="14" t="s">
        <v>11943</v>
      </c>
      <c r="D2020" s="14">
        <v>120</v>
      </c>
      <c r="E2020" s="104">
        <v>5407007482207</v>
      </c>
      <c r="F2020" s="16" t="s">
        <v>11838</v>
      </c>
      <c r="G2020" s="17">
        <v>69072300</v>
      </c>
      <c r="I2020" s="13" t="s">
        <v>11851</v>
      </c>
      <c r="J2020" s="14" t="s">
        <v>6071</v>
      </c>
      <c r="K2020" s="18" t="s">
        <v>3802</v>
      </c>
      <c r="L2020" s="14" t="s">
        <v>512</v>
      </c>
      <c r="M2020" s="14" t="s">
        <v>347</v>
      </c>
      <c r="N2020" s="14" t="s">
        <v>1924</v>
      </c>
      <c r="O2020" s="29" t="s">
        <v>516</v>
      </c>
      <c r="P2020" s="13" t="s">
        <v>499</v>
      </c>
      <c r="Q2020" s="14">
        <v>0.26</v>
      </c>
      <c r="R2020" s="19">
        <v>16</v>
      </c>
      <c r="S2020" s="18">
        <v>5.3</v>
      </c>
      <c r="T2020" s="18" t="s">
        <v>877</v>
      </c>
      <c r="U2020" s="18">
        <v>105.95</v>
      </c>
      <c r="V2020" s="18" t="s">
        <v>468</v>
      </c>
      <c r="W2020" s="18">
        <f>SUM(U2020*AB2020/AC2020)</f>
        <v>33.904000000000003</v>
      </c>
      <c r="X2020" s="14">
        <v>105.95</v>
      </c>
      <c r="Y2020" s="14"/>
      <c r="Z2020" s="18" t="s">
        <v>468</v>
      </c>
      <c r="AA2020" s="18" t="s">
        <v>7814</v>
      </c>
      <c r="AB2020" s="18">
        <v>20</v>
      </c>
      <c r="AC2020" s="23">
        <v>62.5</v>
      </c>
      <c r="AD2020" s="16" t="s">
        <v>615</v>
      </c>
      <c r="AE2020" s="14" t="s">
        <v>509</v>
      </c>
      <c r="AF2020" s="18">
        <v>25</v>
      </c>
      <c r="AG2020" s="18" t="s">
        <v>6865</v>
      </c>
      <c r="AH2020" s="18">
        <v>6.2</v>
      </c>
      <c r="AI2020" s="18" t="s">
        <v>6865</v>
      </c>
      <c r="AJ2020" s="14">
        <v>10</v>
      </c>
      <c r="AK2020" s="14" t="s">
        <v>6866</v>
      </c>
      <c r="AN2020" s="14" t="s">
        <v>510</v>
      </c>
    </row>
    <row r="2021" spans="1:40" ht="12.75" customHeight="1" x14ac:dyDescent="0.2">
      <c r="A2021" s="13" t="s">
        <v>11863</v>
      </c>
      <c r="B2021" s="14" t="s">
        <v>11949</v>
      </c>
      <c r="D2021" s="16">
        <v>120</v>
      </c>
      <c r="E2021" s="104">
        <v>5407007482269</v>
      </c>
      <c r="F2021" s="16" t="s">
        <v>11844</v>
      </c>
      <c r="G2021" s="17">
        <v>69072300</v>
      </c>
      <c r="I2021" s="13" t="s">
        <v>11849</v>
      </c>
      <c r="J2021" s="14" t="s">
        <v>6071</v>
      </c>
      <c r="K2021" s="18" t="s">
        <v>3802</v>
      </c>
      <c r="L2021" s="14" t="s">
        <v>512</v>
      </c>
      <c r="M2021" s="14" t="s">
        <v>347</v>
      </c>
      <c r="N2021" s="14" t="s">
        <v>1924</v>
      </c>
      <c r="O2021" s="29" t="s">
        <v>516</v>
      </c>
      <c r="P2021" s="13" t="s">
        <v>499</v>
      </c>
      <c r="Q2021" s="14">
        <v>0.26</v>
      </c>
      <c r="R2021" s="19">
        <v>16</v>
      </c>
      <c r="S2021" s="18">
        <v>5.3</v>
      </c>
      <c r="T2021" s="18" t="s">
        <v>877</v>
      </c>
      <c r="U2021" s="18">
        <v>105.95</v>
      </c>
      <c r="V2021" s="18" t="s">
        <v>468</v>
      </c>
      <c r="W2021" s="18">
        <f>SUM(U2021*AB2021/AC2021)</f>
        <v>33.904000000000003</v>
      </c>
      <c r="X2021" s="14">
        <v>105.95</v>
      </c>
      <c r="Z2021" s="18" t="s">
        <v>468</v>
      </c>
      <c r="AA2021" s="18" t="s">
        <v>7814</v>
      </c>
      <c r="AB2021" s="18">
        <v>20</v>
      </c>
      <c r="AC2021" s="23">
        <v>62.5</v>
      </c>
      <c r="AD2021" s="16" t="s">
        <v>615</v>
      </c>
      <c r="AE2021" s="14" t="s">
        <v>509</v>
      </c>
      <c r="AF2021" s="18">
        <v>25</v>
      </c>
      <c r="AG2021" s="18" t="s">
        <v>6865</v>
      </c>
      <c r="AH2021" s="18">
        <v>6.2</v>
      </c>
      <c r="AI2021" s="18" t="s">
        <v>6865</v>
      </c>
      <c r="AJ2021" s="14">
        <v>10</v>
      </c>
      <c r="AK2021" s="14" t="s">
        <v>6866</v>
      </c>
      <c r="AN2021" s="14" t="s">
        <v>510</v>
      </c>
    </row>
    <row r="2022" spans="1:40" ht="12.75" customHeight="1" x14ac:dyDescent="0.2">
      <c r="A2022" s="13" t="s">
        <v>11864</v>
      </c>
      <c r="B2022" s="14" t="s">
        <v>11948</v>
      </c>
      <c r="D2022" s="16">
        <v>120</v>
      </c>
      <c r="E2022" s="104">
        <v>5407007482252</v>
      </c>
      <c r="F2022" s="16" t="s">
        <v>11843</v>
      </c>
      <c r="G2022" s="17">
        <v>69072300</v>
      </c>
      <c r="I2022" s="13" t="s">
        <v>11848</v>
      </c>
      <c r="J2022" s="14" t="s">
        <v>6071</v>
      </c>
      <c r="K2022" s="18" t="s">
        <v>3802</v>
      </c>
      <c r="L2022" s="14" t="s">
        <v>512</v>
      </c>
      <c r="M2022" s="14" t="s">
        <v>347</v>
      </c>
      <c r="N2022" s="14" t="s">
        <v>1924</v>
      </c>
      <c r="O2022" s="29" t="s">
        <v>516</v>
      </c>
      <c r="P2022" s="13" t="s">
        <v>499</v>
      </c>
      <c r="Q2022" s="14">
        <v>0.26</v>
      </c>
      <c r="R2022" s="19">
        <v>16</v>
      </c>
      <c r="S2022" s="18">
        <v>5.3</v>
      </c>
      <c r="T2022" s="18" t="s">
        <v>877</v>
      </c>
      <c r="U2022" s="18">
        <v>105.95</v>
      </c>
      <c r="V2022" s="18" t="s">
        <v>468</v>
      </c>
      <c r="W2022" s="18">
        <f>SUM(U2022*AB2022/AC2022)</f>
        <v>33.904000000000003</v>
      </c>
      <c r="X2022" s="14">
        <v>105.95</v>
      </c>
      <c r="Z2022" s="18" t="s">
        <v>468</v>
      </c>
      <c r="AA2022" s="18" t="s">
        <v>7814</v>
      </c>
      <c r="AB2022" s="18">
        <v>20</v>
      </c>
      <c r="AC2022" s="23">
        <v>62.5</v>
      </c>
      <c r="AD2022" s="16" t="s">
        <v>615</v>
      </c>
      <c r="AE2022" s="14" t="s">
        <v>509</v>
      </c>
      <c r="AF2022" s="18">
        <v>25</v>
      </c>
      <c r="AG2022" s="18" t="s">
        <v>6865</v>
      </c>
      <c r="AH2022" s="18">
        <v>6.2</v>
      </c>
      <c r="AI2022" s="18" t="s">
        <v>6865</v>
      </c>
      <c r="AJ2022" s="14">
        <v>10</v>
      </c>
      <c r="AK2022" s="14" t="s">
        <v>6866</v>
      </c>
      <c r="AN2022" s="14" t="s">
        <v>510</v>
      </c>
    </row>
    <row r="2023" spans="1:40" ht="12.75" customHeight="1" x14ac:dyDescent="0.2">
      <c r="A2023" s="13" t="s">
        <v>11865</v>
      </c>
      <c r="B2023" s="14" t="s">
        <v>11947</v>
      </c>
      <c r="D2023" s="16">
        <v>120</v>
      </c>
      <c r="E2023" s="104">
        <v>5407007482245</v>
      </c>
      <c r="F2023" s="16" t="s">
        <v>11842</v>
      </c>
      <c r="G2023" s="17">
        <v>69072300</v>
      </c>
      <c r="I2023" s="13" t="s">
        <v>11850</v>
      </c>
      <c r="J2023" s="14" t="s">
        <v>6071</v>
      </c>
      <c r="K2023" s="18" t="s">
        <v>3802</v>
      </c>
      <c r="L2023" s="14" t="s">
        <v>512</v>
      </c>
      <c r="M2023" s="14" t="s">
        <v>347</v>
      </c>
      <c r="N2023" s="14" t="s">
        <v>1924</v>
      </c>
      <c r="O2023" s="29" t="s">
        <v>516</v>
      </c>
      <c r="P2023" s="13" t="s">
        <v>499</v>
      </c>
      <c r="Q2023" s="14">
        <v>0.26</v>
      </c>
      <c r="R2023" s="19">
        <v>16</v>
      </c>
      <c r="S2023" s="18">
        <v>5.3</v>
      </c>
      <c r="T2023" s="18" t="s">
        <v>877</v>
      </c>
      <c r="U2023" s="18">
        <v>105.95</v>
      </c>
      <c r="V2023" s="18" t="s">
        <v>468</v>
      </c>
      <c r="W2023" s="18">
        <f>SUM(U2023*AB2023/AC2023)</f>
        <v>33.904000000000003</v>
      </c>
      <c r="X2023" s="14">
        <v>105.95</v>
      </c>
      <c r="Z2023" s="18" t="s">
        <v>468</v>
      </c>
      <c r="AA2023" s="18" t="s">
        <v>7814</v>
      </c>
      <c r="AB2023" s="18">
        <v>20</v>
      </c>
      <c r="AC2023" s="23">
        <v>62.5</v>
      </c>
      <c r="AD2023" s="16" t="s">
        <v>615</v>
      </c>
      <c r="AE2023" s="14" t="s">
        <v>509</v>
      </c>
      <c r="AF2023" s="18">
        <v>25</v>
      </c>
      <c r="AG2023" s="18" t="s">
        <v>6865</v>
      </c>
      <c r="AH2023" s="18">
        <v>6.2</v>
      </c>
      <c r="AI2023" s="18" t="s">
        <v>6865</v>
      </c>
      <c r="AJ2023" s="14">
        <v>10</v>
      </c>
      <c r="AK2023" s="14" t="s">
        <v>6866</v>
      </c>
      <c r="AN2023" s="14" t="s">
        <v>510</v>
      </c>
    </row>
    <row r="2024" spans="1:40" ht="12.75" customHeight="1" x14ac:dyDescent="0.2">
      <c r="A2024" s="13" t="s">
        <v>11867</v>
      </c>
      <c r="B2024" s="14" t="s">
        <v>11946</v>
      </c>
      <c r="D2024" s="14">
        <v>120</v>
      </c>
      <c r="E2024" s="104">
        <v>5407007482238</v>
      </c>
      <c r="F2024" s="16" t="s">
        <v>11841</v>
      </c>
      <c r="G2024" s="17">
        <v>69072300</v>
      </c>
      <c r="I2024" s="13" t="s">
        <v>11852</v>
      </c>
      <c r="J2024" s="14" t="s">
        <v>6071</v>
      </c>
      <c r="K2024" s="18" t="s">
        <v>3802</v>
      </c>
      <c r="L2024" s="14" t="s">
        <v>512</v>
      </c>
      <c r="M2024" s="14" t="s">
        <v>347</v>
      </c>
      <c r="N2024" s="14" t="s">
        <v>1924</v>
      </c>
      <c r="O2024" s="29" t="s">
        <v>516</v>
      </c>
      <c r="P2024" s="13" t="s">
        <v>499</v>
      </c>
      <c r="Q2024" s="14">
        <v>0.26</v>
      </c>
      <c r="R2024" s="19">
        <v>16</v>
      </c>
      <c r="S2024" s="18">
        <v>5.3</v>
      </c>
      <c r="T2024" s="18" t="s">
        <v>877</v>
      </c>
      <c r="U2024" s="18">
        <v>105.95</v>
      </c>
      <c r="V2024" s="18" t="s">
        <v>468</v>
      </c>
      <c r="W2024" s="18">
        <f>SUM(U2024*AB2024/AC2024)</f>
        <v>33.904000000000003</v>
      </c>
      <c r="X2024" s="14">
        <v>105.95</v>
      </c>
      <c r="Z2024" s="18" t="s">
        <v>468</v>
      </c>
      <c r="AA2024" s="18" t="s">
        <v>7814</v>
      </c>
      <c r="AB2024" s="18">
        <v>20</v>
      </c>
      <c r="AC2024" s="23">
        <v>62.5</v>
      </c>
      <c r="AD2024" s="16" t="s">
        <v>615</v>
      </c>
      <c r="AE2024" s="14" t="s">
        <v>509</v>
      </c>
      <c r="AF2024" s="18">
        <v>25</v>
      </c>
      <c r="AG2024" s="18" t="s">
        <v>6865</v>
      </c>
      <c r="AH2024" s="18">
        <v>6.2</v>
      </c>
      <c r="AI2024" s="18" t="s">
        <v>6865</v>
      </c>
      <c r="AJ2024" s="14">
        <v>10</v>
      </c>
      <c r="AK2024" s="14" t="s">
        <v>6866</v>
      </c>
      <c r="AN2024" s="14" t="s">
        <v>510</v>
      </c>
    </row>
    <row r="2025" spans="1:40" ht="12.75" customHeight="1" x14ac:dyDescent="0.2">
      <c r="A2025" s="13" t="s">
        <v>11869</v>
      </c>
      <c r="B2025" s="14" t="s">
        <v>11939</v>
      </c>
      <c r="D2025" s="14">
        <v>120</v>
      </c>
      <c r="E2025" s="135">
        <v>5407007482160</v>
      </c>
      <c r="F2025" s="16" t="s">
        <v>11834</v>
      </c>
      <c r="G2025" s="17">
        <v>69072300</v>
      </c>
      <c r="I2025" s="13" t="s">
        <v>3188</v>
      </c>
      <c r="J2025" s="14" t="s">
        <v>6071</v>
      </c>
      <c r="K2025" s="18" t="s">
        <v>3802</v>
      </c>
      <c r="L2025" s="14" t="s">
        <v>512</v>
      </c>
      <c r="M2025" s="14" t="s">
        <v>347</v>
      </c>
      <c r="N2025" s="14" t="s">
        <v>1924</v>
      </c>
      <c r="O2025" s="29" t="s">
        <v>516</v>
      </c>
      <c r="P2025" s="13" t="s">
        <v>499</v>
      </c>
      <c r="Q2025" s="14">
        <v>0.26</v>
      </c>
      <c r="R2025" s="19">
        <v>16</v>
      </c>
      <c r="S2025" s="18">
        <v>5.3</v>
      </c>
      <c r="T2025" s="18" t="s">
        <v>877</v>
      </c>
      <c r="U2025" s="18">
        <v>105.95</v>
      </c>
      <c r="V2025" s="18" t="s">
        <v>468</v>
      </c>
      <c r="W2025" s="18">
        <f>SUM(U2025*AB2025/AC2025)</f>
        <v>33.904000000000003</v>
      </c>
      <c r="X2025" s="14">
        <v>105.95</v>
      </c>
      <c r="Y2025" s="14"/>
      <c r="Z2025" s="18" t="s">
        <v>468</v>
      </c>
      <c r="AA2025" s="18" t="s">
        <v>7814</v>
      </c>
      <c r="AB2025" s="18">
        <v>20</v>
      </c>
      <c r="AC2025" s="23">
        <v>62.5</v>
      </c>
      <c r="AD2025" s="16" t="s">
        <v>615</v>
      </c>
      <c r="AE2025" s="14" t="s">
        <v>509</v>
      </c>
      <c r="AF2025" s="18">
        <v>25</v>
      </c>
      <c r="AG2025" s="18" t="s">
        <v>6865</v>
      </c>
      <c r="AH2025" s="18">
        <v>6.2</v>
      </c>
      <c r="AI2025" s="18" t="s">
        <v>6865</v>
      </c>
      <c r="AJ2025" s="14">
        <v>10</v>
      </c>
      <c r="AK2025" s="14" t="s">
        <v>6866</v>
      </c>
      <c r="AN2025" s="14" t="s">
        <v>510</v>
      </c>
    </row>
    <row r="2026" spans="1:40" ht="12.75" customHeight="1" x14ac:dyDescent="0.2">
      <c r="A2026" s="13" t="s">
        <v>11868</v>
      </c>
      <c r="B2026" s="14" t="s">
        <v>11940</v>
      </c>
      <c r="D2026" s="14">
        <v>120</v>
      </c>
      <c r="E2026" s="104">
        <v>5407007482177</v>
      </c>
      <c r="F2026" s="16" t="s">
        <v>11835</v>
      </c>
      <c r="G2026" s="17">
        <v>69072300</v>
      </c>
      <c r="I2026" s="13" t="s">
        <v>11853</v>
      </c>
      <c r="J2026" s="14" t="s">
        <v>6071</v>
      </c>
      <c r="K2026" s="18" t="s">
        <v>3802</v>
      </c>
      <c r="L2026" s="14" t="s">
        <v>512</v>
      </c>
      <c r="M2026" s="14" t="s">
        <v>347</v>
      </c>
      <c r="N2026" s="14" t="s">
        <v>1924</v>
      </c>
      <c r="O2026" s="29" t="s">
        <v>516</v>
      </c>
      <c r="P2026" s="13" t="s">
        <v>499</v>
      </c>
      <c r="Q2026" s="14">
        <v>0.26</v>
      </c>
      <c r="R2026" s="19">
        <v>16</v>
      </c>
      <c r="S2026" s="18">
        <v>5.3</v>
      </c>
      <c r="T2026" s="18" t="s">
        <v>877</v>
      </c>
      <c r="U2026" s="18">
        <v>105.95</v>
      </c>
      <c r="V2026" s="18" t="s">
        <v>468</v>
      </c>
      <c r="W2026" s="18">
        <f>SUM(U2026*AB2026/AC2026)</f>
        <v>33.904000000000003</v>
      </c>
      <c r="X2026" s="14">
        <v>105.95</v>
      </c>
      <c r="Y2026" s="14"/>
      <c r="Z2026" s="18" t="s">
        <v>468</v>
      </c>
      <c r="AA2026" s="18" t="s">
        <v>7814</v>
      </c>
      <c r="AB2026" s="18">
        <v>20</v>
      </c>
      <c r="AC2026" s="23">
        <v>62.5</v>
      </c>
      <c r="AD2026" s="16" t="s">
        <v>615</v>
      </c>
      <c r="AE2026" s="14" t="s">
        <v>509</v>
      </c>
      <c r="AF2026" s="18">
        <v>25</v>
      </c>
      <c r="AG2026" s="18" t="s">
        <v>6865</v>
      </c>
      <c r="AH2026" s="18">
        <v>6.2</v>
      </c>
      <c r="AI2026" s="18" t="s">
        <v>6865</v>
      </c>
      <c r="AJ2026" s="14">
        <v>10</v>
      </c>
      <c r="AK2026" s="14" t="s">
        <v>6866</v>
      </c>
      <c r="AN2026" s="14" t="s">
        <v>510</v>
      </c>
    </row>
    <row r="2027" spans="1:40" ht="12.75" customHeight="1" x14ac:dyDescent="0.2">
      <c r="A2027" s="13" t="s">
        <v>11856</v>
      </c>
      <c r="B2027" s="14" t="s">
        <v>11935</v>
      </c>
      <c r="D2027" s="14">
        <v>120</v>
      </c>
      <c r="E2027" s="104">
        <v>5407007481385</v>
      </c>
      <c r="F2027" s="16" t="s">
        <v>11830</v>
      </c>
      <c r="G2027" s="17">
        <v>69072300</v>
      </c>
      <c r="I2027" s="13" t="s">
        <v>11845</v>
      </c>
      <c r="J2027" s="14" t="s">
        <v>1182</v>
      </c>
      <c r="K2027" s="18" t="s">
        <v>3802</v>
      </c>
      <c r="L2027" s="14" t="s">
        <v>512</v>
      </c>
      <c r="M2027" s="14" t="s">
        <v>347</v>
      </c>
      <c r="N2027" s="14" t="s">
        <v>1924</v>
      </c>
      <c r="O2027" s="29" t="s">
        <v>516</v>
      </c>
      <c r="P2027" s="13" t="s">
        <v>499</v>
      </c>
      <c r="Q2027" s="14">
        <v>0.26</v>
      </c>
      <c r="R2027" s="19">
        <v>16</v>
      </c>
      <c r="S2027" s="18">
        <v>5.3</v>
      </c>
      <c r="T2027" s="18" t="s">
        <v>877</v>
      </c>
      <c r="U2027" s="18">
        <v>105.95</v>
      </c>
      <c r="V2027" s="18" t="s">
        <v>468</v>
      </c>
      <c r="W2027" s="18">
        <f>SUM(U2027*AB2027/AC2027)</f>
        <v>33.904000000000003</v>
      </c>
      <c r="X2027" s="14">
        <v>105.95</v>
      </c>
      <c r="Y2027" s="14"/>
      <c r="Z2027" s="18" t="s">
        <v>468</v>
      </c>
      <c r="AA2027" s="18" t="s">
        <v>7814</v>
      </c>
      <c r="AB2027" s="18">
        <v>20</v>
      </c>
      <c r="AC2027" s="23">
        <v>62.5</v>
      </c>
      <c r="AD2027" s="16" t="s">
        <v>615</v>
      </c>
      <c r="AE2027" s="14" t="s">
        <v>509</v>
      </c>
      <c r="AF2027" s="18">
        <v>25</v>
      </c>
      <c r="AG2027" s="18" t="s">
        <v>6865</v>
      </c>
      <c r="AH2027" s="18">
        <v>6.2</v>
      </c>
      <c r="AI2027" s="18" t="s">
        <v>6865</v>
      </c>
      <c r="AJ2027" s="14">
        <v>10</v>
      </c>
      <c r="AK2027" s="14" t="s">
        <v>6866</v>
      </c>
      <c r="AN2027" s="14" t="s">
        <v>510</v>
      </c>
    </row>
    <row r="2028" spans="1:40" ht="12" customHeight="1" x14ac:dyDescent="0.2">
      <c r="A2028" s="13" t="s">
        <v>11857</v>
      </c>
      <c r="B2028" s="14" t="s">
        <v>11936</v>
      </c>
      <c r="D2028" s="14">
        <v>120</v>
      </c>
      <c r="E2028" s="104">
        <v>5407007482139</v>
      </c>
      <c r="F2028" s="16" t="s">
        <v>11831</v>
      </c>
      <c r="G2028" s="17">
        <v>69072300</v>
      </c>
      <c r="I2028" s="13" t="s">
        <v>11846</v>
      </c>
      <c r="J2028" s="14" t="s">
        <v>1182</v>
      </c>
      <c r="K2028" s="18" t="s">
        <v>3802</v>
      </c>
      <c r="L2028" s="14" t="s">
        <v>512</v>
      </c>
      <c r="M2028" s="14" t="s">
        <v>347</v>
      </c>
      <c r="N2028" s="14" t="s">
        <v>1924</v>
      </c>
      <c r="O2028" s="29" t="s">
        <v>516</v>
      </c>
      <c r="P2028" s="13" t="s">
        <v>499</v>
      </c>
      <c r="Q2028" s="14">
        <v>0.26</v>
      </c>
      <c r="R2028" s="19">
        <v>16</v>
      </c>
      <c r="S2028" s="18">
        <v>5.3</v>
      </c>
      <c r="T2028" s="18" t="s">
        <v>877</v>
      </c>
      <c r="U2028" s="18">
        <v>105.95</v>
      </c>
      <c r="V2028" s="18" t="s">
        <v>468</v>
      </c>
      <c r="W2028" s="18">
        <f>SUM(U2028*AB2028/AC2028)</f>
        <v>33.904000000000003</v>
      </c>
      <c r="X2028" s="14">
        <v>105.95</v>
      </c>
      <c r="Y2028" s="14"/>
      <c r="Z2028" s="18" t="s">
        <v>468</v>
      </c>
      <c r="AA2028" s="18" t="s">
        <v>7814</v>
      </c>
      <c r="AB2028" s="18">
        <v>20</v>
      </c>
      <c r="AC2028" s="23">
        <v>62.5</v>
      </c>
      <c r="AD2028" s="16" t="s">
        <v>615</v>
      </c>
      <c r="AE2028" s="14" t="s">
        <v>509</v>
      </c>
      <c r="AF2028" s="18">
        <v>25</v>
      </c>
      <c r="AG2028" s="18" t="s">
        <v>6865</v>
      </c>
      <c r="AH2028" s="18">
        <v>6.2</v>
      </c>
      <c r="AI2028" s="18" t="s">
        <v>6865</v>
      </c>
      <c r="AJ2028" s="14">
        <v>10</v>
      </c>
      <c r="AK2028" s="14" t="s">
        <v>6866</v>
      </c>
      <c r="AN2028" s="14" t="s">
        <v>510</v>
      </c>
    </row>
    <row r="2029" spans="1:40" ht="12.75" customHeight="1" x14ac:dyDescent="0.2">
      <c r="A2029" s="13" t="s">
        <v>11012</v>
      </c>
      <c r="B2029" s="14" t="s">
        <v>10846</v>
      </c>
      <c r="D2029" s="16">
        <v>36</v>
      </c>
      <c r="E2029" s="104">
        <v>8430376412268</v>
      </c>
      <c r="F2029" s="16" t="s">
        <v>10789</v>
      </c>
      <c r="G2029" s="17">
        <v>69072100</v>
      </c>
      <c r="J2029" s="14" t="s">
        <v>10830</v>
      </c>
      <c r="K2029" s="18" t="s">
        <v>2214</v>
      </c>
      <c r="L2029" s="14" t="s">
        <v>514</v>
      </c>
      <c r="M2029" s="14" t="s">
        <v>453</v>
      </c>
      <c r="N2029" s="14" t="s">
        <v>1924</v>
      </c>
      <c r="O2029" s="29" t="s">
        <v>10790</v>
      </c>
      <c r="P2029" s="13" t="s">
        <v>499</v>
      </c>
      <c r="Q2029" s="14">
        <v>7.0075000000000003</v>
      </c>
      <c r="R2029" s="19">
        <v>20.0214</v>
      </c>
      <c r="S2029" s="18">
        <v>28.03</v>
      </c>
      <c r="T2029" s="18" t="s">
        <v>819</v>
      </c>
      <c r="U2029" s="18">
        <v>73.95</v>
      </c>
      <c r="V2029" s="18" t="s">
        <v>468</v>
      </c>
      <c r="W2029" s="18">
        <f>SUM(U2029*AB2029/AC2029)</f>
        <v>103.53000207060005</v>
      </c>
      <c r="X2029" s="14">
        <v>73.95</v>
      </c>
      <c r="Y2029" s="18">
        <v>61.11570247933885</v>
      </c>
      <c r="Z2029" s="18" t="s">
        <v>468</v>
      </c>
      <c r="AA2029" s="18" t="s">
        <v>10860</v>
      </c>
      <c r="AB2029" s="18">
        <v>4</v>
      </c>
      <c r="AC2029" s="23">
        <v>2.8571428000000001</v>
      </c>
      <c r="AD2029" s="16" t="s">
        <v>615</v>
      </c>
      <c r="AE2029" s="14" t="s">
        <v>509</v>
      </c>
      <c r="AF2029" s="18">
        <v>59.3</v>
      </c>
      <c r="AG2029" s="18" t="s">
        <v>6865</v>
      </c>
      <c r="AH2029" s="18">
        <v>59.3</v>
      </c>
      <c r="AI2029" s="18" t="s">
        <v>6865</v>
      </c>
      <c r="AJ2029" s="14">
        <v>8.8000000000000007</v>
      </c>
      <c r="AK2029" s="14" t="s">
        <v>6866</v>
      </c>
      <c r="AM2029" s="14" t="s">
        <v>947</v>
      </c>
      <c r="AN2029" s="14" t="s">
        <v>509</v>
      </c>
    </row>
    <row r="2030" spans="1:40" ht="12.75" customHeight="1" x14ac:dyDescent="0.2">
      <c r="A2030" s="13" t="s">
        <v>10849</v>
      </c>
      <c r="B2030" s="14" t="s">
        <v>10845</v>
      </c>
      <c r="D2030" s="16">
        <v>36</v>
      </c>
      <c r="E2030" s="104">
        <v>8430376412169</v>
      </c>
      <c r="F2030" s="16" t="s">
        <v>10788</v>
      </c>
      <c r="G2030" s="17">
        <v>69072100</v>
      </c>
      <c r="J2030" s="14" t="s">
        <v>10826</v>
      </c>
      <c r="K2030" s="18" t="s">
        <v>2214</v>
      </c>
      <c r="L2030" s="14" t="s">
        <v>514</v>
      </c>
      <c r="M2030" s="14" t="s">
        <v>453</v>
      </c>
      <c r="N2030" s="14" t="s">
        <v>1924</v>
      </c>
      <c r="O2030" s="29" t="s">
        <v>10790</v>
      </c>
      <c r="P2030" s="13" t="s">
        <v>499</v>
      </c>
      <c r="Q2030" s="14">
        <v>7.0075000000000003</v>
      </c>
      <c r="R2030" s="19">
        <v>20.0214</v>
      </c>
      <c r="S2030" s="18">
        <v>28.03</v>
      </c>
      <c r="T2030" s="18" t="s">
        <v>819</v>
      </c>
      <c r="U2030" s="18">
        <v>73.95</v>
      </c>
      <c r="V2030" s="18" t="s">
        <v>468</v>
      </c>
      <c r="W2030" s="18">
        <f>SUM(U2030*AB2030/AC2030)</f>
        <v>103.53000207060005</v>
      </c>
      <c r="X2030" s="14">
        <v>73.95</v>
      </c>
      <c r="Y2030" s="18">
        <v>61.11570247933885</v>
      </c>
      <c r="Z2030" s="18" t="s">
        <v>468</v>
      </c>
      <c r="AA2030" s="18" t="s">
        <v>10860</v>
      </c>
      <c r="AB2030" s="18">
        <v>4</v>
      </c>
      <c r="AC2030" s="23">
        <v>2.8571428000000001</v>
      </c>
      <c r="AD2030" s="16" t="s">
        <v>615</v>
      </c>
      <c r="AE2030" s="14" t="s">
        <v>509</v>
      </c>
      <c r="AF2030" s="18">
        <v>59.3</v>
      </c>
      <c r="AG2030" s="18" t="s">
        <v>6865</v>
      </c>
      <c r="AH2030" s="18">
        <v>59.3</v>
      </c>
      <c r="AI2030" s="18" t="s">
        <v>6865</v>
      </c>
      <c r="AJ2030" s="14">
        <v>8.8000000000000007</v>
      </c>
      <c r="AK2030" s="14" t="s">
        <v>6866</v>
      </c>
      <c r="AM2030" s="14" t="s">
        <v>947</v>
      </c>
      <c r="AN2030" s="14" t="s">
        <v>509</v>
      </c>
    </row>
    <row r="2031" spans="1:40" ht="12.75" customHeight="1" x14ac:dyDescent="0.2">
      <c r="A2031" s="13" t="s">
        <v>11011</v>
      </c>
      <c r="B2031" s="14" t="s">
        <v>10843</v>
      </c>
      <c r="D2031" s="16">
        <v>36</v>
      </c>
      <c r="E2031" s="104">
        <v>8430376412244</v>
      </c>
      <c r="F2031" s="16" t="s">
        <v>10786</v>
      </c>
      <c r="G2031" s="17">
        <v>69072100</v>
      </c>
      <c r="J2031" s="14" t="s">
        <v>10824</v>
      </c>
      <c r="K2031" s="18" t="s">
        <v>2214</v>
      </c>
      <c r="L2031" s="14" t="s">
        <v>514</v>
      </c>
      <c r="M2031" s="14" t="s">
        <v>453</v>
      </c>
      <c r="N2031" s="14" t="s">
        <v>1924</v>
      </c>
      <c r="O2031" s="29" t="s">
        <v>10790</v>
      </c>
      <c r="P2031" s="13" t="s">
        <v>499</v>
      </c>
      <c r="Q2031" s="14">
        <v>7.0075000000000003</v>
      </c>
      <c r="R2031" s="19">
        <v>20.0214</v>
      </c>
      <c r="S2031" s="18">
        <v>28.03</v>
      </c>
      <c r="T2031" s="18" t="s">
        <v>819</v>
      </c>
      <c r="U2031" s="18">
        <v>73.95</v>
      </c>
      <c r="V2031" s="18" t="s">
        <v>468</v>
      </c>
      <c r="W2031" s="18">
        <f>SUM(U2031*AB2031/AC2031)</f>
        <v>103.53000207060005</v>
      </c>
      <c r="X2031" s="14">
        <v>73.95</v>
      </c>
      <c r="Y2031" s="18">
        <v>61.11570247933885</v>
      </c>
      <c r="Z2031" s="18" t="s">
        <v>468</v>
      </c>
      <c r="AA2031" s="18" t="s">
        <v>10860</v>
      </c>
      <c r="AB2031" s="18">
        <v>4</v>
      </c>
      <c r="AC2031" s="23">
        <v>2.8571428000000001</v>
      </c>
      <c r="AD2031" s="16" t="s">
        <v>615</v>
      </c>
      <c r="AE2031" s="14" t="s">
        <v>509</v>
      </c>
      <c r="AF2031" s="18">
        <v>59.3</v>
      </c>
      <c r="AG2031" s="18" t="s">
        <v>6865</v>
      </c>
      <c r="AH2031" s="18">
        <v>59.3</v>
      </c>
      <c r="AI2031" s="18" t="s">
        <v>6865</v>
      </c>
      <c r="AJ2031" s="14">
        <v>8.8000000000000007</v>
      </c>
      <c r="AK2031" s="14" t="s">
        <v>6866</v>
      </c>
      <c r="AM2031" s="14" t="s">
        <v>947</v>
      </c>
      <c r="AN2031" s="14" t="s">
        <v>509</v>
      </c>
    </row>
    <row r="2032" spans="1:40" ht="12.75" customHeight="1" x14ac:dyDescent="0.2">
      <c r="A2032" s="13" t="s">
        <v>11010</v>
      </c>
      <c r="B2032" s="14" t="s">
        <v>10841</v>
      </c>
      <c r="D2032" s="16">
        <v>36</v>
      </c>
      <c r="E2032" s="104">
        <v>8430376412206</v>
      </c>
      <c r="F2032" s="16" t="s">
        <v>10784</v>
      </c>
      <c r="G2032" s="17">
        <v>69072100</v>
      </c>
      <c r="J2032" s="14" t="s">
        <v>10818</v>
      </c>
      <c r="K2032" s="18" t="s">
        <v>2214</v>
      </c>
      <c r="L2032" s="14" t="s">
        <v>514</v>
      </c>
      <c r="M2032" s="14" t="s">
        <v>453</v>
      </c>
      <c r="N2032" s="14" t="s">
        <v>1924</v>
      </c>
      <c r="O2032" s="29" t="s">
        <v>10790</v>
      </c>
      <c r="P2032" s="13" t="s">
        <v>499</v>
      </c>
      <c r="Q2032" s="14">
        <v>7.0075000000000003</v>
      </c>
      <c r="R2032" s="19">
        <v>20.0214</v>
      </c>
      <c r="S2032" s="18">
        <v>28.03</v>
      </c>
      <c r="T2032" s="18" t="s">
        <v>819</v>
      </c>
      <c r="U2032" s="18">
        <v>73.95</v>
      </c>
      <c r="V2032" s="18" t="s">
        <v>468</v>
      </c>
      <c r="W2032" s="18">
        <f>SUM(U2032*AB2032/AC2032)</f>
        <v>103.53000207060005</v>
      </c>
      <c r="X2032" s="14">
        <v>73.95</v>
      </c>
      <c r="Y2032" s="18">
        <v>61.11570247933885</v>
      </c>
      <c r="Z2032" s="18" t="s">
        <v>468</v>
      </c>
      <c r="AA2032" s="18" t="s">
        <v>10860</v>
      </c>
      <c r="AB2032" s="18">
        <v>4</v>
      </c>
      <c r="AC2032" s="23">
        <v>2.8571428000000001</v>
      </c>
      <c r="AD2032" s="16" t="s">
        <v>615</v>
      </c>
      <c r="AE2032" s="14" t="s">
        <v>509</v>
      </c>
      <c r="AF2032" s="18">
        <v>59.3</v>
      </c>
      <c r="AG2032" s="18" t="s">
        <v>6865</v>
      </c>
      <c r="AH2032" s="18">
        <v>59.3</v>
      </c>
      <c r="AI2032" s="18" t="s">
        <v>6865</v>
      </c>
      <c r="AJ2032" s="14">
        <v>8.8000000000000007</v>
      </c>
      <c r="AK2032" s="14" t="s">
        <v>6866</v>
      </c>
      <c r="AM2032" s="14" t="s">
        <v>947</v>
      </c>
      <c r="AN2032" s="14" t="s">
        <v>509</v>
      </c>
    </row>
    <row r="2033" spans="1:40" ht="12.75" customHeight="1" x14ac:dyDescent="0.2">
      <c r="A2033" s="13" t="s">
        <v>11009</v>
      </c>
      <c r="B2033" s="14" t="s">
        <v>10839</v>
      </c>
      <c r="D2033" s="16">
        <v>36</v>
      </c>
      <c r="E2033" s="104">
        <v>8430376412121</v>
      </c>
      <c r="F2033" s="16" t="s">
        <v>10782</v>
      </c>
      <c r="G2033" s="17">
        <v>69072100</v>
      </c>
      <c r="J2033" s="14" t="s">
        <v>10816</v>
      </c>
      <c r="K2033" s="18" t="s">
        <v>2214</v>
      </c>
      <c r="L2033" s="14" t="s">
        <v>514</v>
      </c>
      <c r="M2033" s="14" t="s">
        <v>453</v>
      </c>
      <c r="N2033" s="14" t="s">
        <v>1924</v>
      </c>
      <c r="O2033" s="29" t="s">
        <v>10790</v>
      </c>
      <c r="P2033" s="13" t="s">
        <v>499</v>
      </c>
      <c r="Q2033" s="14">
        <v>7.0075000000000003</v>
      </c>
      <c r="R2033" s="19">
        <v>20.0214</v>
      </c>
      <c r="S2033" s="18">
        <v>28.03</v>
      </c>
      <c r="T2033" s="18" t="s">
        <v>819</v>
      </c>
      <c r="U2033" s="18">
        <v>73.95</v>
      </c>
      <c r="V2033" s="18" t="s">
        <v>468</v>
      </c>
      <c r="W2033" s="18">
        <f>SUM(U2033*AB2033/AC2033)</f>
        <v>103.53000207060005</v>
      </c>
      <c r="X2033" s="14">
        <v>73.95</v>
      </c>
      <c r="Y2033" s="18">
        <v>61.11570247933885</v>
      </c>
      <c r="Z2033" s="18" t="s">
        <v>468</v>
      </c>
      <c r="AA2033" s="18" t="s">
        <v>10860</v>
      </c>
      <c r="AB2033" s="18">
        <v>4</v>
      </c>
      <c r="AC2033" s="23">
        <v>2.8571428000000001</v>
      </c>
      <c r="AD2033" s="16" t="s">
        <v>615</v>
      </c>
      <c r="AE2033" s="14" t="s">
        <v>509</v>
      </c>
      <c r="AF2033" s="18">
        <v>59.3</v>
      </c>
      <c r="AG2033" s="18" t="s">
        <v>6865</v>
      </c>
      <c r="AH2033" s="18">
        <v>59.3</v>
      </c>
      <c r="AI2033" s="18" t="s">
        <v>6865</v>
      </c>
      <c r="AJ2033" s="14">
        <v>8.8000000000000007</v>
      </c>
      <c r="AK2033" s="14" t="s">
        <v>6866</v>
      </c>
      <c r="AM2033" s="14" t="s">
        <v>947</v>
      </c>
      <c r="AN2033" s="14" t="s">
        <v>509</v>
      </c>
    </row>
    <row r="2034" spans="1:40" ht="12.75" customHeight="1" x14ac:dyDescent="0.2">
      <c r="A2034" s="13" t="s">
        <v>10848</v>
      </c>
      <c r="B2034" s="14" t="s">
        <v>10844</v>
      </c>
      <c r="D2034" s="16">
        <v>36</v>
      </c>
      <c r="E2034" s="104">
        <v>8430376412145</v>
      </c>
      <c r="F2034" s="16" t="s">
        <v>10787</v>
      </c>
      <c r="G2034" s="17">
        <v>69072100</v>
      </c>
      <c r="J2034" s="14" t="s">
        <v>10794</v>
      </c>
      <c r="K2034" s="18" t="s">
        <v>2214</v>
      </c>
      <c r="L2034" s="14" t="s">
        <v>514</v>
      </c>
      <c r="M2034" s="14" t="s">
        <v>453</v>
      </c>
      <c r="N2034" s="14" t="s">
        <v>1924</v>
      </c>
      <c r="O2034" s="29" t="s">
        <v>10790</v>
      </c>
      <c r="P2034" s="13" t="s">
        <v>499</v>
      </c>
      <c r="Q2034" s="14">
        <v>7.0075000000000003</v>
      </c>
      <c r="R2034" s="19">
        <v>20.0214</v>
      </c>
      <c r="S2034" s="18">
        <v>28.03</v>
      </c>
      <c r="T2034" s="18" t="s">
        <v>819</v>
      </c>
      <c r="U2034" s="18">
        <v>73.95</v>
      </c>
      <c r="V2034" s="18" t="s">
        <v>468</v>
      </c>
      <c r="W2034" s="18">
        <f>SUM(U2034*AB2034/AC2034)</f>
        <v>103.53000207060005</v>
      </c>
      <c r="X2034" s="14">
        <v>73.95</v>
      </c>
      <c r="Y2034" s="18">
        <v>61.11570247933885</v>
      </c>
      <c r="Z2034" s="18" t="s">
        <v>468</v>
      </c>
      <c r="AA2034" s="18" t="s">
        <v>10860</v>
      </c>
      <c r="AB2034" s="18">
        <v>4</v>
      </c>
      <c r="AC2034" s="23">
        <v>2.8571428000000001</v>
      </c>
      <c r="AD2034" s="16" t="s">
        <v>615</v>
      </c>
      <c r="AE2034" s="14" t="s">
        <v>509</v>
      </c>
      <c r="AF2034" s="18">
        <v>59.3</v>
      </c>
      <c r="AG2034" s="18" t="s">
        <v>6865</v>
      </c>
      <c r="AH2034" s="18">
        <v>59.3</v>
      </c>
      <c r="AI2034" s="18" t="s">
        <v>6865</v>
      </c>
      <c r="AJ2034" s="14">
        <v>8.8000000000000007</v>
      </c>
      <c r="AK2034" s="14" t="s">
        <v>6866</v>
      </c>
      <c r="AM2034" s="14" t="s">
        <v>947</v>
      </c>
      <c r="AN2034" s="14" t="s">
        <v>509</v>
      </c>
    </row>
    <row r="2035" spans="1:40" ht="12.75" customHeight="1" x14ac:dyDescent="0.2">
      <c r="A2035" s="13" t="s">
        <v>10847</v>
      </c>
      <c r="B2035" s="14" t="s">
        <v>10842</v>
      </c>
      <c r="D2035" s="16">
        <v>36</v>
      </c>
      <c r="E2035" s="104">
        <v>8430376412220</v>
      </c>
      <c r="F2035" s="16" t="s">
        <v>10785</v>
      </c>
      <c r="G2035" s="17">
        <v>69072100</v>
      </c>
      <c r="J2035" s="14" t="s">
        <v>10823</v>
      </c>
      <c r="K2035" s="18" t="s">
        <v>2214</v>
      </c>
      <c r="L2035" s="14" t="s">
        <v>514</v>
      </c>
      <c r="M2035" s="14" t="s">
        <v>453</v>
      </c>
      <c r="N2035" s="14" t="s">
        <v>1924</v>
      </c>
      <c r="O2035" s="29" t="s">
        <v>10790</v>
      </c>
      <c r="P2035" s="13" t="s">
        <v>499</v>
      </c>
      <c r="Q2035" s="14">
        <v>7.0075000000000003</v>
      </c>
      <c r="R2035" s="19">
        <v>20.0214</v>
      </c>
      <c r="S2035" s="18">
        <v>28.03</v>
      </c>
      <c r="T2035" s="18" t="s">
        <v>819</v>
      </c>
      <c r="U2035" s="18">
        <v>73.95</v>
      </c>
      <c r="V2035" s="18" t="s">
        <v>468</v>
      </c>
      <c r="W2035" s="18">
        <f>SUM(U2035*AB2035/AC2035)</f>
        <v>103.53000207060005</v>
      </c>
      <c r="X2035" s="14">
        <v>73.95</v>
      </c>
      <c r="Y2035" s="18">
        <v>61.11570247933885</v>
      </c>
      <c r="Z2035" s="18" t="s">
        <v>468</v>
      </c>
      <c r="AA2035" s="18" t="s">
        <v>10860</v>
      </c>
      <c r="AB2035" s="18">
        <v>4</v>
      </c>
      <c r="AC2035" s="23">
        <v>2.8571428000000001</v>
      </c>
      <c r="AD2035" s="16" t="s">
        <v>615</v>
      </c>
      <c r="AE2035" s="14" t="s">
        <v>509</v>
      </c>
      <c r="AF2035" s="18">
        <v>59.3</v>
      </c>
      <c r="AG2035" s="18" t="s">
        <v>6865</v>
      </c>
      <c r="AH2035" s="18">
        <v>59.3</v>
      </c>
      <c r="AI2035" s="18" t="s">
        <v>6865</v>
      </c>
      <c r="AJ2035" s="14">
        <v>8.8000000000000007</v>
      </c>
      <c r="AK2035" s="14" t="s">
        <v>6866</v>
      </c>
      <c r="AM2035" s="14" t="s">
        <v>947</v>
      </c>
      <c r="AN2035" s="14" t="s">
        <v>509</v>
      </c>
    </row>
    <row r="2036" spans="1:40" ht="12.75" customHeight="1" x14ac:dyDescent="0.2">
      <c r="A2036" s="13" t="s">
        <v>10837</v>
      </c>
      <c r="B2036" s="14" t="s">
        <v>10840</v>
      </c>
      <c r="D2036" s="16">
        <v>36</v>
      </c>
      <c r="E2036" s="104">
        <v>8430376412183</v>
      </c>
      <c r="F2036" s="16" t="s">
        <v>10783</v>
      </c>
      <c r="G2036" s="17">
        <v>69072100</v>
      </c>
      <c r="J2036" s="14" t="s">
        <v>10793</v>
      </c>
      <c r="K2036" s="18" t="s">
        <v>2214</v>
      </c>
      <c r="L2036" s="14" t="s">
        <v>514</v>
      </c>
      <c r="M2036" s="14" t="s">
        <v>453</v>
      </c>
      <c r="N2036" s="14" t="s">
        <v>1924</v>
      </c>
      <c r="O2036" s="29" t="s">
        <v>10790</v>
      </c>
      <c r="P2036" s="13" t="s">
        <v>499</v>
      </c>
      <c r="Q2036" s="14">
        <v>7.0075000000000003</v>
      </c>
      <c r="R2036" s="19">
        <v>20.0214</v>
      </c>
      <c r="S2036" s="18">
        <v>28.03</v>
      </c>
      <c r="T2036" s="18" t="s">
        <v>819</v>
      </c>
      <c r="U2036" s="18">
        <v>73.95</v>
      </c>
      <c r="V2036" s="18" t="s">
        <v>468</v>
      </c>
      <c r="W2036" s="18">
        <f>SUM(U2036*AB2036/AC2036)</f>
        <v>103.53000207060005</v>
      </c>
      <c r="X2036" s="14">
        <v>73.95</v>
      </c>
      <c r="Y2036" s="18">
        <v>61.11570247933885</v>
      </c>
      <c r="Z2036" s="18" t="s">
        <v>468</v>
      </c>
      <c r="AA2036" s="18" t="s">
        <v>10860</v>
      </c>
      <c r="AB2036" s="18">
        <v>4</v>
      </c>
      <c r="AC2036" s="23">
        <v>2.8571428000000001</v>
      </c>
      <c r="AD2036" s="16" t="s">
        <v>615</v>
      </c>
      <c r="AE2036" s="14" t="s">
        <v>509</v>
      </c>
      <c r="AF2036" s="18">
        <v>59.3</v>
      </c>
      <c r="AG2036" s="18" t="s">
        <v>6865</v>
      </c>
      <c r="AH2036" s="18">
        <v>59.3</v>
      </c>
      <c r="AI2036" s="18" t="s">
        <v>6865</v>
      </c>
      <c r="AJ2036" s="14">
        <v>8.8000000000000007</v>
      </c>
      <c r="AK2036" s="14" t="s">
        <v>6866</v>
      </c>
      <c r="AM2036" s="14" t="s">
        <v>947</v>
      </c>
      <c r="AN2036" s="14" t="s">
        <v>509</v>
      </c>
    </row>
    <row r="2037" spans="1:40" ht="12.75" customHeight="1" x14ac:dyDescent="0.2">
      <c r="A2037" s="13" t="s">
        <v>10838</v>
      </c>
      <c r="B2037" s="14" t="s">
        <v>10814</v>
      </c>
      <c r="D2037" s="16">
        <v>36</v>
      </c>
      <c r="E2037" s="104">
        <v>8430376412107</v>
      </c>
      <c r="F2037" s="16" t="s">
        <v>10781</v>
      </c>
      <c r="G2037" s="17">
        <v>69072100</v>
      </c>
      <c r="J2037" s="14" t="s">
        <v>10792</v>
      </c>
      <c r="K2037" s="18" t="s">
        <v>2214</v>
      </c>
      <c r="L2037" s="14" t="s">
        <v>514</v>
      </c>
      <c r="M2037" s="14" t="s">
        <v>453</v>
      </c>
      <c r="N2037" s="14" t="s">
        <v>1924</v>
      </c>
      <c r="O2037" s="29" t="s">
        <v>10790</v>
      </c>
      <c r="P2037" s="13" t="s">
        <v>499</v>
      </c>
      <c r="Q2037" s="14">
        <v>7.0075000000000003</v>
      </c>
      <c r="R2037" s="19">
        <v>20.0214</v>
      </c>
      <c r="S2037" s="18">
        <v>28.03</v>
      </c>
      <c r="T2037" s="18" t="s">
        <v>819</v>
      </c>
      <c r="U2037" s="18">
        <v>73.95</v>
      </c>
      <c r="V2037" s="18" t="s">
        <v>468</v>
      </c>
      <c r="W2037" s="18">
        <f>SUM(U2037*AB2037/AC2037)</f>
        <v>103.53000207060005</v>
      </c>
      <c r="X2037" s="14">
        <v>73.95</v>
      </c>
      <c r="Y2037" s="18">
        <v>61.11570247933885</v>
      </c>
      <c r="Z2037" s="18" t="s">
        <v>468</v>
      </c>
      <c r="AA2037" s="18" t="s">
        <v>10860</v>
      </c>
      <c r="AB2037" s="18">
        <v>4</v>
      </c>
      <c r="AC2037" s="23">
        <v>2.8571428000000001</v>
      </c>
      <c r="AD2037" s="16" t="s">
        <v>615</v>
      </c>
      <c r="AE2037" s="14" t="s">
        <v>509</v>
      </c>
      <c r="AF2037" s="18">
        <v>59.3</v>
      </c>
      <c r="AG2037" s="18" t="s">
        <v>6865</v>
      </c>
      <c r="AH2037" s="18">
        <v>59.3</v>
      </c>
      <c r="AI2037" s="18" t="s">
        <v>6865</v>
      </c>
      <c r="AJ2037" s="14">
        <v>8.8000000000000007</v>
      </c>
      <c r="AK2037" s="14" t="s">
        <v>6866</v>
      </c>
      <c r="AM2037" s="14" t="s">
        <v>947</v>
      </c>
      <c r="AN2037" s="14" t="s">
        <v>509</v>
      </c>
    </row>
    <row r="2038" spans="1:40" ht="12.75" customHeight="1" x14ac:dyDescent="0.2">
      <c r="A2038" s="13" t="s">
        <v>6092</v>
      </c>
      <c r="B2038" s="14" t="s">
        <v>6089</v>
      </c>
      <c r="D2038" s="16">
        <v>120</v>
      </c>
      <c r="E2038" s="115" t="s">
        <v>7200</v>
      </c>
      <c r="F2038" s="17" t="s">
        <v>6061</v>
      </c>
      <c r="G2038" s="17">
        <v>69072100</v>
      </c>
      <c r="I2038" s="13" t="s">
        <v>2411</v>
      </c>
      <c r="J2038" s="14" t="s">
        <v>3086</v>
      </c>
      <c r="K2038" s="18" t="s">
        <v>1327</v>
      </c>
      <c r="L2038" s="14" t="s">
        <v>514</v>
      </c>
      <c r="M2038" s="14" t="s">
        <v>6054</v>
      </c>
      <c r="N2038" s="14" t="s">
        <v>1924</v>
      </c>
      <c r="O2038" s="14" t="s">
        <v>6057</v>
      </c>
      <c r="P2038" s="13" t="s">
        <v>6095</v>
      </c>
      <c r="Q2038" s="14">
        <v>1.86</v>
      </c>
      <c r="R2038" s="19">
        <v>46.54</v>
      </c>
      <c r="S2038" s="18">
        <v>11.169</v>
      </c>
      <c r="T2038" s="18" t="s">
        <v>846</v>
      </c>
      <c r="U2038" s="18">
        <v>139.94999999999999</v>
      </c>
      <c r="V2038" s="18" t="s">
        <v>468</v>
      </c>
      <c r="W2038" s="18">
        <f>SUM(U2038*AB2038/AC2038)</f>
        <v>33.587999999999994</v>
      </c>
      <c r="X2038" s="14">
        <v>139.94999999999999</v>
      </c>
      <c r="Y2038" s="18">
        <v>115.66115702479338</v>
      </c>
      <c r="Z2038" s="18" t="s">
        <v>468</v>
      </c>
      <c r="AA2038" s="18" t="s">
        <v>7808</v>
      </c>
      <c r="AB2038" s="18">
        <v>6</v>
      </c>
      <c r="AC2038" s="23">
        <v>25</v>
      </c>
      <c r="AD2038" s="16" t="s">
        <v>615</v>
      </c>
      <c r="AE2038" s="14" t="s">
        <v>509</v>
      </c>
      <c r="AF2038" s="18">
        <v>20</v>
      </c>
      <c r="AG2038" s="18" t="s">
        <v>6865</v>
      </c>
      <c r="AH2038" s="18">
        <v>20</v>
      </c>
      <c r="AI2038" s="18" t="s">
        <v>6865</v>
      </c>
      <c r="AJ2038" s="14">
        <v>20</v>
      </c>
      <c r="AK2038" s="14" t="s">
        <v>6866</v>
      </c>
      <c r="AM2038" s="14" t="s">
        <v>947</v>
      </c>
      <c r="AN2038" s="14" t="s">
        <v>509</v>
      </c>
    </row>
    <row r="2039" spans="1:40" ht="12.75" customHeight="1" x14ac:dyDescent="0.2">
      <c r="A2039" s="13" t="s">
        <v>6087</v>
      </c>
      <c r="B2039" s="14" t="s">
        <v>6088</v>
      </c>
      <c r="D2039" s="16">
        <v>120</v>
      </c>
      <c r="E2039" s="115" t="s">
        <v>7199</v>
      </c>
      <c r="F2039" s="17" t="s">
        <v>6060</v>
      </c>
      <c r="G2039" s="17">
        <v>69072100</v>
      </c>
      <c r="J2039" s="14" t="s">
        <v>3091</v>
      </c>
      <c r="K2039" s="18" t="s">
        <v>1327</v>
      </c>
      <c r="L2039" s="14" t="s">
        <v>514</v>
      </c>
      <c r="M2039" s="14" t="s">
        <v>6054</v>
      </c>
      <c r="N2039" s="14" t="s">
        <v>1924</v>
      </c>
      <c r="O2039" s="14" t="s">
        <v>6057</v>
      </c>
      <c r="P2039" s="13" t="s">
        <v>6095</v>
      </c>
      <c r="Q2039" s="14">
        <v>1.86</v>
      </c>
      <c r="R2039" s="19">
        <v>46.54</v>
      </c>
      <c r="S2039" s="18">
        <v>11.169</v>
      </c>
      <c r="T2039" s="18" t="s">
        <v>846</v>
      </c>
      <c r="U2039" s="18">
        <v>139.94999999999999</v>
      </c>
      <c r="V2039" s="18" t="s">
        <v>468</v>
      </c>
      <c r="W2039" s="18">
        <f>SUM(U2039*AB2039/AC2039)</f>
        <v>33.587999999999994</v>
      </c>
      <c r="X2039" s="14">
        <v>139.94999999999999</v>
      </c>
      <c r="Y2039" s="18">
        <v>115.66115702479338</v>
      </c>
      <c r="Z2039" s="18" t="s">
        <v>468</v>
      </c>
      <c r="AA2039" s="18" t="s">
        <v>7808</v>
      </c>
      <c r="AB2039" s="18">
        <v>6</v>
      </c>
      <c r="AC2039" s="23">
        <v>25</v>
      </c>
      <c r="AD2039" s="16" t="s">
        <v>615</v>
      </c>
      <c r="AE2039" s="14" t="s">
        <v>509</v>
      </c>
      <c r="AF2039" s="18">
        <v>20</v>
      </c>
      <c r="AG2039" s="18" t="s">
        <v>6865</v>
      </c>
      <c r="AH2039" s="18">
        <v>20</v>
      </c>
      <c r="AI2039" s="18" t="s">
        <v>6865</v>
      </c>
      <c r="AJ2039" s="14">
        <v>20</v>
      </c>
      <c r="AK2039" s="14" t="s">
        <v>6866</v>
      </c>
      <c r="AM2039" s="14" t="s">
        <v>947</v>
      </c>
      <c r="AN2039" s="14" t="s">
        <v>509</v>
      </c>
    </row>
    <row r="2040" spans="1:40" ht="12.75" customHeight="1" x14ac:dyDescent="0.2">
      <c r="A2040" s="13" t="s">
        <v>6094</v>
      </c>
      <c r="B2040" s="14" t="s">
        <v>6091</v>
      </c>
      <c r="D2040" s="16">
        <v>30</v>
      </c>
      <c r="E2040" s="115" t="s">
        <v>7708</v>
      </c>
      <c r="F2040" s="16" t="s">
        <v>6059</v>
      </c>
      <c r="G2040" s="17">
        <v>69072100</v>
      </c>
      <c r="I2040" s="13" t="s">
        <v>2411</v>
      </c>
      <c r="J2040" s="14" t="s">
        <v>3086</v>
      </c>
      <c r="K2040" s="18" t="s">
        <v>1355</v>
      </c>
      <c r="L2040" s="14" t="s">
        <v>514</v>
      </c>
      <c r="M2040" s="14" t="s">
        <v>6054</v>
      </c>
      <c r="N2040" s="14" t="s">
        <v>1924</v>
      </c>
      <c r="O2040" s="14" t="s">
        <v>6057</v>
      </c>
      <c r="P2040" s="13" t="s">
        <v>6095</v>
      </c>
      <c r="Q2040" s="14">
        <v>16.75</v>
      </c>
      <c r="R2040" s="19">
        <v>46.54</v>
      </c>
      <c r="S2040" s="18">
        <v>33.5</v>
      </c>
      <c r="T2040" s="18" t="s">
        <v>869</v>
      </c>
      <c r="U2040" s="18">
        <v>127.95</v>
      </c>
      <c r="V2040" s="18" t="s">
        <v>468</v>
      </c>
      <c r="W2040" s="18">
        <f>SUM(U2040*AB2040/AC2040)</f>
        <v>92.126579544227241</v>
      </c>
      <c r="X2040" s="14">
        <v>127.95</v>
      </c>
      <c r="Y2040" s="18">
        <v>105.74380165289257</v>
      </c>
      <c r="Z2040" s="18" t="s">
        <v>468</v>
      </c>
      <c r="AA2040" s="18" t="s">
        <v>7800</v>
      </c>
      <c r="AB2040" s="18">
        <v>2</v>
      </c>
      <c r="AC2040" s="23">
        <v>2.7776999999999998</v>
      </c>
      <c r="AD2040" s="16" t="s">
        <v>615</v>
      </c>
      <c r="AE2040" s="14" t="s">
        <v>509</v>
      </c>
      <c r="AF2040" s="18">
        <v>60</v>
      </c>
      <c r="AG2040" s="18" t="s">
        <v>6865</v>
      </c>
      <c r="AH2040" s="18">
        <v>60</v>
      </c>
      <c r="AI2040" s="18" t="s">
        <v>6865</v>
      </c>
      <c r="AJ2040" s="14">
        <v>20</v>
      </c>
      <c r="AK2040" s="14" t="s">
        <v>6866</v>
      </c>
      <c r="AM2040" s="14" t="s">
        <v>947</v>
      </c>
      <c r="AN2040" s="14" t="s">
        <v>509</v>
      </c>
    </row>
    <row r="2041" spans="1:40" ht="12.75" customHeight="1" x14ac:dyDescent="0.2">
      <c r="A2041" s="13" t="s">
        <v>6093</v>
      </c>
      <c r="B2041" s="14" t="s">
        <v>6090</v>
      </c>
      <c r="D2041" s="16">
        <v>30</v>
      </c>
      <c r="E2041" s="115" t="s">
        <v>7707</v>
      </c>
      <c r="F2041" s="16" t="s">
        <v>6058</v>
      </c>
      <c r="G2041" s="17">
        <v>69072100</v>
      </c>
      <c r="J2041" s="14" t="s">
        <v>3091</v>
      </c>
      <c r="K2041" s="18" t="s">
        <v>1355</v>
      </c>
      <c r="L2041" s="14" t="s">
        <v>514</v>
      </c>
      <c r="M2041" s="14" t="s">
        <v>6054</v>
      </c>
      <c r="N2041" s="14" t="s">
        <v>1924</v>
      </c>
      <c r="O2041" s="14" t="s">
        <v>6057</v>
      </c>
      <c r="P2041" s="13" t="s">
        <v>6095</v>
      </c>
      <c r="Q2041" s="14">
        <v>16.75</v>
      </c>
      <c r="R2041" s="19">
        <v>46.54</v>
      </c>
      <c r="S2041" s="18">
        <v>33.5</v>
      </c>
      <c r="T2041" s="18" t="s">
        <v>869</v>
      </c>
      <c r="U2041" s="18">
        <v>127.95</v>
      </c>
      <c r="V2041" s="18" t="s">
        <v>468</v>
      </c>
      <c r="W2041" s="18">
        <f>SUM(U2041*AB2041/AC2041)</f>
        <v>92.126579544227241</v>
      </c>
      <c r="X2041" s="14">
        <v>127.95</v>
      </c>
      <c r="Y2041" s="18">
        <v>105.74380165289257</v>
      </c>
      <c r="Z2041" s="18" t="s">
        <v>468</v>
      </c>
      <c r="AA2041" s="18" t="s">
        <v>7800</v>
      </c>
      <c r="AB2041" s="18">
        <v>2</v>
      </c>
      <c r="AC2041" s="23">
        <v>2.7776999999999998</v>
      </c>
      <c r="AD2041" s="16" t="s">
        <v>615</v>
      </c>
      <c r="AE2041" s="14" t="s">
        <v>509</v>
      </c>
      <c r="AF2041" s="18">
        <v>60</v>
      </c>
      <c r="AG2041" s="18" t="s">
        <v>6865</v>
      </c>
      <c r="AH2041" s="18">
        <v>60</v>
      </c>
      <c r="AI2041" s="18" t="s">
        <v>6865</v>
      </c>
      <c r="AJ2041" s="14">
        <v>20</v>
      </c>
      <c r="AK2041" s="14" t="s">
        <v>6866</v>
      </c>
      <c r="AM2041" s="14" t="s">
        <v>947</v>
      </c>
      <c r="AN2041" s="14" t="s">
        <v>509</v>
      </c>
    </row>
    <row r="2042" spans="1:40" ht="12.75" customHeight="1" x14ac:dyDescent="0.2">
      <c r="A2042" s="13" t="s">
        <v>3066</v>
      </c>
      <c r="B2042" s="14" t="s">
        <v>3079</v>
      </c>
      <c r="D2042" s="16">
        <v>72</v>
      </c>
      <c r="E2042" s="116">
        <v>8435063213975</v>
      </c>
      <c r="F2042" s="90" t="s">
        <v>3710</v>
      </c>
      <c r="G2042" s="17">
        <v>69072100</v>
      </c>
      <c r="I2042" s="13" t="s">
        <v>3086</v>
      </c>
      <c r="J2042" s="14" t="s">
        <v>2411</v>
      </c>
      <c r="K2042" s="18" t="s">
        <v>1327</v>
      </c>
      <c r="L2042" s="14" t="s">
        <v>514</v>
      </c>
      <c r="M2042" s="14" t="s">
        <v>453</v>
      </c>
      <c r="N2042" s="14" t="s">
        <v>1924</v>
      </c>
      <c r="O2042" s="29" t="s">
        <v>3093</v>
      </c>
      <c r="P2042" s="13" t="s">
        <v>499</v>
      </c>
      <c r="Q2042" s="14">
        <v>0.72</v>
      </c>
      <c r="R2042" s="19">
        <v>18</v>
      </c>
      <c r="S2042" s="18">
        <v>18</v>
      </c>
      <c r="T2042" s="18" t="s">
        <v>819</v>
      </c>
      <c r="U2042" s="18">
        <v>73.95</v>
      </c>
      <c r="V2042" s="18" t="s">
        <v>468</v>
      </c>
      <c r="W2042" s="18">
        <f>SUM(U2042*AB2042/AC2042)</f>
        <v>73.95</v>
      </c>
      <c r="X2042" s="14">
        <v>73.95</v>
      </c>
      <c r="Y2042" s="18">
        <v>61.11570247933885</v>
      </c>
      <c r="Z2042" s="18" t="s">
        <v>468</v>
      </c>
      <c r="AA2042" s="18" t="s">
        <v>7741</v>
      </c>
      <c r="AB2042" s="18">
        <v>25</v>
      </c>
      <c r="AC2042" s="23">
        <v>25</v>
      </c>
      <c r="AD2042" s="16" t="s">
        <v>615</v>
      </c>
      <c r="AE2042" s="14" t="s">
        <v>509</v>
      </c>
      <c r="AF2042" s="18">
        <v>20</v>
      </c>
      <c r="AG2042" s="18" t="s">
        <v>6865</v>
      </c>
      <c r="AH2042" s="18">
        <v>20</v>
      </c>
      <c r="AI2042" s="18" t="s">
        <v>6865</v>
      </c>
      <c r="AJ2042" s="14">
        <v>9</v>
      </c>
      <c r="AK2042" s="14" t="s">
        <v>6866</v>
      </c>
      <c r="AL2042" s="25" t="s">
        <v>944</v>
      </c>
      <c r="AM2042" s="14" t="s">
        <v>946</v>
      </c>
      <c r="AN2042" s="14" t="s">
        <v>509</v>
      </c>
    </row>
    <row r="2043" spans="1:40" ht="12.75" customHeight="1" x14ac:dyDescent="0.2">
      <c r="A2043" s="13" t="s">
        <v>3069</v>
      </c>
      <c r="B2043" s="14" t="s">
        <v>3080</v>
      </c>
      <c r="D2043" s="16">
        <v>72</v>
      </c>
      <c r="E2043" s="116">
        <v>8435063213982</v>
      </c>
      <c r="F2043" s="90" t="s">
        <v>3711</v>
      </c>
      <c r="G2043" s="17">
        <v>69072100</v>
      </c>
      <c r="I2043" s="13" t="s">
        <v>3087</v>
      </c>
      <c r="J2043" s="14" t="s">
        <v>2411</v>
      </c>
      <c r="K2043" s="18" t="s">
        <v>1327</v>
      </c>
      <c r="L2043" s="14" t="s">
        <v>514</v>
      </c>
      <c r="M2043" s="14" t="s">
        <v>453</v>
      </c>
      <c r="N2043" s="14" t="s">
        <v>1924</v>
      </c>
      <c r="O2043" s="29" t="s">
        <v>3093</v>
      </c>
      <c r="P2043" s="13" t="s">
        <v>499</v>
      </c>
      <c r="Q2043" s="14">
        <v>0.72</v>
      </c>
      <c r="R2043" s="19">
        <v>18</v>
      </c>
      <c r="S2043" s="18">
        <v>18</v>
      </c>
      <c r="T2043" s="18" t="s">
        <v>819</v>
      </c>
      <c r="U2043" s="18">
        <v>73.95</v>
      </c>
      <c r="V2043" s="18" t="s">
        <v>468</v>
      </c>
      <c r="W2043" s="18">
        <f>SUM(U2043*AB2043/AC2043)</f>
        <v>73.95</v>
      </c>
      <c r="X2043" s="14">
        <v>73.95</v>
      </c>
      <c r="Y2043" s="18">
        <v>61.11570247933885</v>
      </c>
      <c r="Z2043" s="18" t="s">
        <v>468</v>
      </c>
      <c r="AA2043" s="18" t="s">
        <v>7741</v>
      </c>
      <c r="AB2043" s="18">
        <v>25</v>
      </c>
      <c r="AC2043" s="23">
        <v>25</v>
      </c>
      <c r="AD2043" s="16" t="s">
        <v>615</v>
      </c>
      <c r="AE2043" s="14" t="s">
        <v>509</v>
      </c>
      <c r="AF2043" s="18">
        <v>20</v>
      </c>
      <c r="AG2043" s="18" t="s">
        <v>6865</v>
      </c>
      <c r="AH2043" s="18">
        <v>20</v>
      </c>
      <c r="AI2043" s="18" t="s">
        <v>6865</v>
      </c>
      <c r="AJ2043" s="14">
        <v>9</v>
      </c>
      <c r="AK2043" s="14" t="s">
        <v>6866</v>
      </c>
      <c r="AL2043" s="25" t="s">
        <v>944</v>
      </c>
      <c r="AM2043" s="14" t="s">
        <v>946</v>
      </c>
      <c r="AN2043" s="14" t="s">
        <v>509</v>
      </c>
    </row>
    <row r="2044" spans="1:40" ht="12.75" customHeight="1" x14ac:dyDescent="0.2">
      <c r="A2044" s="13" t="s">
        <v>3070</v>
      </c>
      <c r="B2044" s="14" t="s">
        <v>3081</v>
      </c>
      <c r="D2044" s="16">
        <v>72</v>
      </c>
      <c r="E2044" s="116">
        <v>8435063213999</v>
      </c>
      <c r="F2044" s="90" t="s">
        <v>3712</v>
      </c>
      <c r="G2044" s="17">
        <v>69072100</v>
      </c>
      <c r="I2044" s="13" t="s">
        <v>3087</v>
      </c>
      <c r="J2044" s="14" t="s">
        <v>3092</v>
      </c>
      <c r="K2044" s="18" t="s">
        <v>1327</v>
      </c>
      <c r="L2044" s="14" t="s">
        <v>514</v>
      </c>
      <c r="M2044" s="14" t="s">
        <v>453</v>
      </c>
      <c r="N2044" s="14" t="s">
        <v>1924</v>
      </c>
      <c r="O2044" s="29" t="s">
        <v>3093</v>
      </c>
      <c r="P2044" s="13" t="s">
        <v>499</v>
      </c>
      <c r="Q2044" s="14">
        <v>0.72</v>
      </c>
      <c r="R2044" s="19">
        <v>18</v>
      </c>
      <c r="S2044" s="18">
        <v>18</v>
      </c>
      <c r="T2044" s="18" t="s">
        <v>819</v>
      </c>
      <c r="U2044" s="18">
        <v>73.95</v>
      </c>
      <c r="V2044" s="18" t="s">
        <v>468</v>
      </c>
      <c r="W2044" s="18">
        <f>SUM(U2044*AB2044/AC2044)</f>
        <v>73.95</v>
      </c>
      <c r="X2044" s="14">
        <v>73.95</v>
      </c>
      <c r="Y2044" s="18">
        <v>61.11570247933885</v>
      </c>
      <c r="Z2044" s="18" t="s">
        <v>468</v>
      </c>
      <c r="AA2044" s="18" t="s">
        <v>7741</v>
      </c>
      <c r="AB2044" s="18">
        <v>25</v>
      </c>
      <c r="AC2044" s="23">
        <v>25</v>
      </c>
      <c r="AD2044" s="16" t="s">
        <v>615</v>
      </c>
      <c r="AE2044" s="14" t="s">
        <v>509</v>
      </c>
      <c r="AF2044" s="18">
        <v>20</v>
      </c>
      <c r="AG2044" s="18" t="s">
        <v>6865</v>
      </c>
      <c r="AH2044" s="18">
        <v>20</v>
      </c>
      <c r="AI2044" s="18" t="s">
        <v>6865</v>
      </c>
      <c r="AJ2044" s="14">
        <v>9</v>
      </c>
      <c r="AK2044" s="14" t="s">
        <v>6866</v>
      </c>
      <c r="AL2044" s="25" t="s">
        <v>944</v>
      </c>
      <c r="AM2044" s="14" t="s">
        <v>946</v>
      </c>
      <c r="AN2044" s="14" t="s">
        <v>509</v>
      </c>
    </row>
    <row r="2045" spans="1:40" ht="12.75" customHeight="1" x14ac:dyDescent="0.2">
      <c r="A2045" s="13" t="s">
        <v>3071</v>
      </c>
      <c r="B2045" s="14" t="s">
        <v>3082</v>
      </c>
      <c r="D2045" s="16">
        <v>72</v>
      </c>
      <c r="E2045" s="116">
        <v>8435063214002</v>
      </c>
      <c r="F2045" s="90" t="s">
        <v>3713</v>
      </c>
      <c r="G2045" s="17">
        <v>69072100</v>
      </c>
      <c r="I2045" s="13" t="s">
        <v>3088</v>
      </c>
      <c r="J2045" s="14" t="s">
        <v>2411</v>
      </c>
      <c r="K2045" s="18" t="s">
        <v>1327</v>
      </c>
      <c r="L2045" s="14" t="s">
        <v>514</v>
      </c>
      <c r="M2045" s="14" t="s">
        <v>453</v>
      </c>
      <c r="N2045" s="14" t="s">
        <v>1924</v>
      </c>
      <c r="O2045" s="29" t="s">
        <v>3093</v>
      </c>
      <c r="P2045" s="13" t="s">
        <v>499</v>
      </c>
      <c r="Q2045" s="14">
        <v>0.72</v>
      </c>
      <c r="R2045" s="19">
        <v>18</v>
      </c>
      <c r="S2045" s="18">
        <v>18</v>
      </c>
      <c r="T2045" s="18" t="s">
        <v>819</v>
      </c>
      <c r="U2045" s="18">
        <v>73.95</v>
      </c>
      <c r="V2045" s="18" t="s">
        <v>468</v>
      </c>
      <c r="W2045" s="18">
        <f>SUM(U2045*AB2045/AC2045)</f>
        <v>73.95</v>
      </c>
      <c r="X2045" s="14">
        <v>73.95</v>
      </c>
      <c r="Y2045" s="18">
        <v>61.11570247933885</v>
      </c>
      <c r="Z2045" s="18" t="s">
        <v>468</v>
      </c>
      <c r="AA2045" s="18" t="s">
        <v>7741</v>
      </c>
      <c r="AB2045" s="18">
        <v>25</v>
      </c>
      <c r="AC2045" s="23">
        <v>25</v>
      </c>
      <c r="AD2045" s="16" t="s">
        <v>615</v>
      </c>
      <c r="AE2045" s="14" t="s">
        <v>509</v>
      </c>
      <c r="AF2045" s="18">
        <v>20</v>
      </c>
      <c r="AG2045" s="18" t="s">
        <v>6865</v>
      </c>
      <c r="AH2045" s="18">
        <v>20</v>
      </c>
      <c r="AI2045" s="18" t="s">
        <v>6865</v>
      </c>
      <c r="AJ2045" s="14">
        <v>9</v>
      </c>
      <c r="AK2045" s="14" t="s">
        <v>6866</v>
      </c>
      <c r="AL2045" s="25" t="s">
        <v>944</v>
      </c>
      <c r="AM2045" s="14" t="s">
        <v>946</v>
      </c>
      <c r="AN2045" s="14" t="s">
        <v>509</v>
      </c>
    </row>
    <row r="2046" spans="1:40" ht="12.75" customHeight="1" x14ac:dyDescent="0.2">
      <c r="A2046" s="13" t="s">
        <v>3072</v>
      </c>
      <c r="B2046" s="14" t="s">
        <v>3083</v>
      </c>
      <c r="D2046" s="16">
        <v>72</v>
      </c>
      <c r="E2046" s="116" t="s">
        <v>3708</v>
      </c>
      <c r="F2046" s="90" t="s">
        <v>3714</v>
      </c>
      <c r="G2046" s="17">
        <v>69072100</v>
      </c>
      <c r="I2046" s="13" t="s">
        <v>3089</v>
      </c>
      <c r="K2046" s="18" t="s">
        <v>1327</v>
      </c>
      <c r="L2046" s="14" t="s">
        <v>514</v>
      </c>
      <c r="M2046" s="14" t="s">
        <v>453</v>
      </c>
      <c r="N2046" s="14" t="s">
        <v>1924</v>
      </c>
      <c r="O2046" s="29" t="s">
        <v>3093</v>
      </c>
      <c r="P2046" s="13" t="s">
        <v>499</v>
      </c>
      <c r="Q2046" s="14">
        <v>0.72</v>
      </c>
      <c r="R2046" s="19">
        <v>18</v>
      </c>
      <c r="S2046" s="18">
        <v>18</v>
      </c>
      <c r="T2046" s="18" t="s">
        <v>819</v>
      </c>
      <c r="U2046" s="18">
        <v>73.95</v>
      </c>
      <c r="V2046" s="18" t="s">
        <v>468</v>
      </c>
      <c r="W2046" s="18">
        <f>SUM(U2046*AB2046/AC2046)</f>
        <v>73.95</v>
      </c>
      <c r="X2046" s="14">
        <v>73.95</v>
      </c>
      <c r="Y2046" s="18">
        <v>61.11570247933885</v>
      </c>
      <c r="Z2046" s="18" t="s">
        <v>468</v>
      </c>
      <c r="AA2046" s="18" t="s">
        <v>7741</v>
      </c>
      <c r="AB2046" s="18">
        <v>25</v>
      </c>
      <c r="AC2046" s="23">
        <v>25</v>
      </c>
      <c r="AD2046" s="16" t="s">
        <v>615</v>
      </c>
      <c r="AE2046" s="14" t="s">
        <v>509</v>
      </c>
      <c r="AF2046" s="18">
        <v>20</v>
      </c>
      <c r="AG2046" s="18" t="s">
        <v>6865</v>
      </c>
      <c r="AH2046" s="18">
        <v>20</v>
      </c>
      <c r="AI2046" s="18" t="s">
        <v>6865</v>
      </c>
      <c r="AJ2046" s="14">
        <v>9</v>
      </c>
      <c r="AK2046" s="14" t="s">
        <v>6866</v>
      </c>
      <c r="AL2046" s="25" t="s">
        <v>944</v>
      </c>
      <c r="AM2046" s="14" t="s">
        <v>946</v>
      </c>
      <c r="AN2046" s="14" t="s">
        <v>509</v>
      </c>
    </row>
    <row r="2047" spans="1:40" ht="12.75" customHeight="1" x14ac:dyDescent="0.2">
      <c r="A2047" s="13" t="s">
        <v>3073</v>
      </c>
      <c r="B2047" s="14" t="s">
        <v>3084</v>
      </c>
      <c r="D2047" s="16">
        <v>72</v>
      </c>
      <c r="E2047" s="116">
        <v>8435063214019</v>
      </c>
      <c r="F2047" s="90" t="s">
        <v>3715</v>
      </c>
      <c r="G2047" s="17">
        <v>69072100</v>
      </c>
      <c r="I2047" s="13" t="s">
        <v>3090</v>
      </c>
      <c r="J2047" s="14" t="s">
        <v>2412</v>
      </c>
      <c r="K2047" s="18" t="s">
        <v>1327</v>
      </c>
      <c r="L2047" s="14" t="s">
        <v>514</v>
      </c>
      <c r="M2047" s="14" t="s">
        <v>453</v>
      </c>
      <c r="N2047" s="14" t="s">
        <v>1924</v>
      </c>
      <c r="O2047" s="29" t="s">
        <v>3093</v>
      </c>
      <c r="P2047" s="13" t="s">
        <v>499</v>
      </c>
      <c r="Q2047" s="14">
        <v>0.72</v>
      </c>
      <c r="R2047" s="19">
        <v>18</v>
      </c>
      <c r="S2047" s="18">
        <v>18</v>
      </c>
      <c r="T2047" s="18" t="s">
        <v>819</v>
      </c>
      <c r="U2047" s="18">
        <v>73.95</v>
      </c>
      <c r="V2047" s="18" t="s">
        <v>468</v>
      </c>
      <c r="W2047" s="18">
        <f>SUM(U2047*AB2047/AC2047)</f>
        <v>73.95</v>
      </c>
      <c r="X2047" s="14">
        <v>73.95</v>
      </c>
      <c r="Y2047" s="18">
        <v>61.11570247933885</v>
      </c>
      <c r="Z2047" s="18" t="s">
        <v>468</v>
      </c>
      <c r="AA2047" s="18" t="s">
        <v>7741</v>
      </c>
      <c r="AB2047" s="18">
        <v>25</v>
      </c>
      <c r="AC2047" s="23">
        <v>25</v>
      </c>
      <c r="AD2047" s="16" t="s">
        <v>615</v>
      </c>
      <c r="AE2047" s="14" t="s">
        <v>509</v>
      </c>
      <c r="AF2047" s="18">
        <v>20</v>
      </c>
      <c r="AG2047" s="18" t="s">
        <v>6865</v>
      </c>
      <c r="AH2047" s="18">
        <v>20</v>
      </c>
      <c r="AI2047" s="18" t="s">
        <v>6865</v>
      </c>
      <c r="AJ2047" s="14">
        <v>9</v>
      </c>
      <c r="AK2047" s="14" t="s">
        <v>6866</v>
      </c>
      <c r="AL2047" s="25" t="s">
        <v>944</v>
      </c>
      <c r="AM2047" s="14" t="s">
        <v>946</v>
      </c>
      <c r="AN2047" s="14" t="s">
        <v>509</v>
      </c>
    </row>
    <row r="2048" spans="1:40" ht="12.75" customHeight="1" x14ac:dyDescent="0.2">
      <c r="A2048" s="13" t="s">
        <v>3074</v>
      </c>
      <c r="B2048" s="14" t="s">
        <v>3085</v>
      </c>
      <c r="D2048" s="16">
        <v>72</v>
      </c>
      <c r="E2048" s="116" t="s">
        <v>3709</v>
      </c>
      <c r="F2048" s="90" t="s">
        <v>3716</v>
      </c>
      <c r="G2048" s="17">
        <v>69072100</v>
      </c>
      <c r="I2048" s="13" t="s">
        <v>3091</v>
      </c>
      <c r="K2048" s="18" t="s">
        <v>1327</v>
      </c>
      <c r="L2048" s="14" t="s">
        <v>514</v>
      </c>
      <c r="M2048" s="14" t="s">
        <v>453</v>
      </c>
      <c r="N2048" s="14" t="s">
        <v>1924</v>
      </c>
      <c r="O2048" s="29" t="s">
        <v>3093</v>
      </c>
      <c r="P2048" s="13" t="s">
        <v>499</v>
      </c>
      <c r="Q2048" s="14">
        <v>0.72</v>
      </c>
      <c r="R2048" s="19">
        <v>18</v>
      </c>
      <c r="S2048" s="18">
        <v>18</v>
      </c>
      <c r="T2048" s="18" t="s">
        <v>819</v>
      </c>
      <c r="U2048" s="18">
        <v>73.95</v>
      </c>
      <c r="V2048" s="18" t="s">
        <v>468</v>
      </c>
      <c r="W2048" s="18">
        <f>SUM(U2048*AB2048/AC2048)</f>
        <v>73.95</v>
      </c>
      <c r="X2048" s="14">
        <v>73.95</v>
      </c>
      <c r="Y2048" s="18">
        <v>61.11570247933885</v>
      </c>
      <c r="Z2048" s="18" t="s">
        <v>468</v>
      </c>
      <c r="AA2048" s="18" t="s">
        <v>7741</v>
      </c>
      <c r="AB2048" s="18">
        <v>25</v>
      </c>
      <c r="AC2048" s="23">
        <v>25</v>
      </c>
      <c r="AD2048" s="16" t="s">
        <v>615</v>
      </c>
      <c r="AE2048" s="14" t="s">
        <v>509</v>
      </c>
      <c r="AF2048" s="18">
        <v>20</v>
      </c>
      <c r="AG2048" s="18" t="s">
        <v>6865</v>
      </c>
      <c r="AH2048" s="18">
        <v>20</v>
      </c>
      <c r="AI2048" s="18" t="s">
        <v>6865</v>
      </c>
      <c r="AJ2048" s="14">
        <v>9</v>
      </c>
      <c r="AK2048" s="14" t="s">
        <v>6866</v>
      </c>
      <c r="AL2048" s="25" t="s">
        <v>944</v>
      </c>
      <c r="AM2048" s="14" t="s">
        <v>946</v>
      </c>
      <c r="AN2048" s="14" t="s">
        <v>509</v>
      </c>
    </row>
    <row r="2049" spans="1:40" ht="12.75" customHeight="1" x14ac:dyDescent="0.2">
      <c r="A2049" s="13" t="s">
        <v>8887</v>
      </c>
      <c r="B2049" s="91" t="s">
        <v>8957</v>
      </c>
      <c r="C2049" s="15" t="s">
        <v>9276</v>
      </c>
      <c r="D2049" s="30">
        <v>95</v>
      </c>
      <c r="E2049" s="129" t="s">
        <v>10330</v>
      </c>
      <c r="F2049" s="129" t="s">
        <v>10329</v>
      </c>
      <c r="G2049" s="17">
        <v>69072100</v>
      </c>
      <c r="H2049" s="91"/>
      <c r="I2049" s="91" t="s">
        <v>5423</v>
      </c>
      <c r="K2049" s="92" t="s">
        <v>8976</v>
      </c>
      <c r="L2049" s="119" t="s">
        <v>512</v>
      </c>
      <c r="M2049" s="14" t="s">
        <v>347</v>
      </c>
      <c r="N2049" s="14" t="s">
        <v>6789</v>
      </c>
      <c r="O2049" s="14" t="s">
        <v>8854</v>
      </c>
      <c r="P2049" s="13" t="s">
        <v>1672</v>
      </c>
      <c r="Q2049" s="14">
        <v>0.30199999999999999</v>
      </c>
      <c r="R2049" s="19">
        <v>22.675000000000001</v>
      </c>
      <c r="S2049" s="84">
        <v>9.0730000000000004</v>
      </c>
      <c r="T2049" s="18" t="s">
        <v>846</v>
      </c>
      <c r="U2049" s="18">
        <v>139.94999999999999</v>
      </c>
      <c r="V2049" s="18" t="s">
        <v>468</v>
      </c>
      <c r="W2049" s="18">
        <f>SUM(U2049*AB2049/AC2049)</f>
        <v>55.98</v>
      </c>
      <c r="X2049" s="14">
        <v>139.94999999999999</v>
      </c>
      <c r="Y2049" s="18">
        <v>115.66115702479338</v>
      </c>
      <c r="Z2049" s="18" t="s">
        <v>468</v>
      </c>
      <c r="AA2049" s="84" t="s">
        <v>11013</v>
      </c>
      <c r="AB2049" s="45">
        <v>30</v>
      </c>
      <c r="AC2049" s="23">
        <v>75</v>
      </c>
      <c r="AD2049" s="16" t="s">
        <v>615</v>
      </c>
      <c r="AE2049" s="14" t="s">
        <v>509</v>
      </c>
      <c r="AF2049" s="18">
        <v>11.6</v>
      </c>
      <c r="AG2049" s="18" t="s">
        <v>6865</v>
      </c>
      <c r="AH2049" s="18">
        <v>11.6</v>
      </c>
      <c r="AI2049" s="18" t="s">
        <v>6865</v>
      </c>
      <c r="AJ2049" s="14">
        <v>9</v>
      </c>
      <c r="AK2049" s="14" t="s">
        <v>6866</v>
      </c>
      <c r="AN2049" s="14" t="s">
        <v>509</v>
      </c>
    </row>
    <row r="2050" spans="1:40" ht="12.75" customHeight="1" x14ac:dyDescent="0.2">
      <c r="A2050" s="13" t="s">
        <v>8888</v>
      </c>
      <c r="B2050" s="91" t="s">
        <v>8958</v>
      </c>
      <c r="C2050" s="15" t="s">
        <v>9276</v>
      </c>
      <c r="D2050" s="30">
        <v>95</v>
      </c>
      <c r="E2050" s="129" t="s">
        <v>10343</v>
      </c>
      <c r="F2050" s="129" t="s">
        <v>10342</v>
      </c>
      <c r="G2050" s="17">
        <v>69072100</v>
      </c>
      <c r="H2050" s="91"/>
      <c r="I2050" s="91" t="s">
        <v>8851</v>
      </c>
      <c r="K2050" s="92" t="s">
        <v>8976</v>
      </c>
      <c r="L2050" s="119" t="s">
        <v>512</v>
      </c>
      <c r="M2050" s="14" t="s">
        <v>347</v>
      </c>
      <c r="N2050" s="14" t="s">
        <v>6789</v>
      </c>
      <c r="O2050" s="14" t="s">
        <v>8854</v>
      </c>
      <c r="P2050" s="13" t="s">
        <v>1672</v>
      </c>
      <c r="Q2050" s="14">
        <v>0.30199999999999999</v>
      </c>
      <c r="R2050" s="19">
        <v>22.675000000000001</v>
      </c>
      <c r="S2050" s="84">
        <v>9.0730000000000004</v>
      </c>
      <c r="T2050" s="18" t="s">
        <v>841</v>
      </c>
      <c r="U2050" s="18">
        <v>198.95</v>
      </c>
      <c r="V2050" s="18" t="s">
        <v>468</v>
      </c>
      <c r="W2050" s="18">
        <f>SUM(U2050*AB2050/AC2050)</f>
        <v>79.58</v>
      </c>
      <c r="X2050" s="14">
        <v>198.95</v>
      </c>
      <c r="Y2050" s="18">
        <v>164.42148760330579</v>
      </c>
      <c r="Z2050" s="18" t="s">
        <v>468</v>
      </c>
      <c r="AA2050" s="84" t="s">
        <v>11013</v>
      </c>
      <c r="AB2050" s="45">
        <v>30</v>
      </c>
      <c r="AC2050" s="23">
        <v>75</v>
      </c>
      <c r="AD2050" s="16" t="s">
        <v>615</v>
      </c>
      <c r="AE2050" s="14" t="s">
        <v>509</v>
      </c>
      <c r="AF2050" s="18">
        <v>11.6</v>
      </c>
      <c r="AG2050" s="18" t="s">
        <v>6865</v>
      </c>
      <c r="AH2050" s="18">
        <v>11.6</v>
      </c>
      <c r="AI2050" s="18" t="s">
        <v>6865</v>
      </c>
      <c r="AJ2050" s="14">
        <v>9</v>
      </c>
      <c r="AK2050" s="14" t="s">
        <v>6866</v>
      </c>
      <c r="AN2050" s="14" t="s">
        <v>509</v>
      </c>
    </row>
    <row r="2051" spans="1:40" ht="12.75" customHeight="1" x14ac:dyDescent="0.2">
      <c r="A2051" s="13" t="s">
        <v>8889</v>
      </c>
      <c r="B2051" s="91" t="s">
        <v>8959</v>
      </c>
      <c r="C2051" s="15" t="s">
        <v>9276</v>
      </c>
      <c r="D2051" s="30">
        <v>95</v>
      </c>
      <c r="E2051" s="129" t="s">
        <v>10341</v>
      </c>
      <c r="F2051" s="129" t="s">
        <v>10340</v>
      </c>
      <c r="G2051" s="17">
        <v>69072100</v>
      </c>
      <c r="H2051" s="91"/>
      <c r="I2051" s="91" t="s">
        <v>8852</v>
      </c>
      <c r="K2051" s="92" t="s">
        <v>8976</v>
      </c>
      <c r="L2051" s="119" t="s">
        <v>512</v>
      </c>
      <c r="M2051" s="14" t="s">
        <v>347</v>
      </c>
      <c r="N2051" s="14" t="s">
        <v>6789</v>
      </c>
      <c r="O2051" s="14" t="s">
        <v>8854</v>
      </c>
      <c r="P2051" s="13" t="s">
        <v>1672</v>
      </c>
      <c r="Q2051" s="14">
        <v>0.30199999999999999</v>
      </c>
      <c r="R2051" s="19">
        <v>22.675000000000001</v>
      </c>
      <c r="S2051" s="84">
        <v>9.0730000000000004</v>
      </c>
      <c r="T2051" s="18" t="s">
        <v>841</v>
      </c>
      <c r="U2051" s="18">
        <v>198.95</v>
      </c>
      <c r="V2051" s="18" t="s">
        <v>468</v>
      </c>
      <c r="W2051" s="18">
        <f>SUM(U2051*AB2051/AC2051)</f>
        <v>79.58</v>
      </c>
      <c r="X2051" s="14">
        <v>198.95</v>
      </c>
      <c r="Y2051" s="18">
        <v>164.42148760330579</v>
      </c>
      <c r="Z2051" s="18" t="s">
        <v>468</v>
      </c>
      <c r="AA2051" s="84" t="s">
        <v>11013</v>
      </c>
      <c r="AB2051" s="45">
        <v>30</v>
      </c>
      <c r="AC2051" s="23">
        <v>75</v>
      </c>
      <c r="AD2051" s="16" t="s">
        <v>615</v>
      </c>
      <c r="AE2051" s="14" t="s">
        <v>509</v>
      </c>
      <c r="AF2051" s="18">
        <v>11.6</v>
      </c>
      <c r="AG2051" s="18" t="s">
        <v>6865</v>
      </c>
      <c r="AH2051" s="18">
        <v>11.6</v>
      </c>
      <c r="AI2051" s="18" t="s">
        <v>6865</v>
      </c>
      <c r="AJ2051" s="14">
        <v>9</v>
      </c>
      <c r="AK2051" s="14" t="s">
        <v>6866</v>
      </c>
      <c r="AN2051" s="14" t="s">
        <v>509</v>
      </c>
    </row>
    <row r="2052" spans="1:40" ht="12.75" customHeight="1" x14ac:dyDescent="0.2">
      <c r="A2052" s="13" t="s">
        <v>8890</v>
      </c>
      <c r="B2052" s="91" t="s">
        <v>8960</v>
      </c>
      <c r="C2052" s="15" t="s">
        <v>9276</v>
      </c>
      <c r="D2052" s="30">
        <v>95</v>
      </c>
      <c r="E2052" s="129" t="s">
        <v>10339</v>
      </c>
      <c r="F2052" s="129" t="s">
        <v>10338</v>
      </c>
      <c r="G2052" s="17">
        <v>69072100</v>
      </c>
      <c r="H2052" s="91"/>
      <c r="I2052" s="91" t="s">
        <v>5428</v>
      </c>
      <c r="K2052" s="92" t="s">
        <v>8976</v>
      </c>
      <c r="L2052" s="119" t="s">
        <v>512</v>
      </c>
      <c r="M2052" s="14" t="s">
        <v>347</v>
      </c>
      <c r="N2052" s="14" t="s">
        <v>6789</v>
      </c>
      <c r="O2052" s="14" t="s">
        <v>8854</v>
      </c>
      <c r="P2052" s="13" t="s">
        <v>1672</v>
      </c>
      <c r="Q2052" s="14">
        <v>0.30199999999999999</v>
      </c>
      <c r="R2052" s="19">
        <v>22.675000000000001</v>
      </c>
      <c r="S2052" s="84">
        <v>9.0730000000000004</v>
      </c>
      <c r="T2052" s="18" t="s">
        <v>841</v>
      </c>
      <c r="U2052" s="18">
        <v>198.95</v>
      </c>
      <c r="V2052" s="18" t="s">
        <v>468</v>
      </c>
      <c r="W2052" s="18">
        <f>SUM(U2052*AB2052/AC2052)</f>
        <v>79.58</v>
      </c>
      <c r="X2052" s="14">
        <v>198.95</v>
      </c>
      <c r="Y2052" s="18">
        <v>164.42148760330579</v>
      </c>
      <c r="Z2052" s="18" t="s">
        <v>468</v>
      </c>
      <c r="AA2052" s="84" t="s">
        <v>11013</v>
      </c>
      <c r="AB2052" s="45">
        <v>30</v>
      </c>
      <c r="AC2052" s="23">
        <v>75</v>
      </c>
      <c r="AD2052" s="16" t="s">
        <v>615</v>
      </c>
      <c r="AE2052" s="14" t="s">
        <v>509</v>
      </c>
      <c r="AF2052" s="18">
        <v>11.6</v>
      </c>
      <c r="AG2052" s="18" t="s">
        <v>6865</v>
      </c>
      <c r="AH2052" s="18">
        <v>11.6</v>
      </c>
      <c r="AI2052" s="18" t="s">
        <v>6865</v>
      </c>
      <c r="AJ2052" s="14">
        <v>9</v>
      </c>
      <c r="AK2052" s="14" t="s">
        <v>6866</v>
      </c>
      <c r="AN2052" s="14" t="s">
        <v>509</v>
      </c>
    </row>
    <row r="2053" spans="1:40" ht="12.75" customHeight="1" x14ac:dyDescent="0.2">
      <c r="A2053" s="13" t="s">
        <v>8891</v>
      </c>
      <c r="B2053" s="91" t="s">
        <v>8961</v>
      </c>
      <c r="C2053" s="15" t="s">
        <v>9276</v>
      </c>
      <c r="D2053" s="30">
        <v>95</v>
      </c>
      <c r="E2053" s="129" t="s">
        <v>10337</v>
      </c>
      <c r="F2053" s="129" t="s">
        <v>10336</v>
      </c>
      <c r="G2053" s="17">
        <v>69072100</v>
      </c>
      <c r="H2053" s="91"/>
      <c r="I2053" s="91" t="s">
        <v>6598</v>
      </c>
      <c r="K2053" s="92" t="s">
        <v>8976</v>
      </c>
      <c r="L2053" s="119" t="s">
        <v>512</v>
      </c>
      <c r="M2053" s="14" t="s">
        <v>347</v>
      </c>
      <c r="N2053" s="14" t="s">
        <v>6789</v>
      </c>
      <c r="O2053" s="14" t="s">
        <v>8854</v>
      </c>
      <c r="P2053" s="13" t="s">
        <v>1672</v>
      </c>
      <c r="Q2053" s="14">
        <v>0.30199999999999999</v>
      </c>
      <c r="R2053" s="19">
        <v>22.675000000000001</v>
      </c>
      <c r="S2053" s="84">
        <v>9.0730000000000004</v>
      </c>
      <c r="T2053" s="18" t="s">
        <v>841</v>
      </c>
      <c r="U2053" s="18">
        <v>198.95</v>
      </c>
      <c r="V2053" s="18" t="s">
        <v>468</v>
      </c>
      <c r="W2053" s="18">
        <f>SUM(U2053*AB2053/AC2053)</f>
        <v>79.58</v>
      </c>
      <c r="X2053" s="14">
        <v>198.95</v>
      </c>
      <c r="Y2053" s="18">
        <v>164.42148760330579</v>
      </c>
      <c r="Z2053" s="18" t="s">
        <v>468</v>
      </c>
      <c r="AA2053" s="84" t="s">
        <v>11013</v>
      </c>
      <c r="AB2053" s="45">
        <v>30</v>
      </c>
      <c r="AC2053" s="23">
        <v>75</v>
      </c>
      <c r="AD2053" s="16" t="s">
        <v>615</v>
      </c>
      <c r="AE2053" s="14" t="s">
        <v>509</v>
      </c>
      <c r="AF2053" s="18">
        <v>11.6</v>
      </c>
      <c r="AG2053" s="18" t="s">
        <v>6865</v>
      </c>
      <c r="AH2053" s="18">
        <v>11.6</v>
      </c>
      <c r="AI2053" s="18" t="s">
        <v>6865</v>
      </c>
      <c r="AJ2053" s="14">
        <v>9</v>
      </c>
      <c r="AK2053" s="14" t="s">
        <v>6866</v>
      </c>
      <c r="AN2053" s="14" t="s">
        <v>509</v>
      </c>
    </row>
    <row r="2054" spans="1:40" ht="12.75" customHeight="1" x14ac:dyDescent="0.2">
      <c r="A2054" s="13" t="s">
        <v>8892</v>
      </c>
      <c r="B2054" s="91" t="s">
        <v>8962</v>
      </c>
      <c r="C2054" s="15" t="s">
        <v>9276</v>
      </c>
      <c r="D2054" s="30">
        <v>95</v>
      </c>
      <c r="E2054" s="129" t="s">
        <v>10335</v>
      </c>
      <c r="F2054" s="129" t="s">
        <v>10334</v>
      </c>
      <c r="G2054" s="17">
        <v>69072100</v>
      </c>
      <c r="H2054" s="91"/>
      <c r="I2054" s="91" t="s">
        <v>8853</v>
      </c>
      <c r="K2054" s="92" t="s">
        <v>8976</v>
      </c>
      <c r="L2054" s="119" t="s">
        <v>512</v>
      </c>
      <c r="M2054" s="14" t="s">
        <v>347</v>
      </c>
      <c r="N2054" s="14" t="s">
        <v>6789</v>
      </c>
      <c r="O2054" s="14" t="s">
        <v>8854</v>
      </c>
      <c r="P2054" s="13" t="s">
        <v>1672</v>
      </c>
      <c r="Q2054" s="14">
        <v>0.30199999999999999</v>
      </c>
      <c r="R2054" s="19">
        <v>22.675000000000001</v>
      </c>
      <c r="S2054" s="84">
        <v>9.0730000000000004</v>
      </c>
      <c r="T2054" s="18" t="s">
        <v>841</v>
      </c>
      <c r="U2054" s="18">
        <v>198.95</v>
      </c>
      <c r="V2054" s="18" t="s">
        <v>468</v>
      </c>
      <c r="W2054" s="18">
        <f>SUM(U2054*AB2054/AC2054)</f>
        <v>79.58</v>
      </c>
      <c r="X2054" s="14">
        <v>198.95</v>
      </c>
      <c r="Y2054" s="18">
        <v>164.42148760330579</v>
      </c>
      <c r="Z2054" s="18" t="s">
        <v>468</v>
      </c>
      <c r="AA2054" s="84" t="s">
        <v>11013</v>
      </c>
      <c r="AB2054" s="45">
        <v>30</v>
      </c>
      <c r="AC2054" s="23">
        <v>75</v>
      </c>
      <c r="AD2054" s="16" t="s">
        <v>615</v>
      </c>
      <c r="AE2054" s="14" t="s">
        <v>509</v>
      </c>
      <c r="AF2054" s="18">
        <v>11.6</v>
      </c>
      <c r="AG2054" s="18" t="s">
        <v>6865</v>
      </c>
      <c r="AH2054" s="18">
        <v>11.6</v>
      </c>
      <c r="AI2054" s="18" t="s">
        <v>6865</v>
      </c>
      <c r="AJ2054" s="14">
        <v>9</v>
      </c>
      <c r="AK2054" s="14" t="s">
        <v>6866</v>
      </c>
      <c r="AN2054" s="14" t="s">
        <v>509</v>
      </c>
    </row>
    <row r="2055" spans="1:40" ht="12.75" customHeight="1" x14ac:dyDescent="0.2">
      <c r="A2055" s="13" t="s">
        <v>8893</v>
      </c>
      <c r="B2055" s="91" t="s">
        <v>8963</v>
      </c>
      <c r="C2055" s="15" t="s">
        <v>9276</v>
      </c>
      <c r="D2055" s="30">
        <v>95</v>
      </c>
      <c r="E2055" s="129" t="s">
        <v>10333</v>
      </c>
      <c r="F2055" s="129" t="s">
        <v>10332</v>
      </c>
      <c r="G2055" s="17">
        <v>69072100</v>
      </c>
      <c r="H2055" s="91"/>
      <c r="I2055" s="91" t="s">
        <v>5421</v>
      </c>
      <c r="K2055" s="92" t="s">
        <v>8976</v>
      </c>
      <c r="L2055" s="119" t="s">
        <v>512</v>
      </c>
      <c r="M2055" s="14" t="s">
        <v>347</v>
      </c>
      <c r="N2055" s="14" t="s">
        <v>6789</v>
      </c>
      <c r="O2055" s="14" t="s">
        <v>8854</v>
      </c>
      <c r="P2055" s="13" t="s">
        <v>1672</v>
      </c>
      <c r="Q2055" s="14">
        <v>0.30199999999999999</v>
      </c>
      <c r="R2055" s="19">
        <v>22.675000000000001</v>
      </c>
      <c r="S2055" s="84">
        <v>9.0730000000000004</v>
      </c>
      <c r="T2055" s="18" t="s">
        <v>846</v>
      </c>
      <c r="U2055" s="18">
        <v>139.94999999999999</v>
      </c>
      <c r="V2055" s="18" t="s">
        <v>468</v>
      </c>
      <c r="W2055" s="18">
        <f>SUM(U2055*AB2055/AC2055)</f>
        <v>55.98</v>
      </c>
      <c r="X2055" s="14">
        <v>139.94999999999999</v>
      </c>
      <c r="Y2055" s="18">
        <v>115.66115702479338</v>
      </c>
      <c r="Z2055" s="18" t="s">
        <v>468</v>
      </c>
      <c r="AA2055" s="84" t="s">
        <v>11013</v>
      </c>
      <c r="AB2055" s="45">
        <v>30</v>
      </c>
      <c r="AC2055" s="23">
        <v>75</v>
      </c>
      <c r="AD2055" s="16" t="s">
        <v>615</v>
      </c>
      <c r="AE2055" s="14" t="s">
        <v>509</v>
      </c>
      <c r="AF2055" s="18">
        <v>11.6</v>
      </c>
      <c r="AG2055" s="18" t="s">
        <v>6865</v>
      </c>
      <c r="AH2055" s="18">
        <v>11.6</v>
      </c>
      <c r="AI2055" s="18" t="s">
        <v>6865</v>
      </c>
      <c r="AJ2055" s="14">
        <v>9</v>
      </c>
      <c r="AK2055" s="14" t="s">
        <v>6866</v>
      </c>
      <c r="AN2055" s="14" t="s">
        <v>509</v>
      </c>
    </row>
    <row r="2056" spans="1:40" ht="12.75" customHeight="1" x14ac:dyDescent="0.2">
      <c r="A2056" s="13" t="s">
        <v>8894</v>
      </c>
      <c r="B2056" s="91" t="s">
        <v>8964</v>
      </c>
      <c r="C2056" s="15" t="s">
        <v>9276</v>
      </c>
      <c r="D2056" s="30">
        <v>95</v>
      </c>
      <c r="E2056" s="129">
        <v>8434768019653</v>
      </c>
      <c r="F2056" s="129" t="s">
        <v>10331</v>
      </c>
      <c r="G2056" s="17">
        <v>69072100</v>
      </c>
      <c r="H2056" s="91"/>
      <c r="I2056" s="91" t="s">
        <v>5422</v>
      </c>
      <c r="K2056" s="92" t="s">
        <v>8976</v>
      </c>
      <c r="L2056" s="119" t="s">
        <v>512</v>
      </c>
      <c r="M2056" s="14" t="s">
        <v>347</v>
      </c>
      <c r="N2056" s="14" t="s">
        <v>6789</v>
      </c>
      <c r="O2056" s="14" t="s">
        <v>8854</v>
      </c>
      <c r="P2056" s="13" t="s">
        <v>1672</v>
      </c>
      <c r="Q2056" s="14">
        <v>0.30199999999999999</v>
      </c>
      <c r="R2056" s="19">
        <v>22.675000000000001</v>
      </c>
      <c r="S2056" s="84">
        <v>9.0730000000000004</v>
      </c>
      <c r="T2056" s="18" t="s">
        <v>846</v>
      </c>
      <c r="U2056" s="18">
        <v>139.94999999999999</v>
      </c>
      <c r="V2056" s="18" t="s">
        <v>468</v>
      </c>
      <c r="W2056" s="18">
        <f>SUM(U2056*AB2056/AC2056)</f>
        <v>55.98</v>
      </c>
      <c r="X2056" s="14">
        <v>139.94999999999999</v>
      </c>
      <c r="Y2056" s="18">
        <v>115.66115702479338</v>
      </c>
      <c r="Z2056" s="18" t="s">
        <v>468</v>
      </c>
      <c r="AA2056" s="84" t="s">
        <v>11013</v>
      </c>
      <c r="AB2056" s="45">
        <v>30</v>
      </c>
      <c r="AC2056" s="23">
        <v>75</v>
      </c>
      <c r="AD2056" s="16" t="s">
        <v>615</v>
      </c>
      <c r="AE2056" s="14" t="s">
        <v>509</v>
      </c>
      <c r="AF2056" s="18">
        <v>11.6</v>
      </c>
      <c r="AG2056" s="18" t="s">
        <v>6865</v>
      </c>
      <c r="AH2056" s="18">
        <v>11.6</v>
      </c>
      <c r="AI2056" s="18" t="s">
        <v>6865</v>
      </c>
      <c r="AJ2056" s="14">
        <v>9</v>
      </c>
      <c r="AK2056" s="14" t="s">
        <v>6866</v>
      </c>
      <c r="AN2056" s="14" t="s">
        <v>509</v>
      </c>
    </row>
    <row r="2057" spans="1:40" ht="12.75" customHeight="1" x14ac:dyDescent="0.2">
      <c r="A2057" s="13" t="s">
        <v>8879</v>
      </c>
      <c r="B2057" s="91" t="s">
        <v>8862</v>
      </c>
      <c r="C2057" s="15" t="s">
        <v>9276</v>
      </c>
      <c r="D2057" s="30">
        <v>138</v>
      </c>
      <c r="E2057" s="105">
        <v>8434768017727</v>
      </c>
      <c r="F2057" s="63">
        <v>128697</v>
      </c>
      <c r="G2057" s="17">
        <v>69072300</v>
      </c>
      <c r="H2057" s="91"/>
      <c r="I2057" s="91" t="s">
        <v>8846</v>
      </c>
      <c r="K2057" s="92" t="s">
        <v>8855</v>
      </c>
      <c r="L2057" s="119" t="s">
        <v>512</v>
      </c>
      <c r="M2057" s="14" t="s">
        <v>347</v>
      </c>
      <c r="N2057" s="14" t="s">
        <v>6789</v>
      </c>
      <c r="O2057" s="14" t="s">
        <v>8854</v>
      </c>
      <c r="P2057" s="13" t="s">
        <v>1672</v>
      </c>
      <c r="Q2057" s="14">
        <v>0.51800000000000002</v>
      </c>
      <c r="R2057" s="19">
        <v>16.55</v>
      </c>
      <c r="S2057" s="84">
        <v>7.2465000000000002</v>
      </c>
      <c r="T2057" s="18" t="s">
        <v>846</v>
      </c>
      <c r="U2057" s="18">
        <v>139.94999999999999</v>
      </c>
      <c r="V2057" s="18" t="s">
        <v>468</v>
      </c>
      <c r="W2057" s="18">
        <f>SUM(U2057*AB2057/AC2057)</f>
        <v>61.298234856116672</v>
      </c>
      <c r="X2057" s="14">
        <v>139.94999999999999</v>
      </c>
      <c r="Y2057" s="18">
        <v>115.66115702479338</v>
      </c>
      <c r="Z2057" s="18" t="s">
        <v>468</v>
      </c>
      <c r="AA2057" s="84" t="s">
        <v>8870</v>
      </c>
      <c r="AB2057" s="45">
        <v>14</v>
      </c>
      <c r="AC2057" s="23">
        <v>31.9634</v>
      </c>
      <c r="AD2057" s="16" t="s">
        <v>615</v>
      </c>
      <c r="AE2057" s="14" t="s">
        <v>509</v>
      </c>
      <c r="AF2057" s="18">
        <v>12.5</v>
      </c>
      <c r="AG2057" s="18" t="s">
        <v>6865</v>
      </c>
      <c r="AH2057" s="18">
        <v>25</v>
      </c>
      <c r="AI2057" s="18" t="s">
        <v>6865</v>
      </c>
      <c r="AJ2057" s="14">
        <v>9</v>
      </c>
      <c r="AK2057" s="14" t="s">
        <v>6866</v>
      </c>
      <c r="AN2057" s="14" t="s">
        <v>510</v>
      </c>
    </row>
    <row r="2058" spans="1:40" ht="12.75" customHeight="1" x14ac:dyDescent="0.2">
      <c r="A2058" s="13" t="s">
        <v>8880</v>
      </c>
      <c r="B2058" s="91" t="s">
        <v>8863</v>
      </c>
      <c r="C2058" s="15" t="s">
        <v>9276</v>
      </c>
      <c r="D2058" s="30">
        <v>138</v>
      </c>
      <c r="E2058" s="105">
        <v>8434768017758</v>
      </c>
      <c r="F2058" s="63">
        <v>128698</v>
      </c>
      <c r="G2058" s="17">
        <v>69072300</v>
      </c>
      <c r="H2058" s="91"/>
      <c r="I2058" s="91" t="s">
        <v>1490</v>
      </c>
      <c r="K2058" s="92" t="s">
        <v>8855</v>
      </c>
      <c r="L2058" s="119" t="s">
        <v>512</v>
      </c>
      <c r="M2058" s="14" t="s">
        <v>347</v>
      </c>
      <c r="N2058" s="14" t="s">
        <v>6789</v>
      </c>
      <c r="O2058" s="14" t="s">
        <v>8854</v>
      </c>
      <c r="P2058" s="13" t="s">
        <v>1672</v>
      </c>
      <c r="Q2058" s="14">
        <v>0.51800000000000002</v>
      </c>
      <c r="R2058" s="19">
        <v>16.55</v>
      </c>
      <c r="S2058" s="84">
        <v>7.2465000000000002</v>
      </c>
      <c r="T2058" s="18" t="s">
        <v>846</v>
      </c>
      <c r="U2058" s="18">
        <v>139.94999999999999</v>
      </c>
      <c r="V2058" s="18" t="s">
        <v>468</v>
      </c>
      <c r="W2058" s="18">
        <f>SUM(U2058*AB2058/AC2058)</f>
        <v>61.298234856116672</v>
      </c>
      <c r="X2058" s="14">
        <v>139.94999999999999</v>
      </c>
      <c r="Y2058" s="18">
        <v>115.66115702479338</v>
      </c>
      <c r="Z2058" s="18" t="s">
        <v>468</v>
      </c>
      <c r="AA2058" s="84" t="s">
        <v>8870</v>
      </c>
      <c r="AB2058" s="45">
        <v>14</v>
      </c>
      <c r="AC2058" s="23">
        <v>31.9634</v>
      </c>
      <c r="AD2058" s="16" t="s">
        <v>615</v>
      </c>
      <c r="AE2058" s="14" t="s">
        <v>509</v>
      </c>
      <c r="AF2058" s="18">
        <v>12.5</v>
      </c>
      <c r="AG2058" s="18" t="s">
        <v>6865</v>
      </c>
      <c r="AH2058" s="18">
        <v>25</v>
      </c>
      <c r="AI2058" s="18" t="s">
        <v>6865</v>
      </c>
      <c r="AJ2058" s="14">
        <v>9</v>
      </c>
      <c r="AK2058" s="14" t="s">
        <v>6866</v>
      </c>
      <c r="AN2058" s="14" t="s">
        <v>510</v>
      </c>
    </row>
    <row r="2059" spans="1:40" ht="12.75" customHeight="1" x14ac:dyDescent="0.2">
      <c r="A2059" s="13" t="s">
        <v>8881</v>
      </c>
      <c r="B2059" s="91" t="s">
        <v>8864</v>
      </c>
      <c r="C2059" s="15" t="s">
        <v>9276</v>
      </c>
      <c r="D2059" s="30">
        <v>138</v>
      </c>
      <c r="E2059" s="105">
        <v>8434768017765</v>
      </c>
      <c r="F2059" s="63">
        <v>128699</v>
      </c>
      <c r="G2059" s="17">
        <v>69072300</v>
      </c>
      <c r="H2059" s="91"/>
      <c r="I2059" s="91" t="s">
        <v>8847</v>
      </c>
      <c r="K2059" s="92" t="s">
        <v>8855</v>
      </c>
      <c r="L2059" s="119" t="s">
        <v>512</v>
      </c>
      <c r="M2059" s="14" t="s">
        <v>347</v>
      </c>
      <c r="N2059" s="14" t="s">
        <v>6789</v>
      </c>
      <c r="O2059" s="14" t="s">
        <v>8854</v>
      </c>
      <c r="P2059" s="13" t="s">
        <v>1672</v>
      </c>
      <c r="Q2059" s="14">
        <v>0.51800000000000002</v>
      </c>
      <c r="R2059" s="19">
        <v>16.55</v>
      </c>
      <c r="S2059" s="84">
        <v>7.2465000000000002</v>
      </c>
      <c r="T2059" s="18" t="s">
        <v>846</v>
      </c>
      <c r="U2059" s="18">
        <v>139.94999999999999</v>
      </c>
      <c r="V2059" s="18" t="s">
        <v>468</v>
      </c>
      <c r="W2059" s="18">
        <f>SUM(U2059*AB2059/AC2059)</f>
        <v>61.298234856116672</v>
      </c>
      <c r="X2059" s="14">
        <v>139.94999999999999</v>
      </c>
      <c r="Y2059" s="18">
        <v>115.66115702479338</v>
      </c>
      <c r="Z2059" s="18" t="s">
        <v>468</v>
      </c>
      <c r="AA2059" s="84" t="s">
        <v>8870</v>
      </c>
      <c r="AB2059" s="45">
        <v>14</v>
      </c>
      <c r="AC2059" s="23">
        <v>31.9634</v>
      </c>
      <c r="AD2059" s="16" t="s">
        <v>615</v>
      </c>
      <c r="AE2059" s="14" t="s">
        <v>509</v>
      </c>
      <c r="AF2059" s="18">
        <v>12.5</v>
      </c>
      <c r="AG2059" s="18" t="s">
        <v>6865</v>
      </c>
      <c r="AH2059" s="18">
        <v>25</v>
      </c>
      <c r="AI2059" s="18" t="s">
        <v>6865</v>
      </c>
      <c r="AJ2059" s="14">
        <v>9</v>
      </c>
      <c r="AK2059" s="14" t="s">
        <v>6866</v>
      </c>
      <c r="AN2059" s="14" t="s">
        <v>510</v>
      </c>
    </row>
    <row r="2060" spans="1:40" ht="12.75" customHeight="1" x14ac:dyDescent="0.2">
      <c r="A2060" s="13" t="s">
        <v>8882</v>
      </c>
      <c r="B2060" s="91" t="s">
        <v>8865</v>
      </c>
      <c r="C2060" s="15" t="s">
        <v>9276</v>
      </c>
      <c r="D2060" s="30">
        <v>138</v>
      </c>
      <c r="E2060" s="105">
        <v>8434768017710</v>
      </c>
      <c r="F2060" s="63">
        <v>128700</v>
      </c>
      <c r="G2060" s="17">
        <v>69072300</v>
      </c>
      <c r="H2060" s="91"/>
      <c r="I2060" s="91" t="s">
        <v>2685</v>
      </c>
      <c r="K2060" s="92" t="s">
        <v>8855</v>
      </c>
      <c r="L2060" s="119" t="s">
        <v>512</v>
      </c>
      <c r="M2060" s="14" t="s">
        <v>347</v>
      </c>
      <c r="N2060" s="14" t="s">
        <v>6789</v>
      </c>
      <c r="O2060" s="14" t="s">
        <v>8854</v>
      </c>
      <c r="P2060" s="13" t="s">
        <v>1672</v>
      </c>
      <c r="Q2060" s="14">
        <v>0.51800000000000002</v>
      </c>
      <c r="R2060" s="19">
        <v>16.55</v>
      </c>
      <c r="S2060" s="84">
        <v>7.2465000000000002</v>
      </c>
      <c r="T2060" s="18" t="s">
        <v>846</v>
      </c>
      <c r="U2060" s="18">
        <v>139.94999999999999</v>
      </c>
      <c r="V2060" s="18" t="s">
        <v>468</v>
      </c>
      <c r="W2060" s="18">
        <f>SUM(U2060*AB2060/AC2060)</f>
        <v>61.298234856116672</v>
      </c>
      <c r="X2060" s="14">
        <v>139.94999999999999</v>
      </c>
      <c r="Y2060" s="18">
        <v>115.66115702479338</v>
      </c>
      <c r="Z2060" s="18" t="s">
        <v>468</v>
      </c>
      <c r="AA2060" s="84" t="s">
        <v>8870</v>
      </c>
      <c r="AB2060" s="45">
        <v>14</v>
      </c>
      <c r="AC2060" s="23">
        <v>31.9634</v>
      </c>
      <c r="AD2060" s="16" t="s">
        <v>615</v>
      </c>
      <c r="AE2060" s="14" t="s">
        <v>509</v>
      </c>
      <c r="AF2060" s="18">
        <v>12.5</v>
      </c>
      <c r="AG2060" s="18" t="s">
        <v>6865</v>
      </c>
      <c r="AH2060" s="18">
        <v>25</v>
      </c>
      <c r="AI2060" s="18" t="s">
        <v>6865</v>
      </c>
      <c r="AJ2060" s="14">
        <v>9</v>
      </c>
      <c r="AK2060" s="14" t="s">
        <v>6866</v>
      </c>
      <c r="AN2060" s="14" t="s">
        <v>510</v>
      </c>
    </row>
    <row r="2061" spans="1:40" ht="12.75" customHeight="1" x14ac:dyDescent="0.2">
      <c r="A2061" s="13" t="s">
        <v>8883</v>
      </c>
      <c r="B2061" s="91" t="s">
        <v>8866</v>
      </c>
      <c r="C2061" s="15" t="s">
        <v>9276</v>
      </c>
      <c r="D2061" s="30">
        <v>138</v>
      </c>
      <c r="E2061" s="105">
        <v>8434768017741</v>
      </c>
      <c r="F2061" s="63">
        <v>128701</v>
      </c>
      <c r="G2061" s="17">
        <v>69072300</v>
      </c>
      <c r="H2061" s="91"/>
      <c r="I2061" s="91" t="s">
        <v>4917</v>
      </c>
      <c r="K2061" s="92" t="s">
        <v>8855</v>
      </c>
      <c r="L2061" s="119" t="s">
        <v>512</v>
      </c>
      <c r="M2061" s="14" t="s">
        <v>347</v>
      </c>
      <c r="N2061" s="14" t="s">
        <v>6789</v>
      </c>
      <c r="O2061" s="14" t="s">
        <v>8854</v>
      </c>
      <c r="P2061" s="13" t="s">
        <v>1672</v>
      </c>
      <c r="Q2061" s="14">
        <v>0.51800000000000002</v>
      </c>
      <c r="R2061" s="19">
        <v>16.55</v>
      </c>
      <c r="S2061" s="84">
        <v>7.2465000000000002</v>
      </c>
      <c r="T2061" s="18" t="s">
        <v>846</v>
      </c>
      <c r="U2061" s="18">
        <v>139.94999999999999</v>
      </c>
      <c r="V2061" s="18" t="s">
        <v>468</v>
      </c>
      <c r="W2061" s="18">
        <f>SUM(U2061*AB2061/AC2061)</f>
        <v>61.298234856116672</v>
      </c>
      <c r="X2061" s="14">
        <v>139.94999999999999</v>
      </c>
      <c r="Y2061" s="18">
        <v>115.66115702479338</v>
      </c>
      <c r="Z2061" s="18" t="s">
        <v>468</v>
      </c>
      <c r="AA2061" s="84" t="s">
        <v>8870</v>
      </c>
      <c r="AB2061" s="45">
        <v>14</v>
      </c>
      <c r="AC2061" s="23">
        <v>31.9634</v>
      </c>
      <c r="AD2061" s="16" t="s">
        <v>615</v>
      </c>
      <c r="AE2061" s="14" t="s">
        <v>509</v>
      </c>
      <c r="AF2061" s="18">
        <v>12.5</v>
      </c>
      <c r="AG2061" s="18" t="s">
        <v>6865</v>
      </c>
      <c r="AH2061" s="18">
        <v>25</v>
      </c>
      <c r="AI2061" s="18" t="s">
        <v>6865</v>
      </c>
      <c r="AJ2061" s="14">
        <v>9</v>
      </c>
      <c r="AK2061" s="14" t="s">
        <v>6866</v>
      </c>
      <c r="AN2061" s="14" t="s">
        <v>510</v>
      </c>
    </row>
    <row r="2062" spans="1:40" ht="12.75" customHeight="1" x14ac:dyDescent="0.2">
      <c r="A2062" s="13" t="s">
        <v>8884</v>
      </c>
      <c r="B2062" s="91" t="s">
        <v>8867</v>
      </c>
      <c r="C2062" s="15" t="s">
        <v>9276</v>
      </c>
      <c r="D2062" s="30">
        <v>138</v>
      </c>
      <c r="E2062" s="105">
        <v>8434768017796</v>
      </c>
      <c r="F2062" s="63">
        <v>128702</v>
      </c>
      <c r="G2062" s="17">
        <v>69072300</v>
      </c>
      <c r="H2062" s="91"/>
      <c r="I2062" s="91" t="s">
        <v>8848</v>
      </c>
      <c r="K2062" s="92" t="s">
        <v>8855</v>
      </c>
      <c r="L2062" s="119" t="s">
        <v>512</v>
      </c>
      <c r="M2062" s="14" t="s">
        <v>347</v>
      </c>
      <c r="N2062" s="14" t="s">
        <v>6789</v>
      </c>
      <c r="O2062" s="14" t="s">
        <v>8854</v>
      </c>
      <c r="P2062" s="13" t="s">
        <v>1672</v>
      </c>
      <c r="Q2062" s="14">
        <v>0.51800000000000002</v>
      </c>
      <c r="R2062" s="19">
        <v>16.55</v>
      </c>
      <c r="S2062" s="84">
        <v>7.2465000000000002</v>
      </c>
      <c r="T2062" s="18" t="s">
        <v>846</v>
      </c>
      <c r="U2062" s="18">
        <v>139.94999999999999</v>
      </c>
      <c r="V2062" s="18" t="s">
        <v>468</v>
      </c>
      <c r="W2062" s="18">
        <f>SUM(U2062*AB2062/AC2062)</f>
        <v>61.298234856116672</v>
      </c>
      <c r="X2062" s="14">
        <v>139.94999999999999</v>
      </c>
      <c r="Y2062" s="18">
        <v>115.66115702479338</v>
      </c>
      <c r="Z2062" s="18" t="s">
        <v>468</v>
      </c>
      <c r="AA2062" s="84" t="s">
        <v>8870</v>
      </c>
      <c r="AB2062" s="45">
        <v>14</v>
      </c>
      <c r="AC2062" s="23">
        <v>31.9634</v>
      </c>
      <c r="AD2062" s="16" t="s">
        <v>615</v>
      </c>
      <c r="AE2062" s="14" t="s">
        <v>509</v>
      </c>
      <c r="AF2062" s="18">
        <v>12.5</v>
      </c>
      <c r="AG2062" s="18" t="s">
        <v>6865</v>
      </c>
      <c r="AH2062" s="18">
        <v>25</v>
      </c>
      <c r="AI2062" s="18" t="s">
        <v>6865</v>
      </c>
      <c r="AJ2062" s="14">
        <v>9</v>
      </c>
      <c r="AK2062" s="14" t="s">
        <v>6866</v>
      </c>
      <c r="AN2062" s="14" t="s">
        <v>510</v>
      </c>
    </row>
    <row r="2063" spans="1:40" ht="12.75" customHeight="1" x14ac:dyDescent="0.2">
      <c r="A2063" s="13" t="s">
        <v>8885</v>
      </c>
      <c r="B2063" s="91" t="s">
        <v>8868</v>
      </c>
      <c r="C2063" s="15" t="s">
        <v>9276</v>
      </c>
      <c r="D2063" s="30">
        <v>138</v>
      </c>
      <c r="E2063" s="105">
        <v>8434768017789</v>
      </c>
      <c r="F2063" s="63">
        <v>128703</v>
      </c>
      <c r="G2063" s="17">
        <v>69072300</v>
      </c>
      <c r="H2063" s="91"/>
      <c r="I2063" s="91" t="s">
        <v>8849</v>
      </c>
      <c r="K2063" s="92" t="s">
        <v>8855</v>
      </c>
      <c r="L2063" s="119" t="s">
        <v>512</v>
      </c>
      <c r="M2063" s="14" t="s">
        <v>347</v>
      </c>
      <c r="N2063" s="14" t="s">
        <v>6789</v>
      </c>
      <c r="O2063" s="14" t="s">
        <v>8854</v>
      </c>
      <c r="P2063" s="13" t="s">
        <v>1672</v>
      </c>
      <c r="Q2063" s="14">
        <v>0.51800000000000002</v>
      </c>
      <c r="R2063" s="19">
        <v>16.55</v>
      </c>
      <c r="S2063" s="84">
        <v>7.2465000000000002</v>
      </c>
      <c r="T2063" s="18" t="s">
        <v>846</v>
      </c>
      <c r="U2063" s="18">
        <v>139.94999999999999</v>
      </c>
      <c r="V2063" s="18" t="s">
        <v>468</v>
      </c>
      <c r="W2063" s="18">
        <f>SUM(U2063*AB2063/AC2063)</f>
        <v>61.298234856116672</v>
      </c>
      <c r="X2063" s="14">
        <v>139.94999999999999</v>
      </c>
      <c r="Y2063" s="18">
        <v>115.66115702479338</v>
      </c>
      <c r="Z2063" s="18" t="s">
        <v>468</v>
      </c>
      <c r="AA2063" s="84" t="s">
        <v>8870</v>
      </c>
      <c r="AB2063" s="45">
        <v>14</v>
      </c>
      <c r="AC2063" s="23">
        <v>31.9634</v>
      </c>
      <c r="AD2063" s="16" t="s">
        <v>615</v>
      </c>
      <c r="AE2063" s="14" t="s">
        <v>509</v>
      </c>
      <c r="AF2063" s="18">
        <v>12.5</v>
      </c>
      <c r="AG2063" s="18" t="s">
        <v>6865</v>
      </c>
      <c r="AH2063" s="18">
        <v>25</v>
      </c>
      <c r="AI2063" s="18" t="s">
        <v>6865</v>
      </c>
      <c r="AJ2063" s="14">
        <v>9</v>
      </c>
      <c r="AK2063" s="14" t="s">
        <v>6866</v>
      </c>
      <c r="AN2063" s="14" t="s">
        <v>510</v>
      </c>
    </row>
    <row r="2064" spans="1:40" ht="12.75" customHeight="1" x14ac:dyDescent="0.2">
      <c r="A2064" s="13" t="s">
        <v>8886</v>
      </c>
      <c r="B2064" s="91" t="s">
        <v>8869</v>
      </c>
      <c r="C2064" s="15" t="s">
        <v>9276</v>
      </c>
      <c r="D2064" s="30">
        <v>138</v>
      </c>
      <c r="E2064" s="105">
        <v>8434768017734</v>
      </c>
      <c r="F2064" s="63">
        <v>128704</v>
      </c>
      <c r="G2064" s="17">
        <v>69072300</v>
      </c>
      <c r="H2064" s="91"/>
      <c r="I2064" s="91" t="s">
        <v>8850</v>
      </c>
      <c r="K2064" s="92" t="s">
        <v>8855</v>
      </c>
      <c r="L2064" s="119" t="s">
        <v>512</v>
      </c>
      <c r="M2064" s="14" t="s">
        <v>347</v>
      </c>
      <c r="N2064" s="14" t="s">
        <v>6789</v>
      </c>
      <c r="O2064" s="14" t="s">
        <v>8854</v>
      </c>
      <c r="P2064" s="13" t="s">
        <v>1672</v>
      </c>
      <c r="Q2064" s="14">
        <v>0.51800000000000002</v>
      </c>
      <c r="R2064" s="19">
        <v>16.55</v>
      </c>
      <c r="S2064" s="84">
        <v>7.2465000000000002</v>
      </c>
      <c r="T2064" s="18" t="s">
        <v>846</v>
      </c>
      <c r="U2064" s="18">
        <v>139.94999999999999</v>
      </c>
      <c r="V2064" s="18" t="s">
        <v>468</v>
      </c>
      <c r="W2064" s="18">
        <f>SUM(U2064*AB2064/AC2064)</f>
        <v>61.298234856116672</v>
      </c>
      <c r="X2064" s="14">
        <v>139.94999999999999</v>
      </c>
      <c r="Y2064" s="18">
        <v>115.66115702479338</v>
      </c>
      <c r="Z2064" s="18" t="s">
        <v>468</v>
      </c>
      <c r="AA2064" s="84" t="s">
        <v>8870</v>
      </c>
      <c r="AB2064" s="45">
        <v>14</v>
      </c>
      <c r="AC2064" s="23">
        <v>31.9634</v>
      </c>
      <c r="AD2064" s="16" t="s">
        <v>615</v>
      </c>
      <c r="AE2064" s="14" t="s">
        <v>509</v>
      </c>
      <c r="AF2064" s="18">
        <v>12.5</v>
      </c>
      <c r="AG2064" s="18" t="s">
        <v>6865</v>
      </c>
      <c r="AH2064" s="18">
        <v>25</v>
      </c>
      <c r="AI2064" s="18" t="s">
        <v>6865</v>
      </c>
      <c r="AJ2064" s="14">
        <v>9</v>
      </c>
      <c r="AK2064" s="14" t="s">
        <v>6866</v>
      </c>
      <c r="AN2064" s="14" t="s">
        <v>510</v>
      </c>
    </row>
    <row r="2065" spans="1:40" ht="12.75" customHeight="1" x14ac:dyDescent="0.2">
      <c r="A2065" s="13" t="s">
        <v>8872</v>
      </c>
      <c r="B2065" s="91" t="s">
        <v>8856</v>
      </c>
      <c r="C2065" s="15" t="s">
        <v>9276</v>
      </c>
      <c r="D2065" s="30">
        <v>138</v>
      </c>
      <c r="E2065" s="105">
        <v>8434768017833</v>
      </c>
      <c r="F2065" s="63">
        <v>128690</v>
      </c>
      <c r="G2065" s="17">
        <v>69072300</v>
      </c>
      <c r="H2065" s="91"/>
      <c r="I2065" s="91" t="s">
        <v>2690</v>
      </c>
      <c r="K2065" s="92" t="s">
        <v>8855</v>
      </c>
      <c r="L2065" s="119" t="s">
        <v>512</v>
      </c>
      <c r="M2065" s="14" t="s">
        <v>347</v>
      </c>
      <c r="N2065" s="14" t="s">
        <v>6789</v>
      </c>
      <c r="O2065" s="14" t="s">
        <v>8854</v>
      </c>
      <c r="P2065" s="13" t="s">
        <v>1672</v>
      </c>
      <c r="Q2065" s="14">
        <v>0.51800000000000002</v>
      </c>
      <c r="R2065" s="19">
        <v>16.55</v>
      </c>
      <c r="S2065" s="84">
        <v>7.2465000000000002</v>
      </c>
      <c r="T2065" s="18" t="s">
        <v>846</v>
      </c>
      <c r="U2065" s="18">
        <v>139.94999999999999</v>
      </c>
      <c r="V2065" s="18" t="s">
        <v>468</v>
      </c>
      <c r="W2065" s="18">
        <f>SUM(U2065*AB2065/AC2065)</f>
        <v>61.298234856116672</v>
      </c>
      <c r="X2065" s="14">
        <v>139.94999999999999</v>
      </c>
      <c r="Y2065" s="18">
        <v>115.66115702479338</v>
      </c>
      <c r="Z2065" s="18" t="s">
        <v>468</v>
      </c>
      <c r="AA2065" s="84" t="s">
        <v>8870</v>
      </c>
      <c r="AB2065" s="45">
        <v>14</v>
      </c>
      <c r="AC2065" s="23">
        <v>31.9634</v>
      </c>
      <c r="AD2065" s="16" t="s">
        <v>615</v>
      </c>
      <c r="AE2065" s="14" t="s">
        <v>509</v>
      </c>
      <c r="AF2065" s="18">
        <v>12.5</v>
      </c>
      <c r="AG2065" s="18" t="s">
        <v>6865</v>
      </c>
      <c r="AH2065" s="18">
        <v>25</v>
      </c>
      <c r="AI2065" s="18" t="s">
        <v>6865</v>
      </c>
      <c r="AJ2065" s="14">
        <v>9</v>
      </c>
      <c r="AK2065" s="14" t="s">
        <v>6866</v>
      </c>
      <c r="AN2065" s="14" t="s">
        <v>510</v>
      </c>
    </row>
    <row r="2066" spans="1:40" ht="12.75" customHeight="1" x14ac:dyDescent="0.2">
      <c r="A2066" s="13" t="s">
        <v>8873</v>
      </c>
      <c r="B2066" s="91" t="s">
        <v>8857</v>
      </c>
      <c r="C2066" s="15" t="s">
        <v>9276</v>
      </c>
      <c r="D2066" s="30">
        <v>138</v>
      </c>
      <c r="E2066" s="105">
        <v>8434768017819</v>
      </c>
      <c r="F2066" s="63">
        <v>128691</v>
      </c>
      <c r="G2066" s="17">
        <v>69072300</v>
      </c>
      <c r="H2066" s="91"/>
      <c r="I2066" s="91" t="s">
        <v>6597</v>
      </c>
      <c r="K2066" s="92" t="s">
        <v>8855</v>
      </c>
      <c r="L2066" s="119" t="s">
        <v>512</v>
      </c>
      <c r="M2066" s="14" t="s">
        <v>347</v>
      </c>
      <c r="N2066" s="14" t="s">
        <v>6789</v>
      </c>
      <c r="O2066" s="14" t="s">
        <v>8854</v>
      </c>
      <c r="P2066" s="13" t="s">
        <v>1672</v>
      </c>
      <c r="Q2066" s="14">
        <v>0.51800000000000002</v>
      </c>
      <c r="R2066" s="19">
        <v>16.55</v>
      </c>
      <c r="S2066" s="84">
        <v>7.2465000000000002</v>
      </c>
      <c r="T2066" s="18" t="s">
        <v>846</v>
      </c>
      <c r="U2066" s="18">
        <v>139.94999999999999</v>
      </c>
      <c r="V2066" s="18" t="s">
        <v>468</v>
      </c>
      <c r="W2066" s="18">
        <f>SUM(U2066*AB2066/AC2066)</f>
        <v>61.298234856116672</v>
      </c>
      <c r="X2066" s="14">
        <v>139.94999999999999</v>
      </c>
      <c r="Y2066" s="18">
        <v>115.66115702479338</v>
      </c>
      <c r="Z2066" s="18" t="s">
        <v>468</v>
      </c>
      <c r="AA2066" s="84" t="s">
        <v>8870</v>
      </c>
      <c r="AB2066" s="45">
        <v>14</v>
      </c>
      <c r="AC2066" s="23">
        <v>31.9634</v>
      </c>
      <c r="AD2066" s="16" t="s">
        <v>615</v>
      </c>
      <c r="AE2066" s="14" t="s">
        <v>509</v>
      </c>
      <c r="AF2066" s="18">
        <v>12.5</v>
      </c>
      <c r="AG2066" s="18" t="s">
        <v>6865</v>
      </c>
      <c r="AH2066" s="18">
        <v>25</v>
      </c>
      <c r="AI2066" s="18" t="s">
        <v>6865</v>
      </c>
      <c r="AJ2066" s="14">
        <v>9</v>
      </c>
      <c r="AK2066" s="14" t="s">
        <v>6866</v>
      </c>
      <c r="AN2066" s="14" t="s">
        <v>510</v>
      </c>
    </row>
    <row r="2067" spans="1:40" ht="12.75" customHeight="1" x14ac:dyDescent="0.2">
      <c r="A2067" s="13" t="s">
        <v>8874</v>
      </c>
      <c r="B2067" s="91" t="s">
        <v>8858</v>
      </c>
      <c r="C2067" s="15" t="s">
        <v>9276</v>
      </c>
      <c r="D2067" s="30">
        <v>138</v>
      </c>
      <c r="E2067" s="105">
        <v>8434768017772</v>
      </c>
      <c r="F2067" s="63">
        <v>128692</v>
      </c>
      <c r="G2067" s="17">
        <v>69072300</v>
      </c>
      <c r="H2067" s="91"/>
      <c r="I2067" s="91" t="s">
        <v>6592</v>
      </c>
      <c r="K2067" s="92" t="s">
        <v>8855</v>
      </c>
      <c r="L2067" s="119" t="s">
        <v>512</v>
      </c>
      <c r="M2067" s="14" t="s">
        <v>347</v>
      </c>
      <c r="N2067" s="14" t="s">
        <v>6789</v>
      </c>
      <c r="O2067" s="14" t="s">
        <v>8854</v>
      </c>
      <c r="P2067" s="13" t="s">
        <v>1672</v>
      </c>
      <c r="Q2067" s="14">
        <v>0.51800000000000002</v>
      </c>
      <c r="R2067" s="19">
        <v>16.55</v>
      </c>
      <c r="S2067" s="84">
        <v>7.2465000000000002</v>
      </c>
      <c r="T2067" s="18" t="s">
        <v>846</v>
      </c>
      <c r="U2067" s="18">
        <v>139.94999999999999</v>
      </c>
      <c r="V2067" s="18" t="s">
        <v>468</v>
      </c>
      <c r="W2067" s="18">
        <f>SUM(U2067*AB2067/AC2067)</f>
        <v>61.298234856116672</v>
      </c>
      <c r="X2067" s="14">
        <v>139.94999999999999</v>
      </c>
      <c r="Y2067" s="18">
        <v>115.66115702479338</v>
      </c>
      <c r="Z2067" s="18" t="s">
        <v>468</v>
      </c>
      <c r="AA2067" s="84" t="s">
        <v>8870</v>
      </c>
      <c r="AB2067" s="45">
        <v>14</v>
      </c>
      <c r="AC2067" s="23">
        <v>31.9634</v>
      </c>
      <c r="AD2067" s="16" t="s">
        <v>615</v>
      </c>
      <c r="AE2067" s="14" t="s">
        <v>509</v>
      </c>
      <c r="AF2067" s="18">
        <v>12.5</v>
      </c>
      <c r="AG2067" s="18" t="s">
        <v>6865</v>
      </c>
      <c r="AH2067" s="18">
        <v>25</v>
      </c>
      <c r="AI2067" s="18" t="s">
        <v>6865</v>
      </c>
      <c r="AJ2067" s="14">
        <v>9</v>
      </c>
      <c r="AK2067" s="14" t="s">
        <v>6866</v>
      </c>
      <c r="AN2067" s="14" t="s">
        <v>510</v>
      </c>
    </row>
    <row r="2068" spans="1:40" ht="12.75" customHeight="1" x14ac:dyDescent="0.2">
      <c r="A2068" s="13" t="s">
        <v>8875</v>
      </c>
      <c r="B2068" s="91" t="s">
        <v>8871</v>
      </c>
      <c r="C2068" s="15" t="s">
        <v>9276</v>
      </c>
      <c r="D2068" s="30">
        <v>138</v>
      </c>
      <c r="E2068" s="105">
        <v>8434768017703</v>
      </c>
      <c r="F2068" s="63">
        <v>128693</v>
      </c>
      <c r="G2068" s="17">
        <v>69072300</v>
      </c>
      <c r="H2068" s="91"/>
      <c r="I2068" s="91" t="s">
        <v>6596</v>
      </c>
      <c r="K2068" s="92" t="s">
        <v>8855</v>
      </c>
      <c r="L2068" s="119" t="s">
        <v>512</v>
      </c>
      <c r="M2068" s="14" t="s">
        <v>347</v>
      </c>
      <c r="N2068" s="14" t="s">
        <v>6789</v>
      </c>
      <c r="O2068" s="14" t="s">
        <v>8854</v>
      </c>
      <c r="P2068" s="13" t="s">
        <v>1672</v>
      </c>
      <c r="Q2068" s="14">
        <v>0.51800000000000002</v>
      </c>
      <c r="R2068" s="19">
        <v>16.55</v>
      </c>
      <c r="S2068" s="84">
        <v>7.2465000000000002</v>
      </c>
      <c r="T2068" s="18" t="s">
        <v>846</v>
      </c>
      <c r="U2068" s="18">
        <v>139.94999999999999</v>
      </c>
      <c r="V2068" s="18" t="s">
        <v>468</v>
      </c>
      <c r="W2068" s="18">
        <f>SUM(U2068*AB2068/AC2068)</f>
        <v>61.298234856116672</v>
      </c>
      <c r="X2068" s="14">
        <v>139.94999999999999</v>
      </c>
      <c r="Y2068" s="18">
        <v>115.66115702479338</v>
      </c>
      <c r="Z2068" s="18" t="s">
        <v>468</v>
      </c>
      <c r="AA2068" s="84" t="s">
        <v>8870</v>
      </c>
      <c r="AB2068" s="45">
        <v>14</v>
      </c>
      <c r="AC2068" s="23">
        <v>31.9634</v>
      </c>
      <c r="AD2068" s="16" t="s">
        <v>615</v>
      </c>
      <c r="AE2068" s="14" t="s">
        <v>509</v>
      </c>
      <c r="AF2068" s="18">
        <v>12.5</v>
      </c>
      <c r="AG2068" s="18" t="s">
        <v>6865</v>
      </c>
      <c r="AH2068" s="18">
        <v>25</v>
      </c>
      <c r="AI2068" s="18" t="s">
        <v>6865</v>
      </c>
      <c r="AJ2068" s="14">
        <v>9</v>
      </c>
      <c r="AK2068" s="14" t="s">
        <v>6866</v>
      </c>
      <c r="AN2068" s="14" t="s">
        <v>510</v>
      </c>
    </row>
    <row r="2069" spans="1:40" ht="12.75" customHeight="1" x14ac:dyDescent="0.2">
      <c r="A2069" s="13" t="s">
        <v>8876</v>
      </c>
      <c r="B2069" s="91" t="s">
        <v>8859</v>
      </c>
      <c r="C2069" s="15" t="s">
        <v>9276</v>
      </c>
      <c r="D2069" s="30">
        <v>138</v>
      </c>
      <c r="E2069" s="105">
        <v>8434768017802</v>
      </c>
      <c r="F2069" s="63">
        <v>128694</v>
      </c>
      <c r="G2069" s="17">
        <v>69072300</v>
      </c>
      <c r="H2069" s="91"/>
      <c r="I2069" s="91" t="s">
        <v>6594</v>
      </c>
      <c r="K2069" s="92" t="s">
        <v>8855</v>
      </c>
      <c r="L2069" s="119" t="s">
        <v>512</v>
      </c>
      <c r="M2069" s="14" t="s">
        <v>347</v>
      </c>
      <c r="N2069" s="14" t="s">
        <v>6789</v>
      </c>
      <c r="O2069" s="14" t="s">
        <v>8854</v>
      </c>
      <c r="P2069" s="13" t="s">
        <v>1672</v>
      </c>
      <c r="Q2069" s="14">
        <v>0.51800000000000002</v>
      </c>
      <c r="R2069" s="19">
        <v>16.55</v>
      </c>
      <c r="S2069" s="84">
        <v>7.2465000000000002</v>
      </c>
      <c r="T2069" s="18" t="s">
        <v>846</v>
      </c>
      <c r="U2069" s="18">
        <v>139.94999999999999</v>
      </c>
      <c r="V2069" s="18" t="s">
        <v>468</v>
      </c>
      <c r="W2069" s="18">
        <f>SUM(U2069*AB2069/AC2069)</f>
        <v>61.298234856116672</v>
      </c>
      <c r="X2069" s="14">
        <v>139.94999999999999</v>
      </c>
      <c r="Y2069" s="18">
        <v>115.66115702479338</v>
      </c>
      <c r="Z2069" s="18" t="s">
        <v>468</v>
      </c>
      <c r="AA2069" s="84" t="s">
        <v>8870</v>
      </c>
      <c r="AB2069" s="45">
        <v>14</v>
      </c>
      <c r="AC2069" s="23">
        <v>31.9634</v>
      </c>
      <c r="AD2069" s="16" t="s">
        <v>615</v>
      </c>
      <c r="AE2069" s="14" t="s">
        <v>509</v>
      </c>
      <c r="AF2069" s="18">
        <v>12.5</v>
      </c>
      <c r="AG2069" s="18" t="s">
        <v>6865</v>
      </c>
      <c r="AH2069" s="18">
        <v>25</v>
      </c>
      <c r="AI2069" s="18" t="s">
        <v>6865</v>
      </c>
      <c r="AJ2069" s="14">
        <v>9</v>
      </c>
      <c r="AK2069" s="14" t="s">
        <v>6866</v>
      </c>
      <c r="AN2069" s="14" t="s">
        <v>510</v>
      </c>
    </row>
    <row r="2070" spans="1:40" ht="12.75" customHeight="1" x14ac:dyDescent="0.2">
      <c r="A2070" s="13" t="s">
        <v>8877</v>
      </c>
      <c r="B2070" s="91" t="s">
        <v>8860</v>
      </c>
      <c r="C2070" s="15" t="s">
        <v>9276</v>
      </c>
      <c r="D2070" s="30">
        <v>138</v>
      </c>
      <c r="E2070" s="105">
        <v>8434768017826</v>
      </c>
      <c r="F2070" s="63">
        <v>128695</v>
      </c>
      <c r="G2070" s="17">
        <v>69072300</v>
      </c>
      <c r="H2070" s="91"/>
      <c r="I2070" s="91" t="s">
        <v>6599</v>
      </c>
      <c r="K2070" s="92" t="s">
        <v>8855</v>
      </c>
      <c r="L2070" s="119" t="s">
        <v>512</v>
      </c>
      <c r="M2070" s="14" t="s">
        <v>347</v>
      </c>
      <c r="N2070" s="14" t="s">
        <v>6789</v>
      </c>
      <c r="O2070" s="14" t="s">
        <v>8854</v>
      </c>
      <c r="P2070" s="13" t="s">
        <v>1672</v>
      </c>
      <c r="Q2070" s="14">
        <v>0.51800000000000002</v>
      </c>
      <c r="R2070" s="19">
        <v>16.55</v>
      </c>
      <c r="S2070" s="84">
        <v>7.2465000000000002</v>
      </c>
      <c r="T2070" s="18" t="s">
        <v>846</v>
      </c>
      <c r="U2070" s="18">
        <v>139.94999999999999</v>
      </c>
      <c r="V2070" s="18" t="s">
        <v>468</v>
      </c>
      <c r="W2070" s="18">
        <f>SUM(U2070*AB2070/AC2070)</f>
        <v>61.298234856116672</v>
      </c>
      <c r="X2070" s="14">
        <v>139.94999999999999</v>
      </c>
      <c r="Y2070" s="18">
        <v>115.66115702479338</v>
      </c>
      <c r="Z2070" s="18" t="s">
        <v>468</v>
      </c>
      <c r="AA2070" s="84" t="s">
        <v>8870</v>
      </c>
      <c r="AB2070" s="45">
        <v>14</v>
      </c>
      <c r="AC2070" s="23">
        <v>31.9634</v>
      </c>
      <c r="AD2070" s="16" t="s">
        <v>615</v>
      </c>
      <c r="AE2070" s="14" t="s">
        <v>509</v>
      </c>
      <c r="AF2070" s="18">
        <v>12.5</v>
      </c>
      <c r="AG2070" s="18" t="s">
        <v>6865</v>
      </c>
      <c r="AH2070" s="18">
        <v>25</v>
      </c>
      <c r="AI2070" s="18" t="s">
        <v>6865</v>
      </c>
      <c r="AJ2070" s="14">
        <v>9</v>
      </c>
      <c r="AK2070" s="14" t="s">
        <v>6866</v>
      </c>
      <c r="AN2070" s="14" t="s">
        <v>510</v>
      </c>
    </row>
    <row r="2071" spans="1:40" ht="12.75" customHeight="1" x14ac:dyDescent="0.2">
      <c r="A2071" s="13" t="s">
        <v>8878</v>
      </c>
      <c r="B2071" s="91" t="s">
        <v>8861</v>
      </c>
      <c r="C2071" s="15" t="s">
        <v>9276</v>
      </c>
      <c r="D2071" s="30">
        <v>138</v>
      </c>
      <c r="E2071" s="105">
        <v>8434768017697</v>
      </c>
      <c r="F2071" s="63">
        <v>128696</v>
      </c>
      <c r="G2071" s="17">
        <v>69072300</v>
      </c>
      <c r="H2071" s="91"/>
      <c r="I2071" s="91" t="s">
        <v>6591</v>
      </c>
      <c r="K2071" s="92" t="s">
        <v>8855</v>
      </c>
      <c r="L2071" s="119" t="s">
        <v>512</v>
      </c>
      <c r="M2071" s="14" t="s">
        <v>347</v>
      </c>
      <c r="N2071" s="14" t="s">
        <v>6789</v>
      </c>
      <c r="O2071" s="14" t="s">
        <v>8854</v>
      </c>
      <c r="P2071" s="13" t="s">
        <v>1672</v>
      </c>
      <c r="Q2071" s="14">
        <v>0.51800000000000002</v>
      </c>
      <c r="R2071" s="19">
        <v>16.55</v>
      </c>
      <c r="S2071" s="84">
        <v>7.2465000000000002</v>
      </c>
      <c r="T2071" s="18" t="s">
        <v>846</v>
      </c>
      <c r="U2071" s="18">
        <v>139.94999999999999</v>
      </c>
      <c r="V2071" s="18" t="s">
        <v>468</v>
      </c>
      <c r="W2071" s="18">
        <f>SUM(U2071*AB2071/AC2071)</f>
        <v>61.298234856116672</v>
      </c>
      <c r="X2071" s="14">
        <v>139.94999999999999</v>
      </c>
      <c r="Y2071" s="18">
        <v>115.66115702479338</v>
      </c>
      <c r="Z2071" s="18" t="s">
        <v>468</v>
      </c>
      <c r="AA2071" s="84" t="s">
        <v>8870</v>
      </c>
      <c r="AB2071" s="45">
        <v>14</v>
      </c>
      <c r="AC2071" s="23">
        <v>31.9634</v>
      </c>
      <c r="AD2071" s="16" t="s">
        <v>615</v>
      </c>
      <c r="AE2071" s="14" t="s">
        <v>509</v>
      </c>
      <c r="AF2071" s="18">
        <v>12.5</v>
      </c>
      <c r="AG2071" s="18" t="s">
        <v>6865</v>
      </c>
      <c r="AH2071" s="18">
        <v>25</v>
      </c>
      <c r="AI2071" s="18" t="s">
        <v>6865</v>
      </c>
      <c r="AJ2071" s="14">
        <v>9</v>
      </c>
      <c r="AK2071" s="14" t="s">
        <v>6866</v>
      </c>
      <c r="AN2071" s="14" t="s">
        <v>510</v>
      </c>
    </row>
    <row r="2072" spans="1:40" ht="12.75" customHeight="1" x14ac:dyDescent="0.2">
      <c r="A2072" s="13" t="s">
        <v>9376</v>
      </c>
      <c r="B2072" s="14" t="s">
        <v>9328</v>
      </c>
      <c r="D2072" s="16">
        <v>125</v>
      </c>
      <c r="E2072" s="117" t="s">
        <v>9346</v>
      </c>
      <c r="F2072" s="123" t="s">
        <v>9330</v>
      </c>
      <c r="G2072" s="17">
        <v>69072100</v>
      </c>
      <c r="I2072" s="14" t="s">
        <v>719</v>
      </c>
      <c r="K2072" s="18" t="s">
        <v>1344</v>
      </c>
      <c r="L2072" s="14" t="s">
        <v>512</v>
      </c>
      <c r="M2072" s="14" t="s">
        <v>347</v>
      </c>
      <c r="N2072" s="14" t="s">
        <v>1599</v>
      </c>
      <c r="O2072" s="14" t="s">
        <v>8173</v>
      </c>
      <c r="P2072" s="13" t="s">
        <v>1672</v>
      </c>
      <c r="Q2072" s="14">
        <v>0.13</v>
      </c>
      <c r="R2072" s="19">
        <v>17.37</v>
      </c>
      <c r="S2072" s="18">
        <v>10.25</v>
      </c>
      <c r="T2072" s="18" t="s">
        <v>846</v>
      </c>
      <c r="U2072" s="18">
        <v>139.94999999999999</v>
      </c>
      <c r="V2072" s="18" t="s">
        <v>468</v>
      </c>
      <c r="W2072" s="18">
        <f>SUM(U2072*AB2072/AC2072)</f>
        <v>81.870770467692594</v>
      </c>
      <c r="X2072" s="14">
        <v>139.94999999999999</v>
      </c>
      <c r="Y2072" s="18">
        <v>115.66115702479338</v>
      </c>
      <c r="Z2072" s="18" t="s">
        <v>468</v>
      </c>
      <c r="AA2072" s="18" t="s">
        <v>9327</v>
      </c>
      <c r="AB2072" s="18">
        <v>78</v>
      </c>
      <c r="AC2072" s="23">
        <v>133.33330000000001</v>
      </c>
      <c r="AD2072" s="16" t="s">
        <v>615</v>
      </c>
      <c r="AE2072" s="14" t="s">
        <v>509</v>
      </c>
      <c r="AF2072" s="18">
        <v>15</v>
      </c>
      <c r="AG2072" s="18" t="s">
        <v>6865</v>
      </c>
      <c r="AH2072" s="18">
        <v>5</v>
      </c>
      <c r="AI2072" s="18" t="s">
        <v>6865</v>
      </c>
      <c r="AJ2072" s="14">
        <v>9</v>
      </c>
      <c r="AK2072" s="14" t="s">
        <v>6866</v>
      </c>
      <c r="AN2072" s="14" t="s">
        <v>509</v>
      </c>
    </row>
    <row r="2073" spans="1:40" ht="12.75" customHeight="1" x14ac:dyDescent="0.2">
      <c r="A2073" s="13" t="s">
        <v>9379</v>
      </c>
      <c r="B2073" s="14" t="s">
        <v>9370</v>
      </c>
      <c r="D2073" s="16">
        <v>125</v>
      </c>
      <c r="E2073" s="117" t="s">
        <v>9349</v>
      </c>
      <c r="F2073" s="123" t="s">
        <v>9333</v>
      </c>
      <c r="G2073" s="17">
        <v>69072100</v>
      </c>
      <c r="I2073" s="14" t="s">
        <v>378</v>
      </c>
      <c r="K2073" s="18" t="s">
        <v>1344</v>
      </c>
      <c r="L2073" s="14" t="s">
        <v>512</v>
      </c>
      <c r="M2073" s="14" t="s">
        <v>347</v>
      </c>
      <c r="N2073" s="14" t="s">
        <v>1599</v>
      </c>
      <c r="O2073" s="14" t="s">
        <v>8173</v>
      </c>
      <c r="P2073" s="13" t="s">
        <v>1672</v>
      </c>
      <c r="Q2073" s="14">
        <v>0.13</v>
      </c>
      <c r="R2073" s="19">
        <v>17.37</v>
      </c>
      <c r="S2073" s="18">
        <v>10.25</v>
      </c>
      <c r="T2073" s="18" t="s">
        <v>846</v>
      </c>
      <c r="U2073" s="18">
        <v>139.94999999999999</v>
      </c>
      <c r="V2073" s="18" t="s">
        <v>468</v>
      </c>
      <c r="W2073" s="18">
        <f>SUM(U2073*AB2073/AC2073)</f>
        <v>81.870770467692594</v>
      </c>
      <c r="X2073" s="14">
        <v>139.94999999999999</v>
      </c>
      <c r="Y2073" s="18">
        <v>115.66115702479338</v>
      </c>
      <c r="Z2073" s="18" t="s">
        <v>468</v>
      </c>
      <c r="AA2073" s="18" t="s">
        <v>9327</v>
      </c>
      <c r="AB2073" s="18">
        <v>78</v>
      </c>
      <c r="AC2073" s="23">
        <v>133.33330000000001</v>
      </c>
      <c r="AD2073" s="16" t="s">
        <v>615</v>
      </c>
      <c r="AE2073" s="14" t="s">
        <v>509</v>
      </c>
      <c r="AF2073" s="18">
        <v>15</v>
      </c>
      <c r="AG2073" s="18" t="s">
        <v>6865</v>
      </c>
      <c r="AH2073" s="18">
        <v>5</v>
      </c>
      <c r="AI2073" s="18" t="s">
        <v>6865</v>
      </c>
      <c r="AJ2073" s="14">
        <v>9</v>
      </c>
      <c r="AK2073" s="14" t="s">
        <v>6866</v>
      </c>
      <c r="AN2073" s="14" t="s">
        <v>509</v>
      </c>
    </row>
    <row r="2074" spans="1:40" ht="12.75" customHeight="1" x14ac:dyDescent="0.2">
      <c r="A2074" s="13" t="s">
        <v>9378</v>
      </c>
      <c r="B2074" s="14" t="s">
        <v>9369</v>
      </c>
      <c r="D2074" s="16">
        <v>125</v>
      </c>
      <c r="E2074" s="117" t="s">
        <v>9348</v>
      </c>
      <c r="F2074" s="123" t="s">
        <v>9332</v>
      </c>
      <c r="G2074" s="17">
        <v>69072100</v>
      </c>
      <c r="I2074" s="14" t="s">
        <v>4422</v>
      </c>
      <c r="K2074" s="18" t="s">
        <v>1344</v>
      </c>
      <c r="L2074" s="14" t="s">
        <v>512</v>
      </c>
      <c r="M2074" s="14" t="s">
        <v>347</v>
      </c>
      <c r="N2074" s="14" t="s">
        <v>1599</v>
      </c>
      <c r="O2074" s="14" t="s">
        <v>8173</v>
      </c>
      <c r="P2074" s="13" t="s">
        <v>1672</v>
      </c>
      <c r="Q2074" s="14">
        <v>0.13</v>
      </c>
      <c r="R2074" s="19">
        <v>17.37</v>
      </c>
      <c r="S2074" s="18">
        <v>10.25</v>
      </c>
      <c r="T2074" s="18" t="s">
        <v>846</v>
      </c>
      <c r="U2074" s="18">
        <v>139.94999999999999</v>
      </c>
      <c r="V2074" s="18" t="s">
        <v>468</v>
      </c>
      <c r="W2074" s="18">
        <f>SUM(U2074*AB2074/AC2074)</f>
        <v>81.870770467692594</v>
      </c>
      <c r="X2074" s="14">
        <v>139.94999999999999</v>
      </c>
      <c r="Y2074" s="18">
        <v>115.66115702479338</v>
      </c>
      <c r="Z2074" s="18" t="s">
        <v>468</v>
      </c>
      <c r="AA2074" s="18" t="s">
        <v>9327</v>
      </c>
      <c r="AB2074" s="18">
        <v>78</v>
      </c>
      <c r="AC2074" s="23">
        <v>133.33330000000001</v>
      </c>
      <c r="AD2074" s="16" t="s">
        <v>615</v>
      </c>
      <c r="AE2074" s="14" t="s">
        <v>509</v>
      </c>
      <c r="AF2074" s="18">
        <v>15</v>
      </c>
      <c r="AG2074" s="18" t="s">
        <v>6865</v>
      </c>
      <c r="AH2074" s="18">
        <v>5</v>
      </c>
      <c r="AI2074" s="18" t="s">
        <v>6865</v>
      </c>
      <c r="AJ2074" s="14">
        <v>9</v>
      </c>
      <c r="AK2074" s="14" t="s">
        <v>6866</v>
      </c>
      <c r="AN2074" s="14" t="s">
        <v>509</v>
      </c>
    </row>
    <row r="2075" spans="1:40" ht="12.75" customHeight="1" x14ac:dyDescent="0.2">
      <c r="A2075" s="13" t="s">
        <v>9384</v>
      </c>
      <c r="B2075" s="14" t="s">
        <v>9374</v>
      </c>
      <c r="D2075" s="16">
        <v>125</v>
      </c>
      <c r="E2075" s="117" t="s">
        <v>9354</v>
      </c>
      <c r="F2075" s="123" t="s">
        <v>9338</v>
      </c>
      <c r="G2075" s="17">
        <v>69072100</v>
      </c>
      <c r="I2075" s="14" t="s">
        <v>2288</v>
      </c>
      <c r="K2075" s="18" t="s">
        <v>1344</v>
      </c>
      <c r="L2075" s="14" t="s">
        <v>512</v>
      </c>
      <c r="M2075" s="14" t="s">
        <v>347</v>
      </c>
      <c r="N2075" s="14" t="s">
        <v>1599</v>
      </c>
      <c r="O2075" s="14" t="s">
        <v>8173</v>
      </c>
      <c r="P2075" s="13" t="s">
        <v>1672</v>
      </c>
      <c r="Q2075" s="14">
        <v>0.13</v>
      </c>
      <c r="R2075" s="19">
        <v>17.37</v>
      </c>
      <c r="S2075" s="18">
        <v>10.25</v>
      </c>
      <c r="T2075" s="18" t="s">
        <v>846</v>
      </c>
      <c r="U2075" s="18">
        <v>139.94999999999999</v>
      </c>
      <c r="V2075" s="18" t="s">
        <v>468</v>
      </c>
      <c r="W2075" s="18">
        <f>SUM(U2075*AB2075/AC2075)</f>
        <v>81.870770467692594</v>
      </c>
      <c r="X2075" s="14">
        <v>139.94999999999999</v>
      </c>
      <c r="Y2075" s="18">
        <v>115.66115702479338</v>
      </c>
      <c r="Z2075" s="18" t="s">
        <v>468</v>
      </c>
      <c r="AA2075" s="18" t="s">
        <v>9327</v>
      </c>
      <c r="AB2075" s="18">
        <v>78</v>
      </c>
      <c r="AC2075" s="23">
        <v>133.33330000000001</v>
      </c>
      <c r="AD2075" s="16" t="s">
        <v>615</v>
      </c>
      <c r="AE2075" s="14" t="s">
        <v>509</v>
      </c>
      <c r="AF2075" s="18">
        <v>15</v>
      </c>
      <c r="AG2075" s="18" t="s">
        <v>6865</v>
      </c>
      <c r="AH2075" s="18">
        <v>5</v>
      </c>
      <c r="AI2075" s="18" t="s">
        <v>6865</v>
      </c>
      <c r="AJ2075" s="14">
        <v>9</v>
      </c>
      <c r="AK2075" s="14" t="s">
        <v>6866</v>
      </c>
      <c r="AN2075" s="14" t="s">
        <v>509</v>
      </c>
    </row>
    <row r="2076" spans="1:40" ht="12.75" customHeight="1" x14ac:dyDescent="0.2">
      <c r="A2076" s="13" t="s">
        <v>9389</v>
      </c>
      <c r="B2076" s="14" t="s">
        <v>9364</v>
      </c>
      <c r="D2076" s="16">
        <v>125</v>
      </c>
      <c r="E2076" s="117" t="s">
        <v>9359</v>
      </c>
      <c r="F2076" s="123" t="s">
        <v>9343</v>
      </c>
      <c r="G2076" s="17">
        <v>69072100</v>
      </c>
      <c r="I2076" s="14" t="s">
        <v>1867</v>
      </c>
      <c r="K2076" s="18" t="s">
        <v>1344</v>
      </c>
      <c r="L2076" s="14" t="s">
        <v>512</v>
      </c>
      <c r="M2076" s="14" t="s">
        <v>347</v>
      </c>
      <c r="N2076" s="14" t="s">
        <v>1599</v>
      </c>
      <c r="O2076" s="14" t="s">
        <v>8173</v>
      </c>
      <c r="P2076" s="13" t="s">
        <v>1672</v>
      </c>
      <c r="Q2076" s="14">
        <v>0.13</v>
      </c>
      <c r="R2076" s="19">
        <v>17.37</v>
      </c>
      <c r="S2076" s="18">
        <v>10.25</v>
      </c>
      <c r="T2076" s="18" t="s">
        <v>846</v>
      </c>
      <c r="U2076" s="18">
        <v>139.94999999999999</v>
      </c>
      <c r="V2076" s="18" t="s">
        <v>468</v>
      </c>
      <c r="W2076" s="18">
        <f>SUM(U2076*AB2076/AC2076)</f>
        <v>81.870770467692594</v>
      </c>
      <c r="X2076" s="14">
        <v>139.94999999999999</v>
      </c>
      <c r="Y2076" s="18">
        <v>115.66115702479338</v>
      </c>
      <c r="Z2076" s="18" t="s">
        <v>468</v>
      </c>
      <c r="AA2076" s="18" t="s">
        <v>9327</v>
      </c>
      <c r="AB2076" s="18">
        <v>78</v>
      </c>
      <c r="AC2076" s="23">
        <v>133.33330000000001</v>
      </c>
      <c r="AD2076" s="16" t="s">
        <v>615</v>
      </c>
      <c r="AE2076" s="14" t="s">
        <v>509</v>
      </c>
      <c r="AF2076" s="18">
        <v>15</v>
      </c>
      <c r="AG2076" s="18" t="s">
        <v>6865</v>
      </c>
      <c r="AH2076" s="18">
        <v>5</v>
      </c>
      <c r="AI2076" s="18" t="s">
        <v>6865</v>
      </c>
      <c r="AJ2076" s="14">
        <v>9</v>
      </c>
      <c r="AK2076" s="14" t="s">
        <v>6866</v>
      </c>
      <c r="AN2076" s="14" t="s">
        <v>509</v>
      </c>
    </row>
    <row r="2077" spans="1:40" ht="12.75" customHeight="1" x14ac:dyDescent="0.2">
      <c r="A2077" s="13" t="s">
        <v>9381</v>
      </c>
      <c r="B2077" s="14" t="s">
        <v>9365</v>
      </c>
      <c r="D2077" s="16">
        <v>125</v>
      </c>
      <c r="E2077" s="117" t="s">
        <v>9351</v>
      </c>
      <c r="F2077" s="123" t="s">
        <v>9335</v>
      </c>
      <c r="G2077" s="17">
        <v>69072100</v>
      </c>
      <c r="I2077" s="14" t="s">
        <v>4421</v>
      </c>
      <c r="K2077" s="18" t="s">
        <v>1344</v>
      </c>
      <c r="L2077" s="14" t="s">
        <v>512</v>
      </c>
      <c r="M2077" s="14" t="s">
        <v>347</v>
      </c>
      <c r="N2077" s="14" t="s">
        <v>1599</v>
      </c>
      <c r="O2077" s="14" t="s">
        <v>8173</v>
      </c>
      <c r="P2077" s="13" t="s">
        <v>1672</v>
      </c>
      <c r="Q2077" s="14">
        <v>0.13</v>
      </c>
      <c r="R2077" s="19">
        <v>17.37</v>
      </c>
      <c r="S2077" s="18">
        <v>10.25</v>
      </c>
      <c r="T2077" s="18" t="s">
        <v>846</v>
      </c>
      <c r="U2077" s="18">
        <v>139.94999999999999</v>
      </c>
      <c r="V2077" s="18" t="s">
        <v>468</v>
      </c>
      <c r="W2077" s="18">
        <f>SUM(U2077*AB2077/AC2077)</f>
        <v>81.870770467692594</v>
      </c>
      <c r="X2077" s="14">
        <v>139.94999999999999</v>
      </c>
      <c r="Y2077" s="18">
        <v>115.66115702479338</v>
      </c>
      <c r="Z2077" s="18" t="s">
        <v>468</v>
      </c>
      <c r="AA2077" s="18" t="s">
        <v>9327</v>
      </c>
      <c r="AB2077" s="18">
        <v>78</v>
      </c>
      <c r="AC2077" s="23">
        <v>133.33330000000001</v>
      </c>
      <c r="AD2077" s="16" t="s">
        <v>615</v>
      </c>
      <c r="AE2077" s="14" t="s">
        <v>509</v>
      </c>
      <c r="AF2077" s="18">
        <v>15</v>
      </c>
      <c r="AG2077" s="18" t="s">
        <v>6865</v>
      </c>
      <c r="AH2077" s="18">
        <v>5</v>
      </c>
      <c r="AI2077" s="18" t="s">
        <v>6865</v>
      </c>
      <c r="AJ2077" s="14">
        <v>9</v>
      </c>
      <c r="AK2077" s="14" t="s">
        <v>6866</v>
      </c>
      <c r="AN2077" s="14" t="s">
        <v>509</v>
      </c>
    </row>
    <row r="2078" spans="1:40" ht="12.75" customHeight="1" x14ac:dyDescent="0.2">
      <c r="A2078" s="13" t="s">
        <v>9385</v>
      </c>
      <c r="B2078" s="14" t="s">
        <v>9373</v>
      </c>
      <c r="D2078" s="16">
        <v>125</v>
      </c>
      <c r="E2078" s="117" t="s">
        <v>9355</v>
      </c>
      <c r="F2078" s="123" t="s">
        <v>9339</v>
      </c>
      <c r="G2078" s="17">
        <v>69072100</v>
      </c>
      <c r="I2078" s="14" t="s">
        <v>1915</v>
      </c>
      <c r="K2078" s="18" t="s">
        <v>1344</v>
      </c>
      <c r="L2078" s="14" t="s">
        <v>512</v>
      </c>
      <c r="M2078" s="14" t="s">
        <v>347</v>
      </c>
      <c r="N2078" s="14" t="s">
        <v>1599</v>
      </c>
      <c r="O2078" s="14" t="s">
        <v>8173</v>
      </c>
      <c r="P2078" s="13" t="s">
        <v>1672</v>
      </c>
      <c r="Q2078" s="14">
        <v>0.13</v>
      </c>
      <c r="R2078" s="19">
        <v>17.37</v>
      </c>
      <c r="S2078" s="18">
        <v>10.25</v>
      </c>
      <c r="T2078" s="18" t="s">
        <v>846</v>
      </c>
      <c r="U2078" s="18">
        <v>139.94999999999999</v>
      </c>
      <c r="V2078" s="18" t="s">
        <v>468</v>
      </c>
      <c r="W2078" s="18">
        <f>SUM(U2078*AB2078/AC2078)</f>
        <v>81.870770467692594</v>
      </c>
      <c r="X2078" s="14">
        <v>139.94999999999999</v>
      </c>
      <c r="Y2078" s="18">
        <v>115.66115702479338</v>
      </c>
      <c r="Z2078" s="18" t="s">
        <v>468</v>
      </c>
      <c r="AA2078" s="18" t="s">
        <v>9327</v>
      </c>
      <c r="AB2078" s="18">
        <v>78</v>
      </c>
      <c r="AC2078" s="23">
        <v>133.33330000000001</v>
      </c>
      <c r="AD2078" s="16" t="s">
        <v>615</v>
      </c>
      <c r="AE2078" s="14" t="s">
        <v>509</v>
      </c>
      <c r="AF2078" s="18">
        <v>15</v>
      </c>
      <c r="AG2078" s="18" t="s">
        <v>6865</v>
      </c>
      <c r="AH2078" s="18">
        <v>5</v>
      </c>
      <c r="AI2078" s="18" t="s">
        <v>6865</v>
      </c>
      <c r="AJ2078" s="14">
        <v>9</v>
      </c>
      <c r="AK2078" s="14" t="s">
        <v>6866</v>
      </c>
      <c r="AN2078" s="14" t="s">
        <v>509</v>
      </c>
    </row>
    <row r="2079" spans="1:40" ht="12.75" customHeight="1" x14ac:dyDescent="0.2">
      <c r="A2079" s="13" t="s">
        <v>9391</v>
      </c>
      <c r="B2079" s="14" t="s">
        <v>9390</v>
      </c>
      <c r="D2079" s="16">
        <v>125</v>
      </c>
      <c r="E2079" s="117" t="s">
        <v>9360</v>
      </c>
      <c r="F2079" s="123" t="s">
        <v>9344</v>
      </c>
      <c r="G2079" s="17">
        <v>69072100</v>
      </c>
      <c r="I2079" s="14" t="s">
        <v>3702</v>
      </c>
      <c r="K2079" s="18" t="s">
        <v>1344</v>
      </c>
      <c r="L2079" s="14" t="s">
        <v>512</v>
      </c>
      <c r="M2079" s="14" t="s">
        <v>347</v>
      </c>
      <c r="N2079" s="14" t="s">
        <v>1599</v>
      </c>
      <c r="O2079" s="14" t="s">
        <v>8173</v>
      </c>
      <c r="P2079" s="13" t="s">
        <v>1672</v>
      </c>
      <c r="Q2079" s="14">
        <v>0.13</v>
      </c>
      <c r="R2079" s="19">
        <v>17.37</v>
      </c>
      <c r="S2079" s="18">
        <v>10.25</v>
      </c>
      <c r="T2079" s="18" t="s">
        <v>846</v>
      </c>
      <c r="U2079" s="18">
        <v>139.94999999999999</v>
      </c>
      <c r="V2079" s="18" t="s">
        <v>468</v>
      </c>
      <c r="W2079" s="18">
        <f>SUM(U2079*AB2079/AC2079)</f>
        <v>81.870770467692594</v>
      </c>
      <c r="X2079" s="14">
        <v>139.94999999999999</v>
      </c>
      <c r="Y2079" s="18">
        <v>115.66115702479338</v>
      </c>
      <c r="Z2079" s="18" t="s">
        <v>468</v>
      </c>
      <c r="AA2079" s="18" t="s">
        <v>9327</v>
      </c>
      <c r="AB2079" s="18">
        <v>78</v>
      </c>
      <c r="AC2079" s="23">
        <v>133.33330000000001</v>
      </c>
      <c r="AD2079" s="16" t="s">
        <v>615</v>
      </c>
      <c r="AE2079" s="14" t="s">
        <v>509</v>
      </c>
      <c r="AF2079" s="18">
        <v>15</v>
      </c>
      <c r="AG2079" s="18" t="s">
        <v>6865</v>
      </c>
      <c r="AH2079" s="18">
        <v>5</v>
      </c>
      <c r="AI2079" s="18" t="s">
        <v>6865</v>
      </c>
      <c r="AJ2079" s="14">
        <v>9</v>
      </c>
      <c r="AK2079" s="14" t="s">
        <v>6866</v>
      </c>
      <c r="AN2079" s="14" t="s">
        <v>509</v>
      </c>
    </row>
    <row r="2080" spans="1:40" ht="12.75" customHeight="1" x14ac:dyDescent="0.2">
      <c r="A2080" s="13" t="s">
        <v>9375</v>
      </c>
      <c r="B2080" s="14" t="s">
        <v>9367</v>
      </c>
      <c r="D2080" s="16">
        <v>125</v>
      </c>
      <c r="E2080" s="117" t="s">
        <v>9345</v>
      </c>
      <c r="F2080" s="123" t="s">
        <v>9329</v>
      </c>
      <c r="G2080" s="17">
        <v>69072100</v>
      </c>
      <c r="I2080" s="14" t="s">
        <v>2480</v>
      </c>
      <c r="K2080" s="18" t="s">
        <v>1344</v>
      </c>
      <c r="L2080" s="14" t="s">
        <v>512</v>
      </c>
      <c r="M2080" s="14" t="s">
        <v>347</v>
      </c>
      <c r="N2080" s="14" t="s">
        <v>1599</v>
      </c>
      <c r="O2080" s="14" t="s">
        <v>9393</v>
      </c>
      <c r="P2080" s="13" t="s">
        <v>1672</v>
      </c>
      <c r="Q2080" s="14">
        <v>0.13</v>
      </c>
      <c r="R2080" s="19">
        <v>17.37</v>
      </c>
      <c r="S2080" s="18">
        <v>10.25</v>
      </c>
      <c r="T2080" s="18" t="s">
        <v>846</v>
      </c>
      <c r="U2080" s="18">
        <v>139.94999999999999</v>
      </c>
      <c r="V2080" s="18" t="s">
        <v>468</v>
      </c>
      <c r="W2080" s="18">
        <f>SUM(U2080*AB2080/AC2080)</f>
        <v>81.870770467692594</v>
      </c>
      <c r="X2080" s="14">
        <v>139.94999999999999</v>
      </c>
      <c r="Y2080" s="18">
        <v>115.66115702479338</v>
      </c>
      <c r="Z2080" s="18" t="s">
        <v>468</v>
      </c>
      <c r="AA2080" s="18" t="s">
        <v>9327</v>
      </c>
      <c r="AB2080" s="18">
        <v>78</v>
      </c>
      <c r="AC2080" s="23">
        <v>133.33330000000001</v>
      </c>
      <c r="AD2080" s="16" t="s">
        <v>615</v>
      </c>
      <c r="AE2080" s="14" t="s">
        <v>509</v>
      </c>
      <c r="AF2080" s="18">
        <v>15</v>
      </c>
      <c r="AG2080" s="18" t="s">
        <v>6865</v>
      </c>
      <c r="AH2080" s="18">
        <v>5</v>
      </c>
      <c r="AI2080" s="18" t="s">
        <v>6865</v>
      </c>
      <c r="AJ2080" s="14">
        <v>9</v>
      </c>
      <c r="AK2080" s="14" t="s">
        <v>6866</v>
      </c>
      <c r="AN2080" s="14" t="s">
        <v>509</v>
      </c>
    </row>
    <row r="2081" spans="1:40" ht="12.75" customHeight="1" x14ac:dyDescent="0.2">
      <c r="A2081" s="13" t="s">
        <v>9388</v>
      </c>
      <c r="B2081" s="14" t="s">
        <v>9366</v>
      </c>
      <c r="D2081" s="16">
        <v>125</v>
      </c>
      <c r="E2081" s="117" t="s">
        <v>9358</v>
      </c>
      <c r="F2081" s="123" t="s">
        <v>9342</v>
      </c>
      <c r="G2081" s="17">
        <v>69072100</v>
      </c>
      <c r="I2081" s="14" t="s">
        <v>4410</v>
      </c>
      <c r="K2081" s="18" t="s">
        <v>1344</v>
      </c>
      <c r="L2081" s="14" t="s">
        <v>512</v>
      </c>
      <c r="M2081" s="14" t="s">
        <v>347</v>
      </c>
      <c r="N2081" s="14" t="s">
        <v>1599</v>
      </c>
      <c r="O2081" s="14" t="s">
        <v>8173</v>
      </c>
      <c r="P2081" s="13" t="s">
        <v>1672</v>
      </c>
      <c r="Q2081" s="14">
        <v>0.13</v>
      </c>
      <c r="R2081" s="19">
        <v>17.37</v>
      </c>
      <c r="S2081" s="18">
        <v>10.25</v>
      </c>
      <c r="T2081" s="18" t="s">
        <v>846</v>
      </c>
      <c r="U2081" s="18">
        <v>139.94999999999999</v>
      </c>
      <c r="V2081" s="18" t="s">
        <v>468</v>
      </c>
      <c r="W2081" s="18">
        <f>SUM(U2081*AB2081/AC2081)</f>
        <v>81.870770467692594</v>
      </c>
      <c r="X2081" s="14">
        <v>139.94999999999999</v>
      </c>
      <c r="Y2081" s="18">
        <v>115.66115702479338</v>
      </c>
      <c r="Z2081" s="18" t="s">
        <v>468</v>
      </c>
      <c r="AA2081" s="18" t="s">
        <v>9327</v>
      </c>
      <c r="AB2081" s="18">
        <v>78</v>
      </c>
      <c r="AC2081" s="23">
        <v>133.33330000000001</v>
      </c>
      <c r="AD2081" s="16" t="s">
        <v>615</v>
      </c>
      <c r="AE2081" s="14" t="s">
        <v>509</v>
      </c>
      <c r="AF2081" s="18">
        <v>15</v>
      </c>
      <c r="AG2081" s="18" t="s">
        <v>6865</v>
      </c>
      <c r="AH2081" s="18">
        <v>5</v>
      </c>
      <c r="AI2081" s="18" t="s">
        <v>6865</v>
      </c>
      <c r="AJ2081" s="14">
        <v>9</v>
      </c>
      <c r="AK2081" s="14" t="s">
        <v>6866</v>
      </c>
      <c r="AN2081" s="14" t="s">
        <v>509</v>
      </c>
    </row>
    <row r="2082" spans="1:40" ht="12.75" customHeight="1" x14ac:dyDescent="0.2">
      <c r="A2082" s="13" t="s">
        <v>9380</v>
      </c>
      <c r="B2082" s="14" t="s">
        <v>9363</v>
      </c>
      <c r="D2082" s="16">
        <v>125</v>
      </c>
      <c r="E2082" s="117" t="s">
        <v>9350</v>
      </c>
      <c r="F2082" s="123" t="s">
        <v>9334</v>
      </c>
      <c r="G2082" s="17">
        <v>69072100</v>
      </c>
      <c r="I2082" s="14" t="s">
        <v>3703</v>
      </c>
      <c r="K2082" s="18" t="s">
        <v>1344</v>
      </c>
      <c r="L2082" s="14" t="s">
        <v>512</v>
      </c>
      <c r="M2082" s="14" t="s">
        <v>347</v>
      </c>
      <c r="N2082" s="14" t="s">
        <v>1599</v>
      </c>
      <c r="O2082" s="14" t="s">
        <v>8173</v>
      </c>
      <c r="P2082" s="13" t="s">
        <v>1672</v>
      </c>
      <c r="Q2082" s="14">
        <v>0.13</v>
      </c>
      <c r="R2082" s="19">
        <v>17.37</v>
      </c>
      <c r="S2082" s="18">
        <v>10.25</v>
      </c>
      <c r="T2082" s="18" t="s">
        <v>846</v>
      </c>
      <c r="U2082" s="18">
        <v>139.94999999999999</v>
      </c>
      <c r="V2082" s="18" t="s">
        <v>468</v>
      </c>
      <c r="W2082" s="18">
        <f>SUM(U2082*AB2082/AC2082)</f>
        <v>81.870770467692594</v>
      </c>
      <c r="X2082" s="14">
        <v>139.94999999999999</v>
      </c>
      <c r="Y2082" s="18">
        <v>115.66115702479338</v>
      </c>
      <c r="Z2082" s="18" t="s">
        <v>468</v>
      </c>
      <c r="AA2082" s="18" t="s">
        <v>9327</v>
      </c>
      <c r="AB2082" s="18">
        <v>78</v>
      </c>
      <c r="AC2082" s="23">
        <v>133.33330000000001</v>
      </c>
      <c r="AD2082" s="16" t="s">
        <v>615</v>
      </c>
      <c r="AE2082" s="14" t="s">
        <v>509</v>
      </c>
      <c r="AF2082" s="18">
        <v>15</v>
      </c>
      <c r="AG2082" s="18" t="s">
        <v>6865</v>
      </c>
      <c r="AH2082" s="18">
        <v>5</v>
      </c>
      <c r="AI2082" s="18" t="s">
        <v>6865</v>
      </c>
      <c r="AJ2082" s="14">
        <v>9</v>
      </c>
      <c r="AK2082" s="14" t="s">
        <v>6866</v>
      </c>
      <c r="AN2082" s="14" t="s">
        <v>509</v>
      </c>
    </row>
    <row r="2083" spans="1:40" ht="12.75" customHeight="1" x14ac:dyDescent="0.2">
      <c r="A2083" s="13" t="s">
        <v>9386</v>
      </c>
      <c r="B2083" s="14" t="s">
        <v>9362</v>
      </c>
      <c r="D2083" s="16">
        <v>125</v>
      </c>
      <c r="E2083" s="117" t="s">
        <v>9356</v>
      </c>
      <c r="F2083" s="123" t="s">
        <v>9340</v>
      </c>
      <c r="G2083" s="17">
        <v>69072100</v>
      </c>
      <c r="I2083" s="14" t="s">
        <v>9392</v>
      </c>
      <c r="K2083" s="18" t="s">
        <v>1344</v>
      </c>
      <c r="L2083" s="14" t="s">
        <v>512</v>
      </c>
      <c r="M2083" s="14" t="s">
        <v>347</v>
      </c>
      <c r="N2083" s="14" t="s">
        <v>1599</v>
      </c>
      <c r="O2083" s="14" t="s">
        <v>8173</v>
      </c>
      <c r="P2083" s="13" t="s">
        <v>1672</v>
      </c>
      <c r="Q2083" s="14">
        <v>0.13</v>
      </c>
      <c r="R2083" s="19">
        <v>17.37</v>
      </c>
      <c r="S2083" s="18">
        <v>10.25</v>
      </c>
      <c r="T2083" s="18" t="s">
        <v>846</v>
      </c>
      <c r="U2083" s="18">
        <v>139.94999999999999</v>
      </c>
      <c r="V2083" s="18" t="s">
        <v>468</v>
      </c>
      <c r="W2083" s="18">
        <f>SUM(U2083*AB2083/AC2083)</f>
        <v>81.870770467692594</v>
      </c>
      <c r="X2083" s="14">
        <v>139.94999999999999</v>
      </c>
      <c r="Y2083" s="18">
        <v>115.66115702479338</v>
      </c>
      <c r="Z2083" s="18" t="s">
        <v>468</v>
      </c>
      <c r="AA2083" s="18" t="s">
        <v>9327</v>
      </c>
      <c r="AB2083" s="18">
        <v>78</v>
      </c>
      <c r="AC2083" s="23">
        <v>133.33330000000001</v>
      </c>
      <c r="AD2083" s="16" t="s">
        <v>615</v>
      </c>
      <c r="AE2083" s="14" t="s">
        <v>509</v>
      </c>
      <c r="AF2083" s="18">
        <v>15</v>
      </c>
      <c r="AG2083" s="18" t="s">
        <v>6865</v>
      </c>
      <c r="AH2083" s="18">
        <v>5</v>
      </c>
      <c r="AI2083" s="18" t="s">
        <v>6865</v>
      </c>
      <c r="AJ2083" s="14">
        <v>9</v>
      </c>
      <c r="AK2083" s="14" t="s">
        <v>6866</v>
      </c>
      <c r="AN2083" s="14" t="s">
        <v>509</v>
      </c>
    </row>
    <row r="2084" spans="1:40" ht="12.75" customHeight="1" x14ac:dyDescent="0.2">
      <c r="A2084" s="13" t="s">
        <v>9383</v>
      </c>
      <c r="B2084" s="14" t="s">
        <v>9372</v>
      </c>
      <c r="D2084" s="16">
        <v>125</v>
      </c>
      <c r="E2084" s="117" t="s">
        <v>9353</v>
      </c>
      <c r="F2084" s="123" t="s">
        <v>9337</v>
      </c>
      <c r="G2084" s="17">
        <v>69072100</v>
      </c>
      <c r="I2084" s="14" t="s">
        <v>3701</v>
      </c>
      <c r="K2084" s="18" t="s">
        <v>1344</v>
      </c>
      <c r="L2084" s="14" t="s">
        <v>512</v>
      </c>
      <c r="M2084" s="14" t="s">
        <v>347</v>
      </c>
      <c r="N2084" s="14" t="s">
        <v>1599</v>
      </c>
      <c r="O2084" s="14" t="s">
        <v>8173</v>
      </c>
      <c r="P2084" s="13" t="s">
        <v>1672</v>
      </c>
      <c r="Q2084" s="14">
        <v>0.13</v>
      </c>
      <c r="R2084" s="19">
        <v>17.37</v>
      </c>
      <c r="S2084" s="18">
        <v>10.25</v>
      </c>
      <c r="T2084" s="18" t="s">
        <v>846</v>
      </c>
      <c r="U2084" s="18">
        <v>139.94999999999999</v>
      </c>
      <c r="V2084" s="18" t="s">
        <v>468</v>
      </c>
      <c r="W2084" s="18">
        <f>SUM(U2084*AB2084/AC2084)</f>
        <v>81.870770467692594</v>
      </c>
      <c r="X2084" s="14">
        <v>139.94999999999999</v>
      </c>
      <c r="Y2084" s="18">
        <v>115.66115702479338</v>
      </c>
      <c r="Z2084" s="18" t="s">
        <v>468</v>
      </c>
      <c r="AA2084" s="18" t="s">
        <v>9327</v>
      </c>
      <c r="AB2084" s="18">
        <v>78</v>
      </c>
      <c r="AC2084" s="23">
        <v>133.33330000000001</v>
      </c>
      <c r="AD2084" s="16" t="s">
        <v>615</v>
      </c>
      <c r="AE2084" s="14" t="s">
        <v>509</v>
      </c>
      <c r="AF2084" s="18">
        <v>15</v>
      </c>
      <c r="AG2084" s="18" t="s">
        <v>6865</v>
      </c>
      <c r="AH2084" s="18">
        <v>5</v>
      </c>
      <c r="AI2084" s="18" t="s">
        <v>6865</v>
      </c>
      <c r="AJ2084" s="14">
        <v>9</v>
      </c>
      <c r="AK2084" s="14" t="s">
        <v>6866</v>
      </c>
      <c r="AN2084" s="14" t="s">
        <v>509</v>
      </c>
    </row>
    <row r="2085" spans="1:40" ht="12.75" customHeight="1" x14ac:dyDescent="0.2">
      <c r="A2085" s="13" t="s">
        <v>9382</v>
      </c>
      <c r="B2085" s="14" t="s">
        <v>9371</v>
      </c>
      <c r="D2085" s="16">
        <v>125</v>
      </c>
      <c r="E2085" s="117" t="s">
        <v>9352</v>
      </c>
      <c r="F2085" s="123" t="s">
        <v>9336</v>
      </c>
      <c r="G2085" s="17">
        <v>69072100</v>
      </c>
      <c r="I2085" s="14" t="s">
        <v>6625</v>
      </c>
      <c r="K2085" s="18" t="s">
        <v>1344</v>
      </c>
      <c r="L2085" s="14" t="s">
        <v>512</v>
      </c>
      <c r="M2085" s="14" t="s">
        <v>347</v>
      </c>
      <c r="N2085" s="14" t="s">
        <v>1599</v>
      </c>
      <c r="O2085" s="14" t="s">
        <v>8173</v>
      </c>
      <c r="P2085" s="13" t="s">
        <v>1672</v>
      </c>
      <c r="Q2085" s="14">
        <v>0.13</v>
      </c>
      <c r="R2085" s="19">
        <v>17.37</v>
      </c>
      <c r="S2085" s="18">
        <v>10.25</v>
      </c>
      <c r="T2085" s="18" t="s">
        <v>846</v>
      </c>
      <c r="U2085" s="18">
        <v>139.94999999999999</v>
      </c>
      <c r="V2085" s="18" t="s">
        <v>468</v>
      </c>
      <c r="W2085" s="18">
        <f>SUM(U2085*AB2085/AC2085)</f>
        <v>81.870770467692594</v>
      </c>
      <c r="X2085" s="14">
        <v>139.94999999999999</v>
      </c>
      <c r="Y2085" s="18">
        <v>115.66115702479338</v>
      </c>
      <c r="Z2085" s="18" t="s">
        <v>468</v>
      </c>
      <c r="AA2085" s="18" t="s">
        <v>9327</v>
      </c>
      <c r="AB2085" s="18">
        <v>78</v>
      </c>
      <c r="AC2085" s="23">
        <v>133.33330000000001</v>
      </c>
      <c r="AD2085" s="16" t="s">
        <v>615</v>
      </c>
      <c r="AE2085" s="14" t="s">
        <v>509</v>
      </c>
      <c r="AF2085" s="18">
        <v>15</v>
      </c>
      <c r="AG2085" s="18" t="s">
        <v>6865</v>
      </c>
      <c r="AH2085" s="18">
        <v>5</v>
      </c>
      <c r="AI2085" s="18" t="s">
        <v>6865</v>
      </c>
      <c r="AJ2085" s="14">
        <v>9</v>
      </c>
      <c r="AK2085" s="14" t="s">
        <v>6866</v>
      </c>
      <c r="AN2085" s="14" t="s">
        <v>509</v>
      </c>
    </row>
    <row r="2086" spans="1:40" ht="12.75" customHeight="1" x14ac:dyDescent="0.2">
      <c r="A2086" s="13" t="s">
        <v>9387</v>
      </c>
      <c r="B2086" s="14" t="s">
        <v>9361</v>
      </c>
      <c r="D2086" s="16">
        <v>125</v>
      </c>
      <c r="E2086" s="117" t="s">
        <v>9357</v>
      </c>
      <c r="F2086" s="123" t="s">
        <v>9341</v>
      </c>
      <c r="G2086" s="17">
        <v>69072100</v>
      </c>
      <c r="I2086" s="14" t="s">
        <v>3704</v>
      </c>
      <c r="K2086" s="18" t="s">
        <v>1344</v>
      </c>
      <c r="L2086" s="14" t="s">
        <v>512</v>
      </c>
      <c r="M2086" s="14" t="s">
        <v>347</v>
      </c>
      <c r="N2086" s="14" t="s">
        <v>1599</v>
      </c>
      <c r="O2086" s="14" t="s">
        <v>8173</v>
      </c>
      <c r="P2086" s="13" t="s">
        <v>1672</v>
      </c>
      <c r="Q2086" s="14">
        <v>0.13</v>
      </c>
      <c r="R2086" s="19">
        <v>17.37</v>
      </c>
      <c r="S2086" s="18">
        <v>10.25</v>
      </c>
      <c r="T2086" s="18" t="s">
        <v>846</v>
      </c>
      <c r="U2086" s="18">
        <v>139.94999999999999</v>
      </c>
      <c r="V2086" s="18" t="s">
        <v>468</v>
      </c>
      <c r="W2086" s="18">
        <f>SUM(U2086*AB2086/AC2086)</f>
        <v>81.870770467692594</v>
      </c>
      <c r="X2086" s="14">
        <v>139.94999999999999</v>
      </c>
      <c r="Y2086" s="18">
        <v>115.66115702479338</v>
      </c>
      <c r="Z2086" s="18" t="s">
        <v>468</v>
      </c>
      <c r="AA2086" s="18" t="s">
        <v>9327</v>
      </c>
      <c r="AB2086" s="18">
        <v>78</v>
      </c>
      <c r="AC2086" s="23">
        <v>133.33330000000001</v>
      </c>
      <c r="AD2086" s="16" t="s">
        <v>615</v>
      </c>
      <c r="AE2086" s="14" t="s">
        <v>509</v>
      </c>
      <c r="AF2086" s="18">
        <v>15</v>
      </c>
      <c r="AG2086" s="18" t="s">
        <v>6865</v>
      </c>
      <c r="AH2086" s="18">
        <v>5</v>
      </c>
      <c r="AI2086" s="18" t="s">
        <v>6865</v>
      </c>
      <c r="AJ2086" s="14">
        <v>9</v>
      </c>
      <c r="AK2086" s="14" t="s">
        <v>6866</v>
      </c>
      <c r="AN2086" s="14" t="s">
        <v>509</v>
      </c>
    </row>
    <row r="2087" spans="1:40" ht="12.75" customHeight="1" x14ac:dyDescent="0.2">
      <c r="A2087" s="13" t="s">
        <v>9377</v>
      </c>
      <c r="B2087" s="14" t="s">
        <v>9368</v>
      </c>
      <c r="D2087" s="16">
        <v>125</v>
      </c>
      <c r="E2087" s="117" t="s">
        <v>9347</v>
      </c>
      <c r="F2087" s="123" t="s">
        <v>9331</v>
      </c>
      <c r="G2087" s="17">
        <v>69072100</v>
      </c>
      <c r="I2087" s="14" t="s">
        <v>5826</v>
      </c>
      <c r="K2087" s="18" t="s">
        <v>1344</v>
      </c>
      <c r="L2087" s="14" t="s">
        <v>512</v>
      </c>
      <c r="M2087" s="14" t="s">
        <v>347</v>
      </c>
      <c r="N2087" s="14" t="s">
        <v>1599</v>
      </c>
      <c r="O2087" s="14" t="s">
        <v>8173</v>
      </c>
      <c r="P2087" s="13" t="s">
        <v>1672</v>
      </c>
      <c r="Q2087" s="14">
        <v>0.13</v>
      </c>
      <c r="R2087" s="19">
        <v>17.37</v>
      </c>
      <c r="S2087" s="18">
        <v>10.25</v>
      </c>
      <c r="T2087" s="18" t="s">
        <v>846</v>
      </c>
      <c r="U2087" s="18">
        <v>139.94999999999999</v>
      </c>
      <c r="V2087" s="18" t="s">
        <v>468</v>
      </c>
      <c r="W2087" s="18">
        <f>SUM(U2087*AB2087/AC2087)</f>
        <v>81.870770467692594</v>
      </c>
      <c r="X2087" s="14">
        <v>139.94999999999999</v>
      </c>
      <c r="Y2087" s="18">
        <v>115.66115702479338</v>
      </c>
      <c r="Z2087" s="18" t="s">
        <v>468</v>
      </c>
      <c r="AA2087" s="18" t="s">
        <v>9327</v>
      </c>
      <c r="AB2087" s="18">
        <v>78</v>
      </c>
      <c r="AC2087" s="23">
        <v>133.33330000000001</v>
      </c>
      <c r="AD2087" s="16" t="s">
        <v>615</v>
      </c>
      <c r="AE2087" s="14" t="s">
        <v>509</v>
      </c>
      <c r="AF2087" s="18">
        <v>15</v>
      </c>
      <c r="AG2087" s="18" t="s">
        <v>6865</v>
      </c>
      <c r="AH2087" s="18">
        <v>5</v>
      </c>
      <c r="AI2087" s="18" t="s">
        <v>6865</v>
      </c>
      <c r="AJ2087" s="14">
        <v>9</v>
      </c>
      <c r="AK2087" s="14" t="s">
        <v>6866</v>
      </c>
      <c r="AN2087" s="14" t="s">
        <v>509</v>
      </c>
    </row>
    <row r="2088" spans="1:40" ht="12.75" customHeight="1" x14ac:dyDescent="0.2">
      <c r="A2088" s="13" t="s">
        <v>236</v>
      </c>
      <c r="B2088" s="14" t="s">
        <v>5023</v>
      </c>
      <c r="C2088" s="53" t="s">
        <v>8623</v>
      </c>
      <c r="G2088" s="17">
        <v>69072300</v>
      </c>
      <c r="H2088" s="13" t="s">
        <v>505</v>
      </c>
      <c r="I2088" s="13" t="s">
        <v>655</v>
      </c>
      <c r="J2088" s="14" t="s">
        <v>660</v>
      </c>
      <c r="K2088" s="18" t="s">
        <v>1332</v>
      </c>
      <c r="L2088" s="14" t="s">
        <v>512</v>
      </c>
      <c r="M2088" s="14" t="s">
        <v>347</v>
      </c>
      <c r="N2088" s="14">
        <v>47</v>
      </c>
      <c r="O2088" s="29" t="s">
        <v>179</v>
      </c>
      <c r="P2088" s="13" t="s">
        <v>499</v>
      </c>
      <c r="Q2088" s="14">
        <v>0.22700000000000001</v>
      </c>
      <c r="R2088" s="19">
        <v>10</v>
      </c>
      <c r="S2088" s="18">
        <v>14.7</v>
      </c>
      <c r="T2088" s="18" t="s">
        <v>873</v>
      </c>
      <c r="U2088" s="18">
        <v>92.95</v>
      </c>
      <c r="V2088" s="18" t="s">
        <v>468</v>
      </c>
      <c r="W2088" s="18">
        <f>SUM(U2088*AB2088/AC2088)</f>
        <v>137.3125</v>
      </c>
      <c r="X2088" s="14">
        <v>92.95</v>
      </c>
      <c r="Y2088" s="18">
        <v>76.818181818181827</v>
      </c>
      <c r="Z2088" s="18" t="s">
        <v>468</v>
      </c>
      <c r="AA2088" s="18" t="s">
        <v>7790</v>
      </c>
      <c r="AB2088" s="18">
        <v>65</v>
      </c>
      <c r="AC2088" s="23">
        <v>44</v>
      </c>
      <c r="AD2088" s="16" t="s">
        <v>615</v>
      </c>
      <c r="AE2088" s="14" t="s">
        <v>509</v>
      </c>
      <c r="AF2088" s="18">
        <v>15</v>
      </c>
      <c r="AG2088" s="18" t="s">
        <v>6865</v>
      </c>
      <c r="AH2088" s="18">
        <v>15</v>
      </c>
      <c r="AI2088" s="18" t="s">
        <v>6865</v>
      </c>
      <c r="AJ2088" s="14">
        <v>7</v>
      </c>
      <c r="AK2088" s="14" t="s">
        <v>6866</v>
      </c>
      <c r="AN2088" s="14" t="s">
        <v>510</v>
      </c>
    </row>
    <row r="2089" spans="1:40" ht="12.75" customHeight="1" x14ac:dyDescent="0.2">
      <c r="A2089" s="13" t="s">
        <v>115</v>
      </c>
      <c r="B2089" s="14" t="s">
        <v>5024</v>
      </c>
      <c r="C2089" s="53" t="s">
        <v>8623</v>
      </c>
      <c r="G2089" s="17">
        <v>69072300</v>
      </c>
      <c r="H2089" s="13" t="s">
        <v>505</v>
      </c>
      <c r="I2089" s="13" t="s">
        <v>655</v>
      </c>
      <c r="J2089" s="14" t="s">
        <v>660</v>
      </c>
      <c r="K2089" s="18" t="s">
        <v>1343</v>
      </c>
      <c r="L2089" s="14" t="s">
        <v>512</v>
      </c>
      <c r="M2089" s="14" t="s">
        <v>347</v>
      </c>
      <c r="N2089" s="14" t="s">
        <v>56</v>
      </c>
      <c r="O2089" s="29" t="s">
        <v>179</v>
      </c>
      <c r="P2089" s="13" t="s">
        <v>499</v>
      </c>
      <c r="Q2089" s="14">
        <v>0.13500000000000001</v>
      </c>
      <c r="R2089" s="19">
        <v>11.9</v>
      </c>
      <c r="S2089" s="18">
        <v>15.6</v>
      </c>
      <c r="T2089" s="18" t="s">
        <v>850</v>
      </c>
      <c r="U2089" s="18">
        <v>79.95</v>
      </c>
      <c r="V2089" s="18" t="s">
        <v>468</v>
      </c>
      <c r="W2089" s="18">
        <f>SUM(U2089*AB2089/AC2089)</f>
        <v>105.38863636363637</v>
      </c>
      <c r="X2089" s="14">
        <v>79.95</v>
      </c>
      <c r="Y2089" s="18">
        <v>66.074380165289256</v>
      </c>
      <c r="Z2089" s="18" t="s">
        <v>468</v>
      </c>
      <c r="AA2089" s="18" t="s">
        <v>7725</v>
      </c>
      <c r="AB2089" s="18">
        <v>116</v>
      </c>
      <c r="AC2089" s="23">
        <v>88</v>
      </c>
      <c r="AD2089" s="16" t="s">
        <v>615</v>
      </c>
      <c r="AE2089" s="14" t="s">
        <v>509</v>
      </c>
      <c r="AF2089" s="18">
        <v>15</v>
      </c>
      <c r="AG2089" s="18" t="s">
        <v>6865</v>
      </c>
      <c r="AH2089" s="18">
        <v>7.5</v>
      </c>
      <c r="AI2089" s="18" t="s">
        <v>6865</v>
      </c>
      <c r="AJ2089" s="14">
        <v>7</v>
      </c>
      <c r="AK2089" s="14" t="s">
        <v>6866</v>
      </c>
      <c r="AN2089" s="14" t="s">
        <v>510</v>
      </c>
    </row>
    <row r="2090" spans="1:40" ht="12.75" customHeight="1" x14ac:dyDescent="0.2">
      <c r="A2090" s="13" t="s">
        <v>116</v>
      </c>
      <c r="B2090" s="14" t="s">
        <v>5025</v>
      </c>
      <c r="C2090" s="53" t="s">
        <v>8623</v>
      </c>
      <c r="G2090" s="17">
        <v>69072300</v>
      </c>
      <c r="H2090" s="13" t="s">
        <v>505</v>
      </c>
      <c r="I2090" s="13" t="s">
        <v>655</v>
      </c>
      <c r="J2090" s="14" t="s">
        <v>661</v>
      </c>
      <c r="K2090" s="18" t="s">
        <v>1343</v>
      </c>
      <c r="L2090" s="14" t="s">
        <v>512</v>
      </c>
      <c r="M2090" s="14" t="s">
        <v>347</v>
      </c>
      <c r="N2090" s="14" t="s">
        <v>56</v>
      </c>
      <c r="O2090" s="29" t="s">
        <v>179</v>
      </c>
      <c r="P2090" s="13" t="s">
        <v>499</v>
      </c>
      <c r="Q2090" s="14">
        <v>0.13</v>
      </c>
      <c r="R2090" s="19">
        <v>11.5</v>
      </c>
      <c r="S2090" s="18">
        <v>13</v>
      </c>
      <c r="T2090" s="18" t="s">
        <v>850</v>
      </c>
      <c r="U2090" s="18">
        <v>79.95</v>
      </c>
      <c r="V2090" s="18" t="s">
        <v>468</v>
      </c>
      <c r="W2090" s="18">
        <f>SUM(U2090*AB2090/AC2090)</f>
        <v>90.852272727272734</v>
      </c>
      <c r="X2090" s="14">
        <v>79.95</v>
      </c>
      <c r="Y2090" s="18">
        <v>66.074380165289256</v>
      </c>
      <c r="Z2090" s="18" t="s">
        <v>468</v>
      </c>
      <c r="AA2090" s="18" t="s">
        <v>7720</v>
      </c>
      <c r="AB2090" s="18">
        <v>100</v>
      </c>
      <c r="AC2090" s="23">
        <v>88</v>
      </c>
      <c r="AD2090" s="16" t="s">
        <v>615</v>
      </c>
      <c r="AE2090" s="14" t="s">
        <v>509</v>
      </c>
      <c r="AF2090" s="18">
        <v>15</v>
      </c>
      <c r="AG2090" s="18" t="s">
        <v>6865</v>
      </c>
      <c r="AH2090" s="18">
        <v>7.5</v>
      </c>
      <c r="AI2090" s="18" t="s">
        <v>6865</v>
      </c>
      <c r="AJ2090" s="14">
        <v>7</v>
      </c>
      <c r="AK2090" s="14" t="s">
        <v>6866</v>
      </c>
      <c r="AN2090" s="14" t="s">
        <v>510</v>
      </c>
    </row>
    <row r="2091" spans="1:40" ht="12.75" customHeight="1" x14ac:dyDescent="0.2">
      <c r="A2091" s="13" t="s">
        <v>204</v>
      </c>
      <c r="B2091" s="14" t="s">
        <v>5011</v>
      </c>
      <c r="C2091" s="53" t="s">
        <v>8623</v>
      </c>
      <c r="D2091" s="16">
        <v>72</v>
      </c>
      <c r="G2091" s="17">
        <v>69072300</v>
      </c>
      <c r="H2091" s="13" t="s">
        <v>505</v>
      </c>
      <c r="I2091" s="13" t="s">
        <v>655</v>
      </c>
      <c r="J2091" s="14" t="s">
        <v>660</v>
      </c>
      <c r="K2091" s="18" t="s">
        <v>1345</v>
      </c>
      <c r="L2091" s="14" t="s">
        <v>512</v>
      </c>
      <c r="M2091" s="14" t="s">
        <v>347</v>
      </c>
      <c r="N2091" s="14" t="s">
        <v>56</v>
      </c>
      <c r="O2091" s="29" t="s">
        <v>179</v>
      </c>
      <c r="P2091" s="13" t="s">
        <v>499</v>
      </c>
      <c r="Q2091" s="14">
        <v>0.12</v>
      </c>
      <c r="R2091" s="19">
        <v>12.21</v>
      </c>
      <c r="S2091" s="18">
        <v>14.17</v>
      </c>
      <c r="T2091" s="18" t="s">
        <v>855</v>
      </c>
      <c r="U2091" s="18">
        <v>99.95</v>
      </c>
      <c r="V2091" s="18" t="s">
        <v>468</v>
      </c>
      <c r="W2091" s="18">
        <f>SUM(U2091*AB2091/AC2091)</f>
        <v>115.94200000000001</v>
      </c>
      <c r="X2091" s="14">
        <v>99.95</v>
      </c>
      <c r="Y2091" s="18">
        <v>82.603305785123965</v>
      </c>
      <c r="Z2091" s="18" t="s">
        <v>468</v>
      </c>
      <c r="AA2091" s="18" t="s">
        <v>7724</v>
      </c>
      <c r="AB2091" s="18">
        <v>116</v>
      </c>
      <c r="AC2091" s="23">
        <v>100</v>
      </c>
      <c r="AD2091" s="16" t="s">
        <v>615</v>
      </c>
      <c r="AE2091" s="14" t="s">
        <v>509</v>
      </c>
      <c r="AF2091" s="18">
        <v>20</v>
      </c>
      <c r="AG2091" s="18" t="s">
        <v>6865</v>
      </c>
      <c r="AH2091" s="18">
        <v>5</v>
      </c>
      <c r="AI2091" s="18" t="s">
        <v>6865</v>
      </c>
      <c r="AJ2091" s="14">
        <v>7</v>
      </c>
      <c r="AK2091" s="14" t="s">
        <v>6866</v>
      </c>
      <c r="AN2091" s="14" t="s">
        <v>510</v>
      </c>
    </row>
    <row r="2092" spans="1:40" ht="12.75" customHeight="1" x14ac:dyDescent="0.2">
      <c r="A2092" s="13" t="s">
        <v>207</v>
      </c>
      <c r="B2092" s="14" t="s">
        <v>5012</v>
      </c>
      <c r="C2092" s="53" t="s">
        <v>8623</v>
      </c>
      <c r="G2092" s="17">
        <v>69072300</v>
      </c>
      <c r="H2092" s="13" t="s">
        <v>505</v>
      </c>
      <c r="I2092" s="13" t="s">
        <v>655</v>
      </c>
      <c r="J2092" s="14" t="s">
        <v>661</v>
      </c>
      <c r="K2092" s="18" t="s">
        <v>1346</v>
      </c>
      <c r="L2092" s="14" t="s">
        <v>512</v>
      </c>
      <c r="M2092" s="14" t="s">
        <v>347</v>
      </c>
      <c r="N2092" s="14" t="s">
        <v>56</v>
      </c>
      <c r="O2092" s="29" t="s">
        <v>179</v>
      </c>
      <c r="P2092" s="13" t="s">
        <v>499</v>
      </c>
      <c r="T2092" s="18" t="s">
        <v>848</v>
      </c>
      <c r="U2092" s="18">
        <v>3.65</v>
      </c>
      <c r="V2092" s="18" t="s">
        <v>615</v>
      </c>
      <c r="X2092" s="14">
        <v>3.65</v>
      </c>
      <c r="Y2092" s="18">
        <v>3.0165289256198347</v>
      </c>
      <c r="Z2092" s="18" t="s">
        <v>615</v>
      </c>
      <c r="AA2092" s="18" t="s">
        <v>1269</v>
      </c>
      <c r="AD2092" s="16" t="s">
        <v>615</v>
      </c>
      <c r="AE2092" s="14" t="s">
        <v>510</v>
      </c>
      <c r="AF2092" s="18">
        <v>7.5</v>
      </c>
      <c r="AG2092" s="18" t="s">
        <v>6865</v>
      </c>
      <c r="AH2092" s="18">
        <v>7.5</v>
      </c>
      <c r="AI2092" s="18" t="s">
        <v>6865</v>
      </c>
      <c r="AJ2092" s="14">
        <v>7</v>
      </c>
      <c r="AK2092" s="14" t="s">
        <v>6866</v>
      </c>
      <c r="AN2092" s="14" t="s">
        <v>510</v>
      </c>
    </row>
    <row r="2093" spans="1:40" ht="12.75" customHeight="1" x14ac:dyDescent="0.2">
      <c r="A2093" s="13" t="s">
        <v>117</v>
      </c>
      <c r="B2093" s="14" t="s">
        <v>5026</v>
      </c>
      <c r="C2093" s="53" t="s">
        <v>8623</v>
      </c>
      <c r="G2093" s="17">
        <v>69074000</v>
      </c>
      <c r="H2093" s="13" t="s">
        <v>505</v>
      </c>
      <c r="I2093" s="13" t="s">
        <v>655</v>
      </c>
      <c r="J2093" s="14" t="s">
        <v>662</v>
      </c>
      <c r="K2093" s="18" t="s">
        <v>1343</v>
      </c>
      <c r="L2093" s="14" t="s">
        <v>513</v>
      </c>
      <c r="M2093" s="14" t="s">
        <v>347</v>
      </c>
      <c r="N2093" s="14" t="s">
        <v>56</v>
      </c>
      <c r="O2093" s="29" t="s">
        <v>179</v>
      </c>
      <c r="P2093" s="13" t="s">
        <v>499</v>
      </c>
      <c r="T2093" s="18" t="s">
        <v>849</v>
      </c>
      <c r="U2093" s="18">
        <v>4.75</v>
      </c>
      <c r="V2093" s="18" t="s">
        <v>615</v>
      </c>
      <c r="X2093" s="14">
        <v>4.75</v>
      </c>
      <c r="Y2093" s="18">
        <v>3.9256198347107438</v>
      </c>
      <c r="Z2093" s="18" t="s">
        <v>615</v>
      </c>
      <c r="AA2093" s="18" t="s">
        <v>1269</v>
      </c>
      <c r="AD2093" s="16" t="s">
        <v>615</v>
      </c>
      <c r="AE2093" s="14" t="s">
        <v>510</v>
      </c>
      <c r="AF2093" s="18">
        <v>15</v>
      </c>
      <c r="AG2093" s="18" t="s">
        <v>6865</v>
      </c>
      <c r="AH2093" s="18">
        <v>7.5</v>
      </c>
      <c r="AI2093" s="18" t="s">
        <v>6865</v>
      </c>
      <c r="AN2093" s="14" t="s">
        <v>510</v>
      </c>
    </row>
    <row r="2094" spans="1:40" ht="12.75" customHeight="1" x14ac:dyDescent="0.2">
      <c r="A2094" s="13" t="s">
        <v>118</v>
      </c>
      <c r="B2094" s="14" t="s">
        <v>5027</v>
      </c>
      <c r="C2094" s="53" t="s">
        <v>8623</v>
      </c>
      <c r="G2094" s="17">
        <v>69074000</v>
      </c>
      <c r="H2094" s="13" t="s">
        <v>505</v>
      </c>
      <c r="I2094" s="13" t="s">
        <v>655</v>
      </c>
      <c r="J2094" s="14" t="s">
        <v>663</v>
      </c>
      <c r="K2094" s="18" t="s">
        <v>1343</v>
      </c>
      <c r="L2094" s="14" t="s">
        <v>513</v>
      </c>
      <c r="M2094" s="14" t="s">
        <v>347</v>
      </c>
      <c r="N2094" s="14" t="s">
        <v>56</v>
      </c>
      <c r="O2094" s="29" t="s">
        <v>179</v>
      </c>
      <c r="P2094" s="13" t="s">
        <v>499</v>
      </c>
      <c r="T2094" s="18" t="s">
        <v>852</v>
      </c>
      <c r="U2094" s="18">
        <v>8.4499999999999993</v>
      </c>
      <c r="V2094" s="18" t="s">
        <v>615</v>
      </c>
      <c r="X2094" s="14">
        <v>8.4499999999999993</v>
      </c>
      <c r="Y2094" s="18">
        <v>6.9834710743801649</v>
      </c>
      <c r="Z2094" s="18" t="s">
        <v>615</v>
      </c>
      <c r="AA2094" s="18" t="s">
        <v>1269</v>
      </c>
      <c r="AD2094" s="16" t="s">
        <v>615</v>
      </c>
      <c r="AE2094" s="14" t="s">
        <v>510</v>
      </c>
      <c r="AF2094" s="18">
        <v>15</v>
      </c>
      <c r="AG2094" s="18" t="s">
        <v>6865</v>
      </c>
      <c r="AH2094" s="18">
        <v>7.5</v>
      </c>
      <c r="AI2094" s="18" t="s">
        <v>6865</v>
      </c>
      <c r="AN2094" s="14" t="s">
        <v>510</v>
      </c>
    </row>
    <row r="2095" spans="1:40" ht="12.75" customHeight="1" x14ac:dyDescent="0.2">
      <c r="A2095" s="13" t="s">
        <v>119</v>
      </c>
      <c r="B2095" s="14" t="s">
        <v>5028</v>
      </c>
      <c r="C2095" s="53" t="s">
        <v>8623</v>
      </c>
      <c r="G2095" s="17">
        <v>69074000</v>
      </c>
      <c r="H2095" s="13" t="s">
        <v>505</v>
      </c>
      <c r="I2095" s="13" t="s">
        <v>655</v>
      </c>
      <c r="J2095" s="14" t="s">
        <v>664</v>
      </c>
      <c r="K2095" s="18" t="s">
        <v>1344</v>
      </c>
      <c r="L2095" s="14" t="s">
        <v>513</v>
      </c>
      <c r="M2095" s="14" t="s">
        <v>347</v>
      </c>
      <c r="N2095" s="14" t="s">
        <v>56</v>
      </c>
      <c r="O2095" s="29" t="s">
        <v>179</v>
      </c>
      <c r="P2095" s="13" t="s">
        <v>499</v>
      </c>
      <c r="T2095" s="18" t="s">
        <v>848</v>
      </c>
      <c r="U2095" s="18">
        <v>3.65</v>
      </c>
      <c r="V2095" s="18" t="s">
        <v>615</v>
      </c>
      <c r="X2095" s="14">
        <v>3.65</v>
      </c>
      <c r="Y2095" s="18">
        <v>3.0165289256198347</v>
      </c>
      <c r="Z2095" s="18" t="s">
        <v>615</v>
      </c>
      <c r="AA2095" s="18" t="s">
        <v>1269</v>
      </c>
      <c r="AD2095" s="16" t="s">
        <v>615</v>
      </c>
      <c r="AE2095" s="14" t="s">
        <v>510</v>
      </c>
      <c r="AF2095" s="18">
        <v>15</v>
      </c>
      <c r="AG2095" s="18" t="s">
        <v>6865</v>
      </c>
      <c r="AH2095" s="18">
        <v>5</v>
      </c>
      <c r="AI2095" s="18" t="s">
        <v>6865</v>
      </c>
      <c r="AN2095" s="14" t="s">
        <v>510</v>
      </c>
    </row>
    <row r="2096" spans="1:40" ht="12.75" customHeight="1" x14ac:dyDescent="0.2">
      <c r="A2096" s="13" t="s">
        <v>120</v>
      </c>
      <c r="B2096" s="14" t="s">
        <v>5029</v>
      </c>
      <c r="C2096" s="53" t="s">
        <v>8623</v>
      </c>
      <c r="G2096" s="17">
        <v>69074000</v>
      </c>
      <c r="H2096" s="13" t="s">
        <v>505</v>
      </c>
      <c r="I2096" s="13" t="s">
        <v>655</v>
      </c>
      <c r="J2096" s="14" t="s">
        <v>665</v>
      </c>
      <c r="K2096" s="18" t="s">
        <v>1344</v>
      </c>
      <c r="L2096" s="14" t="s">
        <v>513</v>
      </c>
      <c r="M2096" s="14" t="s">
        <v>347</v>
      </c>
      <c r="N2096" s="14" t="s">
        <v>56</v>
      </c>
      <c r="O2096" s="29" t="s">
        <v>179</v>
      </c>
      <c r="P2096" s="13" t="s">
        <v>499</v>
      </c>
      <c r="T2096" s="18" t="s">
        <v>853</v>
      </c>
      <c r="U2096" s="18">
        <v>6.3</v>
      </c>
      <c r="V2096" s="18" t="s">
        <v>615</v>
      </c>
      <c r="X2096" s="14">
        <v>6.3</v>
      </c>
      <c r="Y2096" s="18">
        <v>5.2066115702479339</v>
      </c>
      <c r="Z2096" s="18" t="s">
        <v>615</v>
      </c>
      <c r="AA2096" s="18" t="s">
        <v>1269</v>
      </c>
      <c r="AD2096" s="16" t="s">
        <v>615</v>
      </c>
      <c r="AE2096" s="14" t="s">
        <v>510</v>
      </c>
      <c r="AF2096" s="18">
        <v>15</v>
      </c>
      <c r="AG2096" s="18" t="s">
        <v>6865</v>
      </c>
      <c r="AH2096" s="18">
        <v>5</v>
      </c>
      <c r="AI2096" s="18" t="s">
        <v>6865</v>
      </c>
      <c r="AN2096" s="14" t="s">
        <v>510</v>
      </c>
    </row>
    <row r="2097" spans="1:40" ht="12.75" customHeight="1" x14ac:dyDescent="0.2">
      <c r="A2097" s="13" t="s">
        <v>121</v>
      </c>
      <c r="B2097" s="14" t="s">
        <v>5030</v>
      </c>
      <c r="C2097" s="53" t="s">
        <v>8623</v>
      </c>
      <c r="G2097" s="17">
        <v>69074000</v>
      </c>
      <c r="H2097" s="13" t="s">
        <v>505</v>
      </c>
      <c r="I2097" s="13" t="s">
        <v>655</v>
      </c>
      <c r="J2097" s="14" t="s">
        <v>666</v>
      </c>
      <c r="K2097" s="18" t="s">
        <v>1347</v>
      </c>
      <c r="L2097" s="14" t="s">
        <v>513</v>
      </c>
      <c r="M2097" s="14" t="s">
        <v>347</v>
      </c>
      <c r="N2097" s="14" t="s">
        <v>56</v>
      </c>
      <c r="O2097" s="29" t="s">
        <v>179</v>
      </c>
      <c r="P2097" s="13" t="s">
        <v>499</v>
      </c>
      <c r="T2097" s="18" t="s">
        <v>848</v>
      </c>
      <c r="U2097" s="18">
        <v>3.65</v>
      </c>
      <c r="V2097" s="18" t="s">
        <v>615</v>
      </c>
      <c r="X2097" s="14">
        <v>3.65</v>
      </c>
      <c r="Y2097" s="18">
        <v>3.0165289256198347</v>
      </c>
      <c r="Z2097" s="18" t="s">
        <v>615</v>
      </c>
      <c r="AA2097" s="18" t="s">
        <v>1269</v>
      </c>
      <c r="AD2097" s="16" t="s">
        <v>615</v>
      </c>
      <c r="AE2097" s="14" t="s">
        <v>510</v>
      </c>
      <c r="AF2097" s="18">
        <v>15</v>
      </c>
      <c r="AG2097" s="18" t="s">
        <v>6865</v>
      </c>
      <c r="AH2097" s="18">
        <v>2.5</v>
      </c>
      <c r="AI2097" s="18" t="s">
        <v>6865</v>
      </c>
      <c r="AN2097" s="14" t="s">
        <v>510</v>
      </c>
    </row>
    <row r="2098" spans="1:40" ht="12.75" customHeight="1" x14ac:dyDescent="0.2">
      <c r="A2098" s="13" t="s">
        <v>122</v>
      </c>
      <c r="B2098" s="14" t="s">
        <v>5031</v>
      </c>
      <c r="C2098" s="53" t="s">
        <v>8623</v>
      </c>
      <c r="G2098" s="17">
        <v>69074000</v>
      </c>
      <c r="H2098" s="13" t="s">
        <v>505</v>
      </c>
      <c r="I2098" s="13" t="s">
        <v>655</v>
      </c>
      <c r="J2098" s="14" t="s">
        <v>667</v>
      </c>
      <c r="K2098" s="18" t="s">
        <v>1347</v>
      </c>
      <c r="L2098" s="14" t="s">
        <v>513</v>
      </c>
      <c r="M2098" s="14" t="s">
        <v>347</v>
      </c>
      <c r="N2098" s="14" t="s">
        <v>56</v>
      </c>
      <c r="O2098" s="29" t="s">
        <v>179</v>
      </c>
      <c r="P2098" s="13" t="s">
        <v>499</v>
      </c>
      <c r="T2098" s="18" t="s">
        <v>848</v>
      </c>
      <c r="U2098" s="18">
        <v>3.65</v>
      </c>
      <c r="V2098" s="18" t="s">
        <v>615</v>
      </c>
      <c r="X2098" s="14">
        <v>3.65</v>
      </c>
      <c r="Y2098" s="18">
        <v>3.0165289256198347</v>
      </c>
      <c r="Z2098" s="18" t="s">
        <v>615</v>
      </c>
      <c r="AA2098" s="18" t="s">
        <v>1269</v>
      </c>
      <c r="AD2098" s="16" t="s">
        <v>615</v>
      </c>
      <c r="AE2098" s="14" t="s">
        <v>510</v>
      </c>
      <c r="AF2098" s="18">
        <v>15</v>
      </c>
      <c r="AG2098" s="18" t="s">
        <v>6865</v>
      </c>
      <c r="AH2098" s="18">
        <v>2.5</v>
      </c>
      <c r="AI2098" s="18" t="s">
        <v>6865</v>
      </c>
      <c r="AN2098" s="14" t="s">
        <v>510</v>
      </c>
    </row>
    <row r="2099" spans="1:40" ht="12.75" customHeight="1" x14ac:dyDescent="0.2">
      <c r="A2099" s="13" t="s">
        <v>123</v>
      </c>
      <c r="B2099" s="14" t="s">
        <v>5032</v>
      </c>
      <c r="C2099" s="53" t="s">
        <v>8623</v>
      </c>
      <c r="G2099" s="17">
        <v>69074000</v>
      </c>
      <c r="H2099" s="13" t="s">
        <v>505</v>
      </c>
      <c r="I2099" s="13" t="s">
        <v>655</v>
      </c>
      <c r="J2099" s="14" t="s">
        <v>668</v>
      </c>
      <c r="K2099" s="18" t="s">
        <v>1347</v>
      </c>
      <c r="L2099" s="14" t="s">
        <v>513</v>
      </c>
      <c r="M2099" s="14" t="s">
        <v>347</v>
      </c>
      <c r="N2099" s="14" t="s">
        <v>56</v>
      </c>
      <c r="O2099" s="29" t="s">
        <v>179</v>
      </c>
      <c r="P2099" s="13" t="s">
        <v>499</v>
      </c>
      <c r="T2099" s="18" t="s">
        <v>853</v>
      </c>
      <c r="U2099" s="18">
        <v>6.3</v>
      </c>
      <c r="V2099" s="18" t="s">
        <v>615</v>
      </c>
      <c r="X2099" s="14">
        <v>6.3</v>
      </c>
      <c r="Y2099" s="18">
        <v>5.2066115702479339</v>
      </c>
      <c r="Z2099" s="18" t="s">
        <v>615</v>
      </c>
      <c r="AA2099" s="18" t="s">
        <v>1269</v>
      </c>
      <c r="AD2099" s="16" t="s">
        <v>615</v>
      </c>
      <c r="AE2099" s="14" t="s">
        <v>510</v>
      </c>
      <c r="AF2099" s="18">
        <v>15</v>
      </c>
      <c r="AG2099" s="18" t="s">
        <v>6865</v>
      </c>
      <c r="AH2099" s="18">
        <v>2.5</v>
      </c>
      <c r="AI2099" s="18" t="s">
        <v>6865</v>
      </c>
      <c r="AN2099" s="14" t="s">
        <v>510</v>
      </c>
    </row>
    <row r="2100" spans="1:40" ht="12.75" customHeight="1" x14ac:dyDescent="0.2">
      <c r="A2100" s="13" t="s">
        <v>124</v>
      </c>
      <c r="B2100" s="14" t="s">
        <v>5129</v>
      </c>
      <c r="C2100" s="53" t="s">
        <v>8623</v>
      </c>
      <c r="G2100" s="17">
        <v>69074000</v>
      </c>
      <c r="H2100" s="13" t="s">
        <v>505</v>
      </c>
      <c r="I2100" s="13" t="s">
        <v>655</v>
      </c>
      <c r="J2100" s="14" t="s">
        <v>670</v>
      </c>
      <c r="L2100" s="14" t="s">
        <v>513</v>
      </c>
      <c r="M2100" s="14" t="s">
        <v>347</v>
      </c>
      <c r="N2100" s="14" t="s">
        <v>56</v>
      </c>
      <c r="O2100" s="29" t="s">
        <v>179</v>
      </c>
      <c r="P2100" s="13" t="s">
        <v>499</v>
      </c>
      <c r="T2100" s="18" t="s">
        <v>853</v>
      </c>
      <c r="U2100" s="18">
        <v>6.3</v>
      </c>
      <c r="V2100" s="18" t="s">
        <v>615</v>
      </c>
      <c r="X2100" s="14">
        <v>6.3</v>
      </c>
      <c r="Y2100" s="18">
        <v>5.2066115702479339</v>
      </c>
      <c r="Z2100" s="18" t="s">
        <v>615</v>
      </c>
      <c r="AA2100" s="18" t="s">
        <v>1269</v>
      </c>
      <c r="AD2100" s="16" t="s">
        <v>615</v>
      </c>
      <c r="AE2100" s="14" t="s">
        <v>510</v>
      </c>
      <c r="AF2100" s="18">
        <v>1</v>
      </c>
      <c r="AG2100" s="18" t="s">
        <v>6865</v>
      </c>
      <c r="AH2100" s="18">
        <v>5</v>
      </c>
      <c r="AI2100" s="18" t="s">
        <v>6865</v>
      </c>
      <c r="AN2100" s="14" t="s">
        <v>510</v>
      </c>
    </row>
    <row r="2101" spans="1:40" ht="12.75" customHeight="1" x14ac:dyDescent="0.2">
      <c r="A2101" s="13" t="s">
        <v>125</v>
      </c>
      <c r="B2101" s="14" t="s">
        <v>356</v>
      </c>
      <c r="C2101" s="53" t="s">
        <v>8623</v>
      </c>
      <c r="G2101" s="17">
        <v>69074000</v>
      </c>
      <c r="H2101" s="13" t="s">
        <v>505</v>
      </c>
      <c r="I2101" s="13" t="s">
        <v>655</v>
      </c>
      <c r="J2101" s="14" t="s">
        <v>671</v>
      </c>
      <c r="L2101" s="14" t="s">
        <v>513</v>
      </c>
      <c r="M2101" s="14" t="s">
        <v>347</v>
      </c>
      <c r="N2101" s="14" t="s">
        <v>56</v>
      </c>
      <c r="O2101" s="29" t="s">
        <v>179</v>
      </c>
      <c r="P2101" s="13" t="s">
        <v>499</v>
      </c>
      <c r="T2101" s="18" t="s">
        <v>837</v>
      </c>
      <c r="U2101" s="18">
        <v>7.4</v>
      </c>
      <c r="V2101" s="18" t="s">
        <v>615</v>
      </c>
      <c r="X2101" s="14">
        <v>7.4</v>
      </c>
      <c r="Y2101" s="18">
        <v>6.115702479338843</v>
      </c>
      <c r="Z2101" s="18" t="s">
        <v>615</v>
      </c>
      <c r="AA2101" s="18" t="s">
        <v>1269</v>
      </c>
      <c r="AD2101" s="16" t="s">
        <v>615</v>
      </c>
      <c r="AE2101" s="14" t="s">
        <v>510</v>
      </c>
      <c r="AF2101" s="18">
        <v>1</v>
      </c>
      <c r="AG2101" s="18" t="s">
        <v>6865</v>
      </c>
      <c r="AH2101" s="18">
        <v>5</v>
      </c>
      <c r="AI2101" s="18" t="s">
        <v>6865</v>
      </c>
      <c r="AN2101" s="14" t="s">
        <v>510</v>
      </c>
    </row>
    <row r="2102" spans="1:40" ht="12.75" customHeight="1" x14ac:dyDescent="0.2">
      <c r="A2102" s="13" t="s">
        <v>212</v>
      </c>
      <c r="B2102" s="14" t="s">
        <v>129</v>
      </c>
      <c r="C2102" s="53" t="s">
        <v>8623</v>
      </c>
      <c r="G2102" s="17">
        <v>69074000</v>
      </c>
      <c r="H2102" s="13" t="s">
        <v>505</v>
      </c>
      <c r="I2102" s="13" t="s">
        <v>655</v>
      </c>
      <c r="J2102" s="14" t="s">
        <v>672</v>
      </c>
      <c r="K2102" s="18" t="s">
        <v>1332</v>
      </c>
      <c r="L2102" s="14" t="s">
        <v>513</v>
      </c>
      <c r="M2102" s="14" t="s">
        <v>347</v>
      </c>
      <c r="N2102" s="14" t="s">
        <v>56</v>
      </c>
      <c r="O2102" s="29" t="s">
        <v>179</v>
      </c>
      <c r="P2102" s="13" t="s">
        <v>499</v>
      </c>
      <c r="T2102" s="18" t="s">
        <v>838</v>
      </c>
      <c r="U2102" s="18">
        <v>11.6</v>
      </c>
      <c r="V2102" s="18" t="s">
        <v>615</v>
      </c>
      <c r="X2102" s="14">
        <v>11.6</v>
      </c>
      <c r="Y2102" s="18">
        <v>9.5867768595041323</v>
      </c>
      <c r="Z2102" s="18" t="s">
        <v>615</v>
      </c>
      <c r="AA2102" s="18" t="s">
        <v>1269</v>
      </c>
      <c r="AD2102" s="16" t="s">
        <v>615</v>
      </c>
      <c r="AE2102" s="14" t="s">
        <v>510</v>
      </c>
      <c r="AF2102" s="18">
        <v>15</v>
      </c>
      <c r="AG2102" s="18" t="s">
        <v>6865</v>
      </c>
      <c r="AH2102" s="18">
        <v>15</v>
      </c>
      <c r="AI2102" s="18" t="s">
        <v>6865</v>
      </c>
      <c r="AN2102" s="14" t="s">
        <v>510</v>
      </c>
    </row>
    <row r="2103" spans="1:40" ht="12.75" customHeight="1" x14ac:dyDescent="0.2">
      <c r="A2103" s="13" t="s">
        <v>215</v>
      </c>
      <c r="B2103" s="14" t="s">
        <v>130</v>
      </c>
      <c r="C2103" s="53" t="s">
        <v>8623</v>
      </c>
      <c r="G2103" s="17">
        <v>69074000</v>
      </c>
      <c r="H2103" s="13" t="s">
        <v>505</v>
      </c>
      <c r="I2103" s="13" t="s">
        <v>655</v>
      </c>
      <c r="J2103" s="14" t="s">
        <v>673</v>
      </c>
      <c r="K2103" s="18" t="s">
        <v>1343</v>
      </c>
      <c r="L2103" s="14" t="s">
        <v>513</v>
      </c>
      <c r="M2103" s="14" t="s">
        <v>347</v>
      </c>
      <c r="N2103" s="14" t="s">
        <v>56</v>
      </c>
      <c r="O2103" s="29" t="s">
        <v>179</v>
      </c>
      <c r="P2103" s="13" t="s">
        <v>499</v>
      </c>
      <c r="T2103" s="18" t="s">
        <v>844</v>
      </c>
      <c r="U2103" s="18">
        <v>9.5</v>
      </c>
      <c r="V2103" s="18" t="s">
        <v>615</v>
      </c>
      <c r="X2103" s="14">
        <v>9.5</v>
      </c>
      <c r="Y2103" s="18">
        <v>7.8512396694214877</v>
      </c>
      <c r="Z2103" s="18" t="s">
        <v>615</v>
      </c>
      <c r="AA2103" s="18" t="s">
        <v>1269</v>
      </c>
      <c r="AD2103" s="16" t="s">
        <v>615</v>
      </c>
      <c r="AE2103" s="14" t="s">
        <v>510</v>
      </c>
      <c r="AF2103" s="18">
        <v>15</v>
      </c>
      <c r="AG2103" s="18" t="s">
        <v>6865</v>
      </c>
      <c r="AH2103" s="18">
        <v>7.5</v>
      </c>
      <c r="AI2103" s="18" t="s">
        <v>6865</v>
      </c>
      <c r="AN2103" s="14" t="s">
        <v>510</v>
      </c>
    </row>
    <row r="2104" spans="1:40" ht="12.75" customHeight="1" x14ac:dyDescent="0.2">
      <c r="A2104" s="13" t="s">
        <v>217</v>
      </c>
      <c r="B2104" s="14" t="s">
        <v>131</v>
      </c>
      <c r="C2104" s="53" t="s">
        <v>8623</v>
      </c>
      <c r="G2104" s="17">
        <v>69074000</v>
      </c>
      <c r="H2104" s="13" t="s">
        <v>505</v>
      </c>
      <c r="I2104" s="13" t="s">
        <v>655</v>
      </c>
      <c r="J2104" s="14" t="s">
        <v>673</v>
      </c>
      <c r="K2104" s="18" t="s">
        <v>1350</v>
      </c>
      <c r="L2104" s="14" t="s">
        <v>513</v>
      </c>
      <c r="M2104" s="14" t="s">
        <v>347</v>
      </c>
      <c r="N2104" s="14" t="s">
        <v>56</v>
      </c>
      <c r="O2104" s="29" t="s">
        <v>179</v>
      </c>
      <c r="P2104" s="13" t="s">
        <v>499</v>
      </c>
      <c r="T2104" s="18" t="s">
        <v>837</v>
      </c>
      <c r="U2104" s="18">
        <v>7.4</v>
      </c>
      <c r="V2104" s="18" t="s">
        <v>615</v>
      </c>
      <c r="X2104" s="14">
        <v>7.4</v>
      </c>
      <c r="Y2104" s="18">
        <v>6.115702479338843</v>
      </c>
      <c r="Z2104" s="18" t="s">
        <v>615</v>
      </c>
      <c r="AA2104" s="18" t="s">
        <v>1269</v>
      </c>
      <c r="AD2104" s="16" t="s">
        <v>615</v>
      </c>
      <c r="AE2104" s="14" t="s">
        <v>510</v>
      </c>
      <c r="AF2104" s="18">
        <v>15</v>
      </c>
      <c r="AG2104" s="18" t="s">
        <v>6865</v>
      </c>
      <c r="AH2104" s="18">
        <v>3.5</v>
      </c>
      <c r="AI2104" s="18" t="s">
        <v>6865</v>
      </c>
      <c r="AN2104" s="14" t="s">
        <v>510</v>
      </c>
    </row>
    <row r="2105" spans="1:40" ht="12.75" customHeight="1" x14ac:dyDescent="0.2">
      <c r="A2105" s="13" t="s">
        <v>230</v>
      </c>
      <c r="B2105" s="14" t="s">
        <v>132</v>
      </c>
      <c r="C2105" s="53" t="s">
        <v>8623</v>
      </c>
      <c r="G2105" s="17">
        <v>69074000</v>
      </c>
      <c r="H2105" s="13" t="s">
        <v>505</v>
      </c>
      <c r="I2105" s="13" t="s">
        <v>655</v>
      </c>
      <c r="J2105" s="14" t="s">
        <v>674</v>
      </c>
      <c r="K2105" s="18" t="s">
        <v>1351</v>
      </c>
      <c r="L2105" s="14" t="s">
        <v>513</v>
      </c>
      <c r="M2105" s="14" t="s">
        <v>347</v>
      </c>
      <c r="N2105" s="14" t="s">
        <v>56</v>
      </c>
      <c r="O2105" s="29" t="s">
        <v>179</v>
      </c>
      <c r="P2105" s="13" t="s">
        <v>499</v>
      </c>
      <c r="T2105" s="18" t="s">
        <v>849</v>
      </c>
      <c r="U2105" s="18">
        <v>4.75</v>
      </c>
      <c r="V2105" s="18" t="s">
        <v>615</v>
      </c>
      <c r="X2105" s="14">
        <v>4.75</v>
      </c>
      <c r="Y2105" s="18">
        <v>3.9256198347107438</v>
      </c>
      <c r="Z2105" s="18" t="s">
        <v>615</v>
      </c>
      <c r="AA2105" s="18" t="s">
        <v>1269</v>
      </c>
      <c r="AD2105" s="16" t="s">
        <v>615</v>
      </c>
      <c r="AE2105" s="14" t="s">
        <v>510</v>
      </c>
      <c r="AF2105" s="18">
        <v>15</v>
      </c>
      <c r="AG2105" s="18" t="s">
        <v>6865</v>
      </c>
      <c r="AH2105" s="18">
        <v>1.7</v>
      </c>
      <c r="AI2105" s="18" t="s">
        <v>6865</v>
      </c>
      <c r="AN2105" s="14" t="s">
        <v>510</v>
      </c>
    </row>
    <row r="2106" spans="1:40" ht="12.75" customHeight="1" x14ac:dyDescent="0.2">
      <c r="A2106" s="13" t="s">
        <v>226</v>
      </c>
      <c r="B2106" s="14" t="s">
        <v>133</v>
      </c>
      <c r="C2106" s="53" t="s">
        <v>8623</v>
      </c>
      <c r="G2106" s="17">
        <v>69074000</v>
      </c>
      <c r="H2106" s="13" t="s">
        <v>505</v>
      </c>
      <c r="I2106" s="13" t="s">
        <v>655</v>
      </c>
      <c r="J2106" s="14" t="s">
        <v>675</v>
      </c>
      <c r="L2106" s="14" t="s">
        <v>513</v>
      </c>
      <c r="M2106" s="14" t="s">
        <v>347</v>
      </c>
      <c r="N2106" s="14" t="s">
        <v>56</v>
      </c>
      <c r="O2106" s="29" t="s">
        <v>179</v>
      </c>
      <c r="P2106" s="13" t="s">
        <v>499</v>
      </c>
      <c r="T2106" s="18" t="s">
        <v>837</v>
      </c>
      <c r="U2106" s="18">
        <v>7.4</v>
      </c>
      <c r="V2106" s="18" t="s">
        <v>615</v>
      </c>
      <c r="X2106" s="14">
        <v>7.4</v>
      </c>
      <c r="Y2106" s="18">
        <v>6.115702479338843</v>
      </c>
      <c r="Z2106" s="18" t="s">
        <v>615</v>
      </c>
      <c r="AA2106" s="18" t="s">
        <v>1269</v>
      </c>
      <c r="AD2106" s="16" t="s">
        <v>615</v>
      </c>
      <c r="AE2106" s="14" t="s">
        <v>510</v>
      </c>
      <c r="AF2106" s="18">
        <v>1</v>
      </c>
      <c r="AG2106" s="18" t="s">
        <v>6865</v>
      </c>
      <c r="AH2106" s="18">
        <v>2.5</v>
      </c>
      <c r="AI2106" s="18" t="s">
        <v>6865</v>
      </c>
      <c r="AN2106" s="14" t="s">
        <v>510</v>
      </c>
    </row>
    <row r="2107" spans="1:40" ht="12.75" customHeight="1" x14ac:dyDescent="0.2">
      <c r="A2107" s="13" t="s">
        <v>222</v>
      </c>
      <c r="B2107" s="14" t="s">
        <v>134</v>
      </c>
      <c r="C2107" s="53" t="s">
        <v>8623</v>
      </c>
      <c r="G2107" s="17">
        <v>69074000</v>
      </c>
      <c r="H2107" s="13" t="s">
        <v>505</v>
      </c>
      <c r="I2107" s="13" t="s">
        <v>655</v>
      </c>
      <c r="J2107" s="14" t="s">
        <v>676</v>
      </c>
      <c r="K2107" s="18" t="s">
        <v>1343</v>
      </c>
      <c r="L2107" s="14" t="s">
        <v>513</v>
      </c>
      <c r="M2107" s="14" t="s">
        <v>347</v>
      </c>
      <c r="N2107" s="14" t="s">
        <v>56</v>
      </c>
      <c r="O2107" s="29" t="s">
        <v>179</v>
      </c>
      <c r="P2107" s="13" t="s">
        <v>499</v>
      </c>
      <c r="T2107" s="18" t="s">
        <v>844</v>
      </c>
      <c r="U2107" s="18">
        <v>9.5</v>
      </c>
      <c r="V2107" s="18" t="s">
        <v>615</v>
      </c>
      <c r="X2107" s="14">
        <v>9.5</v>
      </c>
      <c r="Y2107" s="18">
        <v>7.8512396694214877</v>
      </c>
      <c r="Z2107" s="18" t="s">
        <v>615</v>
      </c>
      <c r="AA2107" s="18" t="s">
        <v>1269</v>
      </c>
      <c r="AD2107" s="16" t="s">
        <v>615</v>
      </c>
      <c r="AE2107" s="14" t="s">
        <v>510</v>
      </c>
      <c r="AF2107" s="18">
        <v>15</v>
      </c>
      <c r="AG2107" s="18" t="s">
        <v>6865</v>
      </c>
      <c r="AH2107" s="18">
        <v>7.5</v>
      </c>
      <c r="AI2107" s="18" t="s">
        <v>6865</v>
      </c>
      <c r="AN2107" s="14" t="s">
        <v>510</v>
      </c>
    </row>
    <row r="2108" spans="1:40" ht="12.75" customHeight="1" x14ac:dyDescent="0.2">
      <c r="A2108" s="13" t="s">
        <v>220</v>
      </c>
      <c r="B2108" s="14" t="s">
        <v>135</v>
      </c>
      <c r="C2108" s="53" t="s">
        <v>8623</v>
      </c>
      <c r="G2108" s="17">
        <v>69074000</v>
      </c>
      <c r="H2108" s="13" t="s">
        <v>505</v>
      </c>
      <c r="I2108" s="13" t="s">
        <v>655</v>
      </c>
      <c r="J2108" s="14" t="s">
        <v>677</v>
      </c>
      <c r="K2108" s="18" t="s">
        <v>1343</v>
      </c>
      <c r="L2108" s="14" t="s">
        <v>513</v>
      </c>
      <c r="M2108" s="14" t="s">
        <v>347</v>
      </c>
      <c r="N2108" s="14" t="s">
        <v>56</v>
      </c>
      <c r="O2108" s="29" t="s">
        <v>179</v>
      </c>
      <c r="P2108" s="13" t="s">
        <v>499</v>
      </c>
      <c r="T2108" s="18" t="s">
        <v>844</v>
      </c>
      <c r="U2108" s="18">
        <v>9.5</v>
      </c>
      <c r="V2108" s="18" t="s">
        <v>615</v>
      </c>
      <c r="X2108" s="14">
        <v>9.5</v>
      </c>
      <c r="Y2108" s="18">
        <v>7.8512396694214877</v>
      </c>
      <c r="Z2108" s="18" t="s">
        <v>615</v>
      </c>
      <c r="AA2108" s="18" t="s">
        <v>1269</v>
      </c>
      <c r="AD2108" s="16" t="s">
        <v>615</v>
      </c>
      <c r="AE2108" s="14" t="s">
        <v>510</v>
      </c>
      <c r="AF2108" s="18">
        <v>15</v>
      </c>
      <c r="AG2108" s="18" t="s">
        <v>6865</v>
      </c>
      <c r="AH2108" s="18">
        <v>7.5</v>
      </c>
      <c r="AI2108" s="18" t="s">
        <v>6865</v>
      </c>
      <c r="AN2108" s="14" t="s">
        <v>510</v>
      </c>
    </row>
    <row r="2109" spans="1:40" ht="12.75" customHeight="1" x14ac:dyDescent="0.2">
      <c r="A2109" s="13" t="s">
        <v>35</v>
      </c>
      <c r="B2109" s="14" t="s">
        <v>38</v>
      </c>
      <c r="C2109" s="53" t="s">
        <v>8623</v>
      </c>
      <c r="G2109" s="17">
        <v>69074000</v>
      </c>
      <c r="H2109" s="13" t="s">
        <v>505</v>
      </c>
      <c r="I2109" s="13" t="s">
        <v>655</v>
      </c>
      <c r="J2109" s="14" t="s">
        <v>678</v>
      </c>
      <c r="L2109" s="14" t="s">
        <v>513</v>
      </c>
      <c r="M2109" s="14" t="s">
        <v>347</v>
      </c>
      <c r="N2109" s="14" t="s">
        <v>56</v>
      </c>
      <c r="O2109" s="29" t="s">
        <v>179</v>
      </c>
      <c r="P2109" s="13" t="s">
        <v>499</v>
      </c>
      <c r="T2109" s="18" t="s">
        <v>838</v>
      </c>
      <c r="U2109" s="18">
        <v>11.6</v>
      </c>
      <c r="V2109" s="18" t="s">
        <v>615</v>
      </c>
      <c r="X2109" s="14">
        <v>11.6</v>
      </c>
      <c r="Y2109" s="18">
        <v>9.5867768595041323</v>
      </c>
      <c r="Z2109" s="18" t="s">
        <v>615</v>
      </c>
      <c r="AA2109" s="18" t="s">
        <v>1269</v>
      </c>
      <c r="AD2109" s="16" t="s">
        <v>615</v>
      </c>
      <c r="AE2109" s="14" t="s">
        <v>510</v>
      </c>
      <c r="AF2109" s="18">
        <v>1</v>
      </c>
      <c r="AG2109" s="18" t="s">
        <v>6865</v>
      </c>
      <c r="AH2109" s="18">
        <v>1.5</v>
      </c>
      <c r="AI2109" s="18" t="s">
        <v>6865</v>
      </c>
      <c r="AN2109" s="14" t="s">
        <v>510</v>
      </c>
    </row>
    <row r="2110" spans="1:40" ht="12.75" customHeight="1" x14ac:dyDescent="0.2">
      <c r="A2110" s="13" t="s">
        <v>36</v>
      </c>
      <c r="B2110" s="14" t="s">
        <v>39</v>
      </c>
      <c r="C2110" s="53" t="s">
        <v>8623</v>
      </c>
      <c r="G2110" s="17">
        <v>69074000</v>
      </c>
      <c r="H2110" s="13" t="s">
        <v>505</v>
      </c>
      <c r="I2110" s="13" t="s">
        <v>655</v>
      </c>
      <c r="J2110" s="14" t="s">
        <v>679</v>
      </c>
      <c r="L2110" s="14" t="s">
        <v>513</v>
      </c>
      <c r="M2110" s="14" t="s">
        <v>347</v>
      </c>
      <c r="N2110" s="14" t="s">
        <v>56</v>
      </c>
      <c r="O2110" s="29" t="s">
        <v>179</v>
      </c>
      <c r="P2110" s="13" t="s">
        <v>499</v>
      </c>
      <c r="T2110" s="18" t="s">
        <v>844</v>
      </c>
      <c r="U2110" s="18">
        <v>9.5</v>
      </c>
      <c r="V2110" s="18" t="s">
        <v>615</v>
      </c>
      <c r="X2110" s="14">
        <v>9.5</v>
      </c>
      <c r="Y2110" s="18">
        <v>7.8512396694214877</v>
      </c>
      <c r="Z2110" s="18" t="s">
        <v>615</v>
      </c>
      <c r="AA2110" s="18" t="s">
        <v>1269</v>
      </c>
      <c r="AD2110" s="16" t="s">
        <v>615</v>
      </c>
      <c r="AE2110" s="14" t="s">
        <v>510</v>
      </c>
      <c r="AF2110" s="18">
        <v>1</v>
      </c>
      <c r="AG2110" s="18" t="s">
        <v>6865</v>
      </c>
      <c r="AH2110" s="18">
        <v>7.5</v>
      </c>
      <c r="AI2110" s="18" t="s">
        <v>6865</v>
      </c>
      <c r="AN2110" s="14" t="s">
        <v>510</v>
      </c>
    </row>
    <row r="2111" spans="1:40" ht="12.75" customHeight="1" x14ac:dyDescent="0.2">
      <c r="A2111" s="13" t="s">
        <v>37</v>
      </c>
      <c r="B2111" s="14" t="s">
        <v>40</v>
      </c>
      <c r="C2111" s="53" t="s">
        <v>8623</v>
      </c>
      <c r="G2111" s="17">
        <v>69074000</v>
      </c>
      <c r="H2111" s="13" t="s">
        <v>505</v>
      </c>
      <c r="I2111" s="13" t="s">
        <v>655</v>
      </c>
      <c r="J2111" s="14" t="s">
        <v>679</v>
      </c>
      <c r="L2111" s="14" t="s">
        <v>513</v>
      </c>
      <c r="M2111" s="14" t="s">
        <v>347</v>
      </c>
      <c r="N2111" s="14" t="s">
        <v>56</v>
      </c>
      <c r="O2111" s="29" t="s">
        <v>179</v>
      </c>
      <c r="P2111" s="13" t="s">
        <v>499</v>
      </c>
      <c r="T2111" s="18" t="s">
        <v>837</v>
      </c>
      <c r="U2111" s="18">
        <v>7.4</v>
      </c>
      <c r="V2111" s="18" t="s">
        <v>615</v>
      </c>
      <c r="X2111" s="14">
        <v>7.4</v>
      </c>
      <c r="Y2111" s="18">
        <v>6.115702479338843</v>
      </c>
      <c r="Z2111" s="18" t="s">
        <v>615</v>
      </c>
      <c r="AA2111" s="18" t="s">
        <v>1269</v>
      </c>
      <c r="AD2111" s="16" t="s">
        <v>615</v>
      </c>
      <c r="AE2111" s="14" t="s">
        <v>510</v>
      </c>
      <c r="AF2111" s="18">
        <v>1</v>
      </c>
      <c r="AG2111" s="18" t="s">
        <v>6865</v>
      </c>
      <c r="AH2111" s="18">
        <v>1.5</v>
      </c>
      <c r="AI2111" s="18" t="s">
        <v>6865</v>
      </c>
      <c r="AN2111" s="14" t="s">
        <v>510</v>
      </c>
    </row>
    <row r="2112" spans="1:40" ht="12.75" customHeight="1" x14ac:dyDescent="0.2">
      <c r="A2112" s="13" t="s">
        <v>48</v>
      </c>
      <c r="B2112" s="14" t="s">
        <v>5033</v>
      </c>
      <c r="C2112" s="53" t="s">
        <v>8623</v>
      </c>
      <c r="G2112" s="17">
        <v>69072300</v>
      </c>
      <c r="H2112" s="13" t="s">
        <v>505</v>
      </c>
      <c r="I2112" s="13" t="s">
        <v>656</v>
      </c>
      <c r="J2112" s="14" t="s">
        <v>680</v>
      </c>
      <c r="K2112" s="18" t="s">
        <v>1332</v>
      </c>
      <c r="L2112" s="14" t="s">
        <v>512</v>
      </c>
      <c r="M2112" s="14" t="s">
        <v>347</v>
      </c>
      <c r="N2112" s="14" t="s">
        <v>56</v>
      </c>
      <c r="O2112" s="29" t="s">
        <v>179</v>
      </c>
      <c r="P2112" s="13" t="s">
        <v>499</v>
      </c>
      <c r="Q2112" s="14">
        <v>0.22700000000000001</v>
      </c>
      <c r="R2112" s="19">
        <v>10</v>
      </c>
      <c r="S2112" s="18">
        <v>14.7</v>
      </c>
      <c r="T2112" s="18" t="s">
        <v>873</v>
      </c>
      <c r="U2112" s="18">
        <v>92.95</v>
      </c>
      <c r="V2112" s="18" t="s">
        <v>468</v>
      </c>
      <c r="W2112" s="18">
        <f>SUM(U2112*AB2112/AC2112)</f>
        <v>137.3125</v>
      </c>
      <c r="X2112" s="14">
        <v>92.95</v>
      </c>
      <c r="Y2112" s="18">
        <v>76.818181818181827</v>
      </c>
      <c r="Z2112" s="18" t="s">
        <v>468</v>
      </c>
      <c r="AA2112" s="18" t="s">
        <v>7790</v>
      </c>
      <c r="AB2112" s="18">
        <v>65</v>
      </c>
      <c r="AC2112" s="23">
        <v>44</v>
      </c>
      <c r="AD2112" s="16" t="s">
        <v>615</v>
      </c>
      <c r="AE2112" s="14" t="s">
        <v>509</v>
      </c>
      <c r="AF2112" s="18">
        <v>15</v>
      </c>
      <c r="AG2112" s="18" t="s">
        <v>6865</v>
      </c>
      <c r="AH2112" s="18">
        <v>15</v>
      </c>
      <c r="AI2112" s="18" t="s">
        <v>6865</v>
      </c>
      <c r="AJ2112" s="14">
        <v>7</v>
      </c>
      <c r="AK2112" s="14" t="s">
        <v>6866</v>
      </c>
      <c r="AN2112" s="14" t="s">
        <v>510</v>
      </c>
    </row>
    <row r="2113" spans="1:40" ht="12.75" customHeight="1" x14ac:dyDescent="0.2">
      <c r="A2113" s="13" t="s">
        <v>49</v>
      </c>
      <c r="B2113" s="14" t="s">
        <v>5034</v>
      </c>
      <c r="C2113" s="53" t="s">
        <v>8623</v>
      </c>
      <c r="G2113" s="17">
        <v>69072300</v>
      </c>
      <c r="H2113" s="13" t="s">
        <v>505</v>
      </c>
      <c r="I2113" s="13" t="s">
        <v>656</v>
      </c>
      <c r="J2113" s="14" t="s">
        <v>680</v>
      </c>
      <c r="K2113" s="18" t="s">
        <v>1343</v>
      </c>
      <c r="L2113" s="14" t="s">
        <v>512</v>
      </c>
      <c r="M2113" s="14" t="s">
        <v>347</v>
      </c>
      <c r="N2113" s="14" t="s">
        <v>56</v>
      </c>
      <c r="O2113" s="29" t="s">
        <v>179</v>
      </c>
      <c r="P2113" s="13" t="s">
        <v>499</v>
      </c>
      <c r="Q2113" s="14">
        <v>0.13500000000000001</v>
      </c>
      <c r="R2113" s="19">
        <v>11.9</v>
      </c>
      <c r="S2113" s="18">
        <v>15.6</v>
      </c>
      <c r="T2113" s="18" t="s">
        <v>850</v>
      </c>
      <c r="U2113" s="18">
        <v>79.95</v>
      </c>
      <c r="V2113" s="18" t="s">
        <v>468</v>
      </c>
      <c r="W2113" s="18">
        <f>SUM(U2113*AB2113/AC2113)</f>
        <v>105.38863636363637</v>
      </c>
      <c r="X2113" s="14">
        <v>79.95</v>
      </c>
      <c r="Y2113" s="18">
        <v>66.074380165289256</v>
      </c>
      <c r="Z2113" s="18" t="s">
        <v>468</v>
      </c>
      <c r="AA2113" s="18" t="s">
        <v>7725</v>
      </c>
      <c r="AB2113" s="18">
        <v>116</v>
      </c>
      <c r="AC2113" s="23">
        <v>88</v>
      </c>
      <c r="AD2113" s="16" t="s">
        <v>615</v>
      </c>
      <c r="AE2113" s="14" t="s">
        <v>509</v>
      </c>
      <c r="AF2113" s="18">
        <v>15</v>
      </c>
      <c r="AG2113" s="18" t="s">
        <v>6865</v>
      </c>
      <c r="AH2113" s="18">
        <v>7.5</v>
      </c>
      <c r="AI2113" s="18" t="s">
        <v>6865</v>
      </c>
      <c r="AJ2113" s="14">
        <v>7</v>
      </c>
      <c r="AK2113" s="14" t="s">
        <v>6866</v>
      </c>
      <c r="AN2113" s="14" t="s">
        <v>510</v>
      </c>
    </row>
    <row r="2114" spans="1:40" ht="12.75" customHeight="1" x14ac:dyDescent="0.2">
      <c r="A2114" s="13" t="s">
        <v>50</v>
      </c>
      <c r="B2114" s="14" t="s">
        <v>5035</v>
      </c>
      <c r="C2114" s="53" t="s">
        <v>8623</v>
      </c>
      <c r="G2114" s="17">
        <v>69072300</v>
      </c>
      <c r="H2114" s="13" t="s">
        <v>505</v>
      </c>
      <c r="I2114" s="13" t="s">
        <v>656</v>
      </c>
      <c r="J2114" s="14" t="s">
        <v>681</v>
      </c>
      <c r="K2114" s="18" t="s">
        <v>1343</v>
      </c>
      <c r="L2114" s="14" t="s">
        <v>512</v>
      </c>
      <c r="M2114" s="14" t="s">
        <v>347</v>
      </c>
      <c r="N2114" s="14" t="s">
        <v>56</v>
      </c>
      <c r="O2114" s="29" t="s">
        <v>179</v>
      </c>
      <c r="P2114" s="13" t="s">
        <v>499</v>
      </c>
      <c r="Q2114" s="14">
        <v>0.13</v>
      </c>
      <c r="R2114" s="19">
        <v>11.5</v>
      </c>
      <c r="S2114" s="18">
        <v>13</v>
      </c>
      <c r="T2114" s="18" t="s">
        <v>850</v>
      </c>
      <c r="U2114" s="18">
        <v>79.95</v>
      </c>
      <c r="V2114" s="18" t="s">
        <v>468</v>
      </c>
      <c r="W2114" s="18">
        <f>SUM(U2114*AB2114/AC2114)</f>
        <v>90.852272727272734</v>
      </c>
      <c r="X2114" s="14">
        <v>79.95</v>
      </c>
      <c r="Y2114" s="18">
        <v>66.074380165289256</v>
      </c>
      <c r="Z2114" s="18" t="s">
        <v>468</v>
      </c>
      <c r="AA2114" s="18" t="s">
        <v>7720</v>
      </c>
      <c r="AB2114" s="18">
        <v>100</v>
      </c>
      <c r="AC2114" s="23">
        <v>88</v>
      </c>
      <c r="AD2114" s="16" t="s">
        <v>615</v>
      </c>
      <c r="AE2114" s="14" t="s">
        <v>509</v>
      </c>
      <c r="AF2114" s="18">
        <v>15</v>
      </c>
      <c r="AG2114" s="18" t="s">
        <v>6865</v>
      </c>
      <c r="AH2114" s="18">
        <v>7.5</v>
      </c>
      <c r="AI2114" s="18" t="s">
        <v>6865</v>
      </c>
      <c r="AJ2114" s="14">
        <v>7</v>
      </c>
      <c r="AK2114" s="14" t="s">
        <v>6866</v>
      </c>
      <c r="AN2114" s="14" t="s">
        <v>510</v>
      </c>
    </row>
    <row r="2115" spans="1:40" ht="12.75" customHeight="1" x14ac:dyDescent="0.2">
      <c r="A2115" s="13" t="s">
        <v>205</v>
      </c>
      <c r="B2115" s="14" t="s">
        <v>5013</v>
      </c>
      <c r="C2115" s="53" t="s">
        <v>8623</v>
      </c>
      <c r="G2115" s="17">
        <v>69072300</v>
      </c>
      <c r="H2115" s="13" t="s">
        <v>505</v>
      </c>
      <c r="I2115" s="13" t="s">
        <v>656</v>
      </c>
      <c r="J2115" s="14" t="s">
        <v>680</v>
      </c>
      <c r="K2115" s="18" t="s">
        <v>1345</v>
      </c>
      <c r="L2115" s="14" t="s">
        <v>512</v>
      </c>
      <c r="M2115" s="14" t="s">
        <v>347</v>
      </c>
      <c r="N2115" s="14" t="s">
        <v>56</v>
      </c>
      <c r="O2115" s="29" t="s">
        <v>179</v>
      </c>
      <c r="P2115" s="13" t="s">
        <v>499</v>
      </c>
      <c r="Q2115" s="14">
        <v>0.12</v>
      </c>
      <c r="R2115" s="19">
        <v>12.21</v>
      </c>
      <c r="S2115" s="18">
        <v>14.17</v>
      </c>
      <c r="T2115" s="18" t="s">
        <v>855</v>
      </c>
      <c r="U2115" s="18">
        <v>99.95</v>
      </c>
      <c r="V2115" s="18" t="s">
        <v>468</v>
      </c>
      <c r="W2115" s="18">
        <f>SUM(U2115*AB2115/AC2115)</f>
        <v>115.94200000000001</v>
      </c>
      <c r="X2115" s="14">
        <v>99.95</v>
      </c>
      <c r="Y2115" s="18">
        <v>82.603305785123965</v>
      </c>
      <c r="Z2115" s="18" t="s">
        <v>468</v>
      </c>
      <c r="AA2115" s="18" t="s">
        <v>7724</v>
      </c>
      <c r="AB2115" s="18">
        <v>116</v>
      </c>
      <c r="AC2115" s="23">
        <v>100</v>
      </c>
      <c r="AD2115" s="16" t="s">
        <v>615</v>
      </c>
      <c r="AE2115" s="14" t="s">
        <v>509</v>
      </c>
      <c r="AF2115" s="18">
        <v>20</v>
      </c>
      <c r="AG2115" s="18" t="s">
        <v>6865</v>
      </c>
      <c r="AH2115" s="18">
        <v>5</v>
      </c>
      <c r="AI2115" s="18" t="s">
        <v>6865</v>
      </c>
      <c r="AJ2115" s="14">
        <v>7</v>
      </c>
      <c r="AK2115" s="14" t="s">
        <v>6866</v>
      </c>
      <c r="AN2115" s="14" t="s">
        <v>510</v>
      </c>
    </row>
    <row r="2116" spans="1:40" ht="12.75" customHeight="1" x14ac:dyDescent="0.2">
      <c r="A2116" s="13" t="s">
        <v>208</v>
      </c>
      <c r="B2116" s="14" t="s">
        <v>5130</v>
      </c>
      <c r="C2116" s="53" t="s">
        <v>8623</v>
      </c>
      <c r="G2116" s="17">
        <v>69072300</v>
      </c>
      <c r="H2116" s="13" t="s">
        <v>505</v>
      </c>
      <c r="I2116" s="13" t="s">
        <v>656</v>
      </c>
      <c r="J2116" s="14" t="s">
        <v>681</v>
      </c>
      <c r="K2116" s="18" t="s">
        <v>1346</v>
      </c>
      <c r="L2116" s="14" t="s">
        <v>512</v>
      </c>
      <c r="M2116" s="14" t="s">
        <v>347</v>
      </c>
      <c r="N2116" s="14" t="s">
        <v>56</v>
      </c>
      <c r="O2116" s="29" t="s">
        <v>179</v>
      </c>
      <c r="P2116" s="13" t="s">
        <v>499</v>
      </c>
      <c r="T2116" s="18" t="s">
        <v>848</v>
      </c>
      <c r="U2116" s="18">
        <v>3.65</v>
      </c>
      <c r="V2116" s="18" t="s">
        <v>615</v>
      </c>
      <c r="X2116" s="14">
        <v>3.65</v>
      </c>
      <c r="Y2116" s="18">
        <v>3.0165289256198347</v>
      </c>
      <c r="Z2116" s="18" t="s">
        <v>615</v>
      </c>
      <c r="AA2116" s="18" t="s">
        <v>7725</v>
      </c>
      <c r="AD2116" s="16" t="s">
        <v>615</v>
      </c>
      <c r="AE2116" s="14" t="s">
        <v>510</v>
      </c>
      <c r="AF2116" s="18">
        <v>7.5</v>
      </c>
      <c r="AG2116" s="18" t="s">
        <v>6865</v>
      </c>
      <c r="AH2116" s="18">
        <v>7.5</v>
      </c>
      <c r="AI2116" s="18" t="s">
        <v>6865</v>
      </c>
      <c r="AJ2116" s="14">
        <v>7</v>
      </c>
      <c r="AK2116" s="14" t="s">
        <v>6866</v>
      </c>
      <c r="AN2116" s="14" t="s">
        <v>510</v>
      </c>
    </row>
    <row r="2117" spans="1:40" ht="12.75" customHeight="1" x14ac:dyDescent="0.2">
      <c r="A2117" s="13" t="s">
        <v>51</v>
      </c>
      <c r="B2117" s="14" t="s">
        <v>5036</v>
      </c>
      <c r="C2117" s="53" t="s">
        <v>8623</v>
      </c>
      <c r="G2117" s="17">
        <v>69074000</v>
      </c>
      <c r="H2117" s="13" t="s">
        <v>505</v>
      </c>
      <c r="I2117" s="13" t="s">
        <v>656</v>
      </c>
      <c r="J2117" s="14" t="s">
        <v>682</v>
      </c>
      <c r="K2117" s="18" t="s">
        <v>1343</v>
      </c>
      <c r="L2117" s="14" t="s">
        <v>513</v>
      </c>
      <c r="M2117" s="14" t="s">
        <v>347</v>
      </c>
      <c r="N2117" s="14" t="s">
        <v>56</v>
      </c>
      <c r="O2117" s="29" t="s">
        <v>179</v>
      </c>
      <c r="P2117" s="13" t="s">
        <v>499</v>
      </c>
      <c r="T2117" s="18" t="s">
        <v>849</v>
      </c>
      <c r="U2117" s="18">
        <v>4.75</v>
      </c>
      <c r="V2117" s="18" t="s">
        <v>615</v>
      </c>
      <c r="X2117" s="14">
        <v>4.75</v>
      </c>
      <c r="Y2117" s="18">
        <v>3.9256198347107438</v>
      </c>
      <c r="Z2117" s="18" t="s">
        <v>615</v>
      </c>
      <c r="AA2117" s="18" t="s">
        <v>1269</v>
      </c>
      <c r="AD2117" s="16" t="s">
        <v>615</v>
      </c>
      <c r="AE2117" s="14" t="s">
        <v>510</v>
      </c>
      <c r="AF2117" s="18">
        <v>15</v>
      </c>
      <c r="AG2117" s="18" t="s">
        <v>6865</v>
      </c>
      <c r="AH2117" s="18">
        <v>7.5</v>
      </c>
      <c r="AI2117" s="18" t="s">
        <v>6865</v>
      </c>
      <c r="AN2117" s="14" t="s">
        <v>510</v>
      </c>
    </row>
    <row r="2118" spans="1:40" ht="12.75" customHeight="1" x14ac:dyDescent="0.2">
      <c r="A2118" s="13" t="s">
        <v>52</v>
      </c>
      <c r="B2118" s="14" t="s">
        <v>5037</v>
      </c>
      <c r="C2118" s="53" t="s">
        <v>8623</v>
      </c>
      <c r="G2118" s="17">
        <v>69074000</v>
      </c>
      <c r="H2118" s="13" t="s">
        <v>505</v>
      </c>
      <c r="I2118" s="13" t="s">
        <v>656</v>
      </c>
      <c r="J2118" s="14" t="s">
        <v>683</v>
      </c>
      <c r="K2118" s="18" t="s">
        <v>1343</v>
      </c>
      <c r="L2118" s="14" t="s">
        <v>513</v>
      </c>
      <c r="M2118" s="14" t="s">
        <v>347</v>
      </c>
      <c r="N2118" s="14" t="s">
        <v>56</v>
      </c>
      <c r="O2118" s="29" t="s">
        <v>179</v>
      </c>
      <c r="P2118" s="13" t="s">
        <v>499</v>
      </c>
      <c r="T2118" s="18" t="s">
        <v>852</v>
      </c>
      <c r="U2118" s="18">
        <v>8.4499999999999993</v>
      </c>
      <c r="V2118" s="18" t="s">
        <v>615</v>
      </c>
      <c r="X2118" s="14">
        <v>8.4499999999999993</v>
      </c>
      <c r="Y2118" s="18">
        <v>6.9834710743801649</v>
      </c>
      <c r="Z2118" s="18" t="s">
        <v>615</v>
      </c>
      <c r="AA2118" s="18" t="s">
        <v>1269</v>
      </c>
      <c r="AD2118" s="16" t="s">
        <v>615</v>
      </c>
      <c r="AE2118" s="14" t="s">
        <v>510</v>
      </c>
      <c r="AF2118" s="18">
        <v>15</v>
      </c>
      <c r="AG2118" s="18" t="s">
        <v>6865</v>
      </c>
      <c r="AH2118" s="18">
        <v>7.5</v>
      </c>
      <c r="AI2118" s="18" t="s">
        <v>6865</v>
      </c>
      <c r="AN2118" s="14" t="s">
        <v>510</v>
      </c>
    </row>
    <row r="2119" spans="1:40" ht="12.75" customHeight="1" x14ac:dyDescent="0.2">
      <c r="A2119" s="13" t="s">
        <v>53</v>
      </c>
      <c r="B2119" s="14" t="s">
        <v>5038</v>
      </c>
      <c r="C2119" s="53" t="s">
        <v>8623</v>
      </c>
      <c r="G2119" s="17">
        <v>69074000</v>
      </c>
      <c r="H2119" s="13" t="s">
        <v>505</v>
      </c>
      <c r="I2119" s="13" t="s">
        <v>656</v>
      </c>
      <c r="J2119" s="14" t="s">
        <v>684</v>
      </c>
      <c r="K2119" s="18" t="s">
        <v>1344</v>
      </c>
      <c r="L2119" s="14" t="s">
        <v>513</v>
      </c>
      <c r="M2119" s="14" t="s">
        <v>347</v>
      </c>
      <c r="N2119" s="14" t="s">
        <v>56</v>
      </c>
      <c r="O2119" s="29" t="s">
        <v>179</v>
      </c>
      <c r="P2119" s="13" t="s">
        <v>499</v>
      </c>
      <c r="T2119" s="18" t="s">
        <v>848</v>
      </c>
      <c r="U2119" s="18">
        <v>3.65</v>
      </c>
      <c r="V2119" s="18" t="s">
        <v>615</v>
      </c>
      <c r="X2119" s="14">
        <v>3.65</v>
      </c>
      <c r="Y2119" s="18">
        <v>3.0165289256198347</v>
      </c>
      <c r="Z2119" s="18" t="s">
        <v>615</v>
      </c>
      <c r="AA2119" s="18" t="s">
        <v>1269</v>
      </c>
      <c r="AD2119" s="16" t="s">
        <v>615</v>
      </c>
      <c r="AE2119" s="14" t="s">
        <v>510</v>
      </c>
      <c r="AF2119" s="18">
        <v>15</v>
      </c>
      <c r="AG2119" s="18" t="s">
        <v>6865</v>
      </c>
      <c r="AH2119" s="18">
        <v>5</v>
      </c>
      <c r="AI2119" s="18" t="s">
        <v>6865</v>
      </c>
      <c r="AN2119" s="14" t="s">
        <v>510</v>
      </c>
    </row>
    <row r="2120" spans="1:40" ht="12.75" customHeight="1" x14ac:dyDescent="0.2">
      <c r="A2120" s="13" t="s">
        <v>54</v>
      </c>
      <c r="B2120" s="14" t="s">
        <v>5039</v>
      </c>
      <c r="C2120" s="53" t="s">
        <v>8623</v>
      </c>
      <c r="G2120" s="17">
        <v>69074000</v>
      </c>
      <c r="H2120" s="13" t="s">
        <v>505</v>
      </c>
      <c r="I2120" s="13" t="s">
        <v>656</v>
      </c>
      <c r="J2120" s="14" t="s">
        <v>685</v>
      </c>
      <c r="K2120" s="18" t="s">
        <v>1344</v>
      </c>
      <c r="L2120" s="14" t="s">
        <v>513</v>
      </c>
      <c r="M2120" s="14" t="s">
        <v>347</v>
      </c>
      <c r="N2120" s="14" t="s">
        <v>56</v>
      </c>
      <c r="O2120" s="29" t="s">
        <v>179</v>
      </c>
      <c r="P2120" s="13" t="s">
        <v>499</v>
      </c>
      <c r="T2120" s="18" t="s">
        <v>853</v>
      </c>
      <c r="U2120" s="18">
        <v>6.3</v>
      </c>
      <c r="V2120" s="18" t="s">
        <v>615</v>
      </c>
      <c r="X2120" s="14">
        <v>6.3</v>
      </c>
      <c r="Y2120" s="18">
        <v>5.2066115702479339</v>
      </c>
      <c r="Z2120" s="18" t="s">
        <v>615</v>
      </c>
      <c r="AA2120" s="18" t="s">
        <v>1269</v>
      </c>
      <c r="AD2120" s="16" t="s">
        <v>615</v>
      </c>
      <c r="AE2120" s="14" t="s">
        <v>510</v>
      </c>
      <c r="AF2120" s="18">
        <v>15</v>
      </c>
      <c r="AG2120" s="18" t="s">
        <v>6865</v>
      </c>
      <c r="AH2120" s="18">
        <v>5</v>
      </c>
      <c r="AI2120" s="18" t="s">
        <v>6865</v>
      </c>
      <c r="AN2120" s="14" t="s">
        <v>510</v>
      </c>
    </row>
    <row r="2121" spans="1:40" ht="12.75" customHeight="1" x14ac:dyDescent="0.2">
      <c r="A2121" s="13" t="s">
        <v>61</v>
      </c>
      <c r="B2121" s="14" t="s">
        <v>5040</v>
      </c>
      <c r="C2121" s="53" t="s">
        <v>8623</v>
      </c>
      <c r="G2121" s="17">
        <v>69074000</v>
      </c>
      <c r="H2121" s="13" t="s">
        <v>505</v>
      </c>
      <c r="I2121" s="13" t="s">
        <v>656</v>
      </c>
      <c r="J2121" s="14" t="s">
        <v>686</v>
      </c>
      <c r="K2121" s="18" t="s">
        <v>1347</v>
      </c>
      <c r="L2121" s="14" t="s">
        <v>513</v>
      </c>
      <c r="M2121" s="14" t="s">
        <v>347</v>
      </c>
      <c r="N2121" s="14" t="s">
        <v>56</v>
      </c>
      <c r="O2121" s="29" t="s">
        <v>179</v>
      </c>
      <c r="P2121" s="13" t="s">
        <v>499</v>
      </c>
      <c r="T2121" s="18" t="s">
        <v>848</v>
      </c>
      <c r="U2121" s="18">
        <v>3.65</v>
      </c>
      <c r="V2121" s="18" t="s">
        <v>615</v>
      </c>
      <c r="X2121" s="14">
        <v>3.65</v>
      </c>
      <c r="Y2121" s="18">
        <v>3.0165289256198347</v>
      </c>
      <c r="Z2121" s="18" t="s">
        <v>615</v>
      </c>
      <c r="AA2121" s="18" t="s">
        <v>1269</v>
      </c>
      <c r="AD2121" s="16" t="s">
        <v>615</v>
      </c>
      <c r="AE2121" s="14" t="s">
        <v>510</v>
      </c>
      <c r="AF2121" s="18">
        <v>15</v>
      </c>
      <c r="AG2121" s="18" t="s">
        <v>6865</v>
      </c>
      <c r="AH2121" s="18">
        <v>2.5</v>
      </c>
      <c r="AI2121" s="18" t="s">
        <v>6865</v>
      </c>
      <c r="AN2121" s="14" t="s">
        <v>510</v>
      </c>
    </row>
    <row r="2122" spans="1:40" ht="12.75" customHeight="1" x14ac:dyDescent="0.2">
      <c r="A2122" s="13" t="s">
        <v>62</v>
      </c>
      <c r="B2122" s="14" t="s">
        <v>5041</v>
      </c>
      <c r="C2122" s="53" t="s">
        <v>8623</v>
      </c>
      <c r="G2122" s="17">
        <v>69074000</v>
      </c>
      <c r="H2122" s="13" t="s">
        <v>505</v>
      </c>
      <c r="I2122" s="13" t="s">
        <v>656</v>
      </c>
      <c r="J2122" s="14" t="s">
        <v>687</v>
      </c>
      <c r="K2122" s="18" t="s">
        <v>1347</v>
      </c>
      <c r="L2122" s="14" t="s">
        <v>513</v>
      </c>
      <c r="M2122" s="14" t="s">
        <v>347</v>
      </c>
      <c r="N2122" s="14" t="s">
        <v>56</v>
      </c>
      <c r="O2122" s="29" t="s">
        <v>179</v>
      </c>
      <c r="P2122" s="13" t="s">
        <v>499</v>
      </c>
      <c r="T2122" s="18" t="s">
        <v>848</v>
      </c>
      <c r="U2122" s="18">
        <v>3.65</v>
      </c>
      <c r="V2122" s="18" t="s">
        <v>615</v>
      </c>
      <c r="X2122" s="14">
        <v>3.65</v>
      </c>
      <c r="Y2122" s="18">
        <v>3.0165289256198347</v>
      </c>
      <c r="Z2122" s="18" t="s">
        <v>615</v>
      </c>
      <c r="AA2122" s="18" t="s">
        <v>1269</v>
      </c>
      <c r="AD2122" s="16" t="s">
        <v>615</v>
      </c>
      <c r="AE2122" s="14" t="s">
        <v>510</v>
      </c>
      <c r="AF2122" s="18">
        <v>15</v>
      </c>
      <c r="AG2122" s="18" t="s">
        <v>6865</v>
      </c>
      <c r="AH2122" s="18">
        <v>2.5</v>
      </c>
      <c r="AI2122" s="18" t="s">
        <v>6865</v>
      </c>
      <c r="AN2122" s="14" t="s">
        <v>510</v>
      </c>
    </row>
    <row r="2123" spans="1:40" ht="12.75" customHeight="1" x14ac:dyDescent="0.2">
      <c r="A2123" s="13" t="s">
        <v>63</v>
      </c>
      <c r="B2123" s="14" t="s">
        <v>5042</v>
      </c>
      <c r="C2123" s="53" t="s">
        <v>8623</v>
      </c>
      <c r="G2123" s="17">
        <v>69074000</v>
      </c>
      <c r="H2123" s="13" t="s">
        <v>505</v>
      </c>
      <c r="I2123" s="13" t="s">
        <v>656</v>
      </c>
      <c r="J2123" s="14" t="s">
        <v>688</v>
      </c>
      <c r="K2123" s="18" t="s">
        <v>1347</v>
      </c>
      <c r="L2123" s="14" t="s">
        <v>513</v>
      </c>
      <c r="M2123" s="14" t="s">
        <v>347</v>
      </c>
      <c r="N2123" s="14" t="s">
        <v>56</v>
      </c>
      <c r="O2123" s="29" t="s">
        <v>179</v>
      </c>
      <c r="P2123" s="13" t="s">
        <v>499</v>
      </c>
      <c r="T2123" s="18" t="s">
        <v>853</v>
      </c>
      <c r="U2123" s="18">
        <v>6.3</v>
      </c>
      <c r="V2123" s="18" t="s">
        <v>615</v>
      </c>
      <c r="X2123" s="14">
        <v>6.3</v>
      </c>
      <c r="Y2123" s="18">
        <v>5.2066115702479339</v>
      </c>
      <c r="Z2123" s="18" t="s">
        <v>615</v>
      </c>
      <c r="AA2123" s="18" t="s">
        <v>1269</v>
      </c>
      <c r="AD2123" s="16" t="s">
        <v>615</v>
      </c>
      <c r="AE2123" s="14" t="s">
        <v>510</v>
      </c>
      <c r="AF2123" s="18">
        <v>15</v>
      </c>
      <c r="AG2123" s="18" t="s">
        <v>6865</v>
      </c>
      <c r="AH2123" s="18">
        <v>2.5</v>
      </c>
      <c r="AI2123" s="18" t="s">
        <v>6865</v>
      </c>
      <c r="AN2123" s="14" t="s">
        <v>510</v>
      </c>
    </row>
    <row r="2124" spans="1:40" ht="12.75" customHeight="1" x14ac:dyDescent="0.2">
      <c r="A2124" s="13" t="s">
        <v>64</v>
      </c>
      <c r="B2124" s="14" t="s">
        <v>357</v>
      </c>
      <c r="C2124" s="53" t="s">
        <v>8623</v>
      </c>
      <c r="G2124" s="17">
        <v>69074000</v>
      </c>
      <c r="H2124" s="13" t="s">
        <v>505</v>
      </c>
      <c r="I2124" s="13" t="s">
        <v>656</v>
      </c>
      <c r="J2124" s="14" t="s">
        <v>690</v>
      </c>
      <c r="L2124" s="14" t="s">
        <v>513</v>
      </c>
      <c r="M2124" s="14" t="s">
        <v>347</v>
      </c>
      <c r="N2124" s="14" t="s">
        <v>56</v>
      </c>
      <c r="O2124" s="29" t="s">
        <v>179</v>
      </c>
      <c r="P2124" s="13" t="s">
        <v>499</v>
      </c>
      <c r="T2124" s="18" t="s">
        <v>853</v>
      </c>
      <c r="U2124" s="18">
        <v>6.3</v>
      </c>
      <c r="V2124" s="18" t="s">
        <v>615</v>
      </c>
      <c r="X2124" s="14">
        <v>6.3</v>
      </c>
      <c r="Y2124" s="18">
        <v>5.2066115702479339</v>
      </c>
      <c r="Z2124" s="18" t="s">
        <v>615</v>
      </c>
      <c r="AA2124" s="18" t="s">
        <v>1269</v>
      </c>
      <c r="AD2124" s="16" t="s">
        <v>615</v>
      </c>
      <c r="AE2124" s="14" t="s">
        <v>510</v>
      </c>
      <c r="AF2124" s="18">
        <v>1</v>
      </c>
      <c r="AG2124" s="18" t="s">
        <v>6865</v>
      </c>
      <c r="AH2124" s="18">
        <v>5</v>
      </c>
      <c r="AI2124" s="18" t="s">
        <v>6865</v>
      </c>
      <c r="AN2124" s="14" t="s">
        <v>510</v>
      </c>
    </row>
    <row r="2125" spans="1:40" ht="12.75" customHeight="1" x14ac:dyDescent="0.2">
      <c r="A2125" s="13" t="s">
        <v>65</v>
      </c>
      <c r="B2125" s="14" t="s">
        <v>358</v>
      </c>
      <c r="C2125" s="53" t="s">
        <v>8623</v>
      </c>
      <c r="G2125" s="17">
        <v>69074000</v>
      </c>
      <c r="H2125" s="13" t="s">
        <v>505</v>
      </c>
      <c r="I2125" s="13" t="s">
        <v>656</v>
      </c>
      <c r="J2125" s="14" t="s">
        <v>691</v>
      </c>
      <c r="L2125" s="14" t="s">
        <v>513</v>
      </c>
      <c r="M2125" s="14" t="s">
        <v>347</v>
      </c>
      <c r="N2125" s="14" t="s">
        <v>56</v>
      </c>
      <c r="O2125" s="29" t="s">
        <v>179</v>
      </c>
      <c r="P2125" s="13" t="s">
        <v>499</v>
      </c>
      <c r="T2125" s="18" t="s">
        <v>837</v>
      </c>
      <c r="U2125" s="18">
        <v>7.4</v>
      </c>
      <c r="V2125" s="18" t="s">
        <v>615</v>
      </c>
      <c r="X2125" s="14">
        <v>7.4</v>
      </c>
      <c r="Y2125" s="18">
        <v>6.115702479338843</v>
      </c>
      <c r="Z2125" s="18" t="s">
        <v>615</v>
      </c>
      <c r="AA2125" s="18" t="s">
        <v>1269</v>
      </c>
      <c r="AD2125" s="16" t="s">
        <v>615</v>
      </c>
      <c r="AE2125" s="14" t="s">
        <v>510</v>
      </c>
      <c r="AF2125" s="18">
        <v>1</v>
      </c>
      <c r="AG2125" s="18" t="s">
        <v>6865</v>
      </c>
      <c r="AH2125" s="18">
        <v>5</v>
      </c>
      <c r="AI2125" s="18" t="s">
        <v>6865</v>
      </c>
      <c r="AN2125" s="14" t="s">
        <v>510</v>
      </c>
    </row>
    <row r="2126" spans="1:40" ht="12.75" customHeight="1" x14ac:dyDescent="0.2">
      <c r="A2126" s="13" t="s">
        <v>213</v>
      </c>
      <c r="B2126" s="14" t="s">
        <v>136</v>
      </c>
      <c r="C2126" s="53" t="s">
        <v>8623</v>
      </c>
      <c r="G2126" s="17">
        <v>69074000</v>
      </c>
      <c r="H2126" s="13" t="s">
        <v>505</v>
      </c>
      <c r="I2126" s="13" t="s">
        <v>656</v>
      </c>
      <c r="J2126" s="14" t="s">
        <v>692</v>
      </c>
      <c r="K2126" s="18" t="s">
        <v>1332</v>
      </c>
      <c r="L2126" s="14" t="s">
        <v>513</v>
      </c>
      <c r="M2126" s="14" t="s">
        <v>347</v>
      </c>
      <c r="N2126" s="14" t="s">
        <v>56</v>
      </c>
      <c r="O2126" s="29" t="s">
        <v>179</v>
      </c>
      <c r="P2126" s="13" t="s">
        <v>499</v>
      </c>
      <c r="T2126" s="18" t="s">
        <v>838</v>
      </c>
      <c r="U2126" s="18">
        <v>11.6</v>
      </c>
      <c r="V2126" s="18" t="s">
        <v>615</v>
      </c>
      <c r="X2126" s="14">
        <v>11.6</v>
      </c>
      <c r="Y2126" s="18">
        <v>9.5867768595041323</v>
      </c>
      <c r="Z2126" s="18" t="s">
        <v>615</v>
      </c>
      <c r="AA2126" s="18" t="s">
        <v>1269</v>
      </c>
      <c r="AD2126" s="16" t="s">
        <v>615</v>
      </c>
      <c r="AE2126" s="14" t="s">
        <v>510</v>
      </c>
      <c r="AF2126" s="18">
        <v>15</v>
      </c>
      <c r="AG2126" s="18" t="s">
        <v>6865</v>
      </c>
      <c r="AH2126" s="18">
        <v>15</v>
      </c>
      <c r="AI2126" s="18" t="s">
        <v>6865</v>
      </c>
      <c r="AN2126" s="14" t="s">
        <v>510</v>
      </c>
    </row>
    <row r="2127" spans="1:40" ht="12.75" customHeight="1" x14ac:dyDescent="0.2">
      <c r="A2127" s="13" t="s">
        <v>216</v>
      </c>
      <c r="B2127" s="14" t="s">
        <v>137</v>
      </c>
      <c r="C2127" s="53" t="s">
        <v>8623</v>
      </c>
      <c r="G2127" s="17">
        <v>69074000</v>
      </c>
      <c r="H2127" s="13" t="s">
        <v>505</v>
      </c>
      <c r="I2127" s="13" t="s">
        <v>656</v>
      </c>
      <c r="J2127" s="14" t="s">
        <v>693</v>
      </c>
      <c r="K2127" s="18" t="s">
        <v>1343</v>
      </c>
      <c r="L2127" s="14" t="s">
        <v>513</v>
      </c>
      <c r="M2127" s="14" t="s">
        <v>347</v>
      </c>
      <c r="N2127" s="14" t="s">
        <v>56</v>
      </c>
      <c r="O2127" s="29" t="s">
        <v>179</v>
      </c>
      <c r="P2127" s="13" t="s">
        <v>499</v>
      </c>
      <c r="T2127" s="18" t="s">
        <v>844</v>
      </c>
      <c r="U2127" s="18">
        <v>9.5</v>
      </c>
      <c r="V2127" s="18" t="s">
        <v>615</v>
      </c>
      <c r="X2127" s="14">
        <v>9.5</v>
      </c>
      <c r="Y2127" s="18">
        <v>7.8512396694214877</v>
      </c>
      <c r="Z2127" s="18" t="s">
        <v>615</v>
      </c>
      <c r="AA2127" s="18" t="s">
        <v>1269</v>
      </c>
      <c r="AD2127" s="16" t="s">
        <v>615</v>
      </c>
      <c r="AE2127" s="14" t="s">
        <v>510</v>
      </c>
      <c r="AF2127" s="18">
        <v>15</v>
      </c>
      <c r="AG2127" s="18" t="s">
        <v>6865</v>
      </c>
      <c r="AH2127" s="18">
        <v>7.5</v>
      </c>
      <c r="AI2127" s="18" t="s">
        <v>6865</v>
      </c>
      <c r="AN2127" s="14" t="s">
        <v>510</v>
      </c>
    </row>
    <row r="2128" spans="1:40" ht="12.75" customHeight="1" x14ac:dyDescent="0.2">
      <c r="A2128" s="13" t="s">
        <v>218</v>
      </c>
      <c r="B2128" s="14" t="s">
        <v>138</v>
      </c>
      <c r="C2128" s="53" t="s">
        <v>8623</v>
      </c>
      <c r="G2128" s="17">
        <v>69074000</v>
      </c>
      <c r="H2128" s="13" t="s">
        <v>505</v>
      </c>
      <c r="I2128" s="13" t="s">
        <v>656</v>
      </c>
      <c r="J2128" s="14" t="s">
        <v>693</v>
      </c>
      <c r="K2128" s="18" t="s">
        <v>1350</v>
      </c>
      <c r="L2128" s="14" t="s">
        <v>513</v>
      </c>
      <c r="M2128" s="14" t="s">
        <v>347</v>
      </c>
      <c r="N2128" s="14" t="s">
        <v>56</v>
      </c>
      <c r="O2128" s="29" t="s">
        <v>179</v>
      </c>
      <c r="P2128" s="13" t="s">
        <v>499</v>
      </c>
      <c r="T2128" s="18" t="s">
        <v>837</v>
      </c>
      <c r="U2128" s="18">
        <v>7.4</v>
      </c>
      <c r="V2128" s="18" t="s">
        <v>615</v>
      </c>
      <c r="X2128" s="14">
        <v>7.4</v>
      </c>
      <c r="Y2128" s="18">
        <v>6.115702479338843</v>
      </c>
      <c r="Z2128" s="18" t="s">
        <v>615</v>
      </c>
      <c r="AA2128" s="18" t="s">
        <v>1269</v>
      </c>
      <c r="AD2128" s="16" t="s">
        <v>615</v>
      </c>
      <c r="AE2128" s="14" t="s">
        <v>510</v>
      </c>
      <c r="AF2128" s="18">
        <v>15</v>
      </c>
      <c r="AG2128" s="18" t="s">
        <v>6865</v>
      </c>
      <c r="AH2128" s="18">
        <v>3.5</v>
      </c>
      <c r="AI2128" s="18" t="s">
        <v>6865</v>
      </c>
      <c r="AN2128" s="14" t="s">
        <v>510</v>
      </c>
    </row>
    <row r="2129" spans="1:40" ht="12.75" customHeight="1" x14ac:dyDescent="0.2">
      <c r="A2129" s="13" t="s">
        <v>231</v>
      </c>
      <c r="B2129" s="14" t="s">
        <v>139</v>
      </c>
      <c r="C2129" s="53" t="s">
        <v>8623</v>
      </c>
      <c r="G2129" s="17">
        <v>69074000</v>
      </c>
      <c r="H2129" s="13" t="s">
        <v>505</v>
      </c>
      <c r="I2129" s="13" t="s">
        <v>656</v>
      </c>
      <c r="J2129" s="14" t="s">
        <v>694</v>
      </c>
      <c r="K2129" s="18" t="s">
        <v>1351</v>
      </c>
      <c r="L2129" s="14" t="s">
        <v>513</v>
      </c>
      <c r="M2129" s="14" t="s">
        <v>347</v>
      </c>
      <c r="N2129" s="14" t="s">
        <v>56</v>
      </c>
      <c r="O2129" s="29" t="s">
        <v>179</v>
      </c>
      <c r="P2129" s="13" t="s">
        <v>499</v>
      </c>
      <c r="T2129" s="18" t="s">
        <v>849</v>
      </c>
      <c r="U2129" s="18">
        <v>4.75</v>
      </c>
      <c r="V2129" s="18" t="s">
        <v>615</v>
      </c>
      <c r="X2129" s="14">
        <v>4.75</v>
      </c>
      <c r="Y2129" s="18">
        <v>3.9256198347107438</v>
      </c>
      <c r="Z2129" s="18" t="s">
        <v>615</v>
      </c>
      <c r="AA2129" s="18" t="s">
        <v>1269</v>
      </c>
      <c r="AD2129" s="16" t="s">
        <v>615</v>
      </c>
      <c r="AE2129" s="14" t="s">
        <v>510</v>
      </c>
      <c r="AF2129" s="18">
        <v>15</v>
      </c>
      <c r="AG2129" s="18" t="s">
        <v>6865</v>
      </c>
      <c r="AH2129" s="18">
        <v>1.7</v>
      </c>
      <c r="AI2129" s="18" t="s">
        <v>6865</v>
      </c>
      <c r="AN2129" s="14" t="s">
        <v>510</v>
      </c>
    </row>
    <row r="2130" spans="1:40" ht="12.75" customHeight="1" x14ac:dyDescent="0.2">
      <c r="A2130" s="13" t="s">
        <v>227</v>
      </c>
      <c r="B2130" s="14" t="s">
        <v>140</v>
      </c>
      <c r="C2130" s="53" t="s">
        <v>8623</v>
      </c>
      <c r="G2130" s="17">
        <v>69074000</v>
      </c>
      <c r="H2130" s="13" t="s">
        <v>505</v>
      </c>
      <c r="I2130" s="13" t="s">
        <v>656</v>
      </c>
      <c r="J2130" s="14" t="s">
        <v>695</v>
      </c>
      <c r="L2130" s="14" t="s">
        <v>513</v>
      </c>
      <c r="M2130" s="14" t="s">
        <v>347</v>
      </c>
      <c r="N2130" s="14" t="s">
        <v>56</v>
      </c>
      <c r="O2130" s="29" t="s">
        <v>179</v>
      </c>
      <c r="P2130" s="13" t="s">
        <v>499</v>
      </c>
      <c r="T2130" s="18" t="s">
        <v>837</v>
      </c>
      <c r="U2130" s="18">
        <v>7.4</v>
      </c>
      <c r="V2130" s="18" t="s">
        <v>615</v>
      </c>
      <c r="X2130" s="14">
        <v>7.4</v>
      </c>
      <c r="Y2130" s="18">
        <v>6.115702479338843</v>
      </c>
      <c r="Z2130" s="18" t="s">
        <v>615</v>
      </c>
      <c r="AA2130" s="18" t="s">
        <v>1269</v>
      </c>
      <c r="AD2130" s="16" t="s">
        <v>615</v>
      </c>
      <c r="AE2130" s="14" t="s">
        <v>510</v>
      </c>
      <c r="AF2130" s="18">
        <v>1</v>
      </c>
      <c r="AG2130" s="18" t="s">
        <v>6865</v>
      </c>
      <c r="AH2130" s="18">
        <v>2.5</v>
      </c>
      <c r="AI2130" s="18" t="s">
        <v>6865</v>
      </c>
      <c r="AN2130" s="14" t="s">
        <v>510</v>
      </c>
    </row>
    <row r="2131" spans="1:40" ht="12.75" customHeight="1" x14ac:dyDescent="0.2">
      <c r="A2131" s="13" t="s">
        <v>223</v>
      </c>
      <c r="B2131" s="14" t="s">
        <v>141</v>
      </c>
      <c r="C2131" s="53" t="s">
        <v>8623</v>
      </c>
      <c r="G2131" s="17">
        <v>69074000</v>
      </c>
      <c r="H2131" s="13" t="s">
        <v>505</v>
      </c>
      <c r="I2131" s="13" t="s">
        <v>656</v>
      </c>
      <c r="J2131" s="14" t="s">
        <v>696</v>
      </c>
      <c r="K2131" s="18" t="s">
        <v>1343</v>
      </c>
      <c r="L2131" s="14" t="s">
        <v>513</v>
      </c>
      <c r="M2131" s="14" t="s">
        <v>347</v>
      </c>
      <c r="N2131" s="14" t="s">
        <v>56</v>
      </c>
      <c r="O2131" s="29" t="s">
        <v>179</v>
      </c>
      <c r="P2131" s="13" t="s">
        <v>499</v>
      </c>
      <c r="T2131" s="18" t="s">
        <v>844</v>
      </c>
      <c r="U2131" s="18">
        <v>9.5</v>
      </c>
      <c r="V2131" s="18" t="s">
        <v>615</v>
      </c>
      <c r="X2131" s="14">
        <v>9.5</v>
      </c>
      <c r="Y2131" s="18">
        <v>7.8512396694214877</v>
      </c>
      <c r="Z2131" s="18" t="s">
        <v>615</v>
      </c>
      <c r="AA2131" s="18" t="s">
        <v>1269</v>
      </c>
      <c r="AD2131" s="16" t="s">
        <v>615</v>
      </c>
      <c r="AE2131" s="14" t="s">
        <v>510</v>
      </c>
      <c r="AF2131" s="18">
        <v>15</v>
      </c>
      <c r="AG2131" s="18" t="s">
        <v>6865</v>
      </c>
      <c r="AH2131" s="18">
        <v>7.5</v>
      </c>
      <c r="AI2131" s="18" t="s">
        <v>6865</v>
      </c>
      <c r="AN2131" s="14" t="s">
        <v>510</v>
      </c>
    </row>
    <row r="2132" spans="1:40" ht="12.75" customHeight="1" x14ac:dyDescent="0.2">
      <c r="A2132" s="13" t="s">
        <v>221</v>
      </c>
      <c r="B2132" s="14" t="s">
        <v>142</v>
      </c>
      <c r="C2132" s="53" t="s">
        <v>8623</v>
      </c>
      <c r="G2132" s="17">
        <v>69074000</v>
      </c>
      <c r="H2132" s="13" t="s">
        <v>505</v>
      </c>
      <c r="I2132" s="13" t="s">
        <v>656</v>
      </c>
      <c r="J2132" s="14" t="s">
        <v>697</v>
      </c>
      <c r="K2132" s="18" t="s">
        <v>1343</v>
      </c>
      <c r="L2132" s="14" t="s">
        <v>513</v>
      </c>
      <c r="M2132" s="14" t="s">
        <v>347</v>
      </c>
      <c r="N2132" s="14" t="s">
        <v>56</v>
      </c>
      <c r="O2132" s="29" t="s">
        <v>179</v>
      </c>
      <c r="P2132" s="13" t="s">
        <v>499</v>
      </c>
      <c r="T2132" s="18" t="s">
        <v>844</v>
      </c>
      <c r="U2132" s="18">
        <v>9.5</v>
      </c>
      <c r="V2132" s="18" t="s">
        <v>615</v>
      </c>
      <c r="X2132" s="14">
        <v>9.5</v>
      </c>
      <c r="Y2132" s="18">
        <v>7.8512396694214877</v>
      </c>
      <c r="Z2132" s="18" t="s">
        <v>615</v>
      </c>
      <c r="AA2132" s="18" t="s">
        <v>1269</v>
      </c>
      <c r="AD2132" s="16" t="s">
        <v>615</v>
      </c>
      <c r="AE2132" s="14" t="s">
        <v>510</v>
      </c>
      <c r="AF2132" s="18">
        <v>15</v>
      </c>
      <c r="AG2132" s="18" t="s">
        <v>6865</v>
      </c>
      <c r="AH2132" s="18">
        <v>7.5</v>
      </c>
      <c r="AI2132" s="18" t="s">
        <v>6865</v>
      </c>
      <c r="AN2132" s="14" t="s">
        <v>510</v>
      </c>
    </row>
    <row r="2133" spans="1:40" ht="12.75" customHeight="1" x14ac:dyDescent="0.2">
      <c r="A2133" s="13" t="s">
        <v>41</v>
      </c>
      <c r="B2133" s="14" t="s">
        <v>44</v>
      </c>
      <c r="C2133" s="53" t="s">
        <v>8623</v>
      </c>
      <c r="G2133" s="17">
        <v>69074000</v>
      </c>
      <c r="H2133" s="13" t="s">
        <v>505</v>
      </c>
      <c r="I2133" s="13" t="s">
        <v>656</v>
      </c>
      <c r="J2133" s="14" t="s">
        <v>698</v>
      </c>
      <c r="L2133" s="14" t="s">
        <v>513</v>
      </c>
      <c r="M2133" s="14" t="s">
        <v>347</v>
      </c>
      <c r="N2133" s="14" t="s">
        <v>56</v>
      </c>
      <c r="O2133" s="29" t="s">
        <v>179</v>
      </c>
      <c r="P2133" s="13" t="s">
        <v>499</v>
      </c>
      <c r="T2133" s="18" t="s">
        <v>838</v>
      </c>
      <c r="U2133" s="18">
        <v>11.6</v>
      </c>
      <c r="V2133" s="18" t="s">
        <v>615</v>
      </c>
      <c r="X2133" s="14">
        <v>11.6</v>
      </c>
      <c r="Y2133" s="18">
        <v>9.5867768595041323</v>
      </c>
      <c r="Z2133" s="18" t="s">
        <v>615</v>
      </c>
      <c r="AA2133" s="18" t="s">
        <v>1269</v>
      </c>
      <c r="AD2133" s="16" t="s">
        <v>615</v>
      </c>
      <c r="AE2133" s="14" t="s">
        <v>510</v>
      </c>
      <c r="AF2133" s="18">
        <v>1</v>
      </c>
      <c r="AG2133" s="18" t="s">
        <v>6865</v>
      </c>
      <c r="AH2133" s="18">
        <v>1.5</v>
      </c>
      <c r="AI2133" s="18" t="s">
        <v>6865</v>
      </c>
      <c r="AN2133" s="14" t="s">
        <v>510</v>
      </c>
    </row>
    <row r="2134" spans="1:40" ht="12.75" customHeight="1" x14ac:dyDescent="0.2">
      <c r="A2134" s="13" t="s">
        <v>42</v>
      </c>
      <c r="B2134" s="14" t="s">
        <v>45</v>
      </c>
      <c r="C2134" s="53" t="s">
        <v>8623</v>
      </c>
      <c r="G2134" s="17">
        <v>69074000</v>
      </c>
      <c r="H2134" s="13" t="s">
        <v>505</v>
      </c>
      <c r="I2134" s="13" t="s">
        <v>656</v>
      </c>
      <c r="J2134" s="14" t="s">
        <v>699</v>
      </c>
      <c r="L2134" s="14" t="s">
        <v>513</v>
      </c>
      <c r="M2134" s="14" t="s">
        <v>347</v>
      </c>
      <c r="N2134" s="14" t="s">
        <v>56</v>
      </c>
      <c r="O2134" s="29" t="s">
        <v>179</v>
      </c>
      <c r="P2134" s="13" t="s">
        <v>499</v>
      </c>
      <c r="T2134" s="18" t="s">
        <v>844</v>
      </c>
      <c r="U2134" s="18">
        <v>9.5</v>
      </c>
      <c r="V2134" s="18" t="s">
        <v>615</v>
      </c>
      <c r="X2134" s="14">
        <v>9.5</v>
      </c>
      <c r="Y2134" s="18">
        <v>7.8512396694214877</v>
      </c>
      <c r="Z2134" s="18" t="s">
        <v>615</v>
      </c>
      <c r="AA2134" s="18" t="s">
        <v>1269</v>
      </c>
      <c r="AD2134" s="16" t="s">
        <v>615</v>
      </c>
      <c r="AE2134" s="14" t="s">
        <v>510</v>
      </c>
      <c r="AF2134" s="18">
        <v>1</v>
      </c>
      <c r="AG2134" s="18" t="s">
        <v>6865</v>
      </c>
      <c r="AH2134" s="18">
        <v>7.5</v>
      </c>
      <c r="AI2134" s="18" t="s">
        <v>6865</v>
      </c>
      <c r="AN2134" s="14" t="s">
        <v>510</v>
      </c>
    </row>
    <row r="2135" spans="1:40" ht="12.75" customHeight="1" x14ac:dyDescent="0.2">
      <c r="A2135" s="13" t="s">
        <v>43</v>
      </c>
      <c r="B2135" s="14" t="s">
        <v>46</v>
      </c>
      <c r="C2135" s="53" t="s">
        <v>8623</v>
      </c>
      <c r="G2135" s="17">
        <v>69074000</v>
      </c>
      <c r="H2135" s="13" t="s">
        <v>505</v>
      </c>
      <c r="I2135" s="13" t="s">
        <v>656</v>
      </c>
      <c r="J2135" s="14" t="s">
        <v>700</v>
      </c>
      <c r="L2135" s="14" t="s">
        <v>513</v>
      </c>
      <c r="M2135" s="14" t="s">
        <v>347</v>
      </c>
      <c r="N2135" s="14" t="s">
        <v>56</v>
      </c>
      <c r="O2135" s="29" t="s">
        <v>179</v>
      </c>
      <c r="P2135" s="13" t="s">
        <v>499</v>
      </c>
      <c r="T2135" s="18" t="s">
        <v>837</v>
      </c>
      <c r="U2135" s="18">
        <v>7.4</v>
      </c>
      <c r="V2135" s="18" t="s">
        <v>615</v>
      </c>
      <c r="X2135" s="14">
        <v>7.4</v>
      </c>
      <c r="Y2135" s="18">
        <v>6.115702479338843</v>
      </c>
      <c r="Z2135" s="18" t="s">
        <v>615</v>
      </c>
      <c r="AA2135" s="18" t="s">
        <v>1269</v>
      </c>
      <c r="AD2135" s="16" t="s">
        <v>615</v>
      </c>
      <c r="AE2135" s="14" t="s">
        <v>510</v>
      </c>
      <c r="AF2135" s="18">
        <v>1</v>
      </c>
      <c r="AG2135" s="18" t="s">
        <v>6865</v>
      </c>
      <c r="AH2135" s="18">
        <v>1.5</v>
      </c>
      <c r="AI2135" s="18" t="s">
        <v>6865</v>
      </c>
      <c r="AN2135" s="14" t="s">
        <v>510</v>
      </c>
    </row>
    <row r="2136" spans="1:40" ht="12.75" customHeight="1" x14ac:dyDescent="0.2">
      <c r="A2136" s="13" t="s">
        <v>156</v>
      </c>
      <c r="B2136" s="14" t="s">
        <v>5043</v>
      </c>
      <c r="C2136" s="53" t="s">
        <v>8623</v>
      </c>
      <c r="G2136" s="17">
        <v>69072300</v>
      </c>
      <c r="H2136" s="13" t="s">
        <v>505</v>
      </c>
      <c r="I2136" s="13" t="s">
        <v>657</v>
      </c>
      <c r="J2136" s="14" t="s">
        <v>680</v>
      </c>
      <c r="K2136" s="18" t="s">
        <v>1332</v>
      </c>
      <c r="L2136" s="14" t="s">
        <v>512</v>
      </c>
      <c r="M2136" s="14" t="s">
        <v>347</v>
      </c>
      <c r="N2136" s="14" t="s">
        <v>56</v>
      </c>
      <c r="O2136" s="29" t="s">
        <v>179</v>
      </c>
      <c r="P2136" s="13" t="s">
        <v>499</v>
      </c>
      <c r="Q2136" s="14">
        <v>0.22700000000000001</v>
      </c>
      <c r="R2136" s="19">
        <v>10</v>
      </c>
      <c r="S2136" s="18">
        <v>14.7</v>
      </c>
      <c r="T2136" s="18" t="s">
        <v>873</v>
      </c>
      <c r="U2136" s="18">
        <v>92.95</v>
      </c>
      <c r="V2136" s="18" t="s">
        <v>468</v>
      </c>
      <c r="W2136" s="18">
        <f>SUM(U2136*AB2136/AC2136)</f>
        <v>137.3125</v>
      </c>
      <c r="X2136" s="14">
        <v>92.95</v>
      </c>
      <c r="Y2136" s="18">
        <v>76.818181818181827</v>
      </c>
      <c r="Z2136" s="18" t="s">
        <v>468</v>
      </c>
      <c r="AA2136" s="18" t="s">
        <v>7790</v>
      </c>
      <c r="AB2136" s="18">
        <v>65</v>
      </c>
      <c r="AC2136" s="23">
        <v>44</v>
      </c>
      <c r="AD2136" s="16" t="s">
        <v>615</v>
      </c>
      <c r="AE2136" s="14" t="s">
        <v>509</v>
      </c>
      <c r="AF2136" s="18">
        <v>15</v>
      </c>
      <c r="AG2136" s="18" t="s">
        <v>6865</v>
      </c>
      <c r="AH2136" s="18">
        <v>15</v>
      </c>
      <c r="AI2136" s="18" t="s">
        <v>6865</v>
      </c>
      <c r="AJ2136" s="14">
        <v>7</v>
      </c>
      <c r="AK2136" s="14" t="s">
        <v>6866</v>
      </c>
      <c r="AN2136" s="14" t="s">
        <v>510</v>
      </c>
    </row>
    <row r="2137" spans="1:40" ht="12.75" customHeight="1" x14ac:dyDescent="0.2">
      <c r="A2137" s="13" t="s">
        <v>157</v>
      </c>
      <c r="B2137" s="14" t="s">
        <v>5044</v>
      </c>
      <c r="C2137" s="53" t="s">
        <v>8623</v>
      </c>
      <c r="G2137" s="17">
        <v>69072300</v>
      </c>
      <c r="H2137" s="13" t="s">
        <v>505</v>
      </c>
      <c r="I2137" s="13" t="s">
        <v>657</v>
      </c>
      <c r="J2137" s="14" t="s">
        <v>680</v>
      </c>
      <c r="K2137" s="18" t="s">
        <v>1343</v>
      </c>
      <c r="L2137" s="14" t="s">
        <v>512</v>
      </c>
      <c r="M2137" s="14" t="s">
        <v>347</v>
      </c>
      <c r="N2137" s="14" t="s">
        <v>56</v>
      </c>
      <c r="O2137" s="29" t="s">
        <v>179</v>
      </c>
      <c r="P2137" s="13" t="s">
        <v>499</v>
      </c>
      <c r="Q2137" s="14">
        <v>0.13500000000000001</v>
      </c>
      <c r="R2137" s="19">
        <v>11.9</v>
      </c>
      <c r="S2137" s="18">
        <v>15.6</v>
      </c>
      <c r="T2137" s="18" t="s">
        <v>850</v>
      </c>
      <c r="U2137" s="18">
        <v>79.95</v>
      </c>
      <c r="V2137" s="18" t="s">
        <v>468</v>
      </c>
      <c r="W2137" s="18">
        <f>SUM(U2137*AB2137/AC2137)</f>
        <v>105.38863636363637</v>
      </c>
      <c r="X2137" s="14">
        <v>79.95</v>
      </c>
      <c r="Y2137" s="18">
        <v>66.074380165289256</v>
      </c>
      <c r="Z2137" s="18" t="s">
        <v>468</v>
      </c>
      <c r="AA2137" s="18" t="s">
        <v>7725</v>
      </c>
      <c r="AB2137" s="18">
        <v>116</v>
      </c>
      <c r="AC2137" s="23">
        <v>88</v>
      </c>
      <c r="AD2137" s="16" t="s">
        <v>615</v>
      </c>
      <c r="AE2137" s="14" t="s">
        <v>509</v>
      </c>
      <c r="AF2137" s="18">
        <v>15</v>
      </c>
      <c r="AG2137" s="18" t="s">
        <v>6865</v>
      </c>
      <c r="AH2137" s="18">
        <v>7.5</v>
      </c>
      <c r="AI2137" s="18" t="s">
        <v>6865</v>
      </c>
      <c r="AJ2137" s="14">
        <v>7</v>
      </c>
      <c r="AK2137" s="14" t="s">
        <v>6866</v>
      </c>
      <c r="AN2137" s="14" t="s">
        <v>510</v>
      </c>
    </row>
    <row r="2138" spans="1:40" ht="12.75" customHeight="1" x14ac:dyDescent="0.2">
      <c r="A2138" s="13" t="s">
        <v>83</v>
      </c>
      <c r="B2138" s="14" t="s">
        <v>5045</v>
      </c>
      <c r="C2138" s="53" t="s">
        <v>8623</v>
      </c>
      <c r="G2138" s="17">
        <v>69072300</v>
      </c>
      <c r="H2138" s="13" t="s">
        <v>505</v>
      </c>
      <c r="I2138" s="13" t="s">
        <v>657</v>
      </c>
      <c r="J2138" s="14" t="s">
        <v>681</v>
      </c>
      <c r="K2138" s="18" t="s">
        <v>1343</v>
      </c>
      <c r="L2138" s="14" t="s">
        <v>512</v>
      </c>
      <c r="M2138" s="14" t="s">
        <v>347</v>
      </c>
      <c r="N2138" s="14" t="s">
        <v>56</v>
      </c>
      <c r="O2138" s="29" t="s">
        <v>179</v>
      </c>
      <c r="P2138" s="13" t="s">
        <v>499</v>
      </c>
      <c r="Q2138" s="14">
        <v>0.13</v>
      </c>
      <c r="R2138" s="19">
        <v>11.5</v>
      </c>
      <c r="S2138" s="18">
        <v>13</v>
      </c>
      <c r="T2138" s="18" t="s">
        <v>850</v>
      </c>
      <c r="U2138" s="18">
        <v>79.95</v>
      </c>
      <c r="V2138" s="18" t="s">
        <v>468</v>
      </c>
      <c r="W2138" s="18">
        <f>SUM(U2138*AB2138/AC2138)</f>
        <v>90.852272727272734</v>
      </c>
      <c r="X2138" s="14">
        <v>79.95</v>
      </c>
      <c r="Y2138" s="18">
        <v>66.074380165289256</v>
      </c>
      <c r="Z2138" s="18" t="s">
        <v>468</v>
      </c>
      <c r="AA2138" s="18" t="s">
        <v>7720</v>
      </c>
      <c r="AB2138" s="18">
        <v>100</v>
      </c>
      <c r="AC2138" s="23">
        <v>88</v>
      </c>
      <c r="AD2138" s="16" t="s">
        <v>615</v>
      </c>
      <c r="AE2138" s="14" t="s">
        <v>509</v>
      </c>
      <c r="AF2138" s="18">
        <v>15</v>
      </c>
      <c r="AG2138" s="18" t="s">
        <v>6865</v>
      </c>
      <c r="AH2138" s="18">
        <v>7.5</v>
      </c>
      <c r="AI2138" s="18" t="s">
        <v>6865</v>
      </c>
      <c r="AJ2138" s="14">
        <v>7</v>
      </c>
      <c r="AK2138" s="14" t="s">
        <v>6866</v>
      </c>
      <c r="AN2138" s="14" t="s">
        <v>510</v>
      </c>
    </row>
    <row r="2139" spans="1:40" ht="12.75" customHeight="1" x14ac:dyDescent="0.2">
      <c r="A2139" s="13" t="s">
        <v>210</v>
      </c>
      <c r="B2139" s="14" t="s">
        <v>252</v>
      </c>
      <c r="C2139" s="53" t="s">
        <v>8623</v>
      </c>
      <c r="G2139" s="17">
        <v>69072300</v>
      </c>
      <c r="H2139" s="13" t="s">
        <v>505</v>
      </c>
      <c r="I2139" s="13" t="s">
        <v>657</v>
      </c>
      <c r="J2139" s="14" t="s">
        <v>661</v>
      </c>
      <c r="K2139" s="18" t="s">
        <v>1346</v>
      </c>
      <c r="L2139" s="14" t="s">
        <v>512</v>
      </c>
      <c r="M2139" s="14" t="s">
        <v>347</v>
      </c>
      <c r="N2139" s="14" t="s">
        <v>56</v>
      </c>
      <c r="O2139" s="29" t="s">
        <v>179</v>
      </c>
      <c r="P2139" s="13" t="s">
        <v>499</v>
      </c>
      <c r="T2139" s="18" t="s">
        <v>848</v>
      </c>
      <c r="U2139" s="18">
        <v>3.65</v>
      </c>
      <c r="V2139" s="18" t="s">
        <v>615</v>
      </c>
      <c r="X2139" s="14">
        <v>3.65</v>
      </c>
      <c r="Y2139" s="18">
        <v>3.0165289256198347</v>
      </c>
      <c r="Z2139" s="18" t="s">
        <v>615</v>
      </c>
      <c r="AA2139" s="18" t="s">
        <v>1269</v>
      </c>
      <c r="AD2139" s="16" t="s">
        <v>615</v>
      </c>
      <c r="AE2139" s="14" t="s">
        <v>510</v>
      </c>
      <c r="AF2139" s="18">
        <v>7.5</v>
      </c>
      <c r="AG2139" s="18" t="s">
        <v>6865</v>
      </c>
      <c r="AH2139" s="18">
        <v>7.5</v>
      </c>
      <c r="AI2139" s="18" t="s">
        <v>6865</v>
      </c>
      <c r="AJ2139" s="14">
        <v>7</v>
      </c>
      <c r="AK2139" s="14" t="s">
        <v>6866</v>
      </c>
      <c r="AN2139" s="14" t="s">
        <v>510</v>
      </c>
    </row>
    <row r="2140" spans="1:40" ht="12.75" customHeight="1" x14ac:dyDescent="0.2">
      <c r="A2140" s="13" t="s">
        <v>84</v>
      </c>
      <c r="B2140" s="14" t="s">
        <v>5046</v>
      </c>
      <c r="C2140" s="53" t="s">
        <v>8623</v>
      </c>
      <c r="G2140" s="17">
        <v>69074000</v>
      </c>
      <c r="H2140" s="13" t="s">
        <v>505</v>
      </c>
      <c r="I2140" s="13" t="s">
        <v>657</v>
      </c>
      <c r="J2140" s="14" t="s">
        <v>683</v>
      </c>
      <c r="K2140" s="18" t="s">
        <v>1343</v>
      </c>
      <c r="L2140" s="14" t="s">
        <v>513</v>
      </c>
      <c r="M2140" s="14" t="s">
        <v>347</v>
      </c>
      <c r="N2140" s="14" t="s">
        <v>56</v>
      </c>
      <c r="O2140" s="29" t="s">
        <v>179</v>
      </c>
      <c r="P2140" s="13" t="s">
        <v>499</v>
      </c>
      <c r="T2140" s="18" t="s">
        <v>852</v>
      </c>
      <c r="U2140" s="18">
        <v>8.4499999999999993</v>
      </c>
      <c r="V2140" s="18" t="s">
        <v>615</v>
      </c>
      <c r="X2140" s="14">
        <v>8.4499999999999993</v>
      </c>
      <c r="Y2140" s="18">
        <v>6.9834710743801649</v>
      </c>
      <c r="Z2140" s="18" t="s">
        <v>615</v>
      </c>
      <c r="AA2140" s="18" t="s">
        <v>1269</v>
      </c>
      <c r="AD2140" s="16" t="s">
        <v>615</v>
      </c>
      <c r="AE2140" s="14" t="s">
        <v>510</v>
      </c>
      <c r="AF2140" s="18">
        <v>15</v>
      </c>
      <c r="AG2140" s="18" t="s">
        <v>6865</v>
      </c>
      <c r="AH2140" s="18">
        <v>7.5</v>
      </c>
      <c r="AI2140" s="18" t="s">
        <v>6865</v>
      </c>
      <c r="AN2140" s="14" t="s">
        <v>510</v>
      </c>
    </row>
    <row r="2141" spans="1:40" ht="12.75" customHeight="1" x14ac:dyDescent="0.2">
      <c r="A2141" s="13" t="s">
        <v>271</v>
      </c>
      <c r="B2141" s="14" t="s">
        <v>5047</v>
      </c>
      <c r="C2141" s="53" t="s">
        <v>8623</v>
      </c>
      <c r="G2141" s="17">
        <v>69074000</v>
      </c>
      <c r="H2141" s="13" t="s">
        <v>505</v>
      </c>
      <c r="I2141" s="13" t="s">
        <v>657</v>
      </c>
      <c r="J2141" s="14" t="s">
        <v>684</v>
      </c>
      <c r="K2141" s="18" t="s">
        <v>1344</v>
      </c>
      <c r="L2141" s="14" t="s">
        <v>513</v>
      </c>
      <c r="M2141" s="14" t="s">
        <v>347</v>
      </c>
      <c r="N2141" s="14" t="s">
        <v>56</v>
      </c>
      <c r="O2141" s="29" t="s">
        <v>179</v>
      </c>
      <c r="P2141" s="13" t="s">
        <v>499</v>
      </c>
      <c r="T2141" s="18" t="s">
        <v>848</v>
      </c>
      <c r="U2141" s="18">
        <v>3.65</v>
      </c>
      <c r="V2141" s="18" t="s">
        <v>615</v>
      </c>
      <c r="X2141" s="14">
        <v>3.65</v>
      </c>
      <c r="Y2141" s="18">
        <v>3.0165289256198347</v>
      </c>
      <c r="Z2141" s="18" t="s">
        <v>615</v>
      </c>
      <c r="AA2141" s="18" t="s">
        <v>1269</v>
      </c>
      <c r="AD2141" s="16" t="s">
        <v>615</v>
      </c>
      <c r="AE2141" s="14" t="s">
        <v>510</v>
      </c>
      <c r="AF2141" s="18">
        <v>15</v>
      </c>
      <c r="AG2141" s="18" t="s">
        <v>6865</v>
      </c>
      <c r="AH2141" s="18">
        <v>5</v>
      </c>
      <c r="AI2141" s="18" t="s">
        <v>6865</v>
      </c>
      <c r="AN2141" s="14" t="s">
        <v>510</v>
      </c>
    </row>
    <row r="2142" spans="1:40" ht="12.75" customHeight="1" x14ac:dyDescent="0.2">
      <c r="A2142" s="13" t="s">
        <v>272</v>
      </c>
      <c r="B2142" s="14" t="s">
        <v>5048</v>
      </c>
      <c r="C2142" s="53" t="s">
        <v>8623</v>
      </c>
      <c r="G2142" s="17">
        <v>69074000</v>
      </c>
      <c r="H2142" s="13" t="s">
        <v>505</v>
      </c>
      <c r="I2142" s="13" t="s">
        <v>657</v>
      </c>
      <c r="J2142" s="14" t="s">
        <v>686</v>
      </c>
      <c r="K2142" s="18" t="s">
        <v>1347</v>
      </c>
      <c r="L2142" s="14" t="s">
        <v>513</v>
      </c>
      <c r="M2142" s="14" t="s">
        <v>347</v>
      </c>
      <c r="N2142" s="14" t="s">
        <v>56</v>
      </c>
      <c r="O2142" s="29" t="s">
        <v>179</v>
      </c>
      <c r="P2142" s="13" t="s">
        <v>499</v>
      </c>
      <c r="T2142" s="18" t="s">
        <v>848</v>
      </c>
      <c r="U2142" s="18">
        <v>3.65</v>
      </c>
      <c r="V2142" s="18" t="s">
        <v>615</v>
      </c>
      <c r="X2142" s="14">
        <v>3.65</v>
      </c>
      <c r="Y2142" s="18">
        <v>3.0165289256198347</v>
      </c>
      <c r="Z2142" s="18" t="s">
        <v>615</v>
      </c>
      <c r="AA2142" s="18" t="s">
        <v>1269</v>
      </c>
      <c r="AD2142" s="16" t="s">
        <v>615</v>
      </c>
      <c r="AE2142" s="14" t="s">
        <v>510</v>
      </c>
      <c r="AF2142" s="18">
        <v>15</v>
      </c>
      <c r="AG2142" s="18" t="s">
        <v>6865</v>
      </c>
      <c r="AH2142" s="18">
        <v>2.5</v>
      </c>
      <c r="AI2142" s="18" t="s">
        <v>6865</v>
      </c>
      <c r="AN2142" s="14" t="s">
        <v>510</v>
      </c>
    </row>
    <row r="2143" spans="1:40" ht="12.75" customHeight="1" x14ac:dyDescent="0.2">
      <c r="A2143" s="13" t="s">
        <v>273</v>
      </c>
      <c r="B2143" s="14" t="s">
        <v>5049</v>
      </c>
      <c r="C2143" s="53" t="s">
        <v>8623</v>
      </c>
      <c r="G2143" s="17">
        <v>69074000</v>
      </c>
      <c r="H2143" s="13" t="s">
        <v>505</v>
      </c>
      <c r="I2143" s="13" t="s">
        <v>657</v>
      </c>
      <c r="J2143" s="14" t="s">
        <v>687</v>
      </c>
      <c r="K2143" s="18" t="s">
        <v>1347</v>
      </c>
      <c r="L2143" s="14" t="s">
        <v>513</v>
      </c>
      <c r="M2143" s="14" t="s">
        <v>347</v>
      </c>
      <c r="N2143" s="14" t="s">
        <v>56</v>
      </c>
      <c r="O2143" s="29" t="s">
        <v>179</v>
      </c>
      <c r="P2143" s="13" t="s">
        <v>499</v>
      </c>
      <c r="T2143" s="18" t="s">
        <v>848</v>
      </c>
      <c r="U2143" s="18">
        <v>3.65</v>
      </c>
      <c r="V2143" s="18" t="s">
        <v>615</v>
      </c>
      <c r="X2143" s="14">
        <v>3.65</v>
      </c>
      <c r="Y2143" s="18">
        <v>3.0165289256198347</v>
      </c>
      <c r="Z2143" s="18" t="s">
        <v>615</v>
      </c>
      <c r="AA2143" s="18" t="s">
        <v>1269</v>
      </c>
      <c r="AD2143" s="16" t="s">
        <v>615</v>
      </c>
      <c r="AE2143" s="14" t="s">
        <v>510</v>
      </c>
      <c r="AF2143" s="18">
        <v>15</v>
      </c>
      <c r="AG2143" s="18" t="s">
        <v>6865</v>
      </c>
      <c r="AH2143" s="18">
        <v>2.5</v>
      </c>
      <c r="AI2143" s="18" t="s">
        <v>6865</v>
      </c>
      <c r="AN2143" s="14" t="s">
        <v>510</v>
      </c>
    </row>
    <row r="2144" spans="1:40" ht="12.75" customHeight="1" x14ac:dyDescent="0.2">
      <c r="A2144" s="13" t="s">
        <v>274</v>
      </c>
      <c r="B2144" s="14" t="s">
        <v>5131</v>
      </c>
      <c r="C2144" s="53" t="s">
        <v>8623</v>
      </c>
      <c r="G2144" s="17">
        <v>69074000</v>
      </c>
      <c r="H2144" s="13" t="s">
        <v>505</v>
      </c>
      <c r="I2144" s="13" t="s">
        <v>657</v>
      </c>
      <c r="J2144" s="14" t="s">
        <v>690</v>
      </c>
      <c r="L2144" s="14" t="s">
        <v>513</v>
      </c>
      <c r="M2144" s="14" t="s">
        <v>347</v>
      </c>
      <c r="N2144" s="14" t="s">
        <v>56</v>
      </c>
      <c r="O2144" s="29" t="s">
        <v>179</v>
      </c>
      <c r="P2144" s="13" t="s">
        <v>499</v>
      </c>
      <c r="T2144" s="18" t="s">
        <v>853</v>
      </c>
      <c r="U2144" s="18">
        <v>6.3</v>
      </c>
      <c r="V2144" s="18" t="s">
        <v>615</v>
      </c>
      <c r="X2144" s="14">
        <v>6.3</v>
      </c>
      <c r="Y2144" s="18">
        <v>5.2066115702479339</v>
      </c>
      <c r="Z2144" s="18" t="s">
        <v>615</v>
      </c>
      <c r="AA2144" s="18" t="s">
        <v>1269</v>
      </c>
      <c r="AD2144" s="16" t="s">
        <v>615</v>
      </c>
      <c r="AE2144" s="14" t="s">
        <v>510</v>
      </c>
      <c r="AF2144" s="18">
        <v>1</v>
      </c>
      <c r="AG2144" s="18" t="s">
        <v>6865</v>
      </c>
      <c r="AH2144" s="18">
        <v>5</v>
      </c>
      <c r="AI2144" s="18" t="s">
        <v>6865</v>
      </c>
      <c r="AN2144" s="14" t="s">
        <v>510</v>
      </c>
    </row>
    <row r="2145" spans="1:40" ht="12.75" customHeight="1" x14ac:dyDescent="0.2">
      <c r="A2145" s="13" t="s">
        <v>214</v>
      </c>
      <c r="B2145" s="14" t="s">
        <v>253</v>
      </c>
      <c r="C2145" s="53" t="s">
        <v>8623</v>
      </c>
      <c r="G2145" s="17">
        <v>69074000</v>
      </c>
      <c r="H2145" s="13" t="s">
        <v>505</v>
      </c>
      <c r="I2145" s="13" t="s">
        <v>657</v>
      </c>
      <c r="J2145" s="14" t="s">
        <v>692</v>
      </c>
      <c r="K2145" s="18" t="s">
        <v>1332</v>
      </c>
      <c r="L2145" s="14" t="s">
        <v>513</v>
      </c>
      <c r="M2145" s="14" t="s">
        <v>347</v>
      </c>
      <c r="N2145" s="14" t="s">
        <v>56</v>
      </c>
      <c r="O2145" s="29" t="s">
        <v>179</v>
      </c>
      <c r="P2145" s="13" t="s">
        <v>499</v>
      </c>
      <c r="T2145" s="18" t="s">
        <v>838</v>
      </c>
      <c r="U2145" s="18">
        <v>11.6</v>
      </c>
      <c r="V2145" s="18" t="s">
        <v>615</v>
      </c>
      <c r="X2145" s="14">
        <v>11.6</v>
      </c>
      <c r="Y2145" s="18">
        <v>9.5867768595041323</v>
      </c>
      <c r="Z2145" s="18" t="s">
        <v>615</v>
      </c>
      <c r="AA2145" s="18" t="s">
        <v>1269</v>
      </c>
      <c r="AD2145" s="16" t="s">
        <v>615</v>
      </c>
      <c r="AE2145" s="14" t="s">
        <v>510</v>
      </c>
      <c r="AF2145" s="18">
        <v>15</v>
      </c>
      <c r="AG2145" s="18" t="s">
        <v>6865</v>
      </c>
      <c r="AH2145" s="18">
        <v>15</v>
      </c>
      <c r="AI2145" s="18" t="s">
        <v>6865</v>
      </c>
      <c r="AN2145" s="14" t="s">
        <v>510</v>
      </c>
    </row>
    <row r="2146" spans="1:40" ht="12.75" customHeight="1" x14ac:dyDescent="0.2">
      <c r="A2146" s="13" t="s">
        <v>219</v>
      </c>
      <c r="B2146" s="14" t="s">
        <v>254</v>
      </c>
      <c r="C2146" s="53" t="s">
        <v>8623</v>
      </c>
      <c r="G2146" s="17">
        <v>69074000</v>
      </c>
      <c r="H2146" s="13" t="s">
        <v>505</v>
      </c>
      <c r="I2146" s="13" t="s">
        <v>657</v>
      </c>
      <c r="J2146" s="14" t="s">
        <v>693</v>
      </c>
      <c r="K2146" s="18" t="s">
        <v>1350</v>
      </c>
      <c r="L2146" s="14" t="s">
        <v>513</v>
      </c>
      <c r="M2146" s="14" t="s">
        <v>347</v>
      </c>
      <c r="N2146" s="14" t="s">
        <v>56</v>
      </c>
      <c r="O2146" s="29" t="s">
        <v>179</v>
      </c>
      <c r="P2146" s="13" t="s">
        <v>499</v>
      </c>
      <c r="T2146" s="18" t="s">
        <v>837</v>
      </c>
      <c r="U2146" s="18">
        <v>7.4</v>
      </c>
      <c r="V2146" s="18" t="s">
        <v>615</v>
      </c>
      <c r="X2146" s="14">
        <v>7.4</v>
      </c>
      <c r="Y2146" s="18">
        <v>6.115702479338843</v>
      </c>
      <c r="Z2146" s="18" t="s">
        <v>615</v>
      </c>
      <c r="AA2146" s="18" t="s">
        <v>1269</v>
      </c>
      <c r="AD2146" s="16" t="s">
        <v>615</v>
      </c>
      <c r="AE2146" s="14" t="s">
        <v>510</v>
      </c>
      <c r="AF2146" s="18">
        <v>15</v>
      </c>
      <c r="AG2146" s="18" t="s">
        <v>6865</v>
      </c>
      <c r="AH2146" s="18">
        <v>3.5</v>
      </c>
      <c r="AI2146" s="18" t="s">
        <v>6865</v>
      </c>
      <c r="AN2146" s="14" t="s">
        <v>510</v>
      </c>
    </row>
    <row r="2147" spans="1:40" ht="12.75" customHeight="1" x14ac:dyDescent="0.2">
      <c r="A2147" s="13" t="s">
        <v>232</v>
      </c>
      <c r="B2147" s="14" t="s">
        <v>255</v>
      </c>
      <c r="C2147" s="53" t="s">
        <v>8623</v>
      </c>
      <c r="G2147" s="17">
        <v>69074000</v>
      </c>
      <c r="H2147" s="13" t="s">
        <v>505</v>
      </c>
      <c r="I2147" s="13" t="s">
        <v>657</v>
      </c>
      <c r="J2147" s="14" t="s">
        <v>694</v>
      </c>
      <c r="K2147" s="18" t="s">
        <v>1351</v>
      </c>
      <c r="L2147" s="14" t="s">
        <v>513</v>
      </c>
      <c r="M2147" s="14" t="s">
        <v>347</v>
      </c>
      <c r="N2147" s="14" t="s">
        <v>56</v>
      </c>
      <c r="O2147" s="29" t="s">
        <v>179</v>
      </c>
      <c r="P2147" s="13" t="s">
        <v>499</v>
      </c>
      <c r="T2147" s="18" t="s">
        <v>849</v>
      </c>
      <c r="U2147" s="18">
        <v>4.75</v>
      </c>
      <c r="V2147" s="18" t="s">
        <v>615</v>
      </c>
      <c r="X2147" s="14">
        <v>4.75</v>
      </c>
      <c r="Y2147" s="18">
        <v>3.9256198347107438</v>
      </c>
      <c r="Z2147" s="18" t="s">
        <v>615</v>
      </c>
      <c r="AA2147" s="18" t="s">
        <v>1269</v>
      </c>
      <c r="AD2147" s="16" t="s">
        <v>615</v>
      </c>
      <c r="AE2147" s="14" t="s">
        <v>510</v>
      </c>
      <c r="AF2147" s="18">
        <v>15</v>
      </c>
      <c r="AG2147" s="18" t="s">
        <v>6865</v>
      </c>
      <c r="AH2147" s="18">
        <v>1.7</v>
      </c>
      <c r="AI2147" s="18" t="s">
        <v>6865</v>
      </c>
      <c r="AN2147" s="14" t="s">
        <v>510</v>
      </c>
    </row>
    <row r="2148" spans="1:40" ht="12.75" customHeight="1" x14ac:dyDescent="0.2">
      <c r="A2148" s="13" t="s">
        <v>228</v>
      </c>
      <c r="B2148" s="14" t="s">
        <v>256</v>
      </c>
      <c r="C2148" s="53" t="s">
        <v>8623</v>
      </c>
      <c r="G2148" s="17">
        <v>69074000</v>
      </c>
      <c r="H2148" s="13" t="s">
        <v>505</v>
      </c>
      <c r="I2148" s="13" t="s">
        <v>657</v>
      </c>
      <c r="J2148" s="14" t="s">
        <v>695</v>
      </c>
      <c r="L2148" s="14" t="s">
        <v>513</v>
      </c>
      <c r="M2148" s="14" t="s">
        <v>347</v>
      </c>
      <c r="N2148" s="14" t="s">
        <v>56</v>
      </c>
      <c r="O2148" s="29" t="s">
        <v>179</v>
      </c>
      <c r="P2148" s="13" t="s">
        <v>499</v>
      </c>
      <c r="T2148" s="18" t="s">
        <v>837</v>
      </c>
      <c r="U2148" s="18">
        <v>7.4</v>
      </c>
      <c r="V2148" s="18" t="s">
        <v>615</v>
      </c>
      <c r="X2148" s="14">
        <v>7.4</v>
      </c>
      <c r="Y2148" s="18">
        <v>6.115702479338843</v>
      </c>
      <c r="Z2148" s="18" t="s">
        <v>615</v>
      </c>
      <c r="AA2148" s="18" t="s">
        <v>1269</v>
      </c>
      <c r="AD2148" s="16" t="s">
        <v>615</v>
      </c>
      <c r="AE2148" s="14" t="s">
        <v>510</v>
      </c>
      <c r="AF2148" s="18">
        <v>1</v>
      </c>
      <c r="AG2148" s="18" t="s">
        <v>6865</v>
      </c>
      <c r="AH2148" s="18">
        <v>2.5</v>
      </c>
      <c r="AI2148" s="18" t="s">
        <v>6865</v>
      </c>
      <c r="AN2148" s="14" t="s">
        <v>510</v>
      </c>
    </row>
    <row r="2149" spans="1:40" ht="12.75" customHeight="1" x14ac:dyDescent="0.2">
      <c r="A2149" s="13" t="s">
        <v>224</v>
      </c>
      <c r="B2149" s="14" t="s">
        <v>257</v>
      </c>
      <c r="C2149" s="53" t="s">
        <v>8623</v>
      </c>
      <c r="G2149" s="17">
        <v>69074000</v>
      </c>
      <c r="H2149" s="13" t="s">
        <v>505</v>
      </c>
      <c r="I2149" s="13" t="s">
        <v>657</v>
      </c>
      <c r="J2149" s="14" t="s">
        <v>696</v>
      </c>
      <c r="K2149" s="18" t="s">
        <v>1343</v>
      </c>
      <c r="L2149" s="14" t="s">
        <v>513</v>
      </c>
      <c r="M2149" s="14" t="s">
        <v>347</v>
      </c>
      <c r="N2149" s="14" t="s">
        <v>56</v>
      </c>
      <c r="O2149" s="29" t="s">
        <v>179</v>
      </c>
      <c r="P2149" s="13" t="s">
        <v>499</v>
      </c>
      <c r="T2149" s="18" t="s">
        <v>844</v>
      </c>
      <c r="U2149" s="18">
        <v>9.5</v>
      </c>
      <c r="V2149" s="18" t="s">
        <v>615</v>
      </c>
      <c r="X2149" s="14">
        <v>9.5</v>
      </c>
      <c r="Y2149" s="18">
        <v>7.8512396694214877</v>
      </c>
      <c r="Z2149" s="18" t="s">
        <v>615</v>
      </c>
      <c r="AA2149" s="18" t="s">
        <v>1269</v>
      </c>
      <c r="AD2149" s="16" t="s">
        <v>615</v>
      </c>
      <c r="AE2149" s="14" t="s">
        <v>510</v>
      </c>
      <c r="AF2149" s="18">
        <v>15</v>
      </c>
      <c r="AG2149" s="18" t="s">
        <v>6865</v>
      </c>
      <c r="AH2149" s="18">
        <v>7.5</v>
      </c>
      <c r="AI2149" s="18" t="s">
        <v>6865</v>
      </c>
      <c r="AN2149" s="14" t="s">
        <v>510</v>
      </c>
    </row>
    <row r="2150" spans="1:40" ht="12.75" customHeight="1" x14ac:dyDescent="0.2">
      <c r="A2150" s="13" t="s">
        <v>127</v>
      </c>
      <c r="B2150" s="14" t="s">
        <v>47</v>
      </c>
      <c r="C2150" s="53" t="s">
        <v>8623</v>
      </c>
      <c r="G2150" s="17">
        <v>69074000</v>
      </c>
      <c r="H2150" s="13" t="s">
        <v>505</v>
      </c>
      <c r="I2150" s="13" t="s">
        <v>657</v>
      </c>
      <c r="J2150" s="14" t="s">
        <v>698</v>
      </c>
      <c r="L2150" s="14" t="s">
        <v>513</v>
      </c>
      <c r="M2150" s="14" t="s">
        <v>347</v>
      </c>
      <c r="N2150" s="14" t="s">
        <v>56</v>
      </c>
      <c r="O2150" s="29" t="s">
        <v>179</v>
      </c>
      <c r="P2150" s="13" t="s">
        <v>499</v>
      </c>
      <c r="T2150" s="18" t="s">
        <v>838</v>
      </c>
      <c r="U2150" s="18">
        <v>11.6</v>
      </c>
      <c r="V2150" s="18" t="s">
        <v>615</v>
      </c>
      <c r="X2150" s="14">
        <v>11.6</v>
      </c>
      <c r="Y2150" s="18">
        <v>9.5867768595041323</v>
      </c>
      <c r="Z2150" s="18" t="s">
        <v>615</v>
      </c>
      <c r="AA2150" s="18" t="s">
        <v>1269</v>
      </c>
      <c r="AD2150" s="16" t="s">
        <v>615</v>
      </c>
      <c r="AE2150" s="14" t="s">
        <v>510</v>
      </c>
      <c r="AF2150" s="18">
        <v>1</v>
      </c>
      <c r="AG2150" s="18" t="s">
        <v>6865</v>
      </c>
      <c r="AH2150" s="18">
        <v>1.5</v>
      </c>
      <c r="AI2150" s="18" t="s">
        <v>6865</v>
      </c>
      <c r="AN2150" s="14" t="s">
        <v>510</v>
      </c>
    </row>
    <row r="2151" spans="1:40" ht="12.75" customHeight="1" x14ac:dyDescent="0.2">
      <c r="A2151" s="13" t="s">
        <v>128</v>
      </c>
      <c r="B2151" s="14" t="s">
        <v>126</v>
      </c>
      <c r="C2151" s="53" t="s">
        <v>8623</v>
      </c>
      <c r="G2151" s="17">
        <v>69074000</v>
      </c>
      <c r="H2151" s="13" t="s">
        <v>505</v>
      </c>
      <c r="I2151" s="13" t="s">
        <v>657</v>
      </c>
      <c r="J2151" s="14" t="s">
        <v>700</v>
      </c>
      <c r="L2151" s="14" t="s">
        <v>513</v>
      </c>
      <c r="M2151" s="14" t="s">
        <v>347</v>
      </c>
      <c r="N2151" s="14" t="s">
        <v>56</v>
      </c>
      <c r="O2151" s="29" t="s">
        <v>179</v>
      </c>
      <c r="P2151" s="13" t="s">
        <v>499</v>
      </c>
      <c r="T2151" s="18" t="s">
        <v>837</v>
      </c>
      <c r="U2151" s="18">
        <v>7.4</v>
      </c>
      <c r="V2151" s="18" t="s">
        <v>615</v>
      </c>
      <c r="X2151" s="14">
        <v>7.4</v>
      </c>
      <c r="Y2151" s="18">
        <v>6.115702479338843</v>
      </c>
      <c r="Z2151" s="18" t="s">
        <v>615</v>
      </c>
      <c r="AA2151" s="18" t="s">
        <v>1269</v>
      </c>
      <c r="AD2151" s="16" t="s">
        <v>615</v>
      </c>
      <c r="AE2151" s="14" t="s">
        <v>510</v>
      </c>
      <c r="AF2151" s="18">
        <v>1</v>
      </c>
      <c r="AG2151" s="18" t="s">
        <v>6865</v>
      </c>
      <c r="AH2151" s="18">
        <v>1.5</v>
      </c>
      <c r="AI2151" s="18" t="s">
        <v>6865</v>
      </c>
      <c r="AN2151" s="14" t="s">
        <v>510</v>
      </c>
    </row>
    <row r="2152" spans="1:40" ht="12.75" customHeight="1" x14ac:dyDescent="0.2">
      <c r="A2152" s="13" t="s">
        <v>275</v>
      </c>
      <c r="B2152" s="14" t="s">
        <v>5050</v>
      </c>
      <c r="C2152" s="53" t="s">
        <v>8623</v>
      </c>
      <c r="G2152" s="17">
        <v>69072300</v>
      </c>
      <c r="H2152" s="13" t="s">
        <v>505</v>
      </c>
      <c r="I2152" s="13" t="s">
        <v>658</v>
      </c>
      <c r="J2152" s="14" t="s">
        <v>680</v>
      </c>
      <c r="K2152" s="18" t="s">
        <v>1332</v>
      </c>
      <c r="L2152" s="14" t="s">
        <v>512</v>
      </c>
      <c r="M2152" s="14" t="s">
        <v>347</v>
      </c>
      <c r="N2152" s="14" t="s">
        <v>56</v>
      </c>
      <c r="O2152" s="29" t="s">
        <v>179</v>
      </c>
      <c r="P2152" s="13" t="s">
        <v>499</v>
      </c>
      <c r="Q2152" s="14">
        <v>0.22700000000000001</v>
      </c>
      <c r="R2152" s="19">
        <v>10</v>
      </c>
      <c r="S2152" s="18">
        <v>14.7</v>
      </c>
      <c r="T2152" s="18" t="s">
        <v>873</v>
      </c>
      <c r="U2152" s="18">
        <v>92.95</v>
      </c>
      <c r="V2152" s="18" t="s">
        <v>468</v>
      </c>
      <c r="W2152" s="18">
        <f>SUM(U2152*AB2152/AC2152)</f>
        <v>137.3125</v>
      </c>
      <c r="X2152" s="14">
        <v>92.95</v>
      </c>
      <c r="Y2152" s="18">
        <v>76.818181818181827</v>
      </c>
      <c r="Z2152" s="18" t="s">
        <v>468</v>
      </c>
      <c r="AA2152" s="18" t="s">
        <v>7790</v>
      </c>
      <c r="AB2152" s="18">
        <v>65</v>
      </c>
      <c r="AC2152" s="23">
        <v>44</v>
      </c>
      <c r="AD2152" s="16" t="s">
        <v>615</v>
      </c>
      <c r="AE2152" s="14" t="s">
        <v>509</v>
      </c>
      <c r="AF2152" s="18">
        <v>15</v>
      </c>
      <c r="AG2152" s="18" t="s">
        <v>6865</v>
      </c>
      <c r="AH2152" s="18">
        <v>15</v>
      </c>
      <c r="AI2152" s="18" t="s">
        <v>6865</v>
      </c>
      <c r="AJ2152" s="14">
        <v>7</v>
      </c>
      <c r="AK2152" s="14" t="s">
        <v>6866</v>
      </c>
      <c r="AN2152" s="14" t="s">
        <v>510</v>
      </c>
    </row>
    <row r="2153" spans="1:40" ht="12.75" customHeight="1" x14ac:dyDescent="0.2">
      <c r="A2153" s="13" t="s">
        <v>276</v>
      </c>
      <c r="B2153" s="14" t="s">
        <v>5051</v>
      </c>
      <c r="C2153" s="53" t="s">
        <v>8623</v>
      </c>
      <c r="G2153" s="17">
        <v>69072300</v>
      </c>
      <c r="H2153" s="13" t="s">
        <v>505</v>
      </c>
      <c r="I2153" s="13" t="s">
        <v>658</v>
      </c>
      <c r="J2153" s="14" t="s">
        <v>680</v>
      </c>
      <c r="K2153" s="18" t="s">
        <v>1343</v>
      </c>
      <c r="L2153" s="14" t="s">
        <v>512</v>
      </c>
      <c r="M2153" s="14" t="s">
        <v>347</v>
      </c>
      <c r="N2153" s="14" t="s">
        <v>56</v>
      </c>
      <c r="O2153" s="29" t="s">
        <v>179</v>
      </c>
      <c r="P2153" s="13" t="s">
        <v>499</v>
      </c>
      <c r="Q2153" s="14">
        <v>0.13500000000000001</v>
      </c>
      <c r="R2153" s="19">
        <v>11.9</v>
      </c>
      <c r="S2153" s="18">
        <v>15.6</v>
      </c>
      <c r="T2153" s="18" t="s">
        <v>850</v>
      </c>
      <c r="U2153" s="18">
        <v>79.95</v>
      </c>
      <c r="V2153" s="18" t="s">
        <v>468</v>
      </c>
      <c r="W2153" s="18">
        <f>SUM(U2153*AB2153/AC2153)</f>
        <v>105.38863636363637</v>
      </c>
      <c r="X2153" s="14">
        <v>79.95</v>
      </c>
      <c r="Y2153" s="18">
        <v>66.074380165289256</v>
      </c>
      <c r="Z2153" s="18" t="s">
        <v>468</v>
      </c>
      <c r="AA2153" s="18" t="s">
        <v>7725</v>
      </c>
      <c r="AB2153" s="18">
        <v>116</v>
      </c>
      <c r="AC2153" s="23">
        <v>88</v>
      </c>
      <c r="AD2153" s="16" t="s">
        <v>615</v>
      </c>
      <c r="AE2153" s="14" t="s">
        <v>509</v>
      </c>
      <c r="AF2153" s="18">
        <v>15</v>
      </c>
      <c r="AG2153" s="18" t="s">
        <v>6865</v>
      </c>
      <c r="AH2153" s="18">
        <v>7.5</v>
      </c>
      <c r="AI2153" s="18" t="s">
        <v>6865</v>
      </c>
      <c r="AJ2153" s="14">
        <v>7</v>
      </c>
      <c r="AK2153" s="14" t="s">
        <v>6866</v>
      </c>
      <c r="AN2153" s="14" t="s">
        <v>510</v>
      </c>
    </row>
    <row r="2154" spans="1:40" ht="12.75" customHeight="1" x14ac:dyDescent="0.2">
      <c r="A2154" s="13" t="s">
        <v>180</v>
      </c>
      <c r="B2154" s="14" t="s">
        <v>5052</v>
      </c>
      <c r="C2154" s="53" t="s">
        <v>8623</v>
      </c>
      <c r="G2154" s="17">
        <v>69072300</v>
      </c>
      <c r="H2154" s="13" t="s">
        <v>505</v>
      </c>
      <c r="I2154" s="13" t="s">
        <v>658</v>
      </c>
      <c r="J2154" s="14" t="s">
        <v>681</v>
      </c>
      <c r="K2154" s="18" t="s">
        <v>1343</v>
      </c>
      <c r="L2154" s="14" t="s">
        <v>512</v>
      </c>
      <c r="M2154" s="14" t="s">
        <v>347</v>
      </c>
      <c r="N2154" s="14" t="s">
        <v>56</v>
      </c>
      <c r="O2154" s="29" t="s">
        <v>179</v>
      </c>
      <c r="P2154" s="13" t="s">
        <v>499</v>
      </c>
      <c r="Q2154" s="14">
        <v>0.13</v>
      </c>
      <c r="R2154" s="19">
        <v>11.5</v>
      </c>
      <c r="S2154" s="18">
        <v>13</v>
      </c>
      <c r="T2154" s="18" t="s">
        <v>850</v>
      </c>
      <c r="U2154" s="18">
        <v>79.95</v>
      </c>
      <c r="V2154" s="18" t="s">
        <v>468</v>
      </c>
      <c r="W2154" s="18">
        <f>SUM(U2154*AB2154/AC2154)</f>
        <v>90.852272727272734</v>
      </c>
      <c r="X2154" s="14">
        <v>79.95</v>
      </c>
      <c r="Y2154" s="18">
        <v>66.074380165289256</v>
      </c>
      <c r="Z2154" s="18" t="s">
        <v>468</v>
      </c>
      <c r="AA2154" s="18" t="s">
        <v>7720</v>
      </c>
      <c r="AB2154" s="18">
        <v>100</v>
      </c>
      <c r="AC2154" s="23">
        <v>88</v>
      </c>
      <c r="AD2154" s="16" t="s">
        <v>615</v>
      </c>
      <c r="AE2154" s="14" t="s">
        <v>509</v>
      </c>
      <c r="AF2154" s="18">
        <v>15</v>
      </c>
      <c r="AG2154" s="18" t="s">
        <v>6865</v>
      </c>
      <c r="AH2154" s="18">
        <v>7.5</v>
      </c>
      <c r="AI2154" s="18" t="s">
        <v>6865</v>
      </c>
      <c r="AJ2154" s="14">
        <v>7</v>
      </c>
      <c r="AK2154" s="14" t="s">
        <v>6866</v>
      </c>
      <c r="AN2154" s="14" t="s">
        <v>510</v>
      </c>
    </row>
    <row r="2155" spans="1:40" ht="12.75" customHeight="1" x14ac:dyDescent="0.2">
      <c r="A2155" s="13" t="s">
        <v>206</v>
      </c>
      <c r="B2155" s="14" t="s">
        <v>5014</v>
      </c>
      <c r="C2155" s="53" t="s">
        <v>8623</v>
      </c>
      <c r="G2155" s="17">
        <v>69072300</v>
      </c>
      <c r="H2155" s="13" t="s">
        <v>505</v>
      </c>
      <c r="I2155" s="13" t="s">
        <v>658</v>
      </c>
      <c r="J2155" s="14" t="s">
        <v>680</v>
      </c>
      <c r="K2155" s="18" t="s">
        <v>1345</v>
      </c>
      <c r="L2155" s="14" t="s">
        <v>512</v>
      </c>
      <c r="M2155" s="14" t="s">
        <v>347</v>
      </c>
      <c r="N2155" s="14" t="s">
        <v>56</v>
      </c>
      <c r="O2155" s="29" t="s">
        <v>179</v>
      </c>
      <c r="P2155" s="13" t="s">
        <v>499</v>
      </c>
      <c r="Q2155" s="14">
        <v>0.12</v>
      </c>
      <c r="R2155" s="19">
        <v>12.21</v>
      </c>
      <c r="S2155" s="18">
        <v>14.17</v>
      </c>
      <c r="T2155" s="18" t="s">
        <v>855</v>
      </c>
      <c r="U2155" s="18">
        <v>99.95</v>
      </c>
      <c r="V2155" s="18" t="s">
        <v>468</v>
      </c>
      <c r="W2155" s="18">
        <f>SUM(U2155*AB2155/AC2155)</f>
        <v>115.94200000000001</v>
      </c>
      <c r="X2155" s="14">
        <v>99.95</v>
      </c>
      <c r="Y2155" s="18">
        <v>82.603305785123965</v>
      </c>
      <c r="Z2155" s="18" t="s">
        <v>468</v>
      </c>
      <c r="AA2155" s="18" t="s">
        <v>7724</v>
      </c>
      <c r="AB2155" s="18">
        <v>116</v>
      </c>
      <c r="AC2155" s="23">
        <v>100</v>
      </c>
      <c r="AD2155" s="16" t="s">
        <v>615</v>
      </c>
      <c r="AE2155" s="14" t="s">
        <v>509</v>
      </c>
      <c r="AF2155" s="18">
        <v>20</v>
      </c>
      <c r="AG2155" s="18" t="s">
        <v>6865</v>
      </c>
      <c r="AH2155" s="18">
        <v>5</v>
      </c>
      <c r="AI2155" s="18" t="s">
        <v>6865</v>
      </c>
      <c r="AJ2155" s="14">
        <v>7</v>
      </c>
      <c r="AK2155" s="14" t="s">
        <v>6866</v>
      </c>
      <c r="AN2155" s="14" t="s">
        <v>510</v>
      </c>
    </row>
    <row r="2156" spans="1:40" ht="12.75" customHeight="1" x14ac:dyDescent="0.2">
      <c r="A2156" s="13" t="s">
        <v>209</v>
      </c>
      <c r="B2156" s="14" t="s">
        <v>5128</v>
      </c>
      <c r="C2156" s="53" t="s">
        <v>8623</v>
      </c>
      <c r="G2156" s="17">
        <v>69072300</v>
      </c>
      <c r="H2156" s="13" t="s">
        <v>505</v>
      </c>
      <c r="I2156" s="13" t="s">
        <v>658</v>
      </c>
      <c r="J2156" s="14" t="s">
        <v>661</v>
      </c>
      <c r="K2156" s="18" t="s">
        <v>1346</v>
      </c>
      <c r="L2156" s="14" t="s">
        <v>512</v>
      </c>
      <c r="M2156" s="14" t="s">
        <v>347</v>
      </c>
      <c r="N2156" s="14" t="s">
        <v>56</v>
      </c>
      <c r="O2156" s="29" t="s">
        <v>179</v>
      </c>
      <c r="P2156" s="13" t="s">
        <v>499</v>
      </c>
      <c r="T2156" s="18" t="s">
        <v>848</v>
      </c>
      <c r="U2156" s="18">
        <v>3.65</v>
      </c>
      <c r="V2156" s="18" t="s">
        <v>615</v>
      </c>
      <c r="X2156" s="14">
        <v>3.65</v>
      </c>
      <c r="Y2156" s="18">
        <v>3.0165289256198347</v>
      </c>
      <c r="Z2156" s="18" t="s">
        <v>615</v>
      </c>
      <c r="AA2156" s="18" t="s">
        <v>1269</v>
      </c>
      <c r="AD2156" s="16" t="s">
        <v>615</v>
      </c>
      <c r="AE2156" s="14" t="s">
        <v>510</v>
      </c>
      <c r="AF2156" s="18">
        <v>7.5</v>
      </c>
      <c r="AG2156" s="18" t="s">
        <v>6865</v>
      </c>
      <c r="AH2156" s="18">
        <v>7.5</v>
      </c>
      <c r="AI2156" s="18" t="s">
        <v>6865</v>
      </c>
      <c r="AJ2156" s="14">
        <v>7</v>
      </c>
      <c r="AK2156" s="14" t="s">
        <v>6866</v>
      </c>
      <c r="AN2156" s="14" t="s">
        <v>510</v>
      </c>
    </row>
    <row r="2157" spans="1:40" ht="12.75" customHeight="1" x14ac:dyDescent="0.2">
      <c r="A2157" s="13" t="s">
        <v>181</v>
      </c>
      <c r="B2157" s="14" t="s">
        <v>5053</v>
      </c>
      <c r="C2157" s="53" t="s">
        <v>8623</v>
      </c>
      <c r="G2157" s="17">
        <v>69074000</v>
      </c>
      <c r="H2157" s="13" t="s">
        <v>505</v>
      </c>
      <c r="I2157" s="13" t="s">
        <v>658</v>
      </c>
      <c r="J2157" s="14" t="s">
        <v>683</v>
      </c>
      <c r="K2157" s="18" t="s">
        <v>1343</v>
      </c>
      <c r="L2157" s="14" t="s">
        <v>513</v>
      </c>
      <c r="M2157" s="14" t="s">
        <v>347</v>
      </c>
      <c r="N2157" s="14" t="s">
        <v>56</v>
      </c>
      <c r="O2157" s="29" t="s">
        <v>179</v>
      </c>
      <c r="P2157" s="13" t="s">
        <v>499</v>
      </c>
      <c r="T2157" s="18" t="s">
        <v>849</v>
      </c>
      <c r="U2157" s="18">
        <v>4.75</v>
      </c>
      <c r="V2157" s="18" t="s">
        <v>615</v>
      </c>
      <c r="X2157" s="14">
        <v>4.75</v>
      </c>
      <c r="Y2157" s="18">
        <v>3.9256198347107438</v>
      </c>
      <c r="Z2157" s="18" t="s">
        <v>615</v>
      </c>
      <c r="AA2157" s="18" t="s">
        <v>1269</v>
      </c>
      <c r="AD2157" s="16" t="s">
        <v>615</v>
      </c>
      <c r="AE2157" s="14" t="s">
        <v>510</v>
      </c>
      <c r="AF2157" s="18">
        <v>15</v>
      </c>
      <c r="AG2157" s="18" t="s">
        <v>6865</v>
      </c>
      <c r="AH2157" s="18">
        <v>7.5</v>
      </c>
      <c r="AI2157" s="18" t="s">
        <v>6865</v>
      </c>
      <c r="AN2157" s="14" t="s">
        <v>510</v>
      </c>
    </row>
    <row r="2158" spans="1:40" ht="12.75" customHeight="1" x14ac:dyDescent="0.2">
      <c r="A2158" s="13" t="s">
        <v>182</v>
      </c>
      <c r="B2158" s="14" t="s">
        <v>5054</v>
      </c>
      <c r="C2158" s="53" t="s">
        <v>8623</v>
      </c>
      <c r="G2158" s="17">
        <v>69074000</v>
      </c>
      <c r="H2158" s="13" t="s">
        <v>505</v>
      </c>
      <c r="I2158" s="13" t="s">
        <v>658</v>
      </c>
      <c r="J2158" s="14" t="s">
        <v>684</v>
      </c>
      <c r="K2158" s="18" t="s">
        <v>1344</v>
      </c>
      <c r="L2158" s="14" t="s">
        <v>513</v>
      </c>
      <c r="M2158" s="14" t="s">
        <v>347</v>
      </c>
      <c r="N2158" s="14" t="s">
        <v>56</v>
      </c>
      <c r="O2158" s="29" t="s">
        <v>179</v>
      </c>
      <c r="P2158" s="13" t="s">
        <v>499</v>
      </c>
      <c r="T2158" s="18" t="s">
        <v>852</v>
      </c>
      <c r="U2158" s="18">
        <v>8.4499999999999993</v>
      </c>
      <c r="V2158" s="18" t="s">
        <v>615</v>
      </c>
      <c r="X2158" s="14">
        <v>8.4499999999999993</v>
      </c>
      <c r="Y2158" s="18">
        <v>6.9834710743801649</v>
      </c>
      <c r="Z2158" s="18" t="s">
        <v>615</v>
      </c>
      <c r="AA2158" s="18" t="s">
        <v>1269</v>
      </c>
      <c r="AD2158" s="16" t="s">
        <v>615</v>
      </c>
      <c r="AE2158" s="14" t="s">
        <v>510</v>
      </c>
      <c r="AF2158" s="18">
        <v>15</v>
      </c>
      <c r="AG2158" s="18" t="s">
        <v>6865</v>
      </c>
      <c r="AH2158" s="18">
        <v>5</v>
      </c>
      <c r="AI2158" s="18" t="s">
        <v>6865</v>
      </c>
      <c r="AN2158" s="14" t="s">
        <v>510</v>
      </c>
    </row>
    <row r="2159" spans="1:40" ht="12.75" customHeight="1" x14ac:dyDescent="0.2">
      <c r="A2159" s="13" t="s">
        <v>183</v>
      </c>
      <c r="B2159" s="14" t="s">
        <v>5055</v>
      </c>
      <c r="C2159" s="53" t="s">
        <v>8623</v>
      </c>
      <c r="G2159" s="17">
        <v>69074000</v>
      </c>
      <c r="H2159" s="13" t="s">
        <v>505</v>
      </c>
      <c r="I2159" s="13" t="s">
        <v>658</v>
      </c>
      <c r="J2159" s="14" t="s">
        <v>685</v>
      </c>
      <c r="K2159" s="18" t="s">
        <v>1344</v>
      </c>
      <c r="L2159" s="14" t="s">
        <v>513</v>
      </c>
      <c r="M2159" s="14" t="s">
        <v>347</v>
      </c>
      <c r="N2159" s="14" t="s">
        <v>56</v>
      </c>
      <c r="O2159" s="29" t="s">
        <v>179</v>
      </c>
      <c r="P2159" s="13" t="s">
        <v>499</v>
      </c>
      <c r="T2159" s="18" t="s">
        <v>852</v>
      </c>
      <c r="U2159" s="18">
        <v>8.4499999999999993</v>
      </c>
      <c r="V2159" s="18" t="s">
        <v>615</v>
      </c>
      <c r="X2159" s="14">
        <v>8.4499999999999993</v>
      </c>
      <c r="Y2159" s="18">
        <v>6.9834710743801649</v>
      </c>
      <c r="Z2159" s="18" t="s">
        <v>615</v>
      </c>
      <c r="AA2159" s="18" t="s">
        <v>1269</v>
      </c>
      <c r="AD2159" s="16" t="s">
        <v>615</v>
      </c>
      <c r="AE2159" s="14" t="s">
        <v>510</v>
      </c>
      <c r="AF2159" s="18">
        <v>15</v>
      </c>
      <c r="AG2159" s="18" t="s">
        <v>6865</v>
      </c>
      <c r="AH2159" s="18">
        <v>5</v>
      </c>
      <c r="AI2159" s="18" t="s">
        <v>6865</v>
      </c>
      <c r="AN2159" s="14" t="s">
        <v>510</v>
      </c>
    </row>
    <row r="2160" spans="1:40" ht="12.75" customHeight="1" x14ac:dyDescent="0.2">
      <c r="A2160" s="13" t="s">
        <v>184</v>
      </c>
      <c r="B2160" s="14" t="s">
        <v>5056</v>
      </c>
      <c r="C2160" s="53" t="s">
        <v>8623</v>
      </c>
      <c r="G2160" s="17">
        <v>69074000</v>
      </c>
      <c r="H2160" s="13" t="s">
        <v>505</v>
      </c>
      <c r="I2160" s="13" t="s">
        <v>658</v>
      </c>
      <c r="J2160" s="14" t="s">
        <v>686</v>
      </c>
      <c r="K2160" s="18" t="s">
        <v>1347</v>
      </c>
      <c r="L2160" s="14" t="s">
        <v>513</v>
      </c>
      <c r="M2160" s="14" t="s">
        <v>347</v>
      </c>
      <c r="N2160" s="14" t="s">
        <v>56</v>
      </c>
      <c r="O2160" s="29" t="s">
        <v>179</v>
      </c>
      <c r="P2160" s="13" t="s">
        <v>499</v>
      </c>
      <c r="T2160" s="18" t="s">
        <v>853</v>
      </c>
      <c r="U2160" s="18">
        <v>6.3</v>
      </c>
      <c r="V2160" s="18" t="s">
        <v>615</v>
      </c>
      <c r="X2160" s="14">
        <v>6.3</v>
      </c>
      <c r="Y2160" s="18">
        <v>5.2066115702479339</v>
      </c>
      <c r="Z2160" s="18" t="s">
        <v>615</v>
      </c>
      <c r="AA2160" s="18" t="s">
        <v>1269</v>
      </c>
      <c r="AD2160" s="16" t="s">
        <v>615</v>
      </c>
      <c r="AE2160" s="14" t="s">
        <v>510</v>
      </c>
      <c r="AF2160" s="18">
        <v>15</v>
      </c>
      <c r="AG2160" s="18" t="s">
        <v>6865</v>
      </c>
      <c r="AH2160" s="18">
        <v>2.5</v>
      </c>
      <c r="AI2160" s="18" t="s">
        <v>6865</v>
      </c>
      <c r="AN2160" s="14" t="s">
        <v>510</v>
      </c>
    </row>
    <row r="2161" spans="1:40" ht="12.75" customHeight="1" x14ac:dyDescent="0.2">
      <c r="A2161" s="13" t="s">
        <v>185</v>
      </c>
      <c r="B2161" s="14" t="s">
        <v>5057</v>
      </c>
      <c r="C2161" s="53" t="s">
        <v>8623</v>
      </c>
      <c r="G2161" s="17">
        <v>69074000</v>
      </c>
      <c r="H2161" s="13" t="s">
        <v>505</v>
      </c>
      <c r="I2161" s="13" t="s">
        <v>658</v>
      </c>
      <c r="J2161" s="14" t="s">
        <v>688</v>
      </c>
      <c r="K2161" s="18" t="s">
        <v>1347</v>
      </c>
      <c r="L2161" s="14" t="s">
        <v>513</v>
      </c>
      <c r="M2161" s="14" t="s">
        <v>347</v>
      </c>
      <c r="N2161" s="14" t="s">
        <v>56</v>
      </c>
      <c r="O2161" s="29" t="s">
        <v>179</v>
      </c>
      <c r="P2161" s="13" t="s">
        <v>499</v>
      </c>
      <c r="T2161" s="18" t="s">
        <v>853</v>
      </c>
      <c r="U2161" s="18">
        <v>6.3</v>
      </c>
      <c r="V2161" s="18" t="s">
        <v>615</v>
      </c>
      <c r="X2161" s="14">
        <v>6.3</v>
      </c>
      <c r="Y2161" s="18">
        <v>5.2066115702479339</v>
      </c>
      <c r="Z2161" s="18" t="s">
        <v>615</v>
      </c>
      <c r="AA2161" s="18" t="s">
        <v>1269</v>
      </c>
      <c r="AD2161" s="16" t="s">
        <v>615</v>
      </c>
      <c r="AE2161" s="14" t="s">
        <v>510</v>
      </c>
      <c r="AF2161" s="18">
        <v>15</v>
      </c>
      <c r="AG2161" s="18" t="s">
        <v>6865</v>
      </c>
      <c r="AH2161" s="18">
        <v>2.5</v>
      </c>
      <c r="AI2161" s="18" t="s">
        <v>6865</v>
      </c>
      <c r="AN2161" s="14" t="s">
        <v>510</v>
      </c>
    </row>
    <row r="2162" spans="1:40" ht="12.75" customHeight="1" x14ac:dyDescent="0.2">
      <c r="A2162" s="13" t="s">
        <v>186</v>
      </c>
      <c r="B2162" s="14" t="s">
        <v>359</v>
      </c>
      <c r="C2162" s="53" t="s">
        <v>8623</v>
      </c>
      <c r="G2162" s="17">
        <v>69074000</v>
      </c>
      <c r="H2162" s="13" t="s">
        <v>505</v>
      </c>
      <c r="I2162" s="13" t="s">
        <v>658</v>
      </c>
      <c r="J2162" s="14" t="s">
        <v>690</v>
      </c>
      <c r="L2162" s="14" t="s">
        <v>513</v>
      </c>
      <c r="M2162" s="14" t="s">
        <v>347</v>
      </c>
      <c r="N2162" s="14" t="s">
        <v>56</v>
      </c>
      <c r="O2162" s="29" t="s">
        <v>179</v>
      </c>
      <c r="P2162" s="13" t="s">
        <v>499</v>
      </c>
      <c r="T2162" s="18" t="s">
        <v>848</v>
      </c>
      <c r="U2162" s="18">
        <v>3.65</v>
      </c>
      <c r="V2162" s="18" t="s">
        <v>615</v>
      </c>
      <c r="X2162" s="14">
        <v>3.65</v>
      </c>
      <c r="Y2162" s="18">
        <v>3.0165289256198347</v>
      </c>
      <c r="Z2162" s="18" t="s">
        <v>615</v>
      </c>
      <c r="AA2162" s="18" t="s">
        <v>1269</v>
      </c>
      <c r="AD2162" s="16" t="s">
        <v>615</v>
      </c>
      <c r="AE2162" s="14" t="s">
        <v>510</v>
      </c>
      <c r="AF2162" s="18">
        <v>1</v>
      </c>
      <c r="AG2162" s="18" t="s">
        <v>6865</v>
      </c>
      <c r="AH2162" s="18">
        <v>5</v>
      </c>
      <c r="AI2162" s="18" t="s">
        <v>6865</v>
      </c>
      <c r="AN2162" s="14" t="s">
        <v>510</v>
      </c>
    </row>
    <row r="2163" spans="1:40" ht="12.75" customHeight="1" x14ac:dyDescent="0.2">
      <c r="A2163" s="13" t="s">
        <v>187</v>
      </c>
      <c r="B2163" s="14" t="s">
        <v>5058</v>
      </c>
      <c r="C2163" s="53" t="s">
        <v>8623</v>
      </c>
      <c r="G2163" s="17">
        <v>69072300</v>
      </c>
      <c r="H2163" s="13" t="s">
        <v>505</v>
      </c>
      <c r="I2163" s="13" t="s">
        <v>659</v>
      </c>
      <c r="J2163" s="14" t="s">
        <v>680</v>
      </c>
      <c r="K2163" s="18" t="s">
        <v>1332</v>
      </c>
      <c r="L2163" s="14" t="s">
        <v>512</v>
      </c>
      <c r="M2163" s="14" t="s">
        <v>347</v>
      </c>
      <c r="N2163" s="14" t="s">
        <v>56</v>
      </c>
      <c r="O2163" s="29" t="s">
        <v>179</v>
      </c>
      <c r="P2163" s="13" t="s">
        <v>499</v>
      </c>
      <c r="Q2163" s="14">
        <v>0.22700000000000001</v>
      </c>
      <c r="R2163" s="19">
        <v>10</v>
      </c>
      <c r="S2163" s="18">
        <v>14.7</v>
      </c>
      <c r="T2163" s="18" t="s">
        <v>873</v>
      </c>
      <c r="U2163" s="18">
        <v>92.95</v>
      </c>
      <c r="V2163" s="18" t="s">
        <v>468</v>
      </c>
      <c r="W2163" s="18">
        <f>SUM(U2163*AB2163/AC2163)</f>
        <v>137.3125</v>
      </c>
      <c r="X2163" s="14">
        <v>92.95</v>
      </c>
      <c r="Y2163" s="18">
        <v>76.818181818181827</v>
      </c>
      <c r="Z2163" s="18" t="s">
        <v>468</v>
      </c>
      <c r="AA2163" s="18" t="s">
        <v>7790</v>
      </c>
      <c r="AB2163" s="18">
        <v>65</v>
      </c>
      <c r="AC2163" s="23">
        <v>44</v>
      </c>
      <c r="AD2163" s="16" t="s">
        <v>615</v>
      </c>
      <c r="AE2163" s="14" t="s">
        <v>509</v>
      </c>
      <c r="AF2163" s="18">
        <v>15</v>
      </c>
      <c r="AG2163" s="18" t="s">
        <v>6865</v>
      </c>
      <c r="AH2163" s="18">
        <v>15</v>
      </c>
      <c r="AI2163" s="18" t="s">
        <v>6865</v>
      </c>
      <c r="AJ2163" s="14">
        <v>7</v>
      </c>
      <c r="AK2163" s="14" t="s">
        <v>6866</v>
      </c>
      <c r="AN2163" s="14" t="s">
        <v>510</v>
      </c>
    </row>
    <row r="2164" spans="1:40" ht="12.75" customHeight="1" x14ac:dyDescent="0.2">
      <c r="A2164" s="13" t="s">
        <v>82</v>
      </c>
      <c r="B2164" s="14" t="s">
        <v>5059</v>
      </c>
      <c r="C2164" s="53" t="s">
        <v>8623</v>
      </c>
      <c r="G2164" s="17">
        <v>69072300</v>
      </c>
      <c r="H2164" s="13" t="s">
        <v>505</v>
      </c>
      <c r="I2164" s="13" t="s">
        <v>659</v>
      </c>
      <c r="J2164" s="14" t="s">
        <v>680</v>
      </c>
      <c r="K2164" s="18" t="s">
        <v>1343</v>
      </c>
      <c r="L2164" s="14" t="s">
        <v>512</v>
      </c>
      <c r="M2164" s="14" t="s">
        <v>347</v>
      </c>
      <c r="N2164" s="14" t="s">
        <v>56</v>
      </c>
      <c r="O2164" s="29" t="s">
        <v>179</v>
      </c>
      <c r="P2164" s="13" t="s">
        <v>499</v>
      </c>
      <c r="Q2164" s="14">
        <v>0.13500000000000001</v>
      </c>
      <c r="R2164" s="19">
        <v>11.9</v>
      </c>
      <c r="S2164" s="18">
        <v>15.6</v>
      </c>
      <c r="T2164" s="18" t="s">
        <v>850</v>
      </c>
      <c r="U2164" s="18">
        <v>79.95</v>
      </c>
      <c r="V2164" s="18" t="s">
        <v>468</v>
      </c>
      <c r="W2164" s="18">
        <f>SUM(U2164*AB2164/AC2164)</f>
        <v>105.38863636363637</v>
      </c>
      <c r="X2164" s="14">
        <v>79.95</v>
      </c>
      <c r="Y2164" s="18">
        <v>66.074380165289256</v>
      </c>
      <c r="Z2164" s="18" t="s">
        <v>468</v>
      </c>
      <c r="AA2164" s="18" t="s">
        <v>7725</v>
      </c>
      <c r="AB2164" s="18">
        <v>116</v>
      </c>
      <c r="AC2164" s="23">
        <v>88</v>
      </c>
      <c r="AD2164" s="16" t="s">
        <v>615</v>
      </c>
      <c r="AE2164" s="14" t="s">
        <v>509</v>
      </c>
      <c r="AF2164" s="18">
        <v>15</v>
      </c>
      <c r="AG2164" s="18" t="s">
        <v>6865</v>
      </c>
      <c r="AH2164" s="18">
        <v>7.5</v>
      </c>
      <c r="AI2164" s="18" t="s">
        <v>6865</v>
      </c>
      <c r="AJ2164" s="14">
        <v>7</v>
      </c>
      <c r="AK2164" s="14" t="s">
        <v>6866</v>
      </c>
      <c r="AN2164" s="14" t="s">
        <v>510</v>
      </c>
    </row>
    <row r="2165" spans="1:40" ht="12.75" customHeight="1" x14ac:dyDescent="0.2">
      <c r="A2165" s="13" t="s">
        <v>98</v>
      </c>
      <c r="B2165" s="14" t="s">
        <v>5060</v>
      </c>
      <c r="C2165" s="53" t="s">
        <v>8623</v>
      </c>
      <c r="G2165" s="17">
        <v>69072300</v>
      </c>
      <c r="H2165" s="13" t="s">
        <v>505</v>
      </c>
      <c r="I2165" s="13" t="s">
        <v>659</v>
      </c>
      <c r="J2165" s="14" t="s">
        <v>681</v>
      </c>
      <c r="K2165" s="18" t="s">
        <v>1343</v>
      </c>
      <c r="L2165" s="14" t="s">
        <v>512</v>
      </c>
      <c r="M2165" s="14" t="s">
        <v>347</v>
      </c>
      <c r="N2165" s="14" t="s">
        <v>56</v>
      </c>
      <c r="O2165" s="29" t="s">
        <v>179</v>
      </c>
      <c r="P2165" s="13" t="s">
        <v>499</v>
      </c>
      <c r="Q2165" s="14">
        <v>0.13</v>
      </c>
      <c r="R2165" s="19">
        <v>11.5</v>
      </c>
      <c r="S2165" s="18">
        <v>13</v>
      </c>
      <c r="T2165" s="18" t="s">
        <v>850</v>
      </c>
      <c r="U2165" s="18">
        <v>79.95</v>
      </c>
      <c r="V2165" s="18" t="s">
        <v>468</v>
      </c>
      <c r="W2165" s="18">
        <f>SUM(U2165*AB2165/AC2165)</f>
        <v>90.852272727272734</v>
      </c>
      <c r="X2165" s="14">
        <v>79.95</v>
      </c>
      <c r="Y2165" s="18">
        <v>66.074380165289256</v>
      </c>
      <c r="Z2165" s="18" t="s">
        <v>468</v>
      </c>
      <c r="AA2165" s="18" t="s">
        <v>7720</v>
      </c>
      <c r="AB2165" s="18">
        <v>100</v>
      </c>
      <c r="AC2165" s="23">
        <v>88</v>
      </c>
      <c r="AD2165" s="16" t="s">
        <v>615</v>
      </c>
      <c r="AE2165" s="14" t="s">
        <v>509</v>
      </c>
      <c r="AF2165" s="18">
        <v>15</v>
      </c>
      <c r="AG2165" s="18" t="s">
        <v>6865</v>
      </c>
      <c r="AH2165" s="18">
        <v>7.5</v>
      </c>
      <c r="AI2165" s="18" t="s">
        <v>6865</v>
      </c>
      <c r="AJ2165" s="14">
        <v>7</v>
      </c>
      <c r="AK2165" s="14" t="s">
        <v>6866</v>
      </c>
      <c r="AN2165" s="14" t="s">
        <v>510</v>
      </c>
    </row>
    <row r="2166" spans="1:40" ht="12.75" customHeight="1" x14ac:dyDescent="0.2">
      <c r="A2166" s="13" t="s">
        <v>211</v>
      </c>
      <c r="B2166" s="14" t="s">
        <v>5127</v>
      </c>
      <c r="C2166" s="53" t="s">
        <v>8623</v>
      </c>
      <c r="G2166" s="17">
        <v>69072300</v>
      </c>
      <c r="H2166" s="13" t="s">
        <v>505</v>
      </c>
      <c r="I2166" s="13" t="s">
        <v>659</v>
      </c>
      <c r="J2166" s="14" t="s">
        <v>701</v>
      </c>
      <c r="K2166" s="18" t="s">
        <v>1346</v>
      </c>
      <c r="L2166" s="14" t="s">
        <v>512</v>
      </c>
      <c r="M2166" s="14" t="s">
        <v>347</v>
      </c>
      <c r="N2166" s="14" t="s">
        <v>56</v>
      </c>
      <c r="O2166" s="29" t="s">
        <v>179</v>
      </c>
      <c r="P2166" s="13" t="s">
        <v>499</v>
      </c>
      <c r="T2166" s="18" t="s">
        <v>848</v>
      </c>
      <c r="U2166" s="18">
        <v>3.65</v>
      </c>
      <c r="V2166" s="18" t="s">
        <v>615</v>
      </c>
      <c r="X2166" s="14">
        <v>3.65</v>
      </c>
      <c r="Y2166" s="18">
        <v>3.0165289256198347</v>
      </c>
      <c r="Z2166" s="18" t="s">
        <v>615</v>
      </c>
      <c r="AA2166" s="18" t="s">
        <v>1269</v>
      </c>
      <c r="AB2166" s="18">
        <v>100</v>
      </c>
      <c r="AD2166" s="16" t="s">
        <v>615</v>
      </c>
      <c r="AE2166" s="14" t="s">
        <v>510</v>
      </c>
      <c r="AF2166" s="18">
        <v>7.5</v>
      </c>
      <c r="AG2166" s="18" t="s">
        <v>6865</v>
      </c>
      <c r="AH2166" s="18">
        <v>7.5</v>
      </c>
      <c r="AI2166" s="18" t="s">
        <v>6865</v>
      </c>
      <c r="AJ2166" s="14">
        <v>7</v>
      </c>
      <c r="AK2166" s="14" t="s">
        <v>6866</v>
      </c>
      <c r="AN2166" s="14" t="s">
        <v>510</v>
      </c>
    </row>
    <row r="2167" spans="1:40" ht="12.75" customHeight="1" x14ac:dyDescent="0.2">
      <c r="A2167" s="13" t="s">
        <v>188</v>
      </c>
      <c r="B2167" s="14" t="s">
        <v>5061</v>
      </c>
      <c r="C2167" s="53" t="s">
        <v>8623</v>
      </c>
      <c r="G2167" s="17">
        <v>69074000</v>
      </c>
      <c r="H2167" s="13" t="s">
        <v>505</v>
      </c>
      <c r="I2167" s="13" t="s">
        <v>659</v>
      </c>
      <c r="J2167" s="14" t="s">
        <v>684</v>
      </c>
      <c r="K2167" s="18" t="s">
        <v>1344</v>
      </c>
      <c r="L2167" s="14" t="s">
        <v>513</v>
      </c>
      <c r="M2167" s="14" t="s">
        <v>347</v>
      </c>
      <c r="N2167" s="14" t="s">
        <v>56</v>
      </c>
      <c r="O2167" s="29" t="s">
        <v>179</v>
      </c>
      <c r="P2167" s="13" t="s">
        <v>499</v>
      </c>
      <c r="T2167" s="18" t="s">
        <v>852</v>
      </c>
      <c r="U2167" s="18">
        <v>8.4499999999999993</v>
      </c>
      <c r="V2167" s="18" t="s">
        <v>615</v>
      </c>
      <c r="X2167" s="14">
        <v>8.4499999999999993</v>
      </c>
      <c r="Y2167" s="18">
        <v>6.9834710743801649</v>
      </c>
      <c r="Z2167" s="18" t="s">
        <v>615</v>
      </c>
      <c r="AA2167" s="18" t="s">
        <v>1269</v>
      </c>
      <c r="AD2167" s="16" t="s">
        <v>615</v>
      </c>
      <c r="AE2167" s="14" t="s">
        <v>510</v>
      </c>
      <c r="AF2167" s="18">
        <v>15</v>
      </c>
      <c r="AG2167" s="18" t="s">
        <v>6865</v>
      </c>
      <c r="AH2167" s="18">
        <v>5</v>
      </c>
      <c r="AI2167" s="18" t="s">
        <v>6865</v>
      </c>
      <c r="AN2167" s="14" t="s">
        <v>510</v>
      </c>
    </row>
    <row r="2168" spans="1:40" ht="12.75" customHeight="1" x14ac:dyDescent="0.2">
      <c r="A2168" s="13" t="s">
        <v>189</v>
      </c>
      <c r="B2168" s="14" t="s">
        <v>5062</v>
      </c>
      <c r="C2168" s="53" t="s">
        <v>8623</v>
      </c>
      <c r="G2168" s="17">
        <v>69074000</v>
      </c>
      <c r="H2168" s="13" t="s">
        <v>505</v>
      </c>
      <c r="I2168" s="13" t="s">
        <v>659</v>
      </c>
      <c r="J2168" s="14" t="s">
        <v>686</v>
      </c>
      <c r="K2168" s="18" t="s">
        <v>1347</v>
      </c>
      <c r="L2168" s="14" t="s">
        <v>513</v>
      </c>
      <c r="M2168" s="14" t="s">
        <v>347</v>
      </c>
      <c r="N2168" s="14" t="s">
        <v>56</v>
      </c>
      <c r="O2168" s="29" t="s">
        <v>179</v>
      </c>
      <c r="P2168" s="13" t="s">
        <v>499</v>
      </c>
      <c r="T2168" s="18" t="s">
        <v>853</v>
      </c>
      <c r="U2168" s="18">
        <v>6.3</v>
      </c>
      <c r="V2168" s="18" t="s">
        <v>615</v>
      </c>
      <c r="X2168" s="14">
        <v>6.3</v>
      </c>
      <c r="Y2168" s="18">
        <v>5.2066115702479339</v>
      </c>
      <c r="Z2168" s="18" t="s">
        <v>615</v>
      </c>
      <c r="AA2168" s="18" t="s">
        <v>1269</v>
      </c>
      <c r="AD2168" s="16" t="s">
        <v>615</v>
      </c>
      <c r="AE2168" s="14" t="s">
        <v>510</v>
      </c>
      <c r="AF2168" s="18">
        <v>15</v>
      </c>
      <c r="AG2168" s="18" t="s">
        <v>6865</v>
      </c>
      <c r="AH2168" s="18">
        <v>2.5</v>
      </c>
      <c r="AI2168" s="18" t="s">
        <v>6865</v>
      </c>
      <c r="AN2168" s="14" t="s">
        <v>510</v>
      </c>
    </row>
    <row r="2169" spans="1:40" ht="12.75" customHeight="1" x14ac:dyDescent="0.2">
      <c r="A2169" s="13" t="s">
        <v>190</v>
      </c>
      <c r="B2169" s="14" t="s">
        <v>5063</v>
      </c>
      <c r="C2169" s="53" t="s">
        <v>8623</v>
      </c>
      <c r="G2169" s="17">
        <v>69074000</v>
      </c>
      <c r="H2169" s="13" t="s">
        <v>505</v>
      </c>
      <c r="I2169" s="13" t="s">
        <v>659</v>
      </c>
      <c r="J2169" s="14" t="s">
        <v>687</v>
      </c>
      <c r="K2169" s="18" t="s">
        <v>1347</v>
      </c>
      <c r="L2169" s="14" t="s">
        <v>513</v>
      </c>
      <c r="M2169" s="14" t="s">
        <v>347</v>
      </c>
      <c r="N2169" s="14" t="s">
        <v>56</v>
      </c>
      <c r="O2169" s="29" t="s">
        <v>179</v>
      </c>
      <c r="P2169" s="13" t="s">
        <v>499</v>
      </c>
      <c r="T2169" s="18" t="s">
        <v>848</v>
      </c>
      <c r="U2169" s="18">
        <v>3.65</v>
      </c>
      <c r="V2169" s="18" t="s">
        <v>615</v>
      </c>
      <c r="X2169" s="14">
        <v>3.65</v>
      </c>
      <c r="Y2169" s="18">
        <v>3.0165289256198347</v>
      </c>
      <c r="Z2169" s="18" t="s">
        <v>615</v>
      </c>
      <c r="AA2169" s="18" t="s">
        <v>1269</v>
      </c>
      <c r="AD2169" s="16" t="s">
        <v>615</v>
      </c>
      <c r="AE2169" s="14" t="s">
        <v>510</v>
      </c>
      <c r="AF2169" s="18">
        <v>15</v>
      </c>
      <c r="AG2169" s="18" t="s">
        <v>6865</v>
      </c>
      <c r="AH2169" s="18">
        <v>2.5</v>
      </c>
      <c r="AI2169" s="18" t="s">
        <v>6865</v>
      </c>
      <c r="AN2169" s="14" t="s">
        <v>510</v>
      </c>
    </row>
    <row r="2170" spans="1:40" ht="12.75" customHeight="1" x14ac:dyDescent="0.2">
      <c r="A2170" s="13" t="s">
        <v>191</v>
      </c>
      <c r="B2170" s="14" t="s">
        <v>360</v>
      </c>
      <c r="C2170" s="53" t="s">
        <v>8623</v>
      </c>
      <c r="G2170" s="17">
        <v>69074000</v>
      </c>
      <c r="H2170" s="13" t="s">
        <v>505</v>
      </c>
      <c r="I2170" s="13" t="s">
        <v>659</v>
      </c>
      <c r="J2170" s="14" t="s">
        <v>690</v>
      </c>
      <c r="L2170" s="14" t="s">
        <v>513</v>
      </c>
      <c r="M2170" s="14" t="s">
        <v>347</v>
      </c>
      <c r="N2170" s="14" t="s">
        <v>56</v>
      </c>
      <c r="O2170" s="29" t="s">
        <v>179</v>
      </c>
      <c r="P2170" s="13" t="s">
        <v>499</v>
      </c>
      <c r="T2170" s="18" t="s">
        <v>853</v>
      </c>
      <c r="U2170" s="18">
        <v>6.3</v>
      </c>
      <c r="V2170" s="18" t="s">
        <v>615</v>
      </c>
      <c r="X2170" s="14">
        <v>6.3</v>
      </c>
      <c r="Y2170" s="18">
        <v>5.2066115702479339</v>
      </c>
      <c r="Z2170" s="18" t="s">
        <v>615</v>
      </c>
      <c r="AA2170" s="18" t="s">
        <v>1269</v>
      </c>
      <c r="AD2170" s="16" t="s">
        <v>615</v>
      </c>
      <c r="AE2170" s="14" t="s">
        <v>510</v>
      </c>
      <c r="AF2170" s="18">
        <v>1</v>
      </c>
      <c r="AG2170" s="18" t="s">
        <v>6865</v>
      </c>
      <c r="AH2170" s="18">
        <v>5</v>
      </c>
      <c r="AI2170" s="18" t="s">
        <v>6865</v>
      </c>
      <c r="AN2170" s="14" t="s">
        <v>510</v>
      </c>
    </row>
    <row r="2171" spans="1:40" ht="12.75" customHeight="1" x14ac:dyDescent="0.2">
      <c r="A2171" s="13" t="s">
        <v>229</v>
      </c>
      <c r="B2171" s="14" t="s">
        <v>143</v>
      </c>
      <c r="C2171" s="53" t="s">
        <v>8623</v>
      </c>
      <c r="G2171" s="17">
        <v>69074000</v>
      </c>
      <c r="H2171" s="13" t="s">
        <v>505</v>
      </c>
      <c r="I2171" s="13" t="s">
        <v>659</v>
      </c>
      <c r="J2171" s="14" t="s">
        <v>695</v>
      </c>
      <c r="L2171" s="14" t="s">
        <v>513</v>
      </c>
      <c r="M2171" s="14" t="s">
        <v>347</v>
      </c>
      <c r="N2171" s="14" t="s">
        <v>56</v>
      </c>
      <c r="O2171" s="29" t="s">
        <v>179</v>
      </c>
      <c r="P2171" s="13" t="s">
        <v>499</v>
      </c>
      <c r="T2171" s="18" t="s">
        <v>853</v>
      </c>
      <c r="U2171" s="18">
        <v>6.3</v>
      </c>
      <c r="V2171" s="18" t="s">
        <v>615</v>
      </c>
      <c r="X2171" s="14">
        <v>6.3</v>
      </c>
      <c r="Y2171" s="18">
        <v>5.2066115702479339</v>
      </c>
      <c r="Z2171" s="18" t="s">
        <v>615</v>
      </c>
      <c r="AA2171" s="18" t="s">
        <v>1269</v>
      </c>
      <c r="AD2171" s="16" t="s">
        <v>615</v>
      </c>
      <c r="AE2171" s="14" t="s">
        <v>510</v>
      </c>
      <c r="AF2171" s="18">
        <v>2.5</v>
      </c>
      <c r="AG2171" s="18" t="s">
        <v>6865</v>
      </c>
      <c r="AH2171" s="18">
        <v>2.5</v>
      </c>
      <c r="AI2171" s="18" t="s">
        <v>6865</v>
      </c>
      <c r="AN2171" s="14" t="s">
        <v>510</v>
      </c>
    </row>
    <row r="2172" spans="1:40" ht="12.75" customHeight="1" x14ac:dyDescent="0.2">
      <c r="A2172" s="13" t="s">
        <v>225</v>
      </c>
      <c r="B2172" s="14" t="s">
        <v>144</v>
      </c>
      <c r="C2172" s="53" t="s">
        <v>8623</v>
      </c>
      <c r="G2172" s="17">
        <v>69074000</v>
      </c>
      <c r="H2172" s="13" t="s">
        <v>505</v>
      </c>
      <c r="I2172" s="13" t="s">
        <v>659</v>
      </c>
      <c r="J2172" s="14" t="s">
        <v>696</v>
      </c>
      <c r="K2172" s="18" t="s">
        <v>1343</v>
      </c>
      <c r="L2172" s="14" t="s">
        <v>513</v>
      </c>
      <c r="M2172" s="14" t="s">
        <v>347</v>
      </c>
      <c r="N2172" s="14" t="s">
        <v>56</v>
      </c>
      <c r="O2172" s="29" t="s">
        <v>179</v>
      </c>
      <c r="P2172" s="13" t="s">
        <v>499</v>
      </c>
      <c r="T2172" s="18" t="s">
        <v>837</v>
      </c>
      <c r="U2172" s="18">
        <v>7.4</v>
      </c>
      <c r="V2172" s="18" t="s">
        <v>615</v>
      </c>
      <c r="X2172" s="14">
        <v>7.4</v>
      </c>
      <c r="Y2172" s="18">
        <v>6.115702479338843</v>
      </c>
      <c r="Z2172" s="18" t="s">
        <v>615</v>
      </c>
      <c r="AA2172" s="18" t="s">
        <v>1269</v>
      </c>
      <c r="AD2172" s="16" t="s">
        <v>615</v>
      </c>
      <c r="AE2172" s="14" t="s">
        <v>510</v>
      </c>
      <c r="AF2172" s="18">
        <v>15</v>
      </c>
      <c r="AG2172" s="18" t="s">
        <v>6865</v>
      </c>
      <c r="AH2172" s="18">
        <v>7.5</v>
      </c>
      <c r="AI2172" s="18" t="s">
        <v>6865</v>
      </c>
      <c r="AN2172" s="14" t="s">
        <v>510</v>
      </c>
    </row>
    <row r="2173" spans="1:40" ht="12.75" customHeight="1" x14ac:dyDescent="0.2">
      <c r="A2173" s="13" t="s">
        <v>192</v>
      </c>
      <c r="B2173" s="14" t="s">
        <v>5064</v>
      </c>
      <c r="D2173" s="16">
        <v>72</v>
      </c>
      <c r="G2173" s="17">
        <v>69072300</v>
      </c>
      <c r="I2173" s="13" t="s">
        <v>391</v>
      </c>
      <c r="J2173" s="14" t="s">
        <v>660</v>
      </c>
      <c r="K2173" s="18" t="s">
        <v>1332</v>
      </c>
      <c r="L2173" s="14" t="s">
        <v>512</v>
      </c>
      <c r="M2173" s="14" t="s">
        <v>347</v>
      </c>
      <c r="N2173" s="14" t="s">
        <v>56</v>
      </c>
      <c r="O2173" s="29" t="s">
        <v>57</v>
      </c>
      <c r="P2173" s="13" t="s">
        <v>499</v>
      </c>
      <c r="Q2173" s="14">
        <v>0.22700000000000001</v>
      </c>
      <c r="R2173" s="19">
        <v>10</v>
      </c>
      <c r="S2173" s="18">
        <v>14.7</v>
      </c>
      <c r="T2173" s="18" t="s">
        <v>873</v>
      </c>
      <c r="U2173" s="18">
        <v>92.95</v>
      </c>
      <c r="V2173" s="18" t="s">
        <v>468</v>
      </c>
      <c r="W2173" s="18">
        <f>SUM(U2173*AB2173/AC2173)</f>
        <v>137.3125</v>
      </c>
      <c r="X2173" s="14">
        <v>92.95</v>
      </c>
      <c r="Y2173" s="18">
        <v>76.818181818181827</v>
      </c>
      <c r="Z2173" s="18" t="s">
        <v>468</v>
      </c>
      <c r="AA2173" s="18" t="s">
        <v>7790</v>
      </c>
      <c r="AB2173" s="18">
        <v>65</v>
      </c>
      <c r="AC2173" s="23">
        <v>44</v>
      </c>
      <c r="AD2173" s="16" t="s">
        <v>615</v>
      </c>
      <c r="AE2173" s="14" t="s">
        <v>509</v>
      </c>
      <c r="AF2173" s="18">
        <v>15</v>
      </c>
      <c r="AG2173" s="18" t="s">
        <v>6865</v>
      </c>
      <c r="AH2173" s="18">
        <v>15</v>
      </c>
      <c r="AI2173" s="18" t="s">
        <v>6865</v>
      </c>
      <c r="AJ2173" s="14">
        <v>7</v>
      </c>
      <c r="AK2173" s="14" t="s">
        <v>6866</v>
      </c>
      <c r="AN2173" s="14" t="s">
        <v>510</v>
      </c>
    </row>
    <row r="2174" spans="1:40" ht="12.75" customHeight="1" x14ac:dyDescent="0.2">
      <c r="A2174" s="13" t="s">
        <v>193</v>
      </c>
      <c r="B2174" s="14" t="s">
        <v>5009</v>
      </c>
      <c r="D2174" s="16">
        <v>80</v>
      </c>
      <c r="G2174" s="17">
        <v>69072300</v>
      </c>
      <c r="I2174" s="13" t="s">
        <v>391</v>
      </c>
      <c r="J2174" s="14" t="s">
        <v>660</v>
      </c>
      <c r="K2174" s="18" t="s">
        <v>1325</v>
      </c>
      <c r="L2174" s="14" t="s">
        <v>512</v>
      </c>
      <c r="M2174" s="14" t="s">
        <v>347</v>
      </c>
      <c r="N2174" s="14" t="s">
        <v>56</v>
      </c>
      <c r="O2174" s="29" t="s">
        <v>57</v>
      </c>
      <c r="P2174" s="13" t="s">
        <v>499</v>
      </c>
      <c r="Q2174" s="14">
        <v>0.11</v>
      </c>
      <c r="R2174" s="19">
        <v>11</v>
      </c>
      <c r="S2174" s="18">
        <v>13.2</v>
      </c>
      <c r="T2174" s="18" t="s">
        <v>7163</v>
      </c>
      <c r="U2174" s="18">
        <v>94.95</v>
      </c>
      <c r="V2174" s="18" t="s">
        <v>468</v>
      </c>
      <c r="W2174" s="18">
        <f>SUM(U2174*AB2174/AC2174)</f>
        <v>113.94</v>
      </c>
      <c r="X2174" s="14">
        <v>94.95</v>
      </c>
      <c r="Y2174" s="18">
        <v>78.471074380165291</v>
      </c>
      <c r="Z2174" s="18" t="s">
        <v>468</v>
      </c>
      <c r="AA2174" s="18" t="s">
        <v>7727</v>
      </c>
      <c r="AB2174" s="18">
        <v>120</v>
      </c>
      <c r="AC2174" s="23">
        <v>100</v>
      </c>
      <c r="AD2174" s="16" t="s">
        <v>615</v>
      </c>
      <c r="AE2174" s="14" t="s">
        <v>509</v>
      </c>
      <c r="AF2174" s="18">
        <v>10</v>
      </c>
      <c r="AG2174" s="18" t="s">
        <v>6865</v>
      </c>
      <c r="AH2174" s="18">
        <v>10</v>
      </c>
      <c r="AI2174" s="18" t="s">
        <v>6865</v>
      </c>
      <c r="AJ2174" s="14">
        <v>7</v>
      </c>
      <c r="AK2174" s="14" t="s">
        <v>6866</v>
      </c>
      <c r="AN2174" s="14" t="s">
        <v>510</v>
      </c>
    </row>
    <row r="2175" spans="1:40" ht="12.75" customHeight="1" x14ac:dyDescent="0.2">
      <c r="A2175" s="13" t="s">
        <v>194</v>
      </c>
      <c r="B2175" s="14" t="s">
        <v>5065</v>
      </c>
      <c r="D2175" s="16">
        <v>72</v>
      </c>
      <c r="G2175" s="17">
        <v>69072300</v>
      </c>
      <c r="I2175" s="13" t="s">
        <v>391</v>
      </c>
      <c r="J2175" s="14" t="s">
        <v>660</v>
      </c>
      <c r="K2175" s="18" t="s">
        <v>1343</v>
      </c>
      <c r="L2175" s="14" t="s">
        <v>512</v>
      </c>
      <c r="M2175" s="14" t="s">
        <v>347</v>
      </c>
      <c r="N2175" s="14" t="s">
        <v>56</v>
      </c>
      <c r="O2175" s="29" t="s">
        <v>57</v>
      </c>
      <c r="P2175" s="13" t="s">
        <v>499</v>
      </c>
      <c r="Q2175" s="14">
        <v>0.13500000000000001</v>
      </c>
      <c r="R2175" s="19">
        <v>11.9</v>
      </c>
      <c r="S2175" s="18">
        <v>15.6</v>
      </c>
      <c r="T2175" s="18" t="s">
        <v>850</v>
      </c>
      <c r="U2175" s="18">
        <v>79.95</v>
      </c>
      <c r="V2175" s="18" t="s">
        <v>468</v>
      </c>
      <c r="W2175" s="18">
        <f>SUM(U2175*AB2175/AC2175)</f>
        <v>105.38863636363637</v>
      </c>
      <c r="X2175" s="14">
        <v>79.95</v>
      </c>
      <c r="Y2175" s="18">
        <v>66.074380165289256</v>
      </c>
      <c r="Z2175" s="18" t="s">
        <v>468</v>
      </c>
      <c r="AA2175" s="18" t="s">
        <v>7725</v>
      </c>
      <c r="AB2175" s="18">
        <v>116</v>
      </c>
      <c r="AC2175" s="23">
        <v>88</v>
      </c>
      <c r="AD2175" s="16" t="s">
        <v>615</v>
      </c>
      <c r="AE2175" s="14" t="s">
        <v>509</v>
      </c>
      <c r="AF2175" s="18">
        <v>15</v>
      </c>
      <c r="AG2175" s="18" t="s">
        <v>6865</v>
      </c>
      <c r="AH2175" s="18">
        <v>7.5</v>
      </c>
      <c r="AI2175" s="18" t="s">
        <v>6865</v>
      </c>
      <c r="AJ2175" s="14">
        <v>7</v>
      </c>
      <c r="AK2175" s="14" t="s">
        <v>6866</v>
      </c>
      <c r="AN2175" s="14" t="s">
        <v>510</v>
      </c>
    </row>
    <row r="2176" spans="1:40" ht="12.75" customHeight="1" x14ac:dyDescent="0.2">
      <c r="A2176" s="13" t="s">
        <v>195</v>
      </c>
      <c r="B2176" s="14" t="s">
        <v>5066</v>
      </c>
      <c r="D2176" s="16">
        <v>72</v>
      </c>
      <c r="G2176" s="17">
        <v>69072300</v>
      </c>
      <c r="I2176" s="13" t="s">
        <v>391</v>
      </c>
      <c r="J2176" s="14" t="s">
        <v>661</v>
      </c>
      <c r="K2176" s="18" t="s">
        <v>1343</v>
      </c>
      <c r="L2176" s="14" t="s">
        <v>512</v>
      </c>
      <c r="M2176" s="14" t="s">
        <v>347</v>
      </c>
      <c r="N2176" s="14" t="s">
        <v>56</v>
      </c>
      <c r="O2176" s="29" t="s">
        <v>57</v>
      </c>
      <c r="P2176" s="13" t="s">
        <v>499</v>
      </c>
      <c r="Q2176" s="14">
        <v>0.13</v>
      </c>
      <c r="R2176" s="19">
        <v>11.5</v>
      </c>
      <c r="S2176" s="18">
        <v>13</v>
      </c>
      <c r="T2176" s="18" t="s">
        <v>850</v>
      </c>
      <c r="U2176" s="18">
        <v>79.95</v>
      </c>
      <c r="V2176" s="18" t="s">
        <v>468</v>
      </c>
      <c r="W2176" s="18">
        <f>SUM(U2176*AB2176/AC2176)</f>
        <v>90.852272727272734</v>
      </c>
      <c r="X2176" s="14">
        <v>79.95</v>
      </c>
      <c r="Y2176" s="18">
        <v>66.074380165289256</v>
      </c>
      <c r="Z2176" s="18" t="s">
        <v>468</v>
      </c>
      <c r="AA2176" s="18" t="s">
        <v>7720</v>
      </c>
      <c r="AB2176" s="18">
        <v>100</v>
      </c>
      <c r="AC2176" s="23">
        <v>88</v>
      </c>
      <c r="AD2176" s="16" t="s">
        <v>615</v>
      </c>
      <c r="AE2176" s="14" t="s">
        <v>509</v>
      </c>
      <c r="AF2176" s="18">
        <v>15</v>
      </c>
      <c r="AG2176" s="18" t="s">
        <v>6865</v>
      </c>
      <c r="AH2176" s="18">
        <v>7.5</v>
      </c>
      <c r="AI2176" s="18" t="s">
        <v>6865</v>
      </c>
      <c r="AJ2176" s="14">
        <v>7</v>
      </c>
      <c r="AK2176" s="14" t="s">
        <v>6866</v>
      </c>
      <c r="AN2176" s="14" t="s">
        <v>510</v>
      </c>
    </row>
    <row r="2177" spans="1:40" ht="12.75" customHeight="1" x14ac:dyDescent="0.2">
      <c r="A2177" s="13" t="s">
        <v>31</v>
      </c>
      <c r="B2177" s="14" t="s">
        <v>5015</v>
      </c>
      <c r="D2177" s="16">
        <v>72</v>
      </c>
      <c r="G2177" s="17">
        <v>69072300</v>
      </c>
      <c r="I2177" s="13" t="s">
        <v>391</v>
      </c>
      <c r="J2177" s="14" t="s">
        <v>660</v>
      </c>
      <c r="K2177" s="18" t="s">
        <v>1345</v>
      </c>
      <c r="L2177" s="14" t="s">
        <v>512</v>
      </c>
      <c r="M2177" s="14" t="s">
        <v>347</v>
      </c>
      <c r="N2177" s="14" t="s">
        <v>56</v>
      </c>
      <c r="O2177" s="29" t="s">
        <v>57</v>
      </c>
      <c r="P2177" s="13" t="s">
        <v>499</v>
      </c>
      <c r="Q2177" s="14">
        <v>0.12</v>
      </c>
      <c r="R2177" s="19">
        <v>12.21</v>
      </c>
      <c r="S2177" s="18">
        <v>14.17</v>
      </c>
      <c r="T2177" s="18" t="s">
        <v>855</v>
      </c>
      <c r="U2177" s="18">
        <v>99.95</v>
      </c>
      <c r="V2177" s="18" t="s">
        <v>468</v>
      </c>
      <c r="W2177" s="18">
        <f>SUM(U2177*AB2177/AC2177)</f>
        <v>115.94200000000001</v>
      </c>
      <c r="X2177" s="14">
        <v>99.95</v>
      </c>
      <c r="Y2177" s="18">
        <v>82.603305785123965</v>
      </c>
      <c r="Z2177" s="18" t="s">
        <v>468</v>
      </c>
      <c r="AA2177" s="18" t="s">
        <v>7724</v>
      </c>
      <c r="AB2177" s="18">
        <v>116</v>
      </c>
      <c r="AC2177" s="23">
        <v>100</v>
      </c>
      <c r="AD2177" s="16" t="s">
        <v>615</v>
      </c>
      <c r="AE2177" s="14" t="s">
        <v>509</v>
      </c>
      <c r="AF2177" s="18">
        <v>20</v>
      </c>
      <c r="AG2177" s="18" t="s">
        <v>6865</v>
      </c>
      <c r="AH2177" s="18">
        <v>5</v>
      </c>
      <c r="AI2177" s="18" t="s">
        <v>6865</v>
      </c>
      <c r="AJ2177" s="14">
        <v>7</v>
      </c>
      <c r="AK2177" s="14" t="s">
        <v>6866</v>
      </c>
      <c r="AN2177" s="14" t="s">
        <v>510</v>
      </c>
    </row>
    <row r="2178" spans="1:40" ht="12.75" customHeight="1" x14ac:dyDescent="0.2">
      <c r="A2178" s="13" t="s">
        <v>32</v>
      </c>
      <c r="B2178" s="14" t="s">
        <v>5016</v>
      </c>
      <c r="G2178" s="17">
        <v>69072300</v>
      </c>
      <c r="I2178" s="13" t="s">
        <v>391</v>
      </c>
      <c r="J2178" s="14" t="s">
        <v>661</v>
      </c>
      <c r="K2178" s="18" t="s">
        <v>1346</v>
      </c>
      <c r="L2178" s="14" t="s">
        <v>512</v>
      </c>
      <c r="M2178" s="14" t="s">
        <v>347</v>
      </c>
      <c r="N2178" s="14" t="s">
        <v>56</v>
      </c>
      <c r="O2178" s="29" t="s">
        <v>57</v>
      </c>
      <c r="P2178" s="13" t="s">
        <v>499</v>
      </c>
      <c r="T2178" s="18" t="s">
        <v>848</v>
      </c>
      <c r="U2178" s="18">
        <v>3.65</v>
      </c>
      <c r="V2178" s="18" t="s">
        <v>615</v>
      </c>
      <c r="X2178" s="14">
        <v>3.65</v>
      </c>
      <c r="Y2178" s="18">
        <v>3.0165289256198347</v>
      </c>
      <c r="Z2178" s="18" t="s">
        <v>615</v>
      </c>
      <c r="AA2178" s="18" t="s">
        <v>1269</v>
      </c>
      <c r="AD2178" s="16" t="s">
        <v>615</v>
      </c>
      <c r="AE2178" s="14" t="s">
        <v>510</v>
      </c>
      <c r="AF2178" s="18">
        <v>7.5</v>
      </c>
      <c r="AG2178" s="18" t="s">
        <v>6865</v>
      </c>
      <c r="AH2178" s="18">
        <v>7.5</v>
      </c>
      <c r="AI2178" s="18" t="s">
        <v>6865</v>
      </c>
      <c r="AJ2178" s="14">
        <v>7</v>
      </c>
      <c r="AK2178" s="14" t="s">
        <v>6866</v>
      </c>
      <c r="AN2178" s="14" t="s">
        <v>510</v>
      </c>
    </row>
    <row r="2179" spans="1:40" ht="12.75" customHeight="1" x14ac:dyDescent="0.2">
      <c r="A2179" s="13" t="s">
        <v>1250</v>
      </c>
      <c r="B2179" s="14" t="s">
        <v>5119</v>
      </c>
      <c r="G2179" s="17">
        <v>69072300</v>
      </c>
      <c r="I2179" s="13" t="s">
        <v>391</v>
      </c>
      <c r="J2179" s="14" t="s">
        <v>660</v>
      </c>
      <c r="K2179" s="18" t="s">
        <v>1333</v>
      </c>
      <c r="L2179" s="14" t="s">
        <v>512</v>
      </c>
      <c r="M2179" s="14" t="s">
        <v>347</v>
      </c>
      <c r="N2179" s="14" t="s">
        <v>56</v>
      </c>
      <c r="O2179" s="29" t="s">
        <v>57</v>
      </c>
      <c r="P2179" s="13" t="s">
        <v>499</v>
      </c>
      <c r="Q2179" s="14">
        <v>0.13500000000000001</v>
      </c>
      <c r="R2179" s="19">
        <v>11.9</v>
      </c>
      <c r="S2179" s="18">
        <v>15.6</v>
      </c>
      <c r="T2179" s="18" t="s">
        <v>855</v>
      </c>
      <c r="U2179" s="18">
        <v>99.95</v>
      </c>
      <c r="V2179" s="18" t="s">
        <v>468</v>
      </c>
      <c r="W2179" s="18">
        <f>SUM(U2179*AB2179/AC2179)</f>
        <v>119.94</v>
      </c>
      <c r="X2179" s="14">
        <v>99.95</v>
      </c>
      <c r="Y2179" s="18">
        <v>82.603305785123965</v>
      </c>
      <c r="Z2179" s="18" t="s">
        <v>468</v>
      </c>
      <c r="AA2179" s="18" t="s">
        <v>7788</v>
      </c>
      <c r="AB2179" s="18">
        <v>60</v>
      </c>
      <c r="AC2179" s="23">
        <v>50</v>
      </c>
      <c r="AD2179" s="16" t="s">
        <v>615</v>
      </c>
      <c r="AE2179" s="14" t="s">
        <v>509</v>
      </c>
      <c r="AF2179" s="18">
        <v>20</v>
      </c>
      <c r="AG2179" s="18" t="s">
        <v>6865</v>
      </c>
      <c r="AH2179" s="18">
        <v>10</v>
      </c>
      <c r="AI2179" s="18" t="s">
        <v>6865</v>
      </c>
      <c r="AJ2179" s="14">
        <v>7</v>
      </c>
      <c r="AK2179" s="14" t="s">
        <v>6866</v>
      </c>
      <c r="AN2179" s="14" t="s">
        <v>510</v>
      </c>
    </row>
    <row r="2180" spans="1:40" ht="12.75" customHeight="1" x14ac:dyDescent="0.2">
      <c r="A2180" s="13" t="s">
        <v>196</v>
      </c>
      <c r="B2180" s="14" t="s">
        <v>5120</v>
      </c>
      <c r="G2180" s="17">
        <v>69072300</v>
      </c>
      <c r="I2180" s="13" t="s">
        <v>391</v>
      </c>
      <c r="J2180" s="14" t="s">
        <v>661</v>
      </c>
      <c r="K2180" s="18" t="s">
        <v>1333</v>
      </c>
      <c r="L2180" s="14" t="s">
        <v>512</v>
      </c>
      <c r="M2180" s="14" t="s">
        <v>347</v>
      </c>
      <c r="N2180" s="14" t="s">
        <v>56</v>
      </c>
      <c r="O2180" s="29" t="s">
        <v>57</v>
      </c>
      <c r="P2180" s="13" t="s">
        <v>499</v>
      </c>
      <c r="Q2180" s="14">
        <v>0.13</v>
      </c>
      <c r="R2180" s="19">
        <v>11.5</v>
      </c>
      <c r="S2180" s="18">
        <v>13</v>
      </c>
      <c r="T2180" s="18" t="s">
        <v>855</v>
      </c>
      <c r="U2180" s="18">
        <v>99.95</v>
      </c>
      <c r="V2180" s="18" t="s">
        <v>468</v>
      </c>
      <c r="W2180" s="18">
        <f>SUM(U2180*AB2180/AC2180)</f>
        <v>119.94</v>
      </c>
      <c r="X2180" s="14">
        <v>99.95</v>
      </c>
      <c r="Y2180" s="18">
        <v>82.603305785123965</v>
      </c>
      <c r="Z2180" s="18" t="s">
        <v>468</v>
      </c>
      <c r="AA2180" s="18" t="s">
        <v>7788</v>
      </c>
      <c r="AB2180" s="18">
        <v>60</v>
      </c>
      <c r="AC2180" s="23">
        <v>50</v>
      </c>
      <c r="AD2180" s="16" t="s">
        <v>615</v>
      </c>
      <c r="AE2180" s="14" t="s">
        <v>509</v>
      </c>
      <c r="AF2180" s="18">
        <v>20</v>
      </c>
      <c r="AG2180" s="18" t="s">
        <v>6865</v>
      </c>
      <c r="AH2180" s="18">
        <v>10</v>
      </c>
      <c r="AI2180" s="18" t="s">
        <v>6865</v>
      </c>
      <c r="AJ2180" s="14">
        <v>7</v>
      </c>
      <c r="AK2180" s="14" t="s">
        <v>6866</v>
      </c>
      <c r="AN2180" s="14" t="s">
        <v>510</v>
      </c>
    </row>
    <row r="2181" spans="1:40" ht="12.75" customHeight="1" x14ac:dyDescent="0.2">
      <c r="A2181" s="13" t="s">
        <v>197</v>
      </c>
      <c r="B2181" s="14" t="s">
        <v>5068</v>
      </c>
      <c r="G2181" s="17">
        <v>69074000</v>
      </c>
      <c r="I2181" s="13" t="s">
        <v>391</v>
      </c>
      <c r="J2181" s="14" t="s">
        <v>663</v>
      </c>
      <c r="K2181" s="18" t="s">
        <v>1343</v>
      </c>
      <c r="L2181" s="14" t="s">
        <v>513</v>
      </c>
      <c r="M2181" s="14" t="s">
        <v>347</v>
      </c>
      <c r="N2181" s="14" t="s">
        <v>56</v>
      </c>
      <c r="O2181" s="29" t="s">
        <v>57</v>
      </c>
      <c r="P2181" s="13" t="s">
        <v>499</v>
      </c>
      <c r="T2181" s="18" t="s">
        <v>852</v>
      </c>
      <c r="U2181" s="18">
        <v>8.4499999999999993</v>
      </c>
      <c r="V2181" s="18" t="s">
        <v>615</v>
      </c>
      <c r="X2181" s="14">
        <v>8.4499999999999993</v>
      </c>
      <c r="Y2181" s="18">
        <v>6.9834710743801649</v>
      </c>
      <c r="Z2181" s="18" t="s">
        <v>615</v>
      </c>
      <c r="AA2181" s="18" t="s">
        <v>1269</v>
      </c>
      <c r="AD2181" s="16" t="s">
        <v>615</v>
      </c>
      <c r="AE2181" s="14" t="s">
        <v>510</v>
      </c>
      <c r="AF2181" s="18">
        <v>15</v>
      </c>
      <c r="AG2181" s="18" t="s">
        <v>6865</v>
      </c>
      <c r="AH2181" s="18">
        <v>7.5</v>
      </c>
      <c r="AI2181" s="18" t="s">
        <v>6865</v>
      </c>
      <c r="AN2181" s="14" t="s">
        <v>510</v>
      </c>
    </row>
    <row r="2182" spans="1:40" ht="12.75" customHeight="1" x14ac:dyDescent="0.2">
      <c r="A2182" s="13" t="s">
        <v>1876</v>
      </c>
      <c r="B2182" s="14" t="s">
        <v>5067</v>
      </c>
      <c r="G2182" s="17">
        <v>69074000</v>
      </c>
      <c r="I2182" s="13" t="s">
        <v>391</v>
      </c>
      <c r="J2182" s="14" t="s">
        <v>662</v>
      </c>
      <c r="K2182" s="18" t="s">
        <v>1343</v>
      </c>
      <c r="L2182" s="14" t="s">
        <v>513</v>
      </c>
      <c r="M2182" s="14" t="s">
        <v>347</v>
      </c>
      <c r="N2182" s="14" t="s">
        <v>56</v>
      </c>
      <c r="O2182" s="29" t="s">
        <v>57</v>
      </c>
      <c r="P2182" s="13" t="s">
        <v>499</v>
      </c>
      <c r="T2182" s="18" t="s">
        <v>849</v>
      </c>
      <c r="U2182" s="18">
        <v>4.75</v>
      </c>
      <c r="V2182" s="18" t="s">
        <v>615</v>
      </c>
      <c r="X2182" s="14">
        <v>4.75</v>
      </c>
      <c r="Y2182" s="18">
        <v>3.9256198347107438</v>
      </c>
      <c r="Z2182" s="18" t="s">
        <v>615</v>
      </c>
      <c r="AA2182" s="18" t="s">
        <v>1269</v>
      </c>
      <c r="AD2182" s="16" t="s">
        <v>615</v>
      </c>
      <c r="AE2182" s="14" t="s">
        <v>510</v>
      </c>
      <c r="AF2182" s="18">
        <v>15</v>
      </c>
      <c r="AG2182" s="18" t="s">
        <v>6865</v>
      </c>
      <c r="AH2182" s="18">
        <v>7.5</v>
      </c>
      <c r="AI2182" s="18" t="s">
        <v>6865</v>
      </c>
      <c r="AN2182" s="14" t="s">
        <v>510</v>
      </c>
    </row>
    <row r="2183" spans="1:40" ht="12.75" customHeight="1" x14ac:dyDescent="0.2">
      <c r="A2183" s="13" t="s">
        <v>85</v>
      </c>
      <c r="B2183" s="14" t="s">
        <v>5069</v>
      </c>
      <c r="G2183" s="17">
        <v>69074000</v>
      </c>
      <c r="I2183" s="13" t="s">
        <v>391</v>
      </c>
      <c r="J2183" s="14" t="s">
        <v>664</v>
      </c>
      <c r="K2183" s="18" t="s">
        <v>1344</v>
      </c>
      <c r="L2183" s="14" t="s">
        <v>513</v>
      </c>
      <c r="M2183" s="14" t="s">
        <v>347</v>
      </c>
      <c r="N2183" s="14" t="s">
        <v>56</v>
      </c>
      <c r="O2183" s="29" t="s">
        <v>57</v>
      </c>
      <c r="P2183" s="13" t="s">
        <v>499</v>
      </c>
      <c r="T2183" s="18" t="s">
        <v>848</v>
      </c>
      <c r="U2183" s="18">
        <v>3.65</v>
      </c>
      <c r="V2183" s="18" t="s">
        <v>615</v>
      </c>
      <c r="X2183" s="14">
        <v>3.65</v>
      </c>
      <c r="Y2183" s="18">
        <v>3.0165289256198347</v>
      </c>
      <c r="Z2183" s="18" t="s">
        <v>615</v>
      </c>
      <c r="AA2183" s="18" t="s">
        <v>1269</v>
      </c>
      <c r="AD2183" s="16" t="s">
        <v>615</v>
      </c>
      <c r="AE2183" s="14" t="s">
        <v>510</v>
      </c>
      <c r="AF2183" s="18">
        <v>15</v>
      </c>
      <c r="AG2183" s="18" t="s">
        <v>6865</v>
      </c>
      <c r="AH2183" s="18">
        <v>5</v>
      </c>
      <c r="AI2183" s="18" t="s">
        <v>6865</v>
      </c>
      <c r="AN2183" s="14" t="s">
        <v>510</v>
      </c>
    </row>
    <row r="2184" spans="1:40" ht="12.75" customHeight="1" x14ac:dyDescent="0.2">
      <c r="A2184" s="13" t="s">
        <v>86</v>
      </c>
      <c r="B2184" s="14" t="s">
        <v>5070</v>
      </c>
      <c r="G2184" s="17">
        <v>69074000</v>
      </c>
      <c r="I2184" s="13" t="s">
        <v>391</v>
      </c>
      <c r="J2184" s="14" t="s">
        <v>665</v>
      </c>
      <c r="K2184" s="18" t="s">
        <v>1344</v>
      </c>
      <c r="L2184" s="14" t="s">
        <v>513</v>
      </c>
      <c r="M2184" s="14" t="s">
        <v>347</v>
      </c>
      <c r="N2184" s="14" t="s">
        <v>56</v>
      </c>
      <c r="O2184" s="29" t="s">
        <v>57</v>
      </c>
      <c r="P2184" s="13" t="s">
        <v>499</v>
      </c>
      <c r="T2184" s="18" t="s">
        <v>853</v>
      </c>
      <c r="U2184" s="18">
        <v>6.3</v>
      </c>
      <c r="V2184" s="18" t="s">
        <v>615</v>
      </c>
      <c r="X2184" s="14">
        <v>6.3</v>
      </c>
      <c r="Y2184" s="18">
        <v>5.2066115702479339</v>
      </c>
      <c r="Z2184" s="18" t="s">
        <v>615</v>
      </c>
      <c r="AA2184" s="18" t="s">
        <v>1269</v>
      </c>
      <c r="AD2184" s="16" t="s">
        <v>615</v>
      </c>
      <c r="AE2184" s="14" t="s">
        <v>510</v>
      </c>
      <c r="AF2184" s="18">
        <v>15</v>
      </c>
      <c r="AG2184" s="18" t="s">
        <v>6865</v>
      </c>
      <c r="AH2184" s="18">
        <v>5</v>
      </c>
      <c r="AI2184" s="18" t="s">
        <v>6865</v>
      </c>
      <c r="AN2184" s="14" t="s">
        <v>510</v>
      </c>
    </row>
    <row r="2185" spans="1:40" ht="12.75" customHeight="1" x14ac:dyDescent="0.2">
      <c r="A2185" s="13" t="s">
        <v>87</v>
      </c>
      <c r="B2185" s="14" t="s">
        <v>5071</v>
      </c>
      <c r="G2185" s="17">
        <v>69074000</v>
      </c>
      <c r="I2185" s="13" t="s">
        <v>391</v>
      </c>
      <c r="J2185" s="14" t="s">
        <v>666</v>
      </c>
      <c r="K2185" s="18" t="s">
        <v>1347</v>
      </c>
      <c r="L2185" s="14" t="s">
        <v>513</v>
      </c>
      <c r="M2185" s="14" t="s">
        <v>347</v>
      </c>
      <c r="N2185" s="14" t="s">
        <v>56</v>
      </c>
      <c r="O2185" s="29" t="s">
        <v>57</v>
      </c>
      <c r="P2185" s="13" t="s">
        <v>499</v>
      </c>
      <c r="T2185" s="18" t="s">
        <v>848</v>
      </c>
      <c r="U2185" s="18">
        <v>3.65</v>
      </c>
      <c r="V2185" s="18" t="s">
        <v>615</v>
      </c>
      <c r="X2185" s="14">
        <v>3.65</v>
      </c>
      <c r="Y2185" s="18">
        <v>3.0165289256198347</v>
      </c>
      <c r="Z2185" s="18" t="s">
        <v>615</v>
      </c>
      <c r="AA2185" s="18" t="s">
        <v>1269</v>
      </c>
      <c r="AD2185" s="16" t="s">
        <v>615</v>
      </c>
      <c r="AE2185" s="14" t="s">
        <v>510</v>
      </c>
      <c r="AF2185" s="18">
        <v>15</v>
      </c>
      <c r="AG2185" s="18" t="s">
        <v>6865</v>
      </c>
      <c r="AH2185" s="18">
        <v>2.5</v>
      </c>
      <c r="AI2185" s="18" t="s">
        <v>6865</v>
      </c>
      <c r="AN2185" s="14" t="s">
        <v>510</v>
      </c>
    </row>
    <row r="2186" spans="1:40" ht="12.75" customHeight="1" x14ac:dyDescent="0.2">
      <c r="A2186" s="13" t="s">
        <v>88</v>
      </c>
      <c r="B2186" s="14" t="s">
        <v>5072</v>
      </c>
      <c r="G2186" s="17">
        <v>69074000</v>
      </c>
      <c r="I2186" s="13" t="s">
        <v>391</v>
      </c>
      <c r="J2186" s="14" t="s">
        <v>667</v>
      </c>
      <c r="K2186" s="18" t="s">
        <v>1347</v>
      </c>
      <c r="L2186" s="14" t="s">
        <v>513</v>
      </c>
      <c r="M2186" s="14" t="s">
        <v>347</v>
      </c>
      <c r="N2186" s="14" t="s">
        <v>56</v>
      </c>
      <c r="O2186" s="29" t="s">
        <v>57</v>
      </c>
      <c r="P2186" s="13" t="s">
        <v>499</v>
      </c>
      <c r="T2186" s="18" t="s">
        <v>848</v>
      </c>
      <c r="U2186" s="18">
        <v>3.65</v>
      </c>
      <c r="V2186" s="18" t="s">
        <v>615</v>
      </c>
      <c r="X2186" s="14">
        <v>3.65</v>
      </c>
      <c r="Y2186" s="18">
        <v>3.0165289256198347</v>
      </c>
      <c r="Z2186" s="18" t="s">
        <v>615</v>
      </c>
      <c r="AA2186" s="18" t="s">
        <v>1269</v>
      </c>
      <c r="AD2186" s="16" t="s">
        <v>615</v>
      </c>
      <c r="AE2186" s="14" t="s">
        <v>510</v>
      </c>
      <c r="AF2186" s="18">
        <v>15</v>
      </c>
      <c r="AG2186" s="18" t="s">
        <v>6865</v>
      </c>
      <c r="AH2186" s="18">
        <v>2.5</v>
      </c>
      <c r="AI2186" s="18" t="s">
        <v>6865</v>
      </c>
      <c r="AN2186" s="14" t="s">
        <v>510</v>
      </c>
    </row>
    <row r="2187" spans="1:40" ht="12.75" customHeight="1" x14ac:dyDescent="0.2">
      <c r="A2187" s="13" t="s">
        <v>89</v>
      </c>
      <c r="B2187" s="14" t="s">
        <v>5073</v>
      </c>
      <c r="G2187" s="17">
        <v>69074000</v>
      </c>
      <c r="I2187" s="13" t="s">
        <v>391</v>
      </c>
      <c r="J2187" s="14" t="s">
        <v>668</v>
      </c>
      <c r="K2187" s="18" t="s">
        <v>1347</v>
      </c>
      <c r="L2187" s="14" t="s">
        <v>513</v>
      </c>
      <c r="M2187" s="14" t="s">
        <v>347</v>
      </c>
      <c r="N2187" s="14" t="s">
        <v>56</v>
      </c>
      <c r="O2187" s="29" t="s">
        <v>57</v>
      </c>
      <c r="P2187" s="13" t="s">
        <v>499</v>
      </c>
      <c r="T2187" s="18" t="s">
        <v>853</v>
      </c>
      <c r="U2187" s="18">
        <v>6.3</v>
      </c>
      <c r="V2187" s="18" t="s">
        <v>615</v>
      </c>
      <c r="X2187" s="14">
        <v>6.3</v>
      </c>
      <c r="Y2187" s="18">
        <v>5.2066115702479339</v>
      </c>
      <c r="Z2187" s="18" t="s">
        <v>615</v>
      </c>
      <c r="AA2187" s="18" t="s">
        <v>1269</v>
      </c>
      <c r="AD2187" s="16" t="s">
        <v>615</v>
      </c>
      <c r="AE2187" s="14" t="s">
        <v>510</v>
      </c>
      <c r="AF2187" s="18">
        <v>15</v>
      </c>
      <c r="AG2187" s="18" t="s">
        <v>6865</v>
      </c>
      <c r="AH2187" s="18">
        <v>2.5</v>
      </c>
      <c r="AI2187" s="18" t="s">
        <v>6865</v>
      </c>
      <c r="AN2187" s="14" t="s">
        <v>510</v>
      </c>
    </row>
    <row r="2188" spans="1:40" ht="12.75" customHeight="1" x14ac:dyDescent="0.2">
      <c r="A2188" s="13" t="s">
        <v>90</v>
      </c>
      <c r="B2188" s="14" t="s">
        <v>5104</v>
      </c>
      <c r="G2188" s="17">
        <v>69074000</v>
      </c>
      <c r="I2188" s="13" t="s">
        <v>391</v>
      </c>
      <c r="J2188" s="14" t="s">
        <v>664</v>
      </c>
      <c r="K2188" s="18" t="s">
        <v>1345</v>
      </c>
      <c r="L2188" s="14" t="s">
        <v>513</v>
      </c>
      <c r="M2188" s="14" t="s">
        <v>347</v>
      </c>
      <c r="N2188" s="14" t="s">
        <v>56</v>
      </c>
      <c r="O2188" s="29" t="s">
        <v>57</v>
      </c>
      <c r="P2188" s="13" t="s">
        <v>499</v>
      </c>
      <c r="T2188" s="18" t="s">
        <v>849</v>
      </c>
      <c r="U2188" s="18">
        <v>4.75</v>
      </c>
      <c r="V2188" s="18" t="s">
        <v>615</v>
      </c>
      <c r="X2188" s="14">
        <v>4.75</v>
      </c>
      <c r="Y2188" s="18">
        <v>3.9256198347107438</v>
      </c>
      <c r="Z2188" s="18" t="s">
        <v>615</v>
      </c>
      <c r="AA2188" s="18" t="s">
        <v>1269</v>
      </c>
      <c r="AD2188" s="16" t="s">
        <v>615</v>
      </c>
      <c r="AE2188" s="14" t="s">
        <v>510</v>
      </c>
      <c r="AF2188" s="18">
        <v>20</v>
      </c>
      <c r="AG2188" s="18" t="s">
        <v>6865</v>
      </c>
      <c r="AH2188" s="18">
        <v>5</v>
      </c>
      <c r="AI2188" s="18" t="s">
        <v>6865</v>
      </c>
      <c r="AN2188" s="14" t="s">
        <v>510</v>
      </c>
    </row>
    <row r="2189" spans="1:40" ht="12.75" customHeight="1" x14ac:dyDescent="0.2">
      <c r="A2189" s="13" t="s">
        <v>91</v>
      </c>
      <c r="B2189" s="14" t="s">
        <v>5105</v>
      </c>
      <c r="G2189" s="17">
        <v>69074000</v>
      </c>
      <c r="I2189" s="13" t="s">
        <v>391</v>
      </c>
      <c r="J2189" s="14" t="s">
        <v>668</v>
      </c>
      <c r="K2189" s="18" t="s">
        <v>1348</v>
      </c>
      <c r="L2189" s="14" t="s">
        <v>513</v>
      </c>
      <c r="M2189" s="14" t="s">
        <v>347</v>
      </c>
      <c r="N2189" s="14" t="s">
        <v>56</v>
      </c>
      <c r="O2189" s="29" t="s">
        <v>57</v>
      </c>
      <c r="P2189" s="13" t="s">
        <v>499</v>
      </c>
      <c r="T2189" s="18" t="s">
        <v>852</v>
      </c>
      <c r="U2189" s="18">
        <v>8.4499999999999993</v>
      </c>
      <c r="V2189" s="18" t="s">
        <v>615</v>
      </c>
      <c r="X2189" s="14">
        <v>8.4499999999999993</v>
      </c>
      <c r="Y2189" s="18">
        <v>6.9834710743801649</v>
      </c>
      <c r="Z2189" s="18" t="s">
        <v>615</v>
      </c>
      <c r="AA2189" s="18" t="s">
        <v>1269</v>
      </c>
      <c r="AD2189" s="16" t="s">
        <v>615</v>
      </c>
      <c r="AE2189" s="14" t="s">
        <v>510</v>
      </c>
      <c r="AF2189" s="18">
        <v>20</v>
      </c>
      <c r="AG2189" s="18" t="s">
        <v>6865</v>
      </c>
      <c r="AH2189" s="18">
        <v>3</v>
      </c>
      <c r="AI2189" s="18" t="s">
        <v>6865</v>
      </c>
      <c r="AN2189" s="14" t="s">
        <v>510</v>
      </c>
    </row>
    <row r="2190" spans="1:40" ht="12.75" customHeight="1" x14ac:dyDescent="0.2">
      <c r="A2190" s="13" t="s">
        <v>92</v>
      </c>
      <c r="B2190" s="14" t="s">
        <v>5106</v>
      </c>
      <c r="G2190" s="17">
        <v>69074000</v>
      </c>
      <c r="I2190" s="13" t="s">
        <v>391</v>
      </c>
      <c r="J2190" s="14" t="s">
        <v>667</v>
      </c>
      <c r="K2190" s="18" t="s">
        <v>1349</v>
      </c>
      <c r="L2190" s="14" t="s">
        <v>513</v>
      </c>
      <c r="M2190" s="14" t="s">
        <v>347</v>
      </c>
      <c r="N2190" s="14" t="s">
        <v>56</v>
      </c>
      <c r="O2190" s="29" t="s">
        <v>57</v>
      </c>
      <c r="P2190" s="13" t="s">
        <v>499</v>
      </c>
      <c r="T2190" s="18" t="s">
        <v>848</v>
      </c>
      <c r="U2190" s="18">
        <v>3.65</v>
      </c>
      <c r="V2190" s="18" t="s">
        <v>615</v>
      </c>
      <c r="X2190" s="14">
        <v>3.65</v>
      </c>
      <c r="Y2190" s="18">
        <v>3.0165289256198347</v>
      </c>
      <c r="Z2190" s="18" t="s">
        <v>615</v>
      </c>
      <c r="AA2190" s="18" t="s">
        <v>1269</v>
      </c>
      <c r="AD2190" s="16" t="s">
        <v>615</v>
      </c>
      <c r="AE2190" s="14" t="s">
        <v>510</v>
      </c>
      <c r="AF2190" s="18">
        <v>20</v>
      </c>
      <c r="AG2190" s="18" t="s">
        <v>6865</v>
      </c>
      <c r="AH2190" s="18">
        <v>2.5</v>
      </c>
      <c r="AI2190" s="18" t="s">
        <v>6865</v>
      </c>
      <c r="AN2190" s="14" t="s">
        <v>510</v>
      </c>
    </row>
    <row r="2191" spans="1:40" ht="12.75" customHeight="1" x14ac:dyDescent="0.2">
      <c r="A2191" s="13" t="s">
        <v>93</v>
      </c>
      <c r="B2191" s="14" t="s">
        <v>5107</v>
      </c>
      <c r="G2191" s="17">
        <v>69074000</v>
      </c>
      <c r="I2191" s="13" t="s">
        <v>391</v>
      </c>
      <c r="J2191" s="14" t="s">
        <v>669</v>
      </c>
      <c r="K2191" s="18" t="s">
        <v>1349</v>
      </c>
      <c r="L2191" s="14" t="s">
        <v>513</v>
      </c>
      <c r="M2191" s="14" t="s">
        <v>347</v>
      </c>
      <c r="N2191" s="14" t="s">
        <v>56</v>
      </c>
      <c r="O2191" s="29" t="s">
        <v>57</v>
      </c>
      <c r="P2191" s="13" t="s">
        <v>499</v>
      </c>
      <c r="T2191" s="18" t="s">
        <v>848</v>
      </c>
      <c r="U2191" s="18">
        <v>3.65</v>
      </c>
      <c r="V2191" s="18" t="s">
        <v>615</v>
      </c>
      <c r="X2191" s="14">
        <v>3.65</v>
      </c>
      <c r="Y2191" s="18">
        <v>3.0165289256198347</v>
      </c>
      <c r="Z2191" s="18" t="s">
        <v>615</v>
      </c>
      <c r="AA2191" s="18" t="s">
        <v>1269</v>
      </c>
      <c r="AD2191" s="16" t="s">
        <v>615</v>
      </c>
      <c r="AE2191" s="14" t="s">
        <v>510</v>
      </c>
      <c r="AF2191" s="18">
        <v>20</v>
      </c>
      <c r="AG2191" s="18" t="s">
        <v>6865</v>
      </c>
      <c r="AH2191" s="18">
        <v>2.5</v>
      </c>
      <c r="AI2191" s="18" t="s">
        <v>6865</v>
      </c>
      <c r="AN2191" s="14" t="s">
        <v>510</v>
      </c>
    </row>
    <row r="2192" spans="1:40" ht="12.75" customHeight="1" x14ac:dyDescent="0.2">
      <c r="A2192" s="13" t="s">
        <v>94</v>
      </c>
      <c r="B2192" s="14" t="s">
        <v>5132</v>
      </c>
      <c r="G2192" s="17">
        <v>69074000</v>
      </c>
      <c r="I2192" s="13" t="s">
        <v>391</v>
      </c>
      <c r="J2192" s="14" t="s">
        <v>670</v>
      </c>
      <c r="L2192" s="14" t="s">
        <v>513</v>
      </c>
      <c r="M2192" s="14" t="s">
        <v>347</v>
      </c>
      <c r="N2192" s="14" t="s">
        <v>56</v>
      </c>
      <c r="O2192" s="29" t="s">
        <v>57</v>
      </c>
      <c r="P2192" s="13" t="s">
        <v>499</v>
      </c>
      <c r="T2192" s="18" t="s">
        <v>853</v>
      </c>
      <c r="U2192" s="18">
        <v>6.3</v>
      </c>
      <c r="V2192" s="18" t="s">
        <v>615</v>
      </c>
      <c r="X2192" s="14">
        <v>6.3</v>
      </c>
      <c r="Y2192" s="18">
        <v>5.2066115702479339</v>
      </c>
      <c r="Z2192" s="18" t="s">
        <v>615</v>
      </c>
      <c r="AA2192" s="18" t="s">
        <v>1269</v>
      </c>
      <c r="AD2192" s="16" t="s">
        <v>615</v>
      </c>
      <c r="AE2192" s="14" t="s">
        <v>510</v>
      </c>
      <c r="AF2192" s="18">
        <v>1</v>
      </c>
      <c r="AG2192" s="18" t="s">
        <v>6865</v>
      </c>
      <c r="AH2192" s="18">
        <v>5</v>
      </c>
      <c r="AI2192" s="18" t="s">
        <v>6865</v>
      </c>
      <c r="AN2192" s="14" t="s">
        <v>510</v>
      </c>
    </row>
    <row r="2193" spans="1:40" ht="12.75" customHeight="1" x14ac:dyDescent="0.2">
      <c r="A2193" s="13" t="s">
        <v>95</v>
      </c>
      <c r="B2193" s="14" t="s">
        <v>361</v>
      </c>
      <c r="G2193" s="17">
        <v>69074000</v>
      </c>
      <c r="I2193" s="13" t="s">
        <v>391</v>
      </c>
      <c r="J2193" s="14" t="s">
        <v>671</v>
      </c>
      <c r="L2193" s="14" t="s">
        <v>513</v>
      </c>
      <c r="M2193" s="14" t="s">
        <v>347</v>
      </c>
      <c r="N2193" s="14" t="s">
        <v>56</v>
      </c>
      <c r="O2193" s="29" t="s">
        <v>57</v>
      </c>
      <c r="P2193" s="13" t="s">
        <v>499</v>
      </c>
      <c r="T2193" s="18" t="s">
        <v>837</v>
      </c>
      <c r="U2193" s="18">
        <v>7.4</v>
      </c>
      <c r="V2193" s="18" t="s">
        <v>615</v>
      </c>
      <c r="X2193" s="14">
        <v>7.4</v>
      </c>
      <c r="Y2193" s="18">
        <v>6.115702479338843</v>
      </c>
      <c r="Z2193" s="18" t="s">
        <v>615</v>
      </c>
      <c r="AA2193" s="18" t="s">
        <v>1269</v>
      </c>
      <c r="AD2193" s="16" t="s">
        <v>615</v>
      </c>
      <c r="AE2193" s="14" t="s">
        <v>510</v>
      </c>
      <c r="AF2193" s="18">
        <v>1</v>
      </c>
      <c r="AG2193" s="18" t="s">
        <v>6865</v>
      </c>
      <c r="AH2193" s="18">
        <v>5</v>
      </c>
      <c r="AI2193" s="18" t="s">
        <v>6865</v>
      </c>
      <c r="AN2193" s="14" t="s">
        <v>510</v>
      </c>
    </row>
    <row r="2194" spans="1:40" ht="12.75" customHeight="1" x14ac:dyDescent="0.2">
      <c r="A2194" s="13" t="s">
        <v>96</v>
      </c>
      <c r="B2194" s="14" t="s">
        <v>952</v>
      </c>
      <c r="G2194" s="17">
        <v>69074000</v>
      </c>
      <c r="I2194" s="13" t="s">
        <v>391</v>
      </c>
      <c r="J2194" s="14" t="s">
        <v>672</v>
      </c>
      <c r="K2194" s="18" t="s">
        <v>1332</v>
      </c>
      <c r="L2194" s="14" t="s">
        <v>513</v>
      </c>
      <c r="M2194" s="14" t="s">
        <v>347</v>
      </c>
      <c r="N2194" s="14" t="s">
        <v>56</v>
      </c>
      <c r="O2194" s="29" t="s">
        <v>57</v>
      </c>
      <c r="P2194" s="13" t="s">
        <v>499</v>
      </c>
      <c r="T2194" s="18" t="s">
        <v>838</v>
      </c>
      <c r="U2194" s="18">
        <v>11.6</v>
      </c>
      <c r="V2194" s="18" t="s">
        <v>615</v>
      </c>
      <c r="X2194" s="14">
        <v>11.6</v>
      </c>
      <c r="Y2194" s="18">
        <v>9.5867768595041323</v>
      </c>
      <c r="Z2194" s="18" t="s">
        <v>615</v>
      </c>
      <c r="AA2194" s="18" t="s">
        <v>1269</v>
      </c>
      <c r="AD2194" s="16" t="s">
        <v>615</v>
      </c>
      <c r="AE2194" s="14" t="s">
        <v>510</v>
      </c>
      <c r="AF2194" s="18">
        <v>15</v>
      </c>
      <c r="AG2194" s="18" t="s">
        <v>6865</v>
      </c>
      <c r="AH2194" s="18">
        <v>15</v>
      </c>
      <c r="AI2194" s="18" t="s">
        <v>6865</v>
      </c>
      <c r="AN2194" s="14" t="s">
        <v>510</v>
      </c>
    </row>
    <row r="2195" spans="1:40" ht="12.75" customHeight="1" x14ac:dyDescent="0.2">
      <c r="A2195" s="13" t="s">
        <v>21</v>
      </c>
      <c r="B2195" s="14" t="s">
        <v>953</v>
      </c>
      <c r="G2195" s="17">
        <v>69074000</v>
      </c>
      <c r="I2195" s="13" t="s">
        <v>391</v>
      </c>
      <c r="J2195" s="14" t="s">
        <v>673</v>
      </c>
      <c r="K2195" s="18" t="s">
        <v>1343</v>
      </c>
      <c r="L2195" s="14" t="s">
        <v>513</v>
      </c>
      <c r="M2195" s="14" t="s">
        <v>347</v>
      </c>
      <c r="N2195" s="14" t="s">
        <v>56</v>
      </c>
      <c r="O2195" s="29" t="s">
        <v>57</v>
      </c>
      <c r="P2195" s="13" t="s">
        <v>499</v>
      </c>
      <c r="T2195" s="18" t="s">
        <v>844</v>
      </c>
      <c r="U2195" s="18">
        <v>9.5</v>
      </c>
      <c r="V2195" s="18" t="s">
        <v>615</v>
      </c>
      <c r="X2195" s="14">
        <v>9.5</v>
      </c>
      <c r="Y2195" s="18">
        <v>7.8512396694214877</v>
      </c>
      <c r="Z2195" s="18" t="s">
        <v>615</v>
      </c>
      <c r="AA2195" s="18" t="s">
        <v>1269</v>
      </c>
      <c r="AD2195" s="16" t="s">
        <v>615</v>
      </c>
      <c r="AE2195" s="14" t="s">
        <v>510</v>
      </c>
      <c r="AF2195" s="18">
        <v>15</v>
      </c>
      <c r="AG2195" s="18" t="s">
        <v>6865</v>
      </c>
      <c r="AH2195" s="18">
        <v>7.5</v>
      </c>
      <c r="AI2195" s="18" t="s">
        <v>6865</v>
      </c>
      <c r="AN2195" s="14" t="s">
        <v>510</v>
      </c>
    </row>
    <row r="2196" spans="1:40" ht="12.75" customHeight="1" x14ac:dyDescent="0.2">
      <c r="A2196" s="13" t="s">
        <v>22</v>
      </c>
      <c r="B2196" s="14" t="s">
        <v>954</v>
      </c>
      <c r="G2196" s="17">
        <v>69074000</v>
      </c>
      <c r="I2196" s="13" t="s">
        <v>391</v>
      </c>
      <c r="J2196" s="14" t="s">
        <v>673</v>
      </c>
      <c r="K2196" s="18" t="s">
        <v>1350</v>
      </c>
      <c r="L2196" s="14" t="s">
        <v>513</v>
      </c>
      <c r="M2196" s="14" t="s">
        <v>347</v>
      </c>
      <c r="N2196" s="14" t="s">
        <v>56</v>
      </c>
      <c r="O2196" s="29" t="s">
        <v>57</v>
      </c>
      <c r="P2196" s="13" t="s">
        <v>499</v>
      </c>
      <c r="T2196" s="18" t="s">
        <v>837</v>
      </c>
      <c r="U2196" s="18">
        <v>7.4</v>
      </c>
      <c r="V2196" s="18" t="s">
        <v>615</v>
      </c>
      <c r="X2196" s="14">
        <v>7.4</v>
      </c>
      <c r="Y2196" s="18">
        <v>6.115702479338843</v>
      </c>
      <c r="Z2196" s="18" t="s">
        <v>615</v>
      </c>
      <c r="AA2196" s="18" t="s">
        <v>1269</v>
      </c>
      <c r="AD2196" s="16" t="s">
        <v>615</v>
      </c>
      <c r="AE2196" s="14" t="s">
        <v>510</v>
      </c>
      <c r="AF2196" s="18">
        <v>15</v>
      </c>
      <c r="AG2196" s="18" t="s">
        <v>6865</v>
      </c>
      <c r="AH2196" s="18">
        <v>3.5</v>
      </c>
      <c r="AI2196" s="18" t="s">
        <v>6865</v>
      </c>
      <c r="AN2196" s="14" t="s">
        <v>510</v>
      </c>
    </row>
    <row r="2197" spans="1:40" ht="12.75" customHeight="1" x14ac:dyDescent="0.2">
      <c r="A2197" s="13" t="s">
        <v>23</v>
      </c>
      <c r="B2197" s="14" t="s">
        <v>955</v>
      </c>
      <c r="G2197" s="17">
        <v>69074000</v>
      </c>
      <c r="I2197" s="13" t="s">
        <v>391</v>
      </c>
      <c r="J2197" s="14" t="s">
        <v>674</v>
      </c>
      <c r="K2197" s="18" t="s">
        <v>1351</v>
      </c>
      <c r="L2197" s="14" t="s">
        <v>513</v>
      </c>
      <c r="M2197" s="14" t="s">
        <v>347</v>
      </c>
      <c r="N2197" s="14" t="s">
        <v>56</v>
      </c>
      <c r="O2197" s="29" t="s">
        <v>57</v>
      </c>
      <c r="P2197" s="13" t="s">
        <v>499</v>
      </c>
      <c r="T2197" s="18" t="s">
        <v>849</v>
      </c>
      <c r="U2197" s="18">
        <v>4.75</v>
      </c>
      <c r="V2197" s="18" t="s">
        <v>615</v>
      </c>
      <c r="X2197" s="14">
        <v>4.75</v>
      </c>
      <c r="Y2197" s="18">
        <v>3.9256198347107438</v>
      </c>
      <c r="Z2197" s="18" t="s">
        <v>615</v>
      </c>
      <c r="AA2197" s="18" t="s">
        <v>1269</v>
      </c>
      <c r="AD2197" s="16" t="s">
        <v>615</v>
      </c>
      <c r="AE2197" s="14" t="s">
        <v>510</v>
      </c>
      <c r="AF2197" s="18">
        <v>15</v>
      </c>
      <c r="AG2197" s="18" t="s">
        <v>6865</v>
      </c>
      <c r="AH2197" s="18">
        <v>1.7</v>
      </c>
      <c r="AI2197" s="18" t="s">
        <v>6865</v>
      </c>
      <c r="AN2197" s="14" t="s">
        <v>510</v>
      </c>
    </row>
    <row r="2198" spans="1:40" ht="12.75" customHeight="1" x14ac:dyDescent="0.2">
      <c r="A2198" s="13" t="s">
        <v>24</v>
      </c>
      <c r="B2198" s="14" t="s">
        <v>956</v>
      </c>
      <c r="G2198" s="17">
        <v>69074000</v>
      </c>
      <c r="I2198" s="13" t="s">
        <v>391</v>
      </c>
      <c r="J2198" s="14" t="s">
        <v>675</v>
      </c>
      <c r="L2198" s="14" t="s">
        <v>513</v>
      </c>
      <c r="M2198" s="14" t="s">
        <v>347</v>
      </c>
      <c r="N2198" s="14" t="s">
        <v>56</v>
      </c>
      <c r="O2198" s="29" t="s">
        <v>57</v>
      </c>
      <c r="P2198" s="13" t="s">
        <v>499</v>
      </c>
      <c r="T2198" s="18" t="s">
        <v>837</v>
      </c>
      <c r="U2198" s="18">
        <v>7.4</v>
      </c>
      <c r="V2198" s="18" t="s">
        <v>615</v>
      </c>
      <c r="X2198" s="14">
        <v>7.4</v>
      </c>
      <c r="Y2198" s="18">
        <v>6.115702479338843</v>
      </c>
      <c r="Z2198" s="18" t="s">
        <v>615</v>
      </c>
      <c r="AA2198" s="18" t="s">
        <v>1269</v>
      </c>
      <c r="AD2198" s="16" t="s">
        <v>615</v>
      </c>
      <c r="AE2198" s="14" t="s">
        <v>510</v>
      </c>
      <c r="AF2198" s="18">
        <v>1</v>
      </c>
      <c r="AG2198" s="18" t="s">
        <v>6865</v>
      </c>
      <c r="AH2198" s="18">
        <v>2.5</v>
      </c>
      <c r="AI2198" s="18" t="s">
        <v>6865</v>
      </c>
      <c r="AN2198" s="14" t="s">
        <v>510</v>
      </c>
    </row>
    <row r="2199" spans="1:40" ht="12.75" customHeight="1" x14ac:dyDescent="0.2">
      <c r="A2199" s="13" t="s">
        <v>174</v>
      </c>
      <c r="B2199" s="14" t="s">
        <v>957</v>
      </c>
      <c r="G2199" s="17">
        <v>69074000</v>
      </c>
      <c r="I2199" s="13" t="s">
        <v>391</v>
      </c>
      <c r="J2199" s="14" t="s">
        <v>676</v>
      </c>
      <c r="K2199" s="18" t="s">
        <v>1343</v>
      </c>
      <c r="L2199" s="14" t="s">
        <v>513</v>
      </c>
      <c r="M2199" s="14" t="s">
        <v>347</v>
      </c>
      <c r="N2199" s="14" t="s">
        <v>56</v>
      </c>
      <c r="O2199" s="29" t="s">
        <v>57</v>
      </c>
      <c r="P2199" s="13" t="s">
        <v>499</v>
      </c>
      <c r="T2199" s="18" t="s">
        <v>844</v>
      </c>
      <c r="U2199" s="18">
        <v>9.5</v>
      </c>
      <c r="V2199" s="18" t="s">
        <v>615</v>
      </c>
      <c r="X2199" s="14">
        <v>9.5</v>
      </c>
      <c r="Y2199" s="18">
        <v>7.8512396694214877</v>
      </c>
      <c r="Z2199" s="18" t="s">
        <v>615</v>
      </c>
      <c r="AA2199" s="18" t="s">
        <v>1269</v>
      </c>
      <c r="AD2199" s="16" t="s">
        <v>615</v>
      </c>
      <c r="AE2199" s="14" t="s">
        <v>510</v>
      </c>
      <c r="AF2199" s="18">
        <v>15</v>
      </c>
      <c r="AG2199" s="18" t="s">
        <v>6865</v>
      </c>
      <c r="AH2199" s="18">
        <v>7.5</v>
      </c>
      <c r="AI2199" s="18" t="s">
        <v>6865</v>
      </c>
      <c r="AN2199" s="14" t="s">
        <v>510</v>
      </c>
    </row>
    <row r="2200" spans="1:40" ht="12.75" customHeight="1" x14ac:dyDescent="0.2">
      <c r="A2200" s="13" t="s">
        <v>175</v>
      </c>
      <c r="B2200" s="14" t="s">
        <v>958</v>
      </c>
      <c r="G2200" s="17">
        <v>69074000</v>
      </c>
      <c r="I2200" s="13" t="s">
        <v>391</v>
      </c>
      <c r="J2200" s="14" t="s">
        <v>677</v>
      </c>
      <c r="K2200" s="18" t="s">
        <v>1343</v>
      </c>
      <c r="L2200" s="14" t="s">
        <v>513</v>
      </c>
      <c r="M2200" s="14" t="s">
        <v>347</v>
      </c>
      <c r="N2200" s="14" t="s">
        <v>56</v>
      </c>
      <c r="O2200" s="29" t="s">
        <v>57</v>
      </c>
      <c r="P2200" s="13" t="s">
        <v>499</v>
      </c>
      <c r="T2200" s="18" t="s">
        <v>844</v>
      </c>
      <c r="U2200" s="18">
        <v>9.5</v>
      </c>
      <c r="V2200" s="18" t="s">
        <v>615</v>
      </c>
      <c r="X2200" s="14">
        <v>9.5</v>
      </c>
      <c r="Y2200" s="18">
        <v>7.8512396694214877</v>
      </c>
      <c r="Z2200" s="18" t="s">
        <v>615</v>
      </c>
      <c r="AA2200" s="18" t="s">
        <v>1269</v>
      </c>
      <c r="AD2200" s="16" t="s">
        <v>615</v>
      </c>
      <c r="AE2200" s="14" t="s">
        <v>510</v>
      </c>
      <c r="AF2200" s="18">
        <v>15</v>
      </c>
      <c r="AG2200" s="18" t="s">
        <v>6865</v>
      </c>
      <c r="AH2200" s="18">
        <v>7.5</v>
      </c>
      <c r="AI2200" s="18" t="s">
        <v>6865</v>
      </c>
      <c r="AN2200" s="14" t="s">
        <v>510</v>
      </c>
    </row>
    <row r="2201" spans="1:40" ht="12.75" customHeight="1" x14ac:dyDescent="0.2">
      <c r="A2201" s="13" t="s">
        <v>919</v>
      </c>
      <c r="B2201" s="14" t="s">
        <v>4931</v>
      </c>
      <c r="G2201" s="17">
        <v>69072300</v>
      </c>
      <c r="I2201" s="13" t="s">
        <v>391</v>
      </c>
      <c r="J2201" s="14" t="s">
        <v>4935</v>
      </c>
      <c r="K2201" s="18" t="s">
        <v>1332</v>
      </c>
      <c r="L2201" s="14" t="s">
        <v>1165</v>
      </c>
      <c r="M2201" s="14" t="s">
        <v>347</v>
      </c>
      <c r="N2201" s="14" t="s">
        <v>56</v>
      </c>
      <c r="O2201" s="29" t="s">
        <v>57</v>
      </c>
      <c r="P2201" s="13" t="s">
        <v>499</v>
      </c>
      <c r="Q2201" s="14">
        <v>0.26</v>
      </c>
      <c r="R2201" s="19">
        <v>11.5</v>
      </c>
      <c r="S2201" s="18">
        <v>12.6</v>
      </c>
      <c r="T2201" s="18" t="s">
        <v>1508</v>
      </c>
      <c r="U2201" s="18">
        <v>111.95</v>
      </c>
      <c r="V2201" s="18" t="s">
        <v>468</v>
      </c>
      <c r="W2201" s="18">
        <f>SUM(U2201*AB2201/AC2201)</f>
        <v>114.49431818181819</v>
      </c>
      <c r="X2201" s="14">
        <v>111.95</v>
      </c>
      <c r="Y2201" s="18">
        <v>92.520661157024804</v>
      </c>
      <c r="Z2201" s="18" t="s">
        <v>468</v>
      </c>
      <c r="AA2201" s="18" t="s">
        <v>7774</v>
      </c>
      <c r="AB2201" s="18">
        <v>45</v>
      </c>
      <c r="AC2201" s="23">
        <v>44</v>
      </c>
      <c r="AD2201" s="16" t="s">
        <v>615</v>
      </c>
      <c r="AE2201" s="14" t="s">
        <v>509</v>
      </c>
      <c r="AF2201" s="18">
        <v>15</v>
      </c>
      <c r="AG2201" s="18" t="s">
        <v>6865</v>
      </c>
      <c r="AH2201" s="18">
        <v>15</v>
      </c>
      <c r="AI2201" s="18" t="s">
        <v>6865</v>
      </c>
      <c r="AN2201" s="14" t="s">
        <v>510</v>
      </c>
    </row>
    <row r="2202" spans="1:40" ht="12.75" customHeight="1" x14ac:dyDescent="0.2">
      <c r="A2202" s="13" t="s">
        <v>1631</v>
      </c>
      <c r="B2202" s="14" t="s">
        <v>4923</v>
      </c>
      <c r="G2202" s="17">
        <v>69074000</v>
      </c>
      <c r="I2202" s="13" t="s">
        <v>391</v>
      </c>
      <c r="J2202" s="14" t="s">
        <v>4924</v>
      </c>
      <c r="K2202" s="18" t="s">
        <v>1332</v>
      </c>
      <c r="L2202" s="13" t="s">
        <v>512</v>
      </c>
      <c r="M2202" s="14" t="s">
        <v>347</v>
      </c>
      <c r="N2202" s="14" t="s">
        <v>56</v>
      </c>
      <c r="O2202" s="29" t="s">
        <v>57</v>
      </c>
      <c r="P2202" s="13" t="s">
        <v>499</v>
      </c>
      <c r="Q2202" s="14">
        <v>0.22500000000000001</v>
      </c>
      <c r="R2202" s="19">
        <v>12.66</v>
      </c>
      <c r="S2202" s="18">
        <v>13.55</v>
      </c>
      <c r="T2202" s="18" t="s">
        <v>1508</v>
      </c>
      <c r="U2202" s="18">
        <v>111.95</v>
      </c>
      <c r="V2202" s="18" t="s">
        <v>468</v>
      </c>
      <c r="W2202" s="18">
        <f>SUM(U2202*AB2202/AC2202)</f>
        <v>119.78713716562324</v>
      </c>
      <c r="X2202" s="14">
        <v>111.95</v>
      </c>
      <c r="Y2202" s="18">
        <v>92.520661157024804</v>
      </c>
      <c r="Z2202" s="18" t="s">
        <v>615</v>
      </c>
      <c r="AA2202" s="18" t="s">
        <v>7775</v>
      </c>
      <c r="AB2202" s="18">
        <v>47</v>
      </c>
      <c r="AC2202" s="23">
        <v>43.924999999999997</v>
      </c>
      <c r="AD2202" s="16" t="s">
        <v>615</v>
      </c>
      <c r="AE2202" s="14" t="s">
        <v>509</v>
      </c>
      <c r="AF2202" s="18">
        <v>15</v>
      </c>
      <c r="AG2202" s="18" t="s">
        <v>6865</v>
      </c>
      <c r="AH2202" s="18">
        <v>15</v>
      </c>
      <c r="AI2202" s="18" t="s">
        <v>6865</v>
      </c>
      <c r="AJ2202" s="14">
        <v>8</v>
      </c>
      <c r="AK2202" s="14" t="s">
        <v>6866</v>
      </c>
      <c r="AN2202" s="14" t="s">
        <v>510</v>
      </c>
    </row>
    <row r="2203" spans="1:40" ht="12.75" customHeight="1" x14ac:dyDescent="0.2">
      <c r="A2203" s="13" t="s">
        <v>176</v>
      </c>
      <c r="B2203" s="14" t="s">
        <v>959</v>
      </c>
      <c r="G2203" s="17">
        <v>69074000</v>
      </c>
      <c r="I2203" s="13" t="s">
        <v>391</v>
      </c>
      <c r="J2203" s="14" t="s">
        <v>702</v>
      </c>
      <c r="L2203" s="14" t="s">
        <v>513</v>
      </c>
      <c r="M2203" s="14" t="s">
        <v>347</v>
      </c>
      <c r="N2203" s="14" t="s">
        <v>56</v>
      </c>
      <c r="O2203" s="29" t="s">
        <v>57</v>
      </c>
      <c r="P2203" s="13" t="s">
        <v>499</v>
      </c>
      <c r="T2203" s="18" t="s">
        <v>838</v>
      </c>
      <c r="U2203" s="18">
        <v>11.6</v>
      </c>
      <c r="V2203" s="18" t="s">
        <v>615</v>
      </c>
      <c r="X2203" s="14">
        <v>11.6</v>
      </c>
      <c r="Y2203" s="18">
        <v>9.5867768595041323</v>
      </c>
      <c r="Z2203" s="18" t="s">
        <v>615</v>
      </c>
      <c r="AA2203" s="18" t="s">
        <v>1269</v>
      </c>
      <c r="AD2203" s="16" t="s">
        <v>615</v>
      </c>
      <c r="AE2203" s="14" t="s">
        <v>510</v>
      </c>
      <c r="AF2203" s="18">
        <v>1</v>
      </c>
      <c r="AG2203" s="18" t="s">
        <v>6865</v>
      </c>
      <c r="AH2203" s="18">
        <v>1.5</v>
      </c>
      <c r="AI2203" s="18" t="s">
        <v>6865</v>
      </c>
      <c r="AN2203" s="14" t="s">
        <v>510</v>
      </c>
    </row>
    <row r="2204" spans="1:40" ht="12.75" customHeight="1" x14ac:dyDescent="0.2">
      <c r="A2204" s="13" t="s">
        <v>177</v>
      </c>
      <c r="B2204" s="14" t="s">
        <v>960</v>
      </c>
      <c r="G2204" s="17">
        <v>69074000</v>
      </c>
      <c r="I2204" s="13" t="s">
        <v>391</v>
      </c>
      <c r="J2204" s="14" t="s">
        <v>703</v>
      </c>
      <c r="L2204" s="14" t="s">
        <v>513</v>
      </c>
      <c r="M2204" s="14" t="s">
        <v>347</v>
      </c>
      <c r="N2204" s="14" t="s">
        <v>56</v>
      </c>
      <c r="O2204" s="29" t="s">
        <v>57</v>
      </c>
      <c r="P2204" s="13" t="s">
        <v>499</v>
      </c>
      <c r="T2204" s="18" t="s">
        <v>844</v>
      </c>
      <c r="U2204" s="18">
        <v>9.5</v>
      </c>
      <c r="V2204" s="18" t="s">
        <v>615</v>
      </c>
      <c r="X2204" s="14">
        <v>9.5</v>
      </c>
      <c r="Y2204" s="18">
        <v>7.8512396694214877</v>
      </c>
      <c r="Z2204" s="18" t="s">
        <v>615</v>
      </c>
      <c r="AA2204" s="18" t="s">
        <v>1269</v>
      </c>
      <c r="AD2204" s="16" t="s">
        <v>615</v>
      </c>
      <c r="AE2204" s="14" t="s">
        <v>510</v>
      </c>
      <c r="AF2204" s="18">
        <v>1</v>
      </c>
      <c r="AG2204" s="18" t="s">
        <v>6865</v>
      </c>
      <c r="AH2204" s="18">
        <v>7.5</v>
      </c>
      <c r="AI2204" s="18" t="s">
        <v>6865</v>
      </c>
      <c r="AN2204" s="14" t="s">
        <v>510</v>
      </c>
    </row>
    <row r="2205" spans="1:40" ht="12.75" customHeight="1" x14ac:dyDescent="0.2">
      <c r="A2205" s="13" t="s">
        <v>178</v>
      </c>
      <c r="B2205" s="14" t="s">
        <v>961</v>
      </c>
      <c r="G2205" s="17">
        <v>69074000</v>
      </c>
      <c r="I2205" s="13" t="s">
        <v>391</v>
      </c>
      <c r="J2205" s="14" t="s">
        <v>704</v>
      </c>
      <c r="L2205" s="14" t="s">
        <v>513</v>
      </c>
      <c r="M2205" s="14" t="s">
        <v>347</v>
      </c>
      <c r="N2205" s="14" t="s">
        <v>56</v>
      </c>
      <c r="O2205" s="29" t="s">
        <v>57</v>
      </c>
      <c r="P2205" s="13" t="s">
        <v>499</v>
      </c>
      <c r="T2205" s="18" t="s">
        <v>837</v>
      </c>
      <c r="U2205" s="18">
        <v>7.4</v>
      </c>
      <c r="V2205" s="18" t="s">
        <v>615</v>
      </c>
      <c r="X2205" s="14">
        <v>7.4</v>
      </c>
      <c r="Y2205" s="18">
        <v>6.115702479338843</v>
      </c>
      <c r="Z2205" s="18" t="s">
        <v>615</v>
      </c>
      <c r="AA2205" s="18" t="s">
        <v>1269</v>
      </c>
      <c r="AD2205" s="16" t="s">
        <v>615</v>
      </c>
      <c r="AE2205" s="14" t="s">
        <v>510</v>
      </c>
      <c r="AF2205" s="18">
        <v>1</v>
      </c>
      <c r="AG2205" s="18" t="s">
        <v>6865</v>
      </c>
      <c r="AH2205" s="18">
        <v>1.5</v>
      </c>
      <c r="AI2205" s="18" t="s">
        <v>6865</v>
      </c>
      <c r="AN2205" s="14" t="s">
        <v>510</v>
      </c>
    </row>
    <row r="2206" spans="1:40" ht="12.75" customHeight="1" x14ac:dyDescent="0.2">
      <c r="A2206" s="13" t="s">
        <v>5250</v>
      </c>
      <c r="B2206" s="14" t="s">
        <v>4939</v>
      </c>
      <c r="G2206" s="17">
        <v>69074000</v>
      </c>
      <c r="I2206" s="13" t="s">
        <v>391</v>
      </c>
      <c r="J2206" s="14" t="s">
        <v>673</v>
      </c>
      <c r="K2206" s="18" t="s">
        <v>1345</v>
      </c>
      <c r="L2206" s="13" t="s">
        <v>512</v>
      </c>
      <c r="M2206" s="14" t="s">
        <v>347</v>
      </c>
      <c r="N2206" s="14" t="s">
        <v>56</v>
      </c>
      <c r="O2206" s="29" t="s">
        <v>57</v>
      </c>
      <c r="P2206" s="13" t="s">
        <v>499</v>
      </c>
      <c r="T2206" s="18" t="s">
        <v>844</v>
      </c>
      <c r="U2206" s="18">
        <v>9.5</v>
      </c>
      <c r="V2206" s="18" t="s">
        <v>615</v>
      </c>
      <c r="X2206" s="14">
        <v>9.5</v>
      </c>
      <c r="Y2206" s="18">
        <v>7.8512396694214877</v>
      </c>
      <c r="Z2206" s="18" t="s">
        <v>615</v>
      </c>
      <c r="AA2206" s="18" t="s">
        <v>1269</v>
      </c>
      <c r="AD2206" s="16" t="s">
        <v>615</v>
      </c>
      <c r="AE2206" s="14" t="s">
        <v>510</v>
      </c>
      <c r="AF2206" s="18">
        <v>20</v>
      </c>
      <c r="AG2206" s="18" t="s">
        <v>6865</v>
      </c>
      <c r="AH2206" s="18">
        <v>5</v>
      </c>
      <c r="AI2206" s="18" t="s">
        <v>6865</v>
      </c>
      <c r="AN2206" s="14" t="s">
        <v>510</v>
      </c>
    </row>
    <row r="2207" spans="1:40" ht="12.75" customHeight="1" x14ac:dyDescent="0.2">
      <c r="A2207" s="13" t="s">
        <v>5251</v>
      </c>
      <c r="B2207" s="14" t="s">
        <v>4940</v>
      </c>
      <c r="G2207" s="17">
        <v>69074000</v>
      </c>
      <c r="I2207" s="13" t="s">
        <v>391</v>
      </c>
      <c r="J2207" s="14" t="s">
        <v>4943</v>
      </c>
      <c r="K2207" s="18" t="s">
        <v>1345</v>
      </c>
      <c r="L2207" s="13" t="s">
        <v>512</v>
      </c>
      <c r="M2207" s="14" t="s">
        <v>347</v>
      </c>
      <c r="N2207" s="14" t="s">
        <v>56</v>
      </c>
      <c r="O2207" s="29" t="s">
        <v>57</v>
      </c>
      <c r="P2207" s="13" t="s">
        <v>499</v>
      </c>
      <c r="T2207" s="18" t="s">
        <v>839</v>
      </c>
      <c r="U2207" s="18">
        <v>14.8</v>
      </c>
      <c r="V2207" s="18" t="s">
        <v>615</v>
      </c>
      <c r="X2207" s="14">
        <v>14.8</v>
      </c>
      <c r="Y2207" s="18">
        <v>12.231404958677686</v>
      </c>
      <c r="Z2207" s="18" t="s">
        <v>615</v>
      </c>
      <c r="AA2207" s="18" t="s">
        <v>1269</v>
      </c>
      <c r="AD2207" s="16" t="s">
        <v>615</v>
      </c>
      <c r="AE2207" s="14" t="s">
        <v>510</v>
      </c>
      <c r="AF2207" s="18">
        <v>20</v>
      </c>
      <c r="AG2207" s="18" t="s">
        <v>6865</v>
      </c>
      <c r="AH2207" s="18">
        <v>5</v>
      </c>
      <c r="AI2207" s="18" t="s">
        <v>6865</v>
      </c>
      <c r="AN2207" s="14" t="s">
        <v>510</v>
      </c>
    </row>
    <row r="2208" spans="1:40" ht="12.75" customHeight="1" x14ac:dyDescent="0.2">
      <c r="A2208" s="13" t="s">
        <v>5247</v>
      </c>
      <c r="B2208" s="14" t="s">
        <v>4920</v>
      </c>
      <c r="G2208" s="17">
        <v>69072300</v>
      </c>
      <c r="I2208" s="13" t="s">
        <v>391</v>
      </c>
      <c r="J2208" s="14" t="s">
        <v>4941</v>
      </c>
      <c r="K2208" s="18" t="s">
        <v>1343</v>
      </c>
      <c r="L2208" s="13" t="s">
        <v>512</v>
      </c>
      <c r="M2208" s="14" t="s">
        <v>347</v>
      </c>
      <c r="N2208" s="14" t="s">
        <v>56</v>
      </c>
      <c r="O2208" s="29" t="s">
        <v>57</v>
      </c>
      <c r="P2208" s="13" t="s">
        <v>499</v>
      </c>
      <c r="Q2208" s="14">
        <v>0.16600000000000001</v>
      </c>
      <c r="R2208" s="19">
        <v>14.68</v>
      </c>
      <c r="S2208" s="18">
        <v>13.36</v>
      </c>
      <c r="T2208" s="18" t="s">
        <v>855</v>
      </c>
      <c r="U2208" s="18">
        <v>99.95</v>
      </c>
      <c r="V2208" s="18" t="s">
        <v>468</v>
      </c>
      <c r="W2208" s="18">
        <f>SUM(U2208*AB2208/AC2208)</f>
        <v>90.954590954590955</v>
      </c>
      <c r="X2208" s="14">
        <v>99.95</v>
      </c>
      <c r="Y2208" s="18">
        <v>82.603305785123965</v>
      </c>
      <c r="Z2208" s="18" t="s">
        <v>468</v>
      </c>
      <c r="AA2208" s="18" t="s">
        <v>7794</v>
      </c>
      <c r="AB2208" s="18">
        <v>80</v>
      </c>
      <c r="AC2208" s="23">
        <v>87.912000000000006</v>
      </c>
      <c r="AD2208" s="16" t="s">
        <v>615</v>
      </c>
      <c r="AE2208" s="14" t="s">
        <v>509</v>
      </c>
      <c r="AF2208" s="18">
        <v>7.5</v>
      </c>
      <c r="AG2208" s="18" t="s">
        <v>6865</v>
      </c>
      <c r="AH2208" s="18">
        <v>15</v>
      </c>
      <c r="AI2208" s="18" t="s">
        <v>6865</v>
      </c>
      <c r="AN2208" s="14" t="s">
        <v>510</v>
      </c>
    </row>
    <row r="2209" spans="1:40" ht="12.75" customHeight="1" x14ac:dyDescent="0.2">
      <c r="A2209" s="13" t="s">
        <v>5248</v>
      </c>
      <c r="B2209" s="14" t="s">
        <v>4921</v>
      </c>
      <c r="G2209" s="17">
        <v>69072300</v>
      </c>
      <c r="I2209" s="13" t="s">
        <v>391</v>
      </c>
      <c r="J2209" s="14" t="s">
        <v>4941</v>
      </c>
      <c r="K2209" s="18" t="s">
        <v>1332</v>
      </c>
      <c r="L2209" s="13" t="s">
        <v>512</v>
      </c>
      <c r="M2209" s="14" t="s">
        <v>347</v>
      </c>
      <c r="N2209" s="14" t="s">
        <v>56</v>
      </c>
      <c r="O2209" s="29" t="s">
        <v>57</v>
      </c>
      <c r="P2209" s="13" t="s">
        <v>499</v>
      </c>
      <c r="Q2209" s="14">
        <v>0.36</v>
      </c>
      <c r="R2209" s="19">
        <v>15.95</v>
      </c>
      <c r="S2209" s="18">
        <v>14.52</v>
      </c>
      <c r="T2209" s="18" t="s">
        <v>1508</v>
      </c>
      <c r="U2209" s="18">
        <v>111.95</v>
      </c>
      <c r="V2209" s="18" t="s">
        <v>468</v>
      </c>
      <c r="W2209" s="18">
        <f>SUM(U2209*AB2209/AC2209)</f>
        <v>101.87460187460186</v>
      </c>
      <c r="X2209" s="14">
        <v>111.95</v>
      </c>
      <c r="Y2209" s="18">
        <v>92.520661157024804</v>
      </c>
      <c r="Z2209" s="18" t="s">
        <v>468</v>
      </c>
      <c r="AA2209" s="18" t="s">
        <v>7767</v>
      </c>
      <c r="AB2209" s="18">
        <v>40</v>
      </c>
      <c r="AC2209" s="23">
        <v>43.956000000000003</v>
      </c>
      <c r="AD2209" s="16" t="s">
        <v>615</v>
      </c>
      <c r="AE2209" s="14" t="s">
        <v>509</v>
      </c>
      <c r="AF2209" s="18">
        <v>15</v>
      </c>
      <c r="AG2209" s="18" t="s">
        <v>6865</v>
      </c>
      <c r="AH2209" s="18">
        <v>15</v>
      </c>
      <c r="AI2209" s="18" t="s">
        <v>6865</v>
      </c>
      <c r="AN2209" s="14" t="s">
        <v>510</v>
      </c>
    </row>
    <row r="2210" spans="1:40" ht="12.75" customHeight="1" x14ac:dyDescent="0.2">
      <c r="A2210" s="13" t="s">
        <v>5249</v>
      </c>
      <c r="B2210" s="14" t="s">
        <v>4922</v>
      </c>
      <c r="G2210" s="17">
        <v>69072300</v>
      </c>
      <c r="I2210" s="13" t="s">
        <v>391</v>
      </c>
      <c r="J2210" s="14" t="s">
        <v>4942</v>
      </c>
      <c r="K2210" s="18" t="s">
        <v>1332</v>
      </c>
      <c r="L2210" s="13" t="s">
        <v>512</v>
      </c>
      <c r="M2210" s="14" t="s">
        <v>347</v>
      </c>
      <c r="N2210" s="14" t="s">
        <v>56</v>
      </c>
      <c r="O2210" s="29" t="s">
        <v>57</v>
      </c>
      <c r="P2210" s="13" t="s">
        <v>499</v>
      </c>
      <c r="Q2210" s="14">
        <v>0.31</v>
      </c>
      <c r="R2210" s="19">
        <v>13.7</v>
      </c>
      <c r="S2210" s="18">
        <v>14.94</v>
      </c>
      <c r="T2210" s="18" t="s">
        <v>1508</v>
      </c>
      <c r="U2210" s="18">
        <v>111.95</v>
      </c>
      <c r="V2210" s="18" t="s">
        <v>468</v>
      </c>
      <c r="W2210" s="18">
        <f>SUM(U2210*AB2210/AC2210)</f>
        <v>122.02576947357426</v>
      </c>
      <c r="X2210" s="14">
        <v>111.95</v>
      </c>
      <c r="Y2210" s="18">
        <v>92.520661157024804</v>
      </c>
      <c r="Z2210" s="18" t="s">
        <v>468</v>
      </c>
      <c r="AA2210" s="18" t="s">
        <v>7777</v>
      </c>
      <c r="AB2210" s="18">
        <v>48</v>
      </c>
      <c r="AC2210" s="23">
        <v>44.0366</v>
      </c>
      <c r="AD2210" s="16" t="s">
        <v>615</v>
      </c>
      <c r="AE2210" s="14" t="s">
        <v>509</v>
      </c>
      <c r="AF2210" s="18">
        <v>15</v>
      </c>
      <c r="AG2210" s="18" t="s">
        <v>6865</v>
      </c>
      <c r="AH2210" s="18">
        <v>15</v>
      </c>
      <c r="AI2210" s="18" t="s">
        <v>6865</v>
      </c>
      <c r="AN2210" s="14" t="s">
        <v>510</v>
      </c>
    </row>
    <row r="2211" spans="1:40" ht="12.75" customHeight="1" x14ac:dyDescent="0.2">
      <c r="A2211" s="13" t="s">
        <v>25</v>
      </c>
      <c r="B2211" s="14" t="s">
        <v>5074</v>
      </c>
      <c r="D2211" s="16">
        <v>72</v>
      </c>
      <c r="G2211" s="17">
        <v>69072300</v>
      </c>
      <c r="I2211" s="13" t="s">
        <v>364</v>
      </c>
      <c r="J2211" s="14" t="s">
        <v>680</v>
      </c>
      <c r="K2211" s="18" t="s">
        <v>1332</v>
      </c>
      <c r="L2211" s="14" t="s">
        <v>512</v>
      </c>
      <c r="M2211" s="14" t="s">
        <v>347</v>
      </c>
      <c r="N2211" s="14" t="s">
        <v>56</v>
      </c>
      <c r="O2211" s="29" t="s">
        <v>57</v>
      </c>
      <c r="P2211" s="13" t="s">
        <v>499</v>
      </c>
      <c r="Q2211" s="14">
        <v>0.22700000000000001</v>
      </c>
      <c r="R2211" s="19">
        <v>10</v>
      </c>
      <c r="S2211" s="18">
        <v>14.7</v>
      </c>
      <c r="T2211" s="18" t="s">
        <v>873</v>
      </c>
      <c r="U2211" s="18">
        <v>92.95</v>
      </c>
      <c r="V2211" s="18" t="s">
        <v>468</v>
      </c>
      <c r="W2211" s="18">
        <f>SUM(U2211*AB2211/AC2211)</f>
        <v>137.3125</v>
      </c>
      <c r="X2211" s="14">
        <v>92.95</v>
      </c>
      <c r="Y2211" s="18">
        <v>76.818181818181827</v>
      </c>
      <c r="Z2211" s="18" t="s">
        <v>468</v>
      </c>
      <c r="AA2211" s="18" t="s">
        <v>7790</v>
      </c>
      <c r="AB2211" s="18">
        <v>65</v>
      </c>
      <c r="AC2211" s="23">
        <v>44</v>
      </c>
      <c r="AD2211" s="16" t="s">
        <v>615</v>
      </c>
      <c r="AE2211" s="14" t="s">
        <v>509</v>
      </c>
      <c r="AF2211" s="18">
        <v>15</v>
      </c>
      <c r="AG2211" s="18" t="s">
        <v>6865</v>
      </c>
      <c r="AH2211" s="18">
        <v>15</v>
      </c>
      <c r="AI2211" s="18" t="s">
        <v>6865</v>
      </c>
      <c r="AJ2211" s="14">
        <v>7</v>
      </c>
      <c r="AK2211" s="14" t="s">
        <v>6866</v>
      </c>
      <c r="AN2211" s="14" t="s">
        <v>510</v>
      </c>
    </row>
    <row r="2212" spans="1:40" ht="12.75" customHeight="1" x14ac:dyDescent="0.2">
      <c r="A2212" s="13" t="s">
        <v>26</v>
      </c>
      <c r="B2212" s="14" t="s">
        <v>5010</v>
      </c>
      <c r="D2212" s="16">
        <v>80</v>
      </c>
      <c r="G2212" s="17">
        <v>69072300</v>
      </c>
      <c r="I2212" s="13" t="s">
        <v>364</v>
      </c>
      <c r="J2212" s="14" t="s">
        <v>680</v>
      </c>
      <c r="K2212" s="18" t="s">
        <v>1325</v>
      </c>
      <c r="L2212" s="14" t="s">
        <v>512</v>
      </c>
      <c r="M2212" s="14" t="s">
        <v>347</v>
      </c>
      <c r="N2212" s="14" t="s">
        <v>56</v>
      </c>
      <c r="O2212" s="29" t="s">
        <v>57</v>
      </c>
      <c r="P2212" s="13" t="s">
        <v>499</v>
      </c>
      <c r="Q2212" s="14">
        <v>0.11</v>
      </c>
      <c r="R2212" s="19">
        <v>11</v>
      </c>
      <c r="S2212" s="18">
        <v>13.2</v>
      </c>
      <c r="T2212" s="18" t="s">
        <v>7163</v>
      </c>
      <c r="U2212" s="18">
        <v>94.95</v>
      </c>
      <c r="V2212" s="18" t="s">
        <v>468</v>
      </c>
      <c r="W2212" s="18">
        <f>SUM(U2212*AB2212/AC2212)</f>
        <v>113.94</v>
      </c>
      <c r="X2212" s="14">
        <v>94.95</v>
      </c>
      <c r="Y2212" s="18">
        <v>78.471074380165291</v>
      </c>
      <c r="Z2212" s="18" t="s">
        <v>468</v>
      </c>
      <c r="AA2212" s="18" t="s">
        <v>7727</v>
      </c>
      <c r="AB2212" s="18">
        <v>120</v>
      </c>
      <c r="AC2212" s="23">
        <v>100</v>
      </c>
      <c r="AD2212" s="16" t="s">
        <v>615</v>
      </c>
      <c r="AE2212" s="14" t="s">
        <v>509</v>
      </c>
      <c r="AF2212" s="18">
        <v>10</v>
      </c>
      <c r="AG2212" s="18" t="s">
        <v>6865</v>
      </c>
      <c r="AH2212" s="18">
        <v>10</v>
      </c>
      <c r="AI2212" s="18" t="s">
        <v>6865</v>
      </c>
      <c r="AJ2212" s="14">
        <v>7</v>
      </c>
      <c r="AK2212" s="14" t="s">
        <v>6866</v>
      </c>
      <c r="AN2212" s="14" t="s">
        <v>510</v>
      </c>
    </row>
    <row r="2213" spans="1:40" ht="12.75" customHeight="1" x14ac:dyDescent="0.2">
      <c r="A2213" s="13" t="s">
        <v>27</v>
      </c>
      <c r="B2213" s="14" t="s">
        <v>5075</v>
      </c>
      <c r="D2213" s="16">
        <v>72</v>
      </c>
      <c r="G2213" s="17">
        <v>69072300</v>
      </c>
      <c r="I2213" s="13" t="s">
        <v>364</v>
      </c>
      <c r="J2213" s="14" t="s">
        <v>680</v>
      </c>
      <c r="K2213" s="18" t="s">
        <v>1343</v>
      </c>
      <c r="L2213" s="14" t="s">
        <v>512</v>
      </c>
      <c r="M2213" s="14" t="s">
        <v>347</v>
      </c>
      <c r="N2213" s="14" t="s">
        <v>56</v>
      </c>
      <c r="O2213" s="29" t="s">
        <v>57</v>
      </c>
      <c r="P2213" s="13" t="s">
        <v>499</v>
      </c>
      <c r="Q2213" s="14">
        <v>0.13500000000000001</v>
      </c>
      <c r="R2213" s="19">
        <v>11.9</v>
      </c>
      <c r="S2213" s="18">
        <v>15.6</v>
      </c>
      <c r="T2213" s="18" t="s">
        <v>850</v>
      </c>
      <c r="U2213" s="18">
        <v>79.95</v>
      </c>
      <c r="V2213" s="18" t="s">
        <v>468</v>
      </c>
      <c r="W2213" s="18">
        <f>SUM(U2213*AB2213/AC2213)</f>
        <v>105.38863636363637</v>
      </c>
      <c r="X2213" s="14">
        <v>79.95</v>
      </c>
      <c r="Y2213" s="18">
        <v>66.074380165289256</v>
      </c>
      <c r="Z2213" s="18" t="s">
        <v>468</v>
      </c>
      <c r="AA2213" s="18" t="s">
        <v>7725</v>
      </c>
      <c r="AB2213" s="18">
        <v>116</v>
      </c>
      <c r="AC2213" s="23">
        <v>88</v>
      </c>
      <c r="AD2213" s="16" t="s">
        <v>615</v>
      </c>
      <c r="AE2213" s="14" t="s">
        <v>509</v>
      </c>
      <c r="AF2213" s="18">
        <v>15</v>
      </c>
      <c r="AG2213" s="18" t="s">
        <v>6865</v>
      </c>
      <c r="AH2213" s="18">
        <v>7.5</v>
      </c>
      <c r="AI2213" s="18" t="s">
        <v>6865</v>
      </c>
      <c r="AJ2213" s="14">
        <v>7</v>
      </c>
      <c r="AK2213" s="14" t="s">
        <v>6866</v>
      </c>
      <c r="AN2213" s="14" t="s">
        <v>510</v>
      </c>
    </row>
    <row r="2214" spans="1:40" ht="12.75" customHeight="1" x14ac:dyDescent="0.2">
      <c r="A2214" s="13" t="s">
        <v>28</v>
      </c>
      <c r="B2214" s="14" t="s">
        <v>5076</v>
      </c>
      <c r="D2214" s="16">
        <v>72</v>
      </c>
      <c r="G2214" s="17">
        <v>69072300</v>
      </c>
      <c r="I2214" s="13" t="s">
        <v>364</v>
      </c>
      <c r="J2214" s="14" t="s">
        <v>681</v>
      </c>
      <c r="K2214" s="18" t="s">
        <v>1343</v>
      </c>
      <c r="L2214" s="14" t="s">
        <v>512</v>
      </c>
      <c r="M2214" s="14" t="s">
        <v>347</v>
      </c>
      <c r="N2214" s="14" t="s">
        <v>56</v>
      </c>
      <c r="O2214" s="29" t="s">
        <v>57</v>
      </c>
      <c r="P2214" s="13" t="s">
        <v>499</v>
      </c>
      <c r="Q2214" s="14">
        <v>0.13</v>
      </c>
      <c r="R2214" s="19">
        <v>11.5</v>
      </c>
      <c r="S2214" s="18">
        <v>13</v>
      </c>
      <c r="T2214" s="18" t="s">
        <v>850</v>
      </c>
      <c r="U2214" s="18">
        <v>79.95</v>
      </c>
      <c r="V2214" s="18" t="s">
        <v>468</v>
      </c>
      <c r="W2214" s="18">
        <f>SUM(U2214*AB2214/AC2214)</f>
        <v>90.852272727272734</v>
      </c>
      <c r="X2214" s="14">
        <v>79.95</v>
      </c>
      <c r="Y2214" s="18">
        <v>66.074380165289256</v>
      </c>
      <c r="Z2214" s="18" t="s">
        <v>468</v>
      </c>
      <c r="AA2214" s="18" t="s">
        <v>7720</v>
      </c>
      <c r="AB2214" s="18">
        <v>100</v>
      </c>
      <c r="AC2214" s="23">
        <v>88</v>
      </c>
      <c r="AD2214" s="16" t="s">
        <v>615</v>
      </c>
      <c r="AE2214" s="14" t="s">
        <v>509</v>
      </c>
      <c r="AF2214" s="18">
        <v>15</v>
      </c>
      <c r="AG2214" s="18" t="s">
        <v>6865</v>
      </c>
      <c r="AH2214" s="18">
        <v>7.5</v>
      </c>
      <c r="AI2214" s="18" t="s">
        <v>6865</v>
      </c>
      <c r="AJ2214" s="14">
        <v>7</v>
      </c>
      <c r="AK2214" s="14" t="s">
        <v>6866</v>
      </c>
      <c r="AN2214" s="14" t="s">
        <v>510</v>
      </c>
    </row>
    <row r="2215" spans="1:40" ht="12.75" customHeight="1" x14ac:dyDescent="0.2">
      <c r="A2215" s="13" t="s">
        <v>33</v>
      </c>
      <c r="B2215" s="14" t="s">
        <v>5017</v>
      </c>
      <c r="D2215" s="16">
        <v>72</v>
      </c>
      <c r="G2215" s="17">
        <v>69072300</v>
      </c>
      <c r="I2215" s="13" t="s">
        <v>364</v>
      </c>
      <c r="J2215" s="14" t="s">
        <v>680</v>
      </c>
      <c r="K2215" s="18" t="s">
        <v>1345</v>
      </c>
      <c r="L2215" s="14" t="s">
        <v>512</v>
      </c>
      <c r="M2215" s="14" t="s">
        <v>347</v>
      </c>
      <c r="N2215" s="14" t="s">
        <v>56</v>
      </c>
      <c r="O2215" s="29" t="s">
        <v>57</v>
      </c>
      <c r="P2215" s="13" t="s">
        <v>499</v>
      </c>
      <c r="Q2215" s="14">
        <v>0.12</v>
      </c>
      <c r="R2215" s="19">
        <v>12.21</v>
      </c>
      <c r="S2215" s="18">
        <v>14.17</v>
      </c>
      <c r="T2215" s="18" t="s">
        <v>855</v>
      </c>
      <c r="U2215" s="18">
        <v>99.95</v>
      </c>
      <c r="V2215" s="18" t="s">
        <v>468</v>
      </c>
      <c r="W2215" s="18">
        <f>SUM(U2215*AB2215/AC2215)</f>
        <v>115.94200000000001</v>
      </c>
      <c r="X2215" s="14">
        <v>99.95</v>
      </c>
      <c r="Y2215" s="18">
        <v>82.603305785123965</v>
      </c>
      <c r="Z2215" s="18" t="s">
        <v>468</v>
      </c>
      <c r="AA2215" s="18" t="s">
        <v>7724</v>
      </c>
      <c r="AB2215" s="18">
        <v>116</v>
      </c>
      <c r="AC2215" s="23">
        <v>100</v>
      </c>
      <c r="AD2215" s="16" t="s">
        <v>615</v>
      </c>
      <c r="AE2215" s="14" t="s">
        <v>509</v>
      </c>
      <c r="AF2215" s="18">
        <v>20</v>
      </c>
      <c r="AG2215" s="18" t="s">
        <v>6865</v>
      </c>
      <c r="AH2215" s="18">
        <v>5</v>
      </c>
      <c r="AI2215" s="18" t="s">
        <v>6865</v>
      </c>
      <c r="AJ2215" s="14">
        <v>7</v>
      </c>
      <c r="AK2215" s="14" t="s">
        <v>6866</v>
      </c>
      <c r="AN2215" s="14" t="s">
        <v>510</v>
      </c>
    </row>
    <row r="2216" spans="1:40" ht="12.75" customHeight="1" x14ac:dyDescent="0.2">
      <c r="A2216" s="13" t="s">
        <v>34</v>
      </c>
      <c r="B2216" s="14" t="s">
        <v>5018</v>
      </c>
      <c r="G2216" s="17">
        <v>69074000</v>
      </c>
      <c r="I2216" s="13" t="s">
        <v>364</v>
      </c>
      <c r="J2216" s="14" t="s">
        <v>681</v>
      </c>
      <c r="K2216" s="18" t="s">
        <v>1346</v>
      </c>
      <c r="L2216" s="14" t="s">
        <v>512</v>
      </c>
      <c r="M2216" s="14" t="s">
        <v>347</v>
      </c>
      <c r="N2216" s="14" t="s">
        <v>56</v>
      </c>
      <c r="O2216" s="29" t="s">
        <v>57</v>
      </c>
      <c r="P2216" s="13" t="s">
        <v>499</v>
      </c>
      <c r="T2216" s="18" t="s">
        <v>848</v>
      </c>
      <c r="U2216" s="18">
        <v>3.65</v>
      </c>
      <c r="V2216" s="18" t="s">
        <v>615</v>
      </c>
      <c r="X2216" s="14">
        <v>3.65</v>
      </c>
      <c r="Y2216" s="18">
        <v>3.0165289256198347</v>
      </c>
      <c r="Z2216" s="18" t="s">
        <v>615</v>
      </c>
      <c r="AA2216" s="18" t="s">
        <v>1269</v>
      </c>
      <c r="AD2216" s="16" t="s">
        <v>615</v>
      </c>
      <c r="AE2216" s="14" t="s">
        <v>510</v>
      </c>
      <c r="AF2216" s="18">
        <v>7.5</v>
      </c>
      <c r="AG2216" s="18" t="s">
        <v>6865</v>
      </c>
      <c r="AH2216" s="18">
        <v>7.5</v>
      </c>
      <c r="AI2216" s="18" t="s">
        <v>6865</v>
      </c>
      <c r="AJ2216" s="14">
        <v>7</v>
      </c>
      <c r="AK2216" s="14" t="s">
        <v>6866</v>
      </c>
      <c r="AN2216" s="14" t="s">
        <v>510</v>
      </c>
    </row>
    <row r="2217" spans="1:40" ht="12.75" customHeight="1" x14ac:dyDescent="0.2">
      <c r="A2217" s="13" t="s">
        <v>1251</v>
      </c>
      <c r="B2217" s="14" t="s">
        <v>5121</v>
      </c>
      <c r="G2217" s="17">
        <v>69072300</v>
      </c>
      <c r="I2217" s="13" t="s">
        <v>364</v>
      </c>
      <c r="J2217" s="14" t="s">
        <v>660</v>
      </c>
      <c r="K2217" s="18" t="s">
        <v>1333</v>
      </c>
      <c r="L2217" s="14" t="s">
        <v>512</v>
      </c>
      <c r="M2217" s="14" t="s">
        <v>347</v>
      </c>
      <c r="N2217" s="14" t="s">
        <v>56</v>
      </c>
      <c r="O2217" s="29" t="s">
        <v>57</v>
      </c>
      <c r="P2217" s="13" t="s">
        <v>499</v>
      </c>
      <c r="Q2217" s="14">
        <v>0.13500000000000001</v>
      </c>
      <c r="R2217" s="19">
        <v>11.9</v>
      </c>
      <c r="S2217" s="18">
        <v>15.6</v>
      </c>
      <c r="T2217" s="18" t="s">
        <v>855</v>
      </c>
      <c r="U2217" s="18">
        <v>99.95</v>
      </c>
      <c r="V2217" s="18" t="s">
        <v>468</v>
      </c>
      <c r="W2217" s="18">
        <f>SUM(U2217*AB2217/AC2217)</f>
        <v>119.94</v>
      </c>
      <c r="X2217" s="14">
        <v>99.95</v>
      </c>
      <c r="Y2217" s="18">
        <v>82.603305785123965</v>
      </c>
      <c r="Z2217" s="18" t="s">
        <v>468</v>
      </c>
      <c r="AA2217" s="18" t="s">
        <v>7788</v>
      </c>
      <c r="AB2217" s="18">
        <v>60</v>
      </c>
      <c r="AC2217" s="23">
        <v>50</v>
      </c>
      <c r="AD2217" s="16" t="s">
        <v>615</v>
      </c>
      <c r="AE2217" s="14" t="s">
        <v>509</v>
      </c>
      <c r="AF2217" s="18">
        <v>20</v>
      </c>
      <c r="AG2217" s="18" t="s">
        <v>6865</v>
      </c>
      <c r="AH2217" s="18">
        <v>10</v>
      </c>
      <c r="AI2217" s="18" t="s">
        <v>6865</v>
      </c>
      <c r="AJ2217" s="14">
        <v>7</v>
      </c>
      <c r="AK2217" s="14" t="s">
        <v>6866</v>
      </c>
      <c r="AN2217" s="14" t="s">
        <v>510</v>
      </c>
    </row>
    <row r="2218" spans="1:40" ht="12.75" customHeight="1" x14ac:dyDescent="0.2">
      <c r="A2218" s="13" t="s">
        <v>29</v>
      </c>
      <c r="B2218" s="14" t="s">
        <v>5122</v>
      </c>
      <c r="G2218" s="17">
        <v>69072300</v>
      </c>
      <c r="I2218" s="13" t="s">
        <v>364</v>
      </c>
      <c r="J2218" s="14" t="s">
        <v>661</v>
      </c>
      <c r="K2218" s="18" t="s">
        <v>1333</v>
      </c>
      <c r="L2218" s="14" t="s">
        <v>512</v>
      </c>
      <c r="M2218" s="14" t="s">
        <v>347</v>
      </c>
      <c r="N2218" s="14" t="s">
        <v>56</v>
      </c>
      <c r="O2218" s="29" t="s">
        <v>57</v>
      </c>
      <c r="P2218" s="13" t="s">
        <v>499</v>
      </c>
      <c r="Q2218" s="14">
        <v>0.13</v>
      </c>
      <c r="R2218" s="19">
        <v>11.5</v>
      </c>
      <c r="S2218" s="18">
        <v>13</v>
      </c>
      <c r="T2218" s="18" t="s">
        <v>855</v>
      </c>
      <c r="U2218" s="18">
        <v>99.95</v>
      </c>
      <c r="V2218" s="18" t="s">
        <v>468</v>
      </c>
      <c r="W2218" s="18">
        <f>SUM(U2218*AB2218/AC2218)</f>
        <v>119.94</v>
      </c>
      <c r="X2218" s="14">
        <v>99.95</v>
      </c>
      <c r="Y2218" s="18">
        <v>82.603305785123965</v>
      </c>
      <c r="Z2218" s="18" t="s">
        <v>468</v>
      </c>
      <c r="AA2218" s="18" t="s">
        <v>7788</v>
      </c>
      <c r="AB2218" s="18">
        <v>60</v>
      </c>
      <c r="AC2218" s="23">
        <v>50</v>
      </c>
      <c r="AD2218" s="16" t="s">
        <v>615</v>
      </c>
      <c r="AE2218" s="14" t="s">
        <v>509</v>
      </c>
      <c r="AF2218" s="18">
        <v>20</v>
      </c>
      <c r="AG2218" s="18" t="s">
        <v>6865</v>
      </c>
      <c r="AH2218" s="18">
        <v>10</v>
      </c>
      <c r="AI2218" s="18" t="s">
        <v>6865</v>
      </c>
      <c r="AJ2218" s="14">
        <v>7</v>
      </c>
      <c r="AK2218" s="14" t="s">
        <v>6866</v>
      </c>
      <c r="AN2218" s="14" t="s">
        <v>510</v>
      </c>
    </row>
    <row r="2219" spans="1:40" ht="12.75" customHeight="1" x14ac:dyDescent="0.2">
      <c r="A2219" s="13" t="s">
        <v>30</v>
      </c>
      <c r="B2219" s="14" t="s">
        <v>5078</v>
      </c>
      <c r="G2219" s="17">
        <v>69074000</v>
      </c>
      <c r="I2219" s="13" t="s">
        <v>364</v>
      </c>
      <c r="J2219" s="14" t="s">
        <v>683</v>
      </c>
      <c r="K2219" s="18" t="s">
        <v>1343</v>
      </c>
      <c r="L2219" s="14" t="s">
        <v>513</v>
      </c>
      <c r="M2219" s="14" t="s">
        <v>347</v>
      </c>
      <c r="N2219" s="14" t="s">
        <v>56</v>
      </c>
      <c r="O2219" s="29" t="s">
        <v>57</v>
      </c>
      <c r="P2219" s="13" t="s">
        <v>499</v>
      </c>
      <c r="T2219" s="18" t="s">
        <v>852</v>
      </c>
      <c r="U2219" s="18">
        <v>8.4499999999999993</v>
      </c>
      <c r="V2219" s="18" t="s">
        <v>615</v>
      </c>
      <c r="X2219" s="14">
        <v>8.4499999999999993</v>
      </c>
      <c r="Y2219" s="18">
        <v>6.9834710743801649</v>
      </c>
      <c r="Z2219" s="18" t="s">
        <v>615</v>
      </c>
      <c r="AA2219" s="18" t="s">
        <v>1269</v>
      </c>
      <c r="AD2219" s="16" t="s">
        <v>615</v>
      </c>
      <c r="AE2219" s="14" t="s">
        <v>510</v>
      </c>
      <c r="AF2219" s="18">
        <v>15</v>
      </c>
      <c r="AG2219" s="18" t="s">
        <v>6865</v>
      </c>
      <c r="AH2219" s="18">
        <v>7.5</v>
      </c>
      <c r="AI2219" s="18" t="s">
        <v>6865</v>
      </c>
      <c r="AN2219" s="14" t="s">
        <v>510</v>
      </c>
    </row>
    <row r="2220" spans="1:40" ht="12.75" customHeight="1" x14ac:dyDescent="0.2">
      <c r="A2220" s="13" t="s">
        <v>1877</v>
      </c>
      <c r="B2220" s="14" t="s">
        <v>5077</v>
      </c>
      <c r="G2220" s="17">
        <v>69074000</v>
      </c>
      <c r="I2220" s="13" t="s">
        <v>364</v>
      </c>
      <c r="J2220" s="14" t="s">
        <v>682</v>
      </c>
      <c r="K2220" s="18" t="s">
        <v>1343</v>
      </c>
      <c r="L2220" s="14" t="s">
        <v>513</v>
      </c>
      <c r="M2220" s="14" t="s">
        <v>347</v>
      </c>
      <c r="N2220" s="14" t="s">
        <v>56</v>
      </c>
      <c r="O2220" s="29" t="s">
        <v>57</v>
      </c>
      <c r="P2220" s="13" t="s">
        <v>499</v>
      </c>
      <c r="T2220" s="18" t="s">
        <v>849</v>
      </c>
      <c r="U2220" s="18">
        <v>4.75</v>
      </c>
      <c r="V2220" s="18" t="s">
        <v>615</v>
      </c>
      <c r="X2220" s="14">
        <v>4.75</v>
      </c>
      <c r="Y2220" s="18">
        <v>3.9256198347107438</v>
      </c>
      <c r="Z2220" s="18" t="s">
        <v>615</v>
      </c>
      <c r="AA2220" s="18" t="s">
        <v>1269</v>
      </c>
      <c r="AD2220" s="16" t="s">
        <v>615</v>
      </c>
      <c r="AE2220" s="14" t="s">
        <v>510</v>
      </c>
      <c r="AF2220" s="18">
        <v>15</v>
      </c>
      <c r="AG2220" s="18" t="s">
        <v>6865</v>
      </c>
      <c r="AH2220" s="18">
        <v>7.5</v>
      </c>
      <c r="AI2220" s="18" t="s">
        <v>6865</v>
      </c>
      <c r="AN2220" s="14" t="s">
        <v>510</v>
      </c>
    </row>
    <row r="2221" spans="1:40" ht="12.75" customHeight="1" x14ac:dyDescent="0.2">
      <c r="A2221" s="13" t="s">
        <v>66</v>
      </c>
      <c r="B2221" s="14" t="s">
        <v>5079</v>
      </c>
      <c r="G2221" s="17">
        <v>69074000</v>
      </c>
      <c r="I2221" s="13" t="s">
        <v>364</v>
      </c>
      <c r="J2221" s="14" t="s">
        <v>705</v>
      </c>
      <c r="K2221" s="18" t="s">
        <v>1344</v>
      </c>
      <c r="L2221" s="14" t="s">
        <v>513</v>
      </c>
      <c r="M2221" s="14" t="s">
        <v>347</v>
      </c>
      <c r="N2221" s="14" t="s">
        <v>56</v>
      </c>
      <c r="O2221" s="29" t="s">
        <v>57</v>
      </c>
      <c r="P2221" s="13" t="s">
        <v>499</v>
      </c>
      <c r="T2221" s="18" t="s">
        <v>848</v>
      </c>
      <c r="U2221" s="18">
        <v>3.65</v>
      </c>
      <c r="V2221" s="18" t="s">
        <v>615</v>
      </c>
      <c r="X2221" s="14">
        <v>3.65</v>
      </c>
      <c r="Y2221" s="18">
        <v>3.0165289256198347</v>
      </c>
      <c r="Z2221" s="18" t="s">
        <v>615</v>
      </c>
      <c r="AA2221" s="18" t="s">
        <v>1269</v>
      </c>
      <c r="AD2221" s="16" t="s">
        <v>615</v>
      </c>
      <c r="AE2221" s="14" t="s">
        <v>510</v>
      </c>
      <c r="AF2221" s="18">
        <v>15</v>
      </c>
      <c r="AG2221" s="18" t="s">
        <v>6865</v>
      </c>
      <c r="AH2221" s="18">
        <v>5</v>
      </c>
      <c r="AI2221" s="18" t="s">
        <v>6865</v>
      </c>
      <c r="AN2221" s="14" t="s">
        <v>510</v>
      </c>
    </row>
    <row r="2222" spans="1:40" ht="12.75" customHeight="1" x14ac:dyDescent="0.2">
      <c r="A2222" s="13" t="s">
        <v>67</v>
      </c>
      <c r="B2222" s="14" t="s">
        <v>5080</v>
      </c>
      <c r="G2222" s="17">
        <v>69074000</v>
      </c>
      <c r="I2222" s="13" t="s">
        <v>364</v>
      </c>
      <c r="J2222" s="14" t="s">
        <v>706</v>
      </c>
      <c r="K2222" s="18" t="s">
        <v>1344</v>
      </c>
      <c r="L2222" s="14" t="s">
        <v>513</v>
      </c>
      <c r="M2222" s="14" t="s">
        <v>347</v>
      </c>
      <c r="N2222" s="14" t="s">
        <v>56</v>
      </c>
      <c r="O2222" s="29" t="s">
        <v>57</v>
      </c>
      <c r="P2222" s="13" t="s">
        <v>499</v>
      </c>
      <c r="T2222" s="18" t="s">
        <v>853</v>
      </c>
      <c r="U2222" s="18">
        <v>6.3</v>
      </c>
      <c r="V2222" s="18" t="s">
        <v>615</v>
      </c>
      <c r="X2222" s="14">
        <v>6.3</v>
      </c>
      <c r="Y2222" s="18">
        <v>5.2066115702479339</v>
      </c>
      <c r="Z2222" s="18" t="s">
        <v>615</v>
      </c>
      <c r="AA2222" s="18" t="s">
        <v>1269</v>
      </c>
      <c r="AD2222" s="16" t="s">
        <v>615</v>
      </c>
      <c r="AE2222" s="14" t="s">
        <v>510</v>
      </c>
      <c r="AF2222" s="18">
        <v>15</v>
      </c>
      <c r="AG2222" s="18" t="s">
        <v>6865</v>
      </c>
      <c r="AH2222" s="18">
        <v>5</v>
      </c>
      <c r="AI2222" s="18" t="s">
        <v>6865</v>
      </c>
      <c r="AN2222" s="14" t="s">
        <v>510</v>
      </c>
    </row>
    <row r="2223" spans="1:40" ht="12.75" customHeight="1" x14ac:dyDescent="0.2">
      <c r="A2223" s="13" t="s">
        <v>68</v>
      </c>
      <c r="B2223" s="14" t="s">
        <v>5081</v>
      </c>
      <c r="G2223" s="17">
        <v>69074000</v>
      </c>
      <c r="I2223" s="13" t="s">
        <v>364</v>
      </c>
      <c r="J2223" s="14" t="s">
        <v>686</v>
      </c>
      <c r="K2223" s="18" t="s">
        <v>1347</v>
      </c>
      <c r="L2223" s="14" t="s">
        <v>513</v>
      </c>
      <c r="M2223" s="14" t="s">
        <v>347</v>
      </c>
      <c r="N2223" s="14" t="s">
        <v>56</v>
      </c>
      <c r="O2223" s="29" t="s">
        <v>57</v>
      </c>
      <c r="P2223" s="13" t="s">
        <v>499</v>
      </c>
      <c r="T2223" s="18" t="s">
        <v>848</v>
      </c>
      <c r="U2223" s="18">
        <v>3.65</v>
      </c>
      <c r="V2223" s="18" t="s">
        <v>615</v>
      </c>
      <c r="X2223" s="14">
        <v>3.65</v>
      </c>
      <c r="Y2223" s="18">
        <v>3.0165289256198347</v>
      </c>
      <c r="Z2223" s="18" t="s">
        <v>615</v>
      </c>
      <c r="AA2223" s="18" t="s">
        <v>1269</v>
      </c>
      <c r="AD2223" s="16" t="s">
        <v>10324</v>
      </c>
      <c r="AE2223" s="14" t="s">
        <v>510</v>
      </c>
      <c r="AF2223" s="18">
        <v>15</v>
      </c>
      <c r="AG2223" s="18" t="s">
        <v>6865</v>
      </c>
      <c r="AH2223" s="18">
        <v>2.5</v>
      </c>
      <c r="AI2223" s="18" t="s">
        <v>6865</v>
      </c>
      <c r="AN2223" s="14" t="s">
        <v>510</v>
      </c>
    </row>
    <row r="2224" spans="1:40" ht="12.75" customHeight="1" x14ac:dyDescent="0.2">
      <c r="A2224" s="13" t="s">
        <v>69</v>
      </c>
      <c r="B2224" s="14" t="s">
        <v>5082</v>
      </c>
      <c r="G2224" s="17">
        <v>69074000</v>
      </c>
      <c r="I2224" s="13" t="s">
        <v>364</v>
      </c>
      <c r="J2224" s="14" t="s">
        <v>687</v>
      </c>
      <c r="K2224" s="18" t="s">
        <v>1347</v>
      </c>
      <c r="L2224" s="14" t="s">
        <v>513</v>
      </c>
      <c r="M2224" s="14" t="s">
        <v>347</v>
      </c>
      <c r="N2224" s="14" t="s">
        <v>56</v>
      </c>
      <c r="O2224" s="29" t="s">
        <v>57</v>
      </c>
      <c r="P2224" s="13" t="s">
        <v>499</v>
      </c>
      <c r="T2224" s="18" t="s">
        <v>848</v>
      </c>
      <c r="U2224" s="18">
        <v>3.65</v>
      </c>
      <c r="V2224" s="18" t="s">
        <v>615</v>
      </c>
      <c r="X2224" s="14">
        <v>3.65</v>
      </c>
      <c r="Y2224" s="18">
        <v>3.0165289256198347</v>
      </c>
      <c r="Z2224" s="18" t="s">
        <v>615</v>
      </c>
      <c r="AA2224" s="18" t="s">
        <v>1269</v>
      </c>
      <c r="AD2224" s="16" t="s">
        <v>615</v>
      </c>
      <c r="AE2224" s="14" t="s">
        <v>510</v>
      </c>
      <c r="AF2224" s="18">
        <v>15</v>
      </c>
      <c r="AG2224" s="18" t="s">
        <v>6865</v>
      </c>
      <c r="AH2224" s="18">
        <v>2.5</v>
      </c>
      <c r="AI2224" s="18" t="s">
        <v>6865</v>
      </c>
      <c r="AN2224" s="14" t="s">
        <v>510</v>
      </c>
    </row>
    <row r="2225" spans="1:40" ht="12.75" customHeight="1" x14ac:dyDescent="0.2">
      <c r="A2225" s="13" t="s">
        <v>70</v>
      </c>
      <c r="B2225" s="14" t="s">
        <v>5083</v>
      </c>
      <c r="G2225" s="17">
        <v>69074000</v>
      </c>
      <c r="I2225" s="13" t="s">
        <v>364</v>
      </c>
      <c r="J2225" s="14" t="s">
        <v>688</v>
      </c>
      <c r="K2225" s="18" t="s">
        <v>1347</v>
      </c>
      <c r="L2225" s="14" t="s">
        <v>513</v>
      </c>
      <c r="M2225" s="14" t="s">
        <v>347</v>
      </c>
      <c r="N2225" s="14" t="s">
        <v>56</v>
      </c>
      <c r="O2225" s="29" t="s">
        <v>57</v>
      </c>
      <c r="P2225" s="13" t="s">
        <v>499</v>
      </c>
      <c r="T2225" s="18" t="s">
        <v>853</v>
      </c>
      <c r="U2225" s="18">
        <v>6.3</v>
      </c>
      <c r="V2225" s="18" t="s">
        <v>615</v>
      </c>
      <c r="X2225" s="14">
        <v>6.3</v>
      </c>
      <c r="Y2225" s="18">
        <v>5.2066115702479339</v>
      </c>
      <c r="Z2225" s="18" t="s">
        <v>615</v>
      </c>
      <c r="AA2225" s="18" t="s">
        <v>1269</v>
      </c>
      <c r="AD2225" s="16" t="s">
        <v>615</v>
      </c>
      <c r="AE2225" s="14" t="s">
        <v>510</v>
      </c>
      <c r="AF2225" s="18">
        <v>15</v>
      </c>
      <c r="AG2225" s="18" t="s">
        <v>6865</v>
      </c>
      <c r="AH2225" s="18">
        <v>2.5</v>
      </c>
      <c r="AI2225" s="18" t="s">
        <v>6865</v>
      </c>
      <c r="AN2225" s="14" t="s">
        <v>510</v>
      </c>
    </row>
    <row r="2226" spans="1:40" ht="12.75" customHeight="1" x14ac:dyDescent="0.2">
      <c r="A2226" s="13" t="s">
        <v>71</v>
      </c>
      <c r="B2226" s="14" t="s">
        <v>5108</v>
      </c>
      <c r="G2226" s="17">
        <v>69074000</v>
      </c>
      <c r="I2226" s="13" t="s">
        <v>364</v>
      </c>
      <c r="J2226" s="14" t="s">
        <v>705</v>
      </c>
      <c r="K2226" s="18" t="s">
        <v>1345</v>
      </c>
      <c r="L2226" s="14" t="s">
        <v>513</v>
      </c>
      <c r="M2226" s="14" t="s">
        <v>347</v>
      </c>
      <c r="N2226" s="14" t="s">
        <v>56</v>
      </c>
      <c r="O2226" s="29" t="s">
        <v>57</v>
      </c>
      <c r="P2226" s="13" t="s">
        <v>499</v>
      </c>
      <c r="T2226" s="18" t="s">
        <v>849</v>
      </c>
      <c r="U2226" s="18">
        <v>4.75</v>
      </c>
      <c r="V2226" s="18" t="s">
        <v>615</v>
      </c>
      <c r="X2226" s="14">
        <v>4.75</v>
      </c>
      <c r="Y2226" s="18">
        <v>3.9256198347107438</v>
      </c>
      <c r="Z2226" s="18" t="s">
        <v>615</v>
      </c>
      <c r="AA2226" s="18" t="s">
        <v>1269</v>
      </c>
      <c r="AD2226" s="16" t="s">
        <v>615</v>
      </c>
      <c r="AE2226" s="14" t="s">
        <v>510</v>
      </c>
      <c r="AF2226" s="18">
        <v>20</v>
      </c>
      <c r="AG2226" s="18" t="s">
        <v>6865</v>
      </c>
      <c r="AH2226" s="18">
        <v>5</v>
      </c>
      <c r="AI2226" s="18" t="s">
        <v>6865</v>
      </c>
      <c r="AN2226" s="14" t="s">
        <v>510</v>
      </c>
    </row>
    <row r="2227" spans="1:40" ht="12.75" customHeight="1" x14ac:dyDescent="0.2">
      <c r="A2227" s="13" t="s">
        <v>72</v>
      </c>
      <c r="B2227" s="14" t="s">
        <v>5109</v>
      </c>
      <c r="G2227" s="17">
        <v>69074000</v>
      </c>
      <c r="I2227" s="13" t="s">
        <v>364</v>
      </c>
      <c r="J2227" s="14" t="s">
        <v>688</v>
      </c>
      <c r="K2227" s="18" t="s">
        <v>1348</v>
      </c>
      <c r="L2227" s="14" t="s">
        <v>513</v>
      </c>
      <c r="M2227" s="14" t="s">
        <v>347</v>
      </c>
      <c r="N2227" s="14" t="s">
        <v>56</v>
      </c>
      <c r="O2227" s="29" t="s">
        <v>57</v>
      </c>
      <c r="P2227" s="13" t="s">
        <v>499</v>
      </c>
      <c r="T2227" s="18" t="s">
        <v>852</v>
      </c>
      <c r="U2227" s="18">
        <v>8.4499999999999993</v>
      </c>
      <c r="V2227" s="18" t="s">
        <v>615</v>
      </c>
      <c r="X2227" s="14">
        <v>8.4499999999999993</v>
      </c>
      <c r="Y2227" s="18">
        <v>6.9834710743801649</v>
      </c>
      <c r="Z2227" s="18" t="s">
        <v>615</v>
      </c>
      <c r="AA2227" s="18" t="s">
        <v>1269</v>
      </c>
      <c r="AD2227" s="16" t="s">
        <v>615</v>
      </c>
      <c r="AE2227" s="14" t="s">
        <v>510</v>
      </c>
      <c r="AF2227" s="18">
        <v>20</v>
      </c>
      <c r="AG2227" s="18" t="s">
        <v>6865</v>
      </c>
      <c r="AH2227" s="18">
        <v>3</v>
      </c>
      <c r="AI2227" s="18" t="s">
        <v>6865</v>
      </c>
      <c r="AN2227" s="14" t="s">
        <v>510</v>
      </c>
    </row>
    <row r="2228" spans="1:40" ht="12.75" customHeight="1" x14ac:dyDescent="0.2">
      <c r="A2228" s="13" t="s">
        <v>73</v>
      </c>
      <c r="B2228" s="14" t="s">
        <v>5110</v>
      </c>
      <c r="G2228" s="17">
        <v>69074000</v>
      </c>
      <c r="I2228" s="13" t="s">
        <v>364</v>
      </c>
      <c r="J2228" s="14" t="s">
        <v>620</v>
      </c>
      <c r="K2228" s="18" t="s">
        <v>1349</v>
      </c>
      <c r="L2228" s="14" t="s">
        <v>513</v>
      </c>
      <c r="M2228" s="14" t="s">
        <v>347</v>
      </c>
      <c r="N2228" s="14" t="s">
        <v>56</v>
      </c>
      <c r="O2228" s="29" t="s">
        <v>57</v>
      </c>
      <c r="P2228" s="13" t="s">
        <v>499</v>
      </c>
      <c r="T2228" s="18" t="s">
        <v>848</v>
      </c>
      <c r="U2228" s="18">
        <v>3.65</v>
      </c>
      <c r="V2228" s="18" t="s">
        <v>615</v>
      </c>
      <c r="X2228" s="14">
        <v>3.65</v>
      </c>
      <c r="Y2228" s="18">
        <v>3.0165289256198347</v>
      </c>
      <c r="Z2228" s="18" t="s">
        <v>615</v>
      </c>
      <c r="AA2228" s="18" t="s">
        <v>1269</v>
      </c>
      <c r="AD2228" s="16" t="s">
        <v>615</v>
      </c>
      <c r="AE2228" s="14" t="s">
        <v>510</v>
      </c>
      <c r="AF2228" s="18">
        <v>20</v>
      </c>
      <c r="AG2228" s="18" t="s">
        <v>6865</v>
      </c>
      <c r="AH2228" s="18">
        <v>2.5</v>
      </c>
      <c r="AI2228" s="18" t="s">
        <v>6865</v>
      </c>
      <c r="AN2228" s="14" t="s">
        <v>510</v>
      </c>
    </row>
    <row r="2229" spans="1:40" ht="12.75" customHeight="1" x14ac:dyDescent="0.2">
      <c r="A2229" s="13" t="s">
        <v>74</v>
      </c>
      <c r="B2229" s="14" t="s">
        <v>5111</v>
      </c>
      <c r="G2229" s="17">
        <v>69074000</v>
      </c>
      <c r="I2229" s="13" t="s">
        <v>364</v>
      </c>
      <c r="J2229" s="14" t="s">
        <v>689</v>
      </c>
      <c r="K2229" s="18" t="s">
        <v>1349</v>
      </c>
      <c r="L2229" s="14" t="s">
        <v>513</v>
      </c>
      <c r="M2229" s="14" t="s">
        <v>347</v>
      </c>
      <c r="N2229" s="14" t="s">
        <v>56</v>
      </c>
      <c r="O2229" s="29" t="s">
        <v>57</v>
      </c>
      <c r="P2229" s="13" t="s">
        <v>499</v>
      </c>
      <c r="T2229" s="18" t="s">
        <v>848</v>
      </c>
      <c r="U2229" s="18">
        <v>3.65</v>
      </c>
      <c r="V2229" s="18" t="s">
        <v>615</v>
      </c>
      <c r="X2229" s="14">
        <v>3.65</v>
      </c>
      <c r="Y2229" s="18">
        <v>3.0165289256198347</v>
      </c>
      <c r="Z2229" s="18" t="s">
        <v>615</v>
      </c>
      <c r="AA2229" s="18" t="s">
        <v>1269</v>
      </c>
      <c r="AD2229" s="16" t="s">
        <v>615</v>
      </c>
      <c r="AE2229" s="14" t="s">
        <v>510</v>
      </c>
      <c r="AF2229" s="18">
        <v>20</v>
      </c>
      <c r="AG2229" s="18" t="s">
        <v>6865</v>
      </c>
      <c r="AH2229" s="18">
        <v>2.5</v>
      </c>
      <c r="AI2229" s="18" t="s">
        <v>6865</v>
      </c>
      <c r="AN2229" s="14" t="s">
        <v>510</v>
      </c>
    </row>
    <row r="2230" spans="1:40" ht="12.75" customHeight="1" x14ac:dyDescent="0.2">
      <c r="A2230" s="13" t="s">
        <v>75</v>
      </c>
      <c r="B2230" s="14" t="s">
        <v>5133</v>
      </c>
      <c r="G2230" s="17">
        <v>69074000</v>
      </c>
      <c r="I2230" s="13" t="s">
        <v>364</v>
      </c>
      <c r="J2230" s="14" t="s">
        <v>690</v>
      </c>
      <c r="L2230" s="14" t="s">
        <v>513</v>
      </c>
      <c r="M2230" s="14" t="s">
        <v>347</v>
      </c>
      <c r="N2230" s="14" t="s">
        <v>56</v>
      </c>
      <c r="O2230" s="29" t="s">
        <v>57</v>
      </c>
      <c r="P2230" s="13" t="s">
        <v>499</v>
      </c>
      <c r="T2230" s="18" t="s">
        <v>853</v>
      </c>
      <c r="U2230" s="18">
        <v>6.3</v>
      </c>
      <c r="V2230" s="18" t="s">
        <v>615</v>
      </c>
      <c r="X2230" s="14">
        <v>6.3</v>
      </c>
      <c r="Y2230" s="18">
        <v>5.2066115702479339</v>
      </c>
      <c r="Z2230" s="18" t="s">
        <v>615</v>
      </c>
      <c r="AA2230" s="18" t="s">
        <v>1269</v>
      </c>
      <c r="AD2230" s="16" t="s">
        <v>615</v>
      </c>
      <c r="AE2230" s="14" t="s">
        <v>510</v>
      </c>
      <c r="AF2230" s="18">
        <v>1</v>
      </c>
      <c r="AG2230" s="18" t="s">
        <v>6865</v>
      </c>
      <c r="AH2230" s="18">
        <v>5</v>
      </c>
      <c r="AI2230" s="18" t="s">
        <v>6865</v>
      </c>
      <c r="AN2230" s="14" t="s">
        <v>510</v>
      </c>
    </row>
    <row r="2231" spans="1:40" ht="12.75" customHeight="1" x14ac:dyDescent="0.2">
      <c r="A2231" s="13" t="s">
        <v>76</v>
      </c>
      <c r="B2231" s="14" t="s">
        <v>362</v>
      </c>
      <c r="G2231" s="17">
        <v>69074000</v>
      </c>
      <c r="I2231" s="13" t="s">
        <v>364</v>
      </c>
      <c r="J2231" s="14" t="s">
        <v>691</v>
      </c>
      <c r="L2231" s="14" t="s">
        <v>513</v>
      </c>
      <c r="M2231" s="14" t="s">
        <v>347</v>
      </c>
      <c r="N2231" s="14" t="s">
        <v>56</v>
      </c>
      <c r="O2231" s="29" t="s">
        <v>57</v>
      </c>
      <c r="P2231" s="13" t="s">
        <v>499</v>
      </c>
      <c r="T2231" s="18" t="s">
        <v>837</v>
      </c>
      <c r="U2231" s="18">
        <v>7.4</v>
      </c>
      <c r="V2231" s="18" t="s">
        <v>615</v>
      </c>
      <c r="X2231" s="14">
        <v>7.4</v>
      </c>
      <c r="Y2231" s="18">
        <v>6.115702479338843</v>
      </c>
      <c r="Z2231" s="18" t="s">
        <v>615</v>
      </c>
      <c r="AA2231" s="18" t="s">
        <v>1269</v>
      </c>
      <c r="AD2231" s="16" t="s">
        <v>615</v>
      </c>
      <c r="AE2231" s="14" t="s">
        <v>510</v>
      </c>
      <c r="AF2231" s="18">
        <v>1</v>
      </c>
      <c r="AG2231" s="18" t="s">
        <v>6865</v>
      </c>
      <c r="AH2231" s="18">
        <v>5</v>
      </c>
      <c r="AI2231" s="18" t="s">
        <v>6865</v>
      </c>
      <c r="AN2231" s="14" t="s">
        <v>510</v>
      </c>
    </row>
    <row r="2232" spans="1:40" ht="12.75" customHeight="1" x14ac:dyDescent="0.2">
      <c r="A2232" s="13" t="s">
        <v>77</v>
      </c>
      <c r="B2232" s="14" t="s">
        <v>145</v>
      </c>
      <c r="G2232" s="17">
        <v>69074000</v>
      </c>
      <c r="I2232" s="13" t="s">
        <v>364</v>
      </c>
      <c r="J2232" s="14" t="s">
        <v>692</v>
      </c>
      <c r="K2232" s="18" t="s">
        <v>1332</v>
      </c>
      <c r="L2232" s="14" t="s">
        <v>513</v>
      </c>
      <c r="M2232" s="14" t="s">
        <v>347</v>
      </c>
      <c r="N2232" s="14" t="s">
        <v>56</v>
      </c>
      <c r="O2232" s="29" t="s">
        <v>57</v>
      </c>
      <c r="P2232" s="13" t="s">
        <v>499</v>
      </c>
      <c r="T2232" s="18" t="s">
        <v>838</v>
      </c>
      <c r="U2232" s="18">
        <v>11.6</v>
      </c>
      <c r="V2232" s="18" t="s">
        <v>615</v>
      </c>
      <c r="X2232" s="14">
        <v>11.6</v>
      </c>
      <c r="Y2232" s="18">
        <v>9.5867768595041323</v>
      </c>
      <c r="Z2232" s="18" t="s">
        <v>615</v>
      </c>
      <c r="AA2232" s="18" t="s">
        <v>1269</v>
      </c>
      <c r="AD2232" s="16" t="s">
        <v>615</v>
      </c>
      <c r="AE2232" s="14" t="s">
        <v>510</v>
      </c>
      <c r="AF2232" s="18">
        <v>15</v>
      </c>
      <c r="AG2232" s="18" t="s">
        <v>6865</v>
      </c>
      <c r="AH2232" s="18">
        <v>15</v>
      </c>
      <c r="AI2232" s="18" t="s">
        <v>6865</v>
      </c>
      <c r="AN2232" s="14" t="s">
        <v>510</v>
      </c>
    </row>
    <row r="2233" spans="1:40" ht="12.75" customHeight="1" x14ac:dyDescent="0.2">
      <c r="A2233" s="13" t="s">
        <v>78</v>
      </c>
      <c r="B2233" s="14" t="s">
        <v>146</v>
      </c>
      <c r="G2233" s="17">
        <v>69074000</v>
      </c>
      <c r="I2233" s="13" t="s">
        <v>364</v>
      </c>
      <c r="J2233" s="14" t="s">
        <v>693</v>
      </c>
      <c r="K2233" s="18" t="s">
        <v>1343</v>
      </c>
      <c r="L2233" s="14" t="s">
        <v>513</v>
      </c>
      <c r="M2233" s="14" t="s">
        <v>347</v>
      </c>
      <c r="N2233" s="14" t="s">
        <v>56</v>
      </c>
      <c r="O2233" s="29" t="s">
        <v>57</v>
      </c>
      <c r="P2233" s="13" t="s">
        <v>499</v>
      </c>
      <c r="T2233" s="18" t="s">
        <v>844</v>
      </c>
      <c r="U2233" s="18">
        <v>9.5</v>
      </c>
      <c r="V2233" s="18" t="s">
        <v>615</v>
      </c>
      <c r="X2233" s="14">
        <v>9.5</v>
      </c>
      <c r="Y2233" s="18">
        <v>7.8512396694214877</v>
      </c>
      <c r="Z2233" s="18" t="s">
        <v>615</v>
      </c>
      <c r="AA2233" s="18" t="s">
        <v>1269</v>
      </c>
      <c r="AD2233" s="16" t="s">
        <v>615</v>
      </c>
      <c r="AE2233" s="14" t="s">
        <v>510</v>
      </c>
      <c r="AF2233" s="18">
        <v>15</v>
      </c>
      <c r="AG2233" s="18" t="s">
        <v>6865</v>
      </c>
      <c r="AH2233" s="18">
        <v>7.5</v>
      </c>
      <c r="AI2233" s="18" t="s">
        <v>6865</v>
      </c>
      <c r="AN2233" s="14" t="s">
        <v>510</v>
      </c>
    </row>
    <row r="2234" spans="1:40" ht="12.75" customHeight="1" x14ac:dyDescent="0.2">
      <c r="A2234" s="13" t="s">
        <v>79</v>
      </c>
      <c r="B2234" s="14" t="s">
        <v>147</v>
      </c>
      <c r="G2234" s="17">
        <v>69074000</v>
      </c>
      <c r="I2234" s="13" t="s">
        <v>364</v>
      </c>
      <c r="J2234" s="14" t="s">
        <v>693</v>
      </c>
      <c r="K2234" s="18" t="s">
        <v>1350</v>
      </c>
      <c r="L2234" s="14" t="s">
        <v>513</v>
      </c>
      <c r="M2234" s="14" t="s">
        <v>347</v>
      </c>
      <c r="N2234" s="14" t="s">
        <v>56</v>
      </c>
      <c r="O2234" s="29" t="s">
        <v>57</v>
      </c>
      <c r="P2234" s="13" t="s">
        <v>499</v>
      </c>
      <c r="T2234" s="18" t="s">
        <v>837</v>
      </c>
      <c r="U2234" s="18">
        <v>7.4</v>
      </c>
      <c r="V2234" s="18" t="s">
        <v>615</v>
      </c>
      <c r="X2234" s="14">
        <v>7.4</v>
      </c>
      <c r="Y2234" s="18">
        <v>6.115702479338843</v>
      </c>
      <c r="Z2234" s="18" t="s">
        <v>615</v>
      </c>
      <c r="AA2234" s="18" t="s">
        <v>1269</v>
      </c>
      <c r="AD2234" s="16" t="s">
        <v>615</v>
      </c>
      <c r="AE2234" s="14" t="s">
        <v>510</v>
      </c>
      <c r="AF2234" s="18">
        <v>15</v>
      </c>
      <c r="AG2234" s="18" t="s">
        <v>6865</v>
      </c>
      <c r="AH2234" s="18">
        <v>3.5</v>
      </c>
      <c r="AI2234" s="18" t="s">
        <v>6865</v>
      </c>
      <c r="AN2234" s="14" t="s">
        <v>510</v>
      </c>
    </row>
    <row r="2235" spans="1:40" ht="12.75" customHeight="1" x14ac:dyDescent="0.2">
      <c r="A2235" s="13" t="s">
        <v>80</v>
      </c>
      <c r="B2235" s="14" t="s">
        <v>148</v>
      </c>
      <c r="G2235" s="17">
        <v>69074000</v>
      </c>
      <c r="I2235" s="13" t="s">
        <v>364</v>
      </c>
      <c r="J2235" s="14" t="s">
        <v>694</v>
      </c>
      <c r="K2235" s="18" t="s">
        <v>1351</v>
      </c>
      <c r="L2235" s="14" t="s">
        <v>513</v>
      </c>
      <c r="M2235" s="14" t="s">
        <v>347</v>
      </c>
      <c r="N2235" s="14" t="s">
        <v>56</v>
      </c>
      <c r="O2235" s="29" t="s">
        <v>57</v>
      </c>
      <c r="P2235" s="13" t="s">
        <v>499</v>
      </c>
      <c r="T2235" s="18" t="s">
        <v>849</v>
      </c>
      <c r="U2235" s="18">
        <v>4.75</v>
      </c>
      <c r="V2235" s="18" t="s">
        <v>615</v>
      </c>
      <c r="X2235" s="14">
        <v>4.75</v>
      </c>
      <c r="Y2235" s="18">
        <v>3.9256198347107438</v>
      </c>
      <c r="Z2235" s="18" t="s">
        <v>615</v>
      </c>
      <c r="AA2235" s="18" t="s">
        <v>1269</v>
      </c>
      <c r="AD2235" s="16" t="s">
        <v>615</v>
      </c>
      <c r="AE2235" s="14" t="s">
        <v>510</v>
      </c>
      <c r="AF2235" s="18">
        <v>15</v>
      </c>
      <c r="AG2235" s="18" t="s">
        <v>6865</v>
      </c>
      <c r="AH2235" s="18">
        <v>1.7</v>
      </c>
      <c r="AI2235" s="18" t="s">
        <v>6865</v>
      </c>
      <c r="AN2235" s="14" t="s">
        <v>510</v>
      </c>
    </row>
    <row r="2236" spans="1:40" ht="12.75" customHeight="1" x14ac:dyDescent="0.2">
      <c r="A2236" s="13" t="s">
        <v>81</v>
      </c>
      <c r="B2236" s="14" t="s">
        <v>149</v>
      </c>
      <c r="G2236" s="17">
        <v>69074000</v>
      </c>
      <c r="I2236" s="13" t="s">
        <v>364</v>
      </c>
      <c r="J2236" s="14" t="s">
        <v>695</v>
      </c>
      <c r="L2236" s="14" t="s">
        <v>513</v>
      </c>
      <c r="M2236" s="14" t="s">
        <v>347</v>
      </c>
      <c r="N2236" s="14" t="s">
        <v>56</v>
      </c>
      <c r="O2236" s="29" t="s">
        <v>57</v>
      </c>
      <c r="P2236" s="13" t="s">
        <v>499</v>
      </c>
      <c r="T2236" s="18" t="s">
        <v>837</v>
      </c>
      <c r="U2236" s="18">
        <v>7.4</v>
      </c>
      <c r="V2236" s="18" t="s">
        <v>615</v>
      </c>
      <c r="X2236" s="14">
        <v>7.4</v>
      </c>
      <c r="Y2236" s="18">
        <v>6.115702479338843</v>
      </c>
      <c r="Z2236" s="18" t="s">
        <v>615</v>
      </c>
      <c r="AA2236" s="18" t="s">
        <v>1269</v>
      </c>
      <c r="AD2236" s="16" t="s">
        <v>615</v>
      </c>
      <c r="AE2236" s="14" t="s">
        <v>510</v>
      </c>
      <c r="AF2236" s="18">
        <v>1</v>
      </c>
      <c r="AG2236" s="18" t="s">
        <v>6865</v>
      </c>
      <c r="AH2236" s="18">
        <v>2.5</v>
      </c>
      <c r="AI2236" s="18" t="s">
        <v>6865</v>
      </c>
      <c r="AN2236" s="14" t="s">
        <v>510</v>
      </c>
    </row>
    <row r="2237" spans="1:40" ht="12.75" customHeight="1" x14ac:dyDescent="0.2">
      <c r="A2237" s="13" t="s">
        <v>169</v>
      </c>
      <c r="B2237" s="14" t="s">
        <v>150</v>
      </c>
      <c r="G2237" s="17">
        <v>69074000</v>
      </c>
      <c r="I2237" s="13" t="s">
        <v>364</v>
      </c>
      <c r="J2237" s="14" t="s">
        <v>696</v>
      </c>
      <c r="K2237" s="18" t="s">
        <v>1343</v>
      </c>
      <c r="L2237" s="14" t="s">
        <v>513</v>
      </c>
      <c r="M2237" s="14" t="s">
        <v>347</v>
      </c>
      <c r="N2237" s="14" t="s">
        <v>56</v>
      </c>
      <c r="O2237" s="29" t="s">
        <v>57</v>
      </c>
      <c r="P2237" s="13" t="s">
        <v>499</v>
      </c>
      <c r="T2237" s="18" t="s">
        <v>844</v>
      </c>
      <c r="U2237" s="18">
        <v>9.5</v>
      </c>
      <c r="V2237" s="18" t="s">
        <v>615</v>
      </c>
      <c r="X2237" s="14">
        <v>9.5</v>
      </c>
      <c r="Y2237" s="18">
        <v>7.8512396694214877</v>
      </c>
      <c r="Z2237" s="18" t="s">
        <v>615</v>
      </c>
      <c r="AA2237" s="18" t="s">
        <v>1269</v>
      </c>
      <c r="AD2237" s="16" t="s">
        <v>615</v>
      </c>
      <c r="AE2237" s="14" t="s">
        <v>510</v>
      </c>
      <c r="AF2237" s="18">
        <v>15</v>
      </c>
      <c r="AG2237" s="18" t="s">
        <v>6865</v>
      </c>
      <c r="AH2237" s="18">
        <v>7.5</v>
      </c>
      <c r="AI2237" s="18" t="s">
        <v>6865</v>
      </c>
      <c r="AN2237" s="14" t="s">
        <v>510</v>
      </c>
    </row>
    <row r="2238" spans="1:40" ht="12.75" customHeight="1" x14ac:dyDescent="0.2">
      <c r="A2238" s="13" t="s">
        <v>170</v>
      </c>
      <c r="B2238" s="14" t="s">
        <v>151</v>
      </c>
      <c r="G2238" s="17">
        <v>69074000</v>
      </c>
      <c r="I2238" s="13" t="s">
        <v>364</v>
      </c>
      <c r="J2238" s="14" t="s">
        <v>697</v>
      </c>
      <c r="K2238" s="18" t="s">
        <v>1343</v>
      </c>
      <c r="L2238" s="14" t="s">
        <v>513</v>
      </c>
      <c r="M2238" s="14" t="s">
        <v>347</v>
      </c>
      <c r="N2238" s="14" t="s">
        <v>56</v>
      </c>
      <c r="O2238" s="29" t="s">
        <v>57</v>
      </c>
      <c r="P2238" s="13" t="s">
        <v>499</v>
      </c>
      <c r="T2238" s="18" t="s">
        <v>844</v>
      </c>
      <c r="U2238" s="18">
        <v>9.5</v>
      </c>
      <c r="V2238" s="18" t="s">
        <v>615</v>
      </c>
      <c r="X2238" s="14">
        <v>9.5</v>
      </c>
      <c r="Y2238" s="18">
        <v>7.8512396694214877</v>
      </c>
      <c r="Z2238" s="18" t="s">
        <v>615</v>
      </c>
      <c r="AA2238" s="18" t="s">
        <v>1269</v>
      </c>
      <c r="AD2238" s="16" t="s">
        <v>615</v>
      </c>
      <c r="AE2238" s="14" t="s">
        <v>510</v>
      </c>
      <c r="AF2238" s="18">
        <v>15</v>
      </c>
      <c r="AG2238" s="18" t="s">
        <v>6865</v>
      </c>
      <c r="AH2238" s="18">
        <v>7.5</v>
      </c>
      <c r="AI2238" s="18" t="s">
        <v>6865</v>
      </c>
      <c r="AN2238" s="14" t="s">
        <v>510</v>
      </c>
    </row>
    <row r="2239" spans="1:40" ht="12.75" customHeight="1" x14ac:dyDescent="0.2">
      <c r="A2239" s="13" t="s">
        <v>920</v>
      </c>
      <c r="B2239" s="14" t="s">
        <v>4932</v>
      </c>
      <c r="G2239" s="17">
        <v>69072300</v>
      </c>
      <c r="I2239" s="13" t="s">
        <v>364</v>
      </c>
      <c r="J2239" s="14" t="s">
        <v>4935</v>
      </c>
      <c r="K2239" s="18" t="s">
        <v>1332</v>
      </c>
      <c r="L2239" s="14" t="s">
        <v>1165</v>
      </c>
      <c r="M2239" s="14" t="s">
        <v>347</v>
      </c>
      <c r="N2239" s="14" t="s">
        <v>56</v>
      </c>
      <c r="O2239" s="29" t="s">
        <v>57</v>
      </c>
      <c r="P2239" s="13" t="s">
        <v>499</v>
      </c>
      <c r="Q2239" s="14">
        <v>0.26</v>
      </c>
      <c r="R2239" s="19">
        <v>11.5</v>
      </c>
      <c r="S2239" s="18">
        <v>12.6</v>
      </c>
      <c r="T2239" s="18" t="s">
        <v>1508</v>
      </c>
      <c r="U2239" s="18">
        <v>111.95</v>
      </c>
      <c r="V2239" s="18" t="s">
        <v>468</v>
      </c>
      <c r="W2239" s="18">
        <f>SUM(U2239*AB2239/AC2239)</f>
        <v>114.49431818181819</v>
      </c>
      <c r="X2239" s="14">
        <v>111.95</v>
      </c>
      <c r="Y2239" s="18">
        <v>92.520661157024804</v>
      </c>
      <c r="Z2239" s="18" t="s">
        <v>468</v>
      </c>
      <c r="AA2239" s="18" t="s">
        <v>7774</v>
      </c>
      <c r="AB2239" s="18">
        <v>45</v>
      </c>
      <c r="AC2239" s="23">
        <v>44</v>
      </c>
      <c r="AD2239" s="16" t="s">
        <v>615</v>
      </c>
      <c r="AE2239" s="14" t="s">
        <v>509</v>
      </c>
      <c r="AF2239" s="18">
        <v>15</v>
      </c>
      <c r="AG2239" s="18" t="s">
        <v>6865</v>
      </c>
      <c r="AH2239" s="18">
        <v>15</v>
      </c>
      <c r="AI2239" s="18" t="s">
        <v>6865</v>
      </c>
      <c r="AN2239" s="14" t="s">
        <v>510</v>
      </c>
    </row>
    <row r="2240" spans="1:40" ht="12.75" customHeight="1" x14ac:dyDescent="0.2">
      <c r="A2240" s="13" t="s">
        <v>1632</v>
      </c>
      <c r="B2240" s="14" t="s">
        <v>4925</v>
      </c>
      <c r="G2240" s="17">
        <v>69074000</v>
      </c>
      <c r="I2240" s="13" t="s">
        <v>501</v>
      </c>
      <c r="J2240" s="14" t="s">
        <v>4924</v>
      </c>
      <c r="K2240" s="18" t="s">
        <v>1332</v>
      </c>
      <c r="L2240" s="13" t="s">
        <v>512</v>
      </c>
      <c r="M2240" s="14" t="s">
        <v>347</v>
      </c>
      <c r="N2240" s="14" t="s">
        <v>56</v>
      </c>
      <c r="O2240" s="29" t="s">
        <v>57</v>
      </c>
      <c r="P2240" s="13" t="s">
        <v>499</v>
      </c>
      <c r="Q2240" s="14">
        <v>0.22500000000000001</v>
      </c>
      <c r="R2240" s="19">
        <v>12.66</v>
      </c>
      <c r="S2240" s="18">
        <v>13.55</v>
      </c>
      <c r="T2240" s="18" t="s">
        <v>1508</v>
      </c>
      <c r="U2240" s="18">
        <v>111.95</v>
      </c>
      <c r="V2240" s="18" t="s">
        <v>468</v>
      </c>
      <c r="W2240" s="18">
        <f>SUM(U2240*AB2240/AC2240)</f>
        <v>119.78713716562324</v>
      </c>
      <c r="X2240" s="14">
        <v>111.95</v>
      </c>
      <c r="Y2240" s="18">
        <v>92.520661157024804</v>
      </c>
      <c r="Z2240" s="18" t="s">
        <v>615</v>
      </c>
      <c r="AA2240" s="18" t="s">
        <v>7775</v>
      </c>
      <c r="AB2240" s="18">
        <v>47</v>
      </c>
      <c r="AC2240" s="23">
        <v>43.924999999999997</v>
      </c>
      <c r="AD2240" s="16" t="s">
        <v>615</v>
      </c>
      <c r="AE2240" s="14" t="s">
        <v>509</v>
      </c>
      <c r="AF2240" s="18">
        <v>15</v>
      </c>
      <c r="AG2240" s="18" t="s">
        <v>6865</v>
      </c>
      <c r="AH2240" s="18">
        <v>15</v>
      </c>
      <c r="AI2240" s="18" t="s">
        <v>6865</v>
      </c>
      <c r="AJ2240" s="14">
        <v>0.8</v>
      </c>
      <c r="AK2240" s="14" t="s">
        <v>6866</v>
      </c>
      <c r="AN2240" s="14" t="s">
        <v>510</v>
      </c>
    </row>
    <row r="2241" spans="1:40" ht="12.75" customHeight="1" x14ac:dyDescent="0.2">
      <c r="A2241" s="13" t="s">
        <v>1628</v>
      </c>
      <c r="B2241" s="14" t="s">
        <v>4928</v>
      </c>
      <c r="G2241" s="17">
        <v>69072300</v>
      </c>
      <c r="I2241" s="13" t="s">
        <v>363</v>
      </c>
      <c r="J2241" s="14" t="s">
        <v>4930</v>
      </c>
      <c r="K2241" s="18" t="s">
        <v>1332</v>
      </c>
      <c r="L2241" s="13" t="s">
        <v>512</v>
      </c>
      <c r="M2241" s="14" t="s">
        <v>347</v>
      </c>
      <c r="N2241" s="14" t="s">
        <v>56</v>
      </c>
      <c r="O2241" s="29" t="s">
        <v>57</v>
      </c>
      <c r="P2241" s="13" t="s">
        <v>499</v>
      </c>
      <c r="Q2241" s="14">
        <v>0.22500000000000001</v>
      </c>
      <c r="T2241" s="18" t="s">
        <v>853</v>
      </c>
      <c r="U2241" s="18">
        <v>6.3</v>
      </c>
      <c r="V2241" s="18" t="s">
        <v>615</v>
      </c>
      <c r="X2241" s="14">
        <v>6.3</v>
      </c>
      <c r="Y2241" s="18">
        <v>5.2066115702479339</v>
      </c>
      <c r="Z2241" s="18" t="s">
        <v>615</v>
      </c>
      <c r="AA2241" s="18" t="s">
        <v>1269</v>
      </c>
      <c r="AD2241" s="16" t="s">
        <v>615</v>
      </c>
      <c r="AE2241" s="14" t="s">
        <v>510</v>
      </c>
      <c r="AF2241" s="18">
        <v>15</v>
      </c>
      <c r="AG2241" s="18" t="s">
        <v>6865</v>
      </c>
      <c r="AH2241" s="18">
        <v>15</v>
      </c>
      <c r="AI2241" s="18" t="s">
        <v>6865</v>
      </c>
      <c r="AJ2241" s="14">
        <v>10</v>
      </c>
      <c r="AK2241" s="14" t="s">
        <v>6866</v>
      </c>
      <c r="AN2241" s="14" t="s">
        <v>510</v>
      </c>
    </row>
    <row r="2242" spans="1:40" ht="12.75" customHeight="1" x14ac:dyDescent="0.2">
      <c r="A2242" s="13" t="s">
        <v>1629</v>
      </c>
      <c r="B2242" s="14" t="s">
        <v>4929</v>
      </c>
      <c r="G2242" s="17">
        <v>69072300</v>
      </c>
      <c r="I2242" s="13" t="s">
        <v>501</v>
      </c>
      <c r="J2242" s="14" t="s">
        <v>4930</v>
      </c>
      <c r="K2242" s="18" t="s">
        <v>1332</v>
      </c>
      <c r="L2242" s="13" t="s">
        <v>512</v>
      </c>
      <c r="M2242" s="14" t="s">
        <v>347</v>
      </c>
      <c r="N2242" s="14" t="s">
        <v>56</v>
      </c>
      <c r="O2242" s="29" t="s">
        <v>57</v>
      </c>
      <c r="P2242" s="13" t="s">
        <v>499</v>
      </c>
      <c r="Q2242" s="14">
        <v>0.22500000000000001</v>
      </c>
      <c r="T2242" s="18" t="s">
        <v>853</v>
      </c>
      <c r="U2242" s="18">
        <v>6.3</v>
      </c>
      <c r="V2242" s="18" t="s">
        <v>615</v>
      </c>
      <c r="X2242" s="14">
        <v>6.3</v>
      </c>
      <c r="Y2242" s="18">
        <v>5.2066115702479339</v>
      </c>
      <c r="Z2242" s="18" t="s">
        <v>615</v>
      </c>
      <c r="AA2242" s="18" t="s">
        <v>1269</v>
      </c>
      <c r="AD2242" s="16" t="s">
        <v>615</v>
      </c>
      <c r="AE2242" s="14" t="s">
        <v>510</v>
      </c>
      <c r="AF2242" s="18">
        <v>15</v>
      </c>
      <c r="AG2242" s="18" t="s">
        <v>6865</v>
      </c>
      <c r="AH2242" s="18">
        <v>15</v>
      </c>
      <c r="AI2242" s="18" t="s">
        <v>6865</v>
      </c>
      <c r="AJ2242" s="14">
        <v>10</v>
      </c>
      <c r="AK2242" s="14" t="s">
        <v>6866</v>
      </c>
      <c r="AN2242" s="14" t="s">
        <v>510</v>
      </c>
    </row>
    <row r="2243" spans="1:40" ht="12.75" customHeight="1" x14ac:dyDescent="0.2">
      <c r="A2243" s="13" t="s">
        <v>1630</v>
      </c>
      <c r="B2243" s="14" t="s">
        <v>1635</v>
      </c>
      <c r="G2243" s="17">
        <v>69072300</v>
      </c>
      <c r="I2243" s="13" t="s">
        <v>501</v>
      </c>
      <c r="J2243" s="14" t="s">
        <v>1086</v>
      </c>
      <c r="K2243" s="18" t="s">
        <v>1332</v>
      </c>
      <c r="L2243" s="13" t="s">
        <v>512</v>
      </c>
      <c r="M2243" s="14" t="s">
        <v>347</v>
      </c>
      <c r="N2243" s="14" t="s">
        <v>56</v>
      </c>
      <c r="O2243" s="29" t="s">
        <v>57</v>
      </c>
      <c r="P2243" s="13" t="s">
        <v>499</v>
      </c>
      <c r="Q2243" s="14">
        <v>0.22500000000000001</v>
      </c>
      <c r="T2243" s="18" t="s">
        <v>853</v>
      </c>
      <c r="U2243" s="18">
        <v>6.3</v>
      </c>
      <c r="V2243" s="18" t="s">
        <v>615</v>
      </c>
      <c r="X2243" s="14">
        <v>6.3</v>
      </c>
      <c r="Y2243" s="18">
        <v>5.2066115702479339</v>
      </c>
      <c r="Z2243" s="18" t="s">
        <v>615</v>
      </c>
      <c r="AA2243" s="18" t="s">
        <v>1269</v>
      </c>
      <c r="AD2243" s="16" t="s">
        <v>615</v>
      </c>
      <c r="AE2243" s="14" t="s">
        <v>510</v>
      </c>
      <c r="AF2243" s="18">
        <v>15</v>
      </c>
      <c r="AG2243" s="18" t="s">
        <v>6865</v>
      </c>
      <c r="AH2243" s="18">
        <v>15</v>
      </c>
      <c r="AI2243" s="18" t="s">
        <v>6865</v>
      </c>
      <c r="AJ2243" s="14">
        <v>10</v>
      </c>
      <c r="AK2243" s="14" t="s">
        <v>6866</v>
      </c>
      <c r="AN2243" s="14" t="s">
        <v>510</v>
      </c>
    </row>
    <row r="2244" spans="1:40" ht="12.75" customHeight="1" x14ac:dyDescent="0.2">
      <c r="A2244" s="13" t="s">
        <v>171</v>
      </c>
      <c r="B2244" s="14" t="s">
        <v>152</v>
      </c>
      <c r="G2244" s="17">
        <v>69074000</v>
      </c>
      <c r="I2244" s="13" t="s">
        <v>364</v>
      </c>
      <c r="J2244" s="14" t="s">
        <v>698</v>
      </c>
      <c r="L2244" s="14" t="s">
        <v>513</v>
      </c>
      <c r="M2244" s="14" t="s">
        <v>347</v>
      </c>
      <c r="N2244" s="14" t="s">
        <v>56</v>
      </c>
      <c r="O2244" s="29" t="s">
        <v>57</v>
      </c>
      <c r="P2244" s="13" t="s">
        <v>499</v>
      </c>
      <c r="T2244" s="18" t="s">
        <v>838</v>
      </c>
      <c r="U2244" s="18">
        <v>11.6</v>
      </c>
      <c r="V2244" s="18" t="s">
        <v>615</v>
      </c>
      <c r="X2244" s="14">
        <v>11.6</v>
      </c>
      <c r="Y2244" s="18">
        <v>9.5867768595041323</v>
      </c>
      <c r="Z2244" s="18" t="s">
        <v>615</v>
      </c>
      <c r="AA2244" s="18" t="s">
        <v>1269</v>
      </c>
      <c r="AD2244" s="16" t="s">
        <v>615</v>
      </c>
      <c r="AE2244" s="14" t="s">
        <v>510</v>
      </c>
      <c r="AF2244" s="18">
        <v>1</v>
      </c>
      <c r="AG2244" s="18" t="s">
        <v>6865</v>
      </c>
      <c r="AH2244" s="18">
        <v>1.5</v>
      </c>
      <c r="AI2244" s="18" t="s">
        <v>6865</v>
      </c>
      <c r="AN2244" s="14" t="s">
        <v>510</v>
      </c>
    </row>
    <row r="2245" spans="1:40" ht="12.75" customHeight="1" x14ac:dyDescent="0.2">
      <c r="A2245" s="13" t="s">
        <v>172</v>
      </c>
      <c r="B2245" s="14" t="s">
        <v>153</v>
      </c>
      <c r="G2245" s="17">
        <v>69074000</v>
      </c>
      <c r="I2245" s="13" t="s">
        <v>364</v>
      </c>
      <c r="J2245" s="14" t="s">
        <v>699</v>
      </c>
      <c r="L2245" s="14" t="s">
        <v>513</v>
      </c>
      <c r="M2245" s="14" t="s">
        <v>347</v>
      </c>
      <c r="N2245" s="14" t="s">
        <v>56</v>
      </c>
      <c r="O2245" s="29" t="s">
        <v>57</v>
      </c>
      <c r="P2245" s="13" t="s">
        <v>499</v>
      </c>
      <c r="T2245" s="18" t="s">
        <v>844</v>
      </c>
      <c r="U2245" s="18">
        <v>9.5</v>
      </c>
      <c r="V2245" s="18" t="s">
        <v>615</v>
      </c>
      <c r="X2245" s="14">
        <v>9.5</v>
      </c>
      <c r="Y2245" s="18">
        <v>7.8512396694214877</v>
      </c>
      <c r="Z2245" s="18" t="s">
        <v>615</v>
      </c>
      <c r="AA2245" s="18" t="s">
        <v>1269</v>
      </c>
      <c r="AD2245" s="16" t="s">
        <v>615</v>
      </c>
      <c r="AE2245" s="14" t="s">
        <v>510</v>
      </c>
      <c r="AF2245" s="18">
        <v>1</v>
      </c>
      <c r="AG2245" s="18" t="s">
        <v>6865</v>
      </c>
      <c r="AH2245" s="18">
        <v>7.5</v>
      </c>
      <c r="AI2245" s="18" t="s">
        <v>6865</v>
      </c>
      <c r="AN2245" s="14" t="s">
        <v>510</v>
      </c>
    </row>
    <row r="2246" spans="1:40" ht="12.75" customHeight="1" x14ac:dyDescent="0.2">
      <c r="A2246" s="13" t="s">
        <v>173</v>
      </c>
      <c r="B2246" s="14" t="s">
        <v>154</v>
      </c>
      <c r="G2246" s="17">
        <v>69074000</v>
      </c>
      <c r="I2246" s="13" t="s">
        <v>364</v>
      </c>
      <c r="J2246" s="14" t="s">
        <v>700</v>
      </c>
      <c r="L2246" s="14" t="s">
        <v>513</v>
      </c>
      <c r="M2246" s="14" t="s">
        <v>347</v>
      </c>
      <c r="N2246" s="14" t="s">
        <v>56</v>
      </c>
      <c r="O2246" s="29" t="s">
        <v>57</v>
      </c>
      <c r="P2246" s="13" t="s">
        <v>499</v>
      </c>
      <c r="T2246" s="18" t="s">
        <v>837</v>
      </c>
      <c r="U2246" s="18">
        <v>7.4</v>
      </c>
      <c r="V2246" s="18" t="s">
        <v>615</v>
      </c>
      <c r="X2246" s="14">
        <v>7.4</v>
      </c>
      <c r="Y2246" s="18">
        <v>6.115702479338843</v>
      </c>
      <c r="Z2246" s="18" t="s">
        <v>615</v>
      </c>
      <c r="AA2246" s="18" t="s">
        <v>1269</v>
      </c>
      <c r="AD2246" s="16" t="s">
        <v>615</v>
      </c>
      <c r="AE2246" s="14" t="s">
        <v>510</v>
      </c>
      <c r="AF2246" s="18">
        <v>1</v>
      </c>
      <c r="AG2246" s="18" t="s">
        <v>6865</v>
      </c>
      <c r="AH2246" s="18">
        <v>1.5</v>
      </c>
      <c r="AI2246" s="18" t="s">
        <v>6865</v>
      </c>
      <c r="AN2246" s="14" t="s">
        <v>510</v>
      </c>
    </row>
    <row r="2247" spans="1:40" ht="12.75" customHeight="1" x14ac:dyDescent="0.2">
      <c r="A2247" s="13" t="s">
        <v>5255</v>
      </c>
      <c r="B2247" s="14" t="s">
        <v>4977</v>
      </c>
      <c r="G2247" s="17">
        <v>69074000</v>
      </c>
      <c r="I2247" s="13" t="s">
        <v>364</v>
      </c>
      <c r="J2247" s="14" t="s">
        <v>673</v>
      </c>
      <c r="K2247" s="18" t="s">
        <v>1345</v>
      </c>
      <c r="L2247" s="13" t="s">
        <v>512</v>
      </c>
      <c r="M2247" s="14" t="s">
        <v>347</v>
      </c>
      <c r="N2247" s="14" t="s">
        <v>56</v>
      </c>
      <c r="O2247" s="29" t="s">
        <v>57</v>
      </c>
      <c r="P2247" s="13" t="s">
        <v>499</v>
      </c>
      <c r="T2247" s="18" t="s">
        <v>844</v>
      </c>
      <c r="U2247" s="18">
        <v>9.5</v>
      </c>
      <c r="V2247" s="18" t="s">
        <v>615</v>
      </c>
      <c r="X2247" s="14">
        <v>9.5</v>
      </c>
      <c r="Y2247" s="18">
        <v>7.8512396694214877</v>
      </c>
      <c r="Z2247" s="18" t="s">
        <v>615</v>
      </c>
      <c r="AA2247" s="18" t="s">
        <v>1269</v>
      </c>
      <c r="AD2247" s="16" t="s">
        <v>615</v>
      </c>
      <c r="AE2247" s="14" t="s">
        <v>510</v>
      </c>
      <c r="AF2247" s="18">
        <v>20</v>
      </c>
      <c r="AG2247" s="18" t="s">
        <v>6865</v>
      </c>
      <c r="AH2247" s="18">
        <v>5</v>
      </c>
      <c r="AI2247" s="18" t="s">
        <v>6865</v>
      </c>
      <c r="AN2247" s="14" t="s">
        <v>510</v>
      </c>
    </row>
    <row r="2248" spans="1:40" ht="12.75" customHeight="1" x14ac:dyDescent="0.2">
      <c r="A2248" s="13" t="s">
        <v>5256</v>
      </c>
      <c r="B2248" s="14" t="s">
        <v>4978</v>
      </c>
      <c r="G2248" s="17">
        <v>69074000</v>
      </c>
      <c r="I2248" s="13" t="s">
        <v>364</v>
      </c>
      <c r="J2248" s="14" t="s">
        <v>4943</v>
      </c>
      <c r="K2248" s="18" t="s">
        <v>1345</v>
      </c>
      <c r="L2248" s="13" t="s">
        <v>512</v>
      </c>
      <c r="M2248" s="14" t="s">
        <v>347</v>
      </c>
      <c r="N2248" s="14" t="s">
        <v>56</v>
      </c>
      <c r="O2248" s="29" t="s">
        <v>57</v>
      </c>
      <c r="P2248" s="13" t="s">
        <v>499</v>
      </c>
      <c r="T2248" s="18" t="s">
        <v>839</v>
      </c>
      <c r="U2248" s="18">
        <v>14.8</v>
      </c>
      <c r="V2248" s="18" t="s">
        <v>615</v>
      </c>
      <c r="X2248" s="14">
        <v>14.8</v>
      </c>
      <c r="Y2248" s="18">
        <v>12.231404958677686</v>
      </c>
      <c r="Z2248" s="18" t="s">
        <v>615</v>
      </c>
      <c r="AA2248" s="18" t="s">
        <v>1269</v>
      </c>
      <c r="AD2248" s="16" t="s">
        <v>615</v>
      </c>
      <c r="AE2248" s="14" t="s">
        <v>510</v>
      </c>
      <c r="AF2248" s="18">
        <v>20</v>
      </c>
      <c r="AG2248" s="18" t="s">
        <v>6865</v>
      </c>
      <c r="AH2248" s="18">
        <v>5</v>
      </c>
      <c r="AI2248" s="18" t="s">
        <v>6865</v>
      </c>
      <c r="AN2248" s="14" t="s">
        <v>510</v>
      </c>
    </row>
    <row r="2249" spans="1:40" ht="12.75" customHeight="1" x14ac:dyDescent="0.2">
      <c r="A2249" s="13" t="s">
        <v>5252</v>
      </c>
      <c r="B2249" s="14" t="s">
        <v>4974</v>
      </c>
      <c r="G2249" s="17">
        <v>69072300</v>
      </c>
      <c r="I2249" s="13" t="s">
        <v>364</v>
      </c>
      <c r="J2249" s="14" t="s">
        <v>4941</v>
      </c>
      <c r="K2249" s="18" t="s">
        <v>1343</v>
      </c>
      <c r="L2249" s="13" t="s">
        <v>512</v>
      </c>
      <c r="M2249" s="14" t="s">
        <v>347</v>
      </c>
      <c r="N2249" s="14" t="s">
        <v>56</v>
      </c>
      <c r="O2249" s="29" t="s">
        <v>57</v>
      </c>
      <c r="P2249" s="13" t="s">
        <v>499</v>
      </c>
      <c r="Q2249" s="14">
        <v>0.16600000000000001</v>
      </c>
      <c r="R2249" s="19">
        <v>14.68</v>
      </c>
      <c r="S2249" s="18">
        <v>13.36</v>
      </c>
      <c r="T2249" s="18" t="s">
        <v>855</v>
      </c>
      <c r="U2249" s="18">
        <v>99.95</v>
      </c>
      <c r="V2249" s="18" t="s">
        <v>468</v>
      </c>
      <c r="W2249" s="18">
        <f>SUM(U2249*AB2249/AC2249)</f>
        <v>90.954590954590955</v>
      </c>
      <c r="X2249" s="14">
        <v>99.95</v>
      </c>
      <c r="Y2249" s="18">
        <v>82.603305785123965</v>
      </c>
      <c r="Z2249" s="18" t="s">
        <v>468</v>
      </c>
      <c r="AA2249" s="18" t="s">
        <v>7794</v>
      </c>
      <c r="AB2249" s="18">
        <v>80</v>
      </c>
      <c r="AC2249" s="23">
        <v>87.912000000000006</v>
      </c>
      <c r="AD2249" s="16" t="s">
        <v>615</v>
      </c>
      <c r="AE2249" s="14" t="s">
        <v>509</v>
      </c>
      <c r="AF2249" s="18">
        <v>7.5</v>
      </c>
      <c r="AG2249" s="18" t="s">
        <v>6865</v>
      </c>
      <c r="AH2249" s="18">
        <v>15</v>
      </c>
      <c r="AI2249" s="18" t="s">
        <v>6865</v>
      </c>
      <c r="AN2249" s="14" t="s">
        <v>510</v>
      </c>
    </row>
    <row r="2250" spans="1:40" ht="12.75" customHeight="1" x14ac:dyDescent="0.2">
      <c r="A2250" s="13" t="s">
        <v>5253</v>
      </c>
      <c r="B2250" s="14" t="s">
        <v>4975</v>
      </c>
      <c r="G2250" s="17">
        <v>69072300</v>
      </c>
      <c r="I2250" s="13" t="s">
        <v>364</v>
      </c>
      <c r="J2250" s="14" t="s">
        <v>4941</v>
      </c>
      <c r="K2250" s="18" t="s">
        <v>1332</v>
      </c>
      <c r="L2250" s="13" t="s">
        <v>512</v>
      </c>
      <c r="M2250" s="14" t="s">
        <v>347</v>
      </c>
      <c r="N2250" s="14" t="s">
        <v>56</v>
      </c>
      <c r="O2250" s="29" t="s">
        <v>57</v>
      </c>
      <c r="P2250" s="13" t="s">
        <v>499</v>
      </c>
      <c r="Q2250" s="14">
        <v>0.36</v>
      </c>
      <c r="R2250" s="19">
        <v>15.95</v>
      </c>
      <c r="S2250" s="18">
        <v>14.52</v>
      </c>
      <c r="T2250" s="18" t="s">
        <v>1508</v>
      </c>
      <c r="U2250" s="18">
        <v>111.95</v>
      </c>
      <c r="V2250" s="18" t="s">
        <v>468</v>
      </c>
      <c r="W2250" s="18">
        <f>SUM(U2250*AB2250/AC2250)</f>
        <v>101.87460187460186</v>
      </c>
      <c r="X2250" s="14">
        <v>111.95</v>
      </c>
      <c r="Y2250" s="18">
        <v>92.520661157024804</v>
      </c>
      <c r="Z2250" s="18" t="s">
        <v>468</v>
      </c>
      <c r="AA2250" s="18" t="s">
        <v>7767</v>
      </c>
      <c r="AB2250" s="18">
        <v>40</v>
      </c>
      <c r="AC2250" s="23">
        <v>43.956000000000003</v>
      </c>
      <c r="AD2250" s="16" t="s">
        <v>615</v>
      </c>
      <c r="AE2250" s="14" t="s">
        <v>509</v>
      </c>
      <c r="AF2250" s="18">
        <v>15</v>
      </c>
      <c r="AG2250" s="18" t="s">
        <v>6865</v>
      </c>
      <c r="AH2250" s="18">
        <v>15</v>
      </c>
      <c r="AI2250" s="18" t="s">
        <v>6865</v>
      </c>
      <c r="AN2250" s="14" t="s">
        <v>510</v>
      </c>
    </row>
    <row r="2251" spans="1:40" ht="12.75" customHeight="1" x14ac:dyDescent="0.2">
      <c r="A2251" s="13" t="s">
        <v>5254</v>
      </c>
      <c r="B2251" s="14" t="s">
        <v>4976</v>
      </c>
      <c r="G2251" s="17">
        <v>69072300</v>
      </c>
      <c r="I2251" s="13" t="s">
        <v>364</v>
      </c>
      <c r="J2251" s="14" t="s">
        <v>4942</v>
      </c>
      <c r="K2251" s="18" t="s">
        <v>1332</v>
      </c>
      <c r="L2251" s="13" t="s">
        <v>512</v>
      </c>
      <c r="M2251" s="14" t="s">
        <v>347</v>
      </c>
      <c r="N2251" s="14" t="s">
        <v>56</v>
      </c>
      <c r="O2251" s="29" t="s">
        <v>57</v>
      </c>
      <c r="P2251" s="13" t="s">
        <v>499</v>
      </c>
      <c r="Q2251" s="14">
        <v>0.31</v>
      </c>
      <c r="R2251" s="19">
        <v>13.7</v>
      </c>
      <c r="S2251" s="18">
        <v>14.94</v>
      </c>
      <c r="T2251" s="18" t="s">
        <v>1508</v>
      </c>
      <c r="U2251" s="18">
        <v>111.95</v>
      </c>
      <c r="V2251" s="18" t="s">
        <v>468</v>
      </c>
      <c r="W2251" s="18">
        <f>SUM(U2251*AB2251/AC2251)</f>
        <v>122.02576947357426</v>
      </c>
      <c r="X2251" s="14">
        <v>111.95</v>
      </c>
      <c r="Y2251" s="18">
        <v>92.520661157024804</v>
      </c>
      <c r="Z2251" s="18" t="s">
        <v>468</v>
      </c>
      <c r="AA2251" s="18" t="s">
        <v>7777</v>
      </c>
      <c r="AB2251" s="18">
        <v>48</v>
      </c>
      <c r="AC2251" s="23">
        <v>44.0366</v>
      </c>
      <c r="AD2251" s="16" t="s">
        <v>615</v>
      </c>
      <c r="AE2251" s="14" t="s">
        <v>509</v>
      </c>
      <c r="AF2251" s="18">
        <v>15</v>
      </c>
      <c r="AG2251" s="18" t="s">
        <v>6865</v>
      </c>
      <c r="AH2251" s="18">
        <v>15</v>
      </c>
      <c r="AI2251" s="18" t="s">
        <v>6865</v>
      </c>
      <c r="AN2251" s="14" t="s">
        <v>510</v>
      </c>
    </row>
    <row r="2252" spans="1:40" ht="12.75" customHeight="1" x14ac:dyDescent="0.2">
      <c r="A2252" s="13" t="s">
        <v>12868</v>
      </c>
      <c r="B2252" s="14" t="s">
        <v>12869</v>
      </c>
      <c r="G2252" s="17">
        <v>69074000</v>
      </c>
      <c r="I2252" s="13" t="s">
        <v>364</v>
      </c>
      <c r="J2252" s="14" t="s">
        <v>692</v>
      </c>
      <c r="K2252" s="18" t="s">
        <v>1341</v>
      </c>
      <c r="L2252" s="13" t="s">
        <v>513</v>
      </c>
      <c r="M2252" s="14" t="s">
        <v>347</v>
      </c>
      <c r="N2252" s="14" t="s">
        <v>56</v>
      </c>
      <c r="O2252" s="29" t="s">
        <v>57</v>
      </c>
      <c r="P2252" s="13" t="s">
        <v>499</v>
      </c>
      <c r="T2252" s="18" t="s">
        <v>867</v>
      </c>
      <c r="U2252" s="18">
        <v>22.2</v>
      </c>
      <c r="V2252" s="18" t="s">
        <v>615</v>
      </c>
      <c r="X2252" s="14">
        <v>22.2</v>
      </c>
      <c r="Y2252" s="18">
        <v>18.347107438016529</v>
      </c>
      <c r="Z2252" s="18" t="s">
        <v>615</v>
      </c>
      <c r="AA2252" s="18" t="s">
        <v>1269</v>
      </c>
      <c r="AD2252" s="16" t="s">
        <v>615</v>
      </c>
      <c r="AE2252" s="14" t="s">
        <v>510</v>
      </c>
      <c r="AF2252" s="18">
        <v>15</v>
      </c>
      <c r="AG2252" s="18" t="s">
        <v>6865</v>
      </c>
      <c r="AH2252" s="18">
        <v>30</v>
      </c>
      <c r="AI2252" s="18" t="s">
        <v>6865</v>
      </c>
      <c r="AN2252" s="14" t="s">
        <v>510</v>
      </c>
    </row>
    <row r="2253" spans="1:40" ht="12.75" customHeight="1" x14ac:dyDescent="0.2">
      <c r="A2253" s="13" t="s">
        <v>2352</v>
      </c>
      <c r="B2253" s="14" t="s">
        <v>5084</v>
      </c>
      <c r="D2253" s="16">
        <v>72</v>
      </c>
      <c r="G2253" s="17">
        <v>69072300</v>
      </c>
      <c r="I2253" s="13" t="s">
        <v>1184</v>
      </c>
      <c r="J2253" s="14" t="s">
        <v>680</v>
      </c>
      <c r="K2253" s="18" t="s">
        <v>1332</v>
      </c>
      <c r="L2253" s="14" t="s">
        <v>512</v>
      </c>
      <c r="M2253" s="14" t="s">
        <v>347</v>
      </c>
      <c r="N2253" s="14" t="s">
        <v>56</v>
      </c>
      <c r="O2253" s="29" t="s">
        <v>57</v>
      </c>
      <c r="P2253" s="13" t="s">
        <v>499</v>
      </c>
      <c r="Q2253" s="14">
        <v>0.22700000000000001</v>
      </c>
      <c r="R2253" s="19">
        <v>10</v>
      </c>
      <c r="S2253" s="18">
        <v>14.7</v>
      </c>
      <c r="T2253" s="18" t="s">
        <v>873</v>
      </c>
      <c r="U2253" s="18">
        <v>92.95</v>
      </c>
      <c r="V2253" s="18" t="s">
        <v>468</v>
      </c>
      <c r="W2253" s="18">
        <f>SUM(U2253*AB2253/AC2253)</f>
        <v>137.3125</v>
      </c>
      <c r="X2253" s="14">
        <v>92.95</v>
      </c>
      <c r="Y2253" s="18">
        <v>76.818181818181827</v>
      </c>
      <c r="Z2253" s="18" t="s">
        <v>468</v>
      </c>
      <c r="AA2253" s="18" t="s">
        <v>7790</v>
      </c>
      <c r="AB2253" s="18">
        <v>65</v>
      </c>
      <c r="AC2253" s="23">
        <v>44</v>
      </c>
      <c r="AD2253" s="16" t="s">
        <v>615</v>
      </c>
      <c r="AE2253" s="14" t="s">
        <v>509</v>
      </c>
      <c r="AF2253" s="18">
        <v>15</v>
      </c>
      <c r="AG2253" s="18" t="s">
        <v>6865</v>
      </c>
      <c r="AH2253" s="18">
        <v>15</v>
      </c>
      <c r="AI2253" s="18" t="s">
        <v>6865</v>
      </c>
      <c r="AJ2253" s="14">
        <v>7</v>
      </c>
      <c r="AK2253" s="14" t="s">
        <v>6866</v>
      </c>
      <c r="AN2253" s="14" t="s">
        <v>510</v>
      </c>
    </row>
    <row r="2254" spans="1:40" ht="12.75" customHeight="1" x14ac:dyDescent="0.2">
      <c r="A2254" s="13" t="s">
        <v>1187</v>
      </c>
      <c r="B2254" s="14" t="s">
        <v>5085</v>
      </c>
      <c r="D2254" s="16">
        <v>72</v>
      </c>
      <c r="G2254" s="17">
        <v>69072300</v>
      </c>
      <c r="I2254" s="13" t="s">
        <v>1184</v>
      </c>
      <c r="J2254" s="14" t="s">
        <v>660</v>
      </c>
      <c r="K2254" s="18" t="s">
        <v>1343</v>
      </c>
      <c r="L2254" s="14" t="s">
        <v>512</v>
      </c>
      <c r="M2254" s="14" t="s">
        <v>347</v>
      </c>
      <c r="N2254" s="14" t="s">
        <v>56</v>
      </c>
      <c r="O2254" s="29" t="s">
        <v>57</v>
      </c>
      <c r="P2254" s="13" t="s">
        <v>499</v>
      </c>
      <c r="Q2254" s="14">
        <v>0.13500000000000001</v>
      </c>
      <c r="R2254" s="19">
        <v>11.9</v>
      </c>
      <c r="S2254" s="18">
        <v>15.6</v>
      </c>
      <c r="T2254" s="18" t="s">
        <v>850</v>
      </c>
      <c r="U2254" s="18">
        <v>79.95</v>
      </c>
      <c r="V2254" s="18" t="s">
        <v>468</v>
      </c>
      <c r="W2254" s="18">
        <f>SUM(U2254*AB2254/AC2254)</f>
        <v>105.38863636363637</v>
      </c>
      <c r="X2254" s="14">
        <v>79.95</v>
      </c>
      <c r="Y2254" s="18">
        <v>66.074380165289256</v>
      </c>
      <c r="Z2254" s="18" t="s">
        <v>468</v>
      </c>
      <c r="AA2254" s="18" t="s">
        <v>7725</v>
      </c>
      <c r="AB2254" s="18">
        <v>116</v>
      </c>
      <c r="AC2254" s="23">
        <v>88</v>
      </c>
      <c r="AD2254" s="16" t="s">
        <v>615</v>
      </c>
      <c r="AE2254" s="14" t="s">
        <v>509</v>
      </c>
      <c r="AF2254" s="18">
        <v>15</v>
      </c>
      <c r="AG2254" s="18" t="s">
        <v>6865</v>
      </c>
      <c r="AH2254" s="18">
        <v>7.5</v>
      </c>
      <c r="AI2254" s="18" t="s">
        <v>6865</v>
      </c>
      <c r="AJ2254" s="14">
        <v>7</v>
      </c>
      <c r="AK2254" s="14" t="s">
        <v>6866</v>
      </c>
      <c r="AN2254" s="14" t="s">
        <v>510</v>
      </c>
    </row>
    <row r="2255" spans="1:40" ht="12.75" customHeight="1" x14ac:dyDescent="0.2">
      <c r="A2255" s="13" t="s">
        <v>1188</v>
      </c>
      <c r="B2255" s="14" t="s">
        <v>5086</v>
      </c>
      <c r="D2255" s="16">
        <v>72</v>
      </c>
      <c r="G2255" s="17">
        <v>69072300</v>
      </c>
      <c r="I2255" s="13" t="s">
        <v>1184</v>
      </c>
      <c r="J2255" s="14" t="s">
        <v>661</v>
      </c>
      <c r="K2255" s="18" t="s">
        <v>1343</v>
      </c>
      <c r="L2255" s="14" t="s">
        <v>512</v>
      </c>
      <c r="M2255" s="14" t="s">
        <v>347</v>
      </c>
      <c r="N2255" s="14" t="s">
        <v>56</v>
      </c>
      <c r="O2255" s="29" t="s">
        <v>57</v>
      </c>
      <c r="P2255" s="13" t="s">
        <v>499</v>
      </c>
      <c r="Q2255" s="14">
        <v>0.13</v>
      </c>
      <c r="R2255" s="19">
        <v>11.5</v>
      </c>
      <c r="S2255" s="18">
        <v>13</v>
      </c>
      <c r="T2255" s="18" t="s">
        <v>850</v>
      </c>
      <c r="U2255" s="18">
        <v>79.95</v>
      </c>
      <c r="V2255" s="18" t="s">
        <v>468</v>
      </c>
      <c r="W2255" s="18">
        <f>SUM(U2255*AB2255/AC2255)</f>
        <v>90.852272727272734</v>
      </c>
      <c r="X2255" s="14">
        <v>79.95</v>
      </c>
      <c r="Y2255" s="18">
        <v>66.074380165289256</v>
      </c>
      <c r="Z2255" s="18" t="s">
        <v>468</v>
      </c>
      <c r="AA2255" s="18" t="s">
        <v>7720</v>
      </c>
      <c r="AB2255" s="18">
        <v>100</v>
      </c>
      <c r="AC2255" s="23">
        <v>88</v>
      </c>
      <c r="AD2255" s="16" t="s">
        <v>615</v>
      </c>
      <c r="AE2255" s="14" t="s">
        <v>509</v>
      </c>
      <c r="AF2255" s="18">
        <v>15</v>
      </c>
      <c r="AG2255" s="18" t="s">
        <v>6865</v>
      </c>
      <c r="AH2255" s="18">
        <v>7.5</v>
      </c>
      <c r="AI2255" s="18" t="s">
        <v>6865</v>
      </c>
      <c r="AJ2255" s="14">
        <v>7</v>
      </c>
      <c r="AK2255" s="14" t="s">
        <v>6866</v>
      </c>
      <c r="AN2255" s="14" t="s">
        <v>510</v>
      </c>
    </row>
    <row r="2256" spans="1:40" ht="12.75" customHeight="1" x14ac:dyDescent="0.2">
      <c r="A2256" s="13" t="s">
        <v>1189</v>
      </c>
      <c r="B2256" s="14" t="s">
        <v>5019</v>
      </c>
      <c r="D2256" s="16">
        <v>72</v>
      </c>
      <c r="G2256" s="17">
        <v>69072300</v>
      </c>
      <c r="I2256" s="13" t="s">
        <v>1184</v>
      </c>
      <c r="J2256" s="14" t="s">
        <v>660</v>
      </c>
      <c r="K2256" s="18" t="s">
        <v>1345</v>
      </c>
      <c r="L2256" s="14" t="s">
        <v>512</v>
      </c>
      <c r="M2256" s="14" t="s">
        <v>347</v>
      </c>
      <c r="N2256" s="14" t="s">
        <v>56</v>
      </c>
      <c r="O2256" s="29" t="s">
        <v>57</v>
      </c>
      <c r="P2256" s="13" t="s">
        <v>499</v>
      </c>
      <c r="Q2256" s="14">
        <v>0.12</v>
      </c>
      <c r="R2256" s="19">
        <v>12.21</v>
      </c>
      <c r="S2256" s="18">
        <v>14.17</v>
      </c>
      <c r="T2256" s="18" t="s">
        <v>855</v>
      </c>
      <c r="U2256" s="18">
        <v>99.95</v>
      </c>
      <c r="V2256" s="18" t="s">
        <v>468</v>
      </c>
      <c r="W2256" s="18">
        <f>SUM(U2256*AB2256/AC2256)</f>
        <v>115.94200000000001</v>
      </c>
      <c r="X2256" s="14">
        <v>99.95</v>
      </c>
      <c r="Y2256" s="18">
        <v>82.603305785123965</v>
      </c>
      <c r="Z2256" s="18" t="s">
        <v>468</v>
      </c>
      <c r="AA2256" s="18" t="s">
        <v>7724</v>
      </c>
      <c r="AB2256" s="18">
        <v>116</v>
      </c>
      <c r="AC2256" s="23">
        <v>100</v>
      </c>
      <c r="AD2256" s="16" t="s">
        <v>615</v>
      </c>
      <c r="AE2256" s="14" t="s">
        <v>509</v>
      </c>
      <c r="AF2256" s="18">
        <v>20</v>
      </c>
      <c r="AG2256" s="18" t="s">
        <v>6865</v>
      </c>
      <c r="AH2256" s="18">
        <v>5</v>
      </c>
      <c r="AI2256" s="18" t="s">
        <v>6865</v>
      </c>
      <c r="AJ2256" s="14">
        <v>7</v>
      </c>
      <c r="AK2256" s="14" t="s">
        <v>6866</v>
      </c>
      <c r="AN2256" s="14" t="s">
        <v>510</v>
      </c>
    </row>
    <row r="2257" spans="1:40" ht="12.75" customHeight="1" x14ac:dyDescent="0.2">
      <c r="A2257" s="13" t="s">
        <v>1190</v>
      </c>
      <c r="B2257" s="14" t="s">
        <v>5020</v>
      </c>
      <c r="G2257" s="17">
        <v>69074000</v>
      </c>
      <c r="I2257" s="13" t="s">
        <v>1184</v>
      </c>
      <c r="J2257" s="14" t="s">
        <v>661</v>
      </c>
      <c r="K2257" s="18" t="s">
        <v>1346</v>
      </c>
      <c r="L2257" s="14" t="s">
        <v>512</v>
      </c>
      <c r="M2257" s="14" t="s">
        <v>347</v>
      </c>
      <c r="N2257" s="14" t="s">
        <v>56</v>
      </c>
      <c r="O2257" s="29" t="s">
        <v>57</v>
      </c>
      <c r="P2257" s="13" t="s">
        <v>499</v>
      </c>
      <c r="T2257" s="18" t="s">
        <v>848</v>
      </c>
      <c r="U2257" s="18">
        <v>3.65</v>
      </c>
      <c r="V2257" s="18" t="s">
        <v>615</v>
      </c>
      <c r="X2257" s="14">
        <v>3.65</v>
      </c>
      <c r="Y2257" s="18">
        <v>3.0165289256198347</v>
      </c>
      <c r="Z2257" s="18" t="s">
        <v>615</v>
      </c>
      <c r="AA2257" s="18" t="s">
        <v>1269</v>
      </c>
      <c r="AD2257" s="16" t="s">
        <v>615</v>
      </c>
      <c r="AE2257" s="14" t="s">
        <v>510</v>
      </c>
      <c r="AF2257" s="18">
        <v>7.5</v>
      </c>
      <c r="AG2257" s="18" t="s">
        <v>6865</v>
      </c>
      <c r="AH2257" s="18">
        <v>7.5</v>
      </c>
      <c r="AI2257" s="18" t="s">
        <v>6865</v>
      </c>
      <c r="AJ2257" s="14">
        <v>7</v>
      </c>
      <c r="AK2257" s="14" t="s">
        <v>6866</v>
      </c>
      <c r="AN2257" s="14" t="s">
        <v>510</v>
      </c>
    </row>
    <row r="2258" spans="1:40" ht="12.75" customHeight="1" x14ac:dyDescent="0.2">
      <c r="A2258" s="13" t="s">
        <v>1252</v>
      </c>
      <c r="B2258" s="14" t="s">
        <v>5123</v>
      </c>
      <c r="G2258" s="17">
        <v>69072300</v>
      </c>
      <c r="I2258" s="13" t="s">
        <v>1184</v>
      </c>
      <c r="J2258" s="14" t="s">
        <v>660</v>
      </c>
      <c r="K2258" s="18" t="s">
        <v>1333</v>
      </c>
      <c r="L2258" s="14" t="s">
        <v>512</v>
      </c>
      <c r="M2258" s="14" t="s">
        <v>347</v>
      </c>
      <c r="N2258" s="14" t="s">
        <v>56</v>
      </c>
      <c r="O2258" s="29" t="s">
        <v>57</v>
      </c>
      <c r="P2258" s="13" t="s">
        <v>499</v>
      </c>
      <c r="Q2258" s="14">
        <v>0.13500000000000001</v>
      </c>
      <c r="R2258" s="19">
        <v>11.9</v>
      </c>
      <c r="S2258" s="18">
        <v>15.6</v>
      </c>
      <c r="T2258" s="18" t="s">
        <v>855</v>
      </c>
      <c r="U2258" s="18">
        <v>99.95</v>
      </c>
      <c r="V2258" s="18" t="s">
        <v>468</v>
      </c>
      <c r="W2258" s="18">
        <f>SUM(U2258*AB2258/AC2258)</f>
        <v>119.94</v>
      </c>
      <c r="X2258" s="14">
        <v>99.95</v>
      </c>
      <c r="Y2258" s="18">
        <v>82.603305785123965</v>
      </c>
      <c r="Z2258" s="18" t="s">
        <v>468</v>
      </c>
      <c r="AA2258" s="18" t="s">
        <v>7788</v>
      </c>
      <c r="AB2258" s="18">
        <v>60</v>
      </c>
      <c r="AC2258" s="23">
        <v>50</v>
      </c>
      <c r="AD2258" s="16" t="s">
        <v>615</v>
      </c>
      <c r="AE2258" s="14" t="s">
        <v>509</v>
      </c>
      <c r="AF2258" s="18">
        <v>20</v>
      </c>
      <c r="AG2258" s="18" t="s">
        <v>6865</v>
      </c>
      <c r="AH2258" s="18">
        <v>10</v>
      </c>
      <c r="AI2258" s="18" t="s">
        <v>6865</v>
      </c>
      <c r="AJ2258" s="14">
        <v>7</v>
      </c>
      <c r="AK2258" s="14" t="s">
        <v>6866</v>
      </c>
      <c r="AN2258" s="14" t="s">
        <v>510</v>
      </c>
    </row>
    <row r="2259" spans="1:40" ht="12.75" customHeight="1" x14ac:dyDescent="0.2">
      <c r="A2259" s="13" t="s">
        <v>1191</v>
      </c>
      <c r="B2259" s="14" t="s">
        <v>5124</v>
      </c>
      <c r="G2259" s="17">
        <v>69072300</v>
      </c>
      <c r="I2259" s="13" t="s">
        <v>1184</v>
      </c>
      <c r="J2259" s="14" t="s">
        <v>661</v>
      </c>
      <c r="K2259" s="18" t="s">
        <v>1333</v>
      </c>
      <c r="L2259" s="14" t="s">
        <v>512</v>
      </c>
      <c r="M2259" s="14" t="s">
        <v>347</v>
      </c>
      <c r="N2259" s="14" t="s">
        <v>56</v>
      </c>
      <c r="O2259" s="29" t="s">
        <v>57</v>
      </c>
      <c r="P2259" s="13" t="s">
        <v>499</v>
      </c>
      <c r="Q2259" s="14">
        <v>0.13</v>
      </c>
      <c r="R2259" s="19">
        <v>11.5</v>
      </c>
      <c r="S2259" s="18">
        <v>13</v>
      </c>
      <c r="T2259" s="18" t="s">
        <v>855</v>
      </c>
      <c r="U2259" s="18">
        <v>99.95</v>
      </c>
      <c r="V2259" s="18" t="s">
        <v>468</v>
      </c>
      <c r="W2259" s="18">
        <f>SUM(U2259*AB2259/AC2259)</f>
        <v>119.94</v>
      </c>
      <c r="X2259" s="14">
        <v>99.95</v>
      </c>
      <c r="Y2259" s="18">
        <v>82.603305785123965</v>
      </c>
      <c r="Z2259" s="18" t="s">
        <v>468</v>
      </c>
      <c r="AA2259" s="18" t="s">
        <v>7788</v>
      </c>
      <c r="AB2259" s="18">
        <v>60</v>
      </c>
      <c r="AC2259" s="23">
        <v>50</v>
      </c>
      <c r="AD2259" s="16" t="s">
        <v>615</v>
      </c>
      <c r="AE2259" s="14" t="s">
        <v>509</v>
      </c>
      <c r="AF2259" s="18">
        <v>20</v>
      </c>
      <c r="AG2259" s="18" t="s">
        <v>6865</v>
      </c>
      <c r="AH2259" s="18">
        <v>10</v>
      </c>
      <c r="AI2259" s="18" t="s">
        <v>6865</v>
      </c>
      <c r="AJ2259" s="14">
        <v>7</v>
      </c>
      <c r="AK2259" s="14" t="s">
        <v>6866</v>
      </c>
      <c r="AN2259" s="14" t="s">
        <v>510</v>
      </c>
    </row>
    <row r="2260" spans="1:40" ht="12.75" customHeight="1" x14ac:dyDescent="0.2">
      <c r="A2260" s="13" t="s">
        <v>1192</v>
      </c>
      <c r="B2260" s="14" t="s">
        <v>5088</v>
      </c>
      <c r="G2260" s="17">
        <v>69074000</v>
      </c>
      <c r="I2260" s="13" t="s">
        <v>1184</v>
      </c>
      <c r="J2260" s="14" t="s">
        <v>663</v>
      </c>
      <c r="K2260" s="18" t="s">
        <v>1343</v>
      </c>
      <c r="L2260" s="14" t="s">
        <v>513</v>
      </c>
      <c r="M2260" s="14" t="s">
        <v>347</v>
      </c>
      <c r="N2260" s="14" t="s">
        <v>56</v>
      </c>
      <c r="O2260" s="29" t="s">
        <v>57</v>
      </c>
      <c r="P2260" s="13" t="s">
        <v>499</v>
      </c>
      <c r="T2260" s="18" t="s">
        <v>852</v>
      </c>
      <c r="U2260" s="18">
        <v>8.4499999999999993</v>
      </c>
      <c r="V2260" s="18" t="s">
        <v>615</v>
      </c>
      <c r="X2260" s="14">
        <v>8.4499999999999993</v>
      </c>
      <c r="Y2260" s="18">
        <v>6.9834710743801649</v>
      </c>
      <c r="Z2260" s="18" t="s">
        <v>615</v>
      </c>
      <c r="AA2260" s="18" t="s">
        <v>1269</v>
      </c>
      <c r="AD2260" s="16" t="s">
        <v>615</v>
      </c>
      <c r="AE2260" s="14" t="s">
        <v>510</v>
      </c>
      <c r="AF2260" s="18">
        <v>15</v>
      </c>
      <c r="AG2260" s="18" t="s">
        <v>6865</v>
      </c>
      <c r="AH2260" s="18">
        <v>7.5</v>
      </c>
      <c r="AI2260" s="18" t="s">
        <v>6865</v>
      </c>
      <c r="AN2260" s="14" t="s">
        <v>510</v>
      </c>
    </row>
    <row r="2261" spans="1:40" ht="12.75" customHeight="1" x14ac:dyDescent="0.2">
      <c r="A2261" s="13" t="s">
        <v>1878</v>
      </c>
      <c r="B2261" s="14" t="s">
        <v>5087</v>
      </c>
      <c r="G2261" s="17">
        <v>69074000</v>
      </c>
      <c r="I2261" s="13" t="s">
        <v>1184</v>
      </c>
      <c r="J2261" s="14" t="s">
        <v>662</v>
      </c>
      <c r="K2261" s="18" t="s">
        <v>1343</v>
      </c>
      <c r="L2261" s="14" t="s">
        <v>513</v>
      </c>
      <c r="M2261" s="14" t="s">
        <v>347</v>
      </c>
      <c r="N2261" s="14" t="s">
        <v>56</v>
      </c>
      <c r="O2261" s="29" t="s">
        <v>57</v>
      </c>
      <c r="P2261" s="13" t="s">
        <v>499</v>
      </c>
      <c r="T2261" s="18" t="s">
        <v>849</v>
      </c>
      <c r="U2261" s="18">
        <v>4.75</v>
      </c>
      <c r="V2261" s="18" t="s">
        <v>615</v>
      </c>
      <c r="X2261" s="14">
        <v>4.75</v>
      </c>
      <c r="Y2261" s="18">
        <v>3.9256198347107438</v>
      </c>
      <c r="Z2261" s="18" t="s">
        <v>615</v>
      </c>
      <c r="AA2261" s="18" t="s">
        <v>1269</v>
      </c>
      <c r="AD2261" s="16" t="s">
        <v>615</v>
      </c>
      <c r="AE2261" s="14" t="s">
        <v>510</v>
      </c>
      <c r="AF2261" s="18">
        <v>15</v>
      </c>
      <c r="AG2261" s="18" t="s">
        <v>6865</v>
      </c>
      <c r="AH2261" s="18">
        <v>7.5</v>
      </c>
      <c r="AI2261" s="18" t="s">
        <v>6865</v>
      </c>
      <c r="AN2261" s="14" t="s">
        <v>510</v>
      </c>
    </row>
    <row r="2262" spans="1:40" ht="12.75" customHeight="1" x14ac:dyDescent="0.2">
      <c r="A2262" s="13" t="s">
        <v>1193</v>
      </c>
      <c r="B2262" s="14" t="s">
        <v>5089</v>
      </c>
      <c r="G2262" s="17">
        <v>69074000</v>
      </c>
      <c r="I2262" s="13" t="s">
        <v>1184</v>
      </c>
      <c r="J2262" s="14" t="s">
        <v>707</v>
      </c>
      <c r="K2262" s="18" t="s">
        <v>1344</v>
      </c>
      <c r="L2262" s="14" t="s">
        <v>513</v>
      </c>
      <c r="M2262" s="14" t="s">
        <v>347</v>
      </c>
      <c r="N2262" s="14" t="s">
        <v>56</v>
      </c>
      <c r="O2262" s="29" t="s">
        <v>57</v>
      </c>
      <c r="P2262" s="13" t="s">
        <v>499</v>
      </c>
      <c r="T2262" s="18" t="s">
        <v>848</v>
      </c>
      <c r="U2262" s="18">
        <v>3.65</v>
      </c>
      <c r="V2262" s="18" t="s">
        <v>615</v>
      </c>
      <c r="X2262" s="14">
        <v>3.65</v>
      </c>
      <c r="Y2262" s="18">
        <v>3.0165289256198347</v>
      </c>
      <c r="Z2262" s="18" t="s">
        <v>615</v>
      </c>
      <c r="AA2262" s="18" t="s">
        <v>1269</v>
      </c>
      <c r="AD2262" s="16" t="s">
        <v>615</v>
      </c>
      <c r="AE2262" s="14" t="s">
        <v>510</v>
      </c>
      <c r="AF2262" s="18">
        <v>15</v>
      </c>
      <c r="AG2262" s="18" t="s">
        <v>6865</v>
      </c>
      <c r="AH2262" s="18">
        <v>5</v>
      </c>
      <c r="AI2262" s="18" t="s">
        <v>6865</v>
      </c>
      <c r="AN2262" s="14" t="s">
        <v>510</v>
      </c>
    </row>
    <row r="2263" spans="1:40" ht="12.75" customHeight="1" x14ac:dyDescent="0.2">
      <c r="A2263" s="13" t="s">
        <v>1194</v>
      </c>
      <c r="B2263" s="14" t="s">
        <v>5090</v>
      </c>
      <c r="G2263" s="17">
        <v>69074000</v>
      </c>
      <c r="I2263" s="13" t="s">
        <v>1184</v>
      </c>
      <c r="J2263" s="14" t="s">
        <v>666</v>
      </c>
      <c r="K2263" s="18" t="s">
        <v>1347</v>
      </c>
      <c r="L2263" s="14" t="s">
        <v>513</v>
      </c>
      <c r="M2263" s="14" t="s">
        <v>347</v>
      </c>
      <c r="N2263" s="14" t="s">
        <v>56</v>
      </c>
      <c r="O2263" s="29" t="s">
        <v>57</v>
      </c>
      <c r="P2263" s="13" t="s">
        <v>499</v>
      </c>
      <c r="T2263" s="18" t="s">
        <v>848</v>
      </c>
      <c r="U2263" s="18">
        <v>3.65</v>
      </c>
      <c r="V2263" s="18" t="s">
        <v>615</v>
      </c>
      <c r="X2263" s="14">
        <v>3.65</v>
      </c>
      <c r="Y2263" s="18">
        <v>3.0165289256198347</v>
      </c>
      <c r="Z2263" s="18" t="s">
        <v>615</v>
      </c>
      <c r="AA2263" s="18" t="s">
        <v>1269</v>
      </c>
      <c r="AD2263" s="16" t="s">
        <v>615</v>
      </c>
      <c r="AE2263" s="14" t="s">
        <v>510</v>
      </c>
      <c r="AF2263" s="18">
        <v>15</v>
      </c>
      <c r="AG2263" s="18" t="s">
        <v>6865</v>
      </c>
      <c r="AH2263" s="18">
        <v>2.5</v>
      </c>
      <c r="AI2263" s="18" t="s">
        <v>6865</v>
      </c>
      <c r="AN2263" s="14" t="s">
        <v>510</v>
      </c>
    </row>
    <row r="2264" spans="1:40" ht="12.75" customHeight="1" x14ac:dyDescent="0.2">
      <c r="A2264" s="13" t="s">
        <v>1195</v>
      </c>
      <c r="B2264" s="14" t="s">
        <v>5091</v>
      </c>
      <c r="G2264" s="17">
        <v>69074000</v>
      </c>
      <c r="I2264" s="13" t="s">
        <v>1184</v>
      </c>
      <c r="J2264" s="14" t="s">
        <v>668</v>
      </c>
      <c r="K2264" s="18" t="s">
        <v>1347</v>
      </c>
      <c r="L2264" s="14" t="s">
        <v>513</v>
      </c>
      <c r="M2264" s="14" t="s">
        <v>347</v>
      </c>
      <c r="N2264" s="14" t="s">
        <v>56</v>
      </c>
      <c r="O2264" s="29" t="s">
        <v>57</v>
      </c>
      <c r="P2264" s="13" t="s">
        <v>499</v>
      </c>
      <c r="T2264" s="18" t="s">
        <v>853</v>
      </c>
      <c r="U2264" s="18">
        <v>6.3</v>
      </c>
      <c r="V2264" s="18" t="s">
        <v>615</v>
      </c>
      <c r="X2264" s="14">
        <v>6.3</v>
      </c>
      <c r="Y2264" s="18">
        <v>5.2066115702479339</v>
      </c>
      <c r="Z2264" s="18" t="s">
        <v>615</v>
      </c>
      <c r="AA2264" s="18" t="s">
        <v>1269</v>
      </c>
      <c r="AD2264" s="16" t="s">
        <v>615</v>
      </c>
      <c r="AE2264" s="14" t="s">
        <v>510</v>
      </c>
      <c r="AF2264" s="18">
        <v>15</v>
      </c>
      <c r="AG2264" s="18" t="s">
        <v>6865</v>
      </c>
      <c r="AH2264" s="18">
        <v>2.5</v>
      </c>
      <c r="AI2264" s="18" t="s">
        <v>6865</v>
      </c>
      <c r="AN2264" s="14" t="s">
        <v>510</v>
      </c>
    </row>
    <row r="2265" spans="1:40" ht="12.75" customHeight="1" x14ac:dyDescent="0.2">
      <c r="A2265" s="13" t="s">
        <v>1196</v>
      </c>
      <c r="B2265" s="14" t="s">
        <v>5112</v>
      </c>
      <c r="G2265" s="17">
        <v>69074000</v>
      </c>
      <c r="I2265" s="13" t="s">
        <v>1184</v>
      </c>
      <c r="J2265" s="14" t="s">
        <v>707</v>
      </c>
      <c r="K2265" s="18" t="s">
        <v>1345</v>
      </c>
      <c r="L2265" s="14" t="s">
        <v>513</v>
      </c>
      <c r="M2265" s="14" t="s">
        <v>347</v>
      </c>
      <c r="N2265" s="14" t="s">
        <v>56</v>
      </c>
      <c r="O2265" s="29" t="s">
        <v>57</v>
      </c>
      <c r="P2265" s="13" t="s">
        <v>499</v>
      </c>
      <c r="T2265" s="18" t="s">
        <v>849</v>
      </c>
      <c r="U2265" s="18">
        <v>4.75</v>
      </c>
      <c r="V2265" s="18" t="s">
        <v>615</v>
      </c>
      <c r="X2265" s="14">
        <v>4.75</v>
      </c>
      <c r="Y2265" s="18">
        <v>3.9256198347107438</v>
      </c>
      <c r="Z2265" s="18" t="s">
        <v>615</v>
      </c>
      <c r="AA2265" s="18" t="s">
        <v>1269</v>
      </c>
      <c r="AD2265" s="16" t="s">
        <v>615</v>
      </c>
      <c r="AE2265" s="14" t="s">
        <v>510</v>
      </c>
      <c r="AF2265" s="18">
        <v>20</v>
      </c>
      <c r="AG2265" s="18" t="s">
        <v>6865</v>
      </c>
      <c r="AH2265" s="18">
        <v>5</v>
      </c>
      <c r="AI2265" s="18" t="s">
        <v>6865</v>
      </c>
      <c r="AN2265" s="14" t="s">
        <v>510</v>
      </c>
    </row>
    <row r="2266" spans="1:40" ht="12.75" customHeight="1" x14ac:dyDescent="0.2">
      <c r="A2266" s="13" t="s">
        <v>1197</v>
      </c>
      <c r="B2266" s="14" t="s">
        <v>5113</v>
      </c>
      <c r="G2266" s="17">
        <v>69074000</v>
      </c>
      <c r="I2266" s="13" t="s">
        <v>1184</v>
      </c>
      <c r="J2266" s="14" t="s">
        <v>668</v>
      </c>
      <c r="K2266" s="18" t="s">
        <v>1348</v>
      </c>
      <c r="L2266" s="14" t="s">
        <v>513</v>
      </c>
      <c r="M2266" s="14" t="s">
        <v>347</v>
      </c>
      <c r="N2266" s="14" t="s">
        <v>56</v>
      </c>
      <c r="O2266" s="29" t="s">
        <v>57</v>
      </c>
      <c r="P2266" s="13" t="s">
        <v>499</v>
      </c>
      <c r="T2266" s="18" t="s">
        <v>852</v>
      </c>
      <c r="U2266" s="18">
        <v>8.4499999999999993</v>
      </c>
      <c r="V2266" s="18" t="s">
        <v>615</v>
      </c>
      <c r="X2266" s="14">
        <v>8.4499999999999993</v>
      </c>
      <c r="Y2266" s="18">
        <v>6.9834710743801649</v>
      </c>
      <c r="Z2266" s="18" t="s">
        <v>615</v>
      </c>
      <c r="AA2266" s="18" t="s">
        <v>1269</v>
      </c>
      <c r="AD2266" s="16" t="s">
        <v>615</v>
      </c>
      <c r="AE2266" s="14" t="s">
        <v>510</v>
      </c>
      <c r="AF2266" s="18">
        <v>20</v>
      </c>
      <c r="AG2266" s="18" t="s">
        <v>6865</v>
      </c>
      <c r="AH2266" s="18">
        <v>3</v>
      </c>
      <c r="AI2266" s="18" t="s">
        <v>6865</v>
      </c>
      <c r="AN2266" s="14" t="s">
        <v>510</v>
      </c>
    </row>
    <row r="2267" spans="1:40" ht="12.75" customHeight="1" x14ac:dyDescent="0.2">
      <c r="A2267" s="13" t="s">
        <v>1198</v>
      </c>
      <c r="B2267" s="14" t="s">
        <v>5114</v>
      </c>
      <c r="G2267" s="17">
        <v>69074000</v>
      </c>
      <c r="I2267" s="13" t="s">
        <v>1184</v>
      </c>
      <c r="J2267" s="14" t="s">
        <v>667</v>
      </c>
      <c r="K2267" s="18" t="s">
        <v>1349</v>
      </c>
      <c r="L2267" s="14" t="s">
        <v>513</v>
      </c>
      <c r="M2267" s="14" t="s">
        <v>347</v>
      </c>
      <c r="N2267" s="14" t="s">
        <v>56</v>
      </c>
      <c r="O2267" s="29" t="s">
        <v>57</v>
      </c>
      <c r="P2267" s="13" t="s">
        <v>499</v>
      </c>
      <c r="T2267" s="18" t="s">
        <v>848</v>
      </c>
      <c r="U2267" s="18">
        <v>3.65</v>
      </c>
      <c r="V2267" s="18" t="s">
        <v>615</v>
      </c>
      <c r="X2267" s="14">
        <v>3.65</v>
      </c>
      <c r="Y2267" s="18">
        <v>3.0165289256198347</v>
      </c>
      <c r="Z2267" s="18" t="s">
        <v>615</v>
      </c>
      <c r="AA2267" s="18" t="s">
        <v>1269</v>
      </c>
      <c r="AD2267" s="16" t="s">
        <v>615</v>
      </c>
      <c r="AE2267" s="14" t="s">
        <v>510</v>
      </c>
      <c r="AF2267" s="18">
        <v>20</v>
      </c>
      <c r="AG2267" s="18" t="s">
        <v>6865</v>
      </c>
      <c r="AH2267" s="18">
        <v>2.5</v>
      </c>
      <c r="AI2267" s="18" t="s">
        <v>6865</v>
      </c>
      <c r="AN2267" s="14" t="s">
        <v>510</v>
      </c>
    </row>
    <row r="2268" spans="1:40" ht="12.75" customHeight="1" x14ac:dyDescent="0.2">
      <c r="A2268" s="13" t="s">
        <v>1199</v>
      </c>
      <c r="B2268" s="14" t="s">
        <v>5115</v>
      </c>
      <c r="G2268" s="17">
        <v>69074000</v>
      </c>
      <c r="I2268" s="13" t="s">
        <v>1184</v>
      </c>
      <c r="J2268" s="14" t="s">
        <v>669</v>
      </c>
      <c r="K2268" s="18" t="s">
        <v>1349</v>
      </c>
      <c r="L2268" s="14" t="s">
        <v>513</v>
      </c>
      <c r="M2268" s="14" t="s">
        <v>347</v>
      </c>
      <c r="N2268" s="14" t="s">
        <v>56</v>
      </c>
      <c r="O2268" s="29" t="s">
        <v>57</v>
      </c>
      <c r="P2268" s="13" t="s">
        <v>499</v>
      </c>
      <c r="T2268" s="18" t="s">
        <v>848</v>
      </c>
      <c r="U2268" s="18">
        <v>3.65</v>
      </c>
      <c r="V2268" s="18" t="s">
        <v>615</v>
      </c>
      <c r="X2268" s="14">
        <v>3.65</v>
      </c>
      <c r="Y2268" s="18">
        <v>3.0165289256198347</v>
      </c>
      <c r="Z2268" s="18" t="s">
        <v>615</v>
      </c>
      <c r="AA2268" s="18" t="s">
        <v>1269</v>
      </c>
      <c r="AD2268" s="16" t="s">
        <v>615</v>
      </c>
      <c r="AE2268" s="14" t="s">
        <v>510</v>
      </c>
      <c r="AF2268" s="18">
        <v>20</v>
      </c>
      <c r="AG2268" s="18" t="s">
        <v>6865</v>
      </c>
      <c r="AH2268" s="18">
        <v>2.5</v>
      </c>
      <c r="AI2268" s="18" t="s">
        <v>6865</v>
      </c>
      <c r="AN2268" s="14" t="s">
        <v>510</v>
      </c>
    </row>
    <row r="2269" spans="1:40" ht="12.75" customHeight="1" x14ac:dyDescent="0.2">
      <c r="A2269" s="13" t="s">
        <v>1200</v>
      </c>
      <c r="B2269" s="14" t="s">
        <v>1209</v>
      </c>
      <c r="G2269" s="17">
        <v>69074000</v>
      </c>
      <c r="I2269" s="13" t="s">
        <v>1184</v>
      </c>
      <c r="J2269" s="14" t="s">
        <v>670</v>
      </c>
      <c r="L2269" s="14" t="s">
        <v>513</v>
      </c>
      <c r="M2269" s="14" t="s">
        <v>347</v>
      </c>
      <c r="N2269" s="14" t="s">
        <v>56</v>
      </c>
      <c r="O2269" s="29" t="s">
        <v>57</v>
      </c>
      <c r="P2269" s="13" t="s">
        <v>499</v>
      </c>
      <c r="T2269" s="18" t="s">
        <v>853</v>
      </c>
      <c r="U2269" s="18">
        <v>6.3</v>
      </c>
      <c r="V2269" s="18" t="s">
        <v>615</v>
      </c>
      <c r="X2269" s="14">
        <v>6.3</v>
      </c>
      <c r="Y2269" s="18">
        <v>5.2066115702479339</v>
      </c>
      <c r="Z2269" s="18" t="s">
        <v>615</v>
      </c>
      <c r="AA2269" s="18" t="s">
        <v>1269</v>
      </c>
      <c r="AD2269" s="16" t="s">
        <v>615</v>
      </c>
      <c r="AE2269" s="14" t="s">
        <v>510</v>
      </c>
      <c r="AF2269" s="18">
        <v>1</v>
      </c>
      <c r="AG2269" s="18" t="s">
        <v>6865</v>
      </c>
      <c r="AH2269" s="18">
        <v>5</v>
      </c>
      <c r="AI2269" s="18" t="s">
        <v>6865</v>
      </c>
      <c r="AN2269" s="14" t="s">
        <v>510</v>
      </c>
    </row>
    <row r="2270" spans="1:40" ht="12.75" customHeight="1" x14ac:dyDescent="0.2">
      <c r="A2270" s="13" t="s">
        <v>1201</v>
      </c>
      <c r="B2270" s="14" t="s">
        <v>1210</v>
      </c>
      <c r="G2270" s="17">
        <v>69074000</v>
      </c>
      <c r="I2270" s="13" t="s">
        <v>1184</v>
      </c>
      <c r="J2270" s="14" t="s">
        <v>672</v>
      </c>
      <c r="K2270" s="18" t="s">
        <v>1332</v>
      </c>
      <c r="L2270" s="14" t="s">
        <v>513</v>
      </c>
      <c r="M2270" s="14" t="s">
        <v>347</v>
      </c>
      <c r="N2270" s="14" t="s">
        <v>56</v>
      </c>
      <c r="O2270" s="29" t="s">
        <v>57</v>
      </c>
      <c r="P2270" s="13" t="s">
        <v>499</v>
      </c>
      <c r="T2270" s="18" t="s">
        <v>838</v>
      </c>
      <c r="U2270" s="18">
        <v>11.6</v>
      </c>
      <c r="V2270" s="18" t="s">
        <v>615</v>
      </c>
      <c r="X2270" s="14">
        <v>11.6</v>
      </c>
      <c r="Y2270" s="18">
        <v>9.5867768595041323</v>
      </c>
      <c r="Z2270" s="18" t="s">
        <v>615</v>
      </c>
      <c r="AA2270" s="18" t="s">
        <v>1269</v>
      </c>
      <c r="AD2270" s="16" t="s">
        <v>615</v>
      </c>
      <c r="AE2270" s="14" t="s">
        <v>510</v>
      </c>
      <c r="AF2270" s="18">
        <v>15</v>
      </c>
      <c r="AG2270" s="18" t="s">
        <v>6865</v>
      </c>
      <c r="AH2270" s="18">
        <v>15</v>
      </c>
      <c r="AI2270" s="18" t="s">
        <v>6865</v>
      </c>
      <c r="AN2270" s="14" t="s">
        <v>510</v>
      </c>
    </row>
    <row r="2271" spans="1:40" ht="12.75" customHeight="1" x14ac:dyDescent="0.2">
      <c r="A2271" s="13" t="s">
        <v>1202</v>
      </c>
      <c r="B2271" s="14" t="s">
        <v>1211</v>
      </c>
      <c r="G2271" s="17">
        <v>69074000</v>
      </c>
      <c r="I2271" s="13" t="s">
        <v>1184</v>
      </c>
      <c r="J2271" s="14" t="s">
        <v>673</v>
      </c>
      <c r="K2271" s="18" t="s">
        <v>1343</v>
      </c>
      <c r="L2271" s="14" t="s">
        <v>513</v>
      </c>
      <c r="M2271" s="14" t="s">
        <v>347</v>
      </c>
      <c r="N2271" s="14" t="s">
        <v>56</v>
      </c>
      <c r="O2271" s="29" t="s">
        <v>57</v>
      </c>
      <c r="P2271" s="13" t="s">
        <v>499</v>
      </c>
      <c r="T2271" s="18" t="s">
        <v>844</v>
      </c>
      <c r="U2271" s="18">
        <v>9.5</v>
      </c>
      <c r="V2271" s="18" t="s">
        <v>615</v>
      </c>
      <c r="X2271" s="14">
        <v>9.5</v>
      </c>
      <c r="Y2271" s="18">
        <v>7.8512396694214877</v>
      </c>
      <c r="Z2271" s="18" t="s">
        <v>615</v>
      </c>
      <c r="AA2271" s="18" t="s">
        <v>1269</v>
      </c>
      <c r="AD2271" s="16" t="s">
        <v>615</v>
      </c>
      <c r="AE2271" s="14" t="s">
        <v>510</v>
      </c>
      <c r="AF2271" s="18">
        <v>15</v>
      </c>
      <c r="AG2271" s="18" t="s">
        <v>6865</v>
      </c>
      <c r="AH2271" s="18">
        <v>7.5</v>
      </c>
      <c r="AI2271" s="18" t="s">
        <v>6865</v>
      </c>
      <c r="AN2271" s="14" t="s">
        <v>510</v>
      </c>
    </row>
    <row r="2272" spans="1:40" ht="12.75" customHeight="1" x14ac:dyDescent="0.2">
      <c r="A2272" s="13" t="s">
        <v>1203</v>
      </c>
      <c r="B2272" s="14" t="s">
        <v>1212</v>
      </c>
      <c r="G2272" s="17">
        <v>69074000</v>
      </c>
      <c r="I2272" s="13" t="s">
        <v>1184</v>
      </c>
      <c r="J2272" s="14" t="s">
        <v>673</v>
      </c>
      <c r="K2272" s="18" t="s">
        <v>1350</v>
      </c>
      <c r="L2272" s="14" t="s">
        <v>513</v>
      </c>
      <c r="M2272" s="14" t="s">
        <v>347</v>
      </c>
      <c r="N2272" s="14" t="s">
        <v>56</v>
      </c>
      <c r="O2272" s="29" t="s">
        <v>57</v>
      </c>
      <c r="P2272" s="13" t="s">
        <v>499</v>
      </c>
      <c r="T2272" s="18" t="s">
        <v>837</v>
      </c>
      <c r="U2272" s="18">
        <v>7.4</v>
      </c>
      <c r="V2272" s="18" t="s">
        <v>615</v>
      </c>
      <c r="X2272" s="14">
        <v>7.4</v>
      </c>
      <c r="Y2272" s="18">
        <v>6.115702479338843</v>
      </c>
      <c r="Z2272" s="18" t="s">
        <v>615</v>
      </c>
      <c r="AA2272" s="18" t="s">
        <v>1269</v>
      </c>
      <c r="AD2272" s="16" t="s">
        <v>615</v>
      </c>
      <c r="AE2272" s="14" t="s">
        <v>510</v>
      </c>
      <c r="AF2272" s="18">
        <v>15</v>
      </c>
      <c r="AG2272" s="18" t="s">
        <v>6865</v>
      </c>
      <c r="AH2272" s="18">
        <v>3.5</v>
      </c>
      <c r="AI2272" s="18" t="s">
        <v>6865</v>
      </c>
      <c r="AN2272" s="14" t="s">
        <v>510</v>
      </c>
    </row>
    <row r="2273" spans="1:40" ht="12.75" customHeight="1" x14ac:dyDescent="0.2">
      <c r="A2273" s="13" t="s">
        <v>1204</v>
      </c>
      <c r="B2273" s="14" t="s">
        <v>1213</v>
      </c>
      <c r="G2273" s="17">
        <v>69074000</v>
      </c>
      <c r="I2273" s="13" t="s">
        <v>1184</v>
      </c>
      <c r="J2273" s="14" t="s">
        <v>674</v>
      </c>
      <c r="K2273" s="18" t="s">
        <v>1351</v>
      </c>
      <c r="L2273" s="14" t="s">
        <v>513</v>
      </c>
      <c r="M2273" s="14" t="s">
        <v>347</v>
      </c>
      <c r="N2273" s="14" t="s">
        <v>56</v>
      </c>
      <c r="O2273" s="29" t="s">
        <v>57</v>
      </c>
      <c r="P2273" s="13" t="s">
        <v>499</v>
      </c>
      <c r="T2273" s="18" t="s">
        <v>849</v>
      </c>
      <c r="U2273" s="18">
        <v>4.75</v>
      </c>
      <c r="V2273" s="18" t="s">
        <v>615</v>
      </c>
      <c r="X2273" s="14">
        <v>4.75</v>
      </c>
      <c r="Y2273" s="18">
        <v>3.9256198347107438</v>
      </c>
      <c r="Z2273" s="18" t="s">
        <v>615</v>
      </c>
      <c r="AA2273" s="18" t="s">
        <v>1269</v>
      </c>
      <c r="AD2273" s="16" t="s">
        <v>615</v>
      </c>
      <c r="AE2273" s="14" t="s">
        <v>510</v>
      </c>
      <c r="AF2273" s="18">
        <v>15</v>
      </c>
      <c r="AG2273" s="18" t="s">
        <v>6865</v>
      </c>
      <c r="AH2273" s="18">
        <v>1.7</v>
      </c>
      <c r="AI2273" s="18" t="s">
        <v>6865</v>
      </c>
      <c r="AN2273" s="14" t="s">
        <v>510</v>
      </c>
    </row>
    <row r="2274" spans="1:40" ht="12.75" customHeight="1" x14ac:dyDescent="0.2">
      <c r="A2274" s="13" t="s">
        <v>1205</v>
      </c>
      <c r="B2274" s="14" t="s">
        <v>1214</v>
      </c>
      <c r="G2274" s="17">
        <v>69074000</v>
      </c>
      <c r="I2274" s="13" t="s">
        <v>1184</v>
      </c>
      <c r="J2274" s="14" t="s">
        <v>675</v>
      </c>
      <c r="L2274" s="14" t="s">
        <v>513</v>
      </c>
      <c r="M2274" s="14" t="s">
        <v>347</v>
      </c>
      <c r="N2274" s="14" t="s">
        <v>56</v>
      </c>
      <c r="O2274" s="29" t="s">
        <v>57</v>
      </c>
      <c r="P2274" s="13" t="s">
        <v>499</v>
      </c>
      <c r="T2274" s="18" t="s">
        <v>837</v>
      </c>
      <c r="U2274" s="18">
        <v>7.4</v>
      </c>
      <c r="V2274" s="18" t="s">
        <v>615</v>
      </c>
      <c r="X2274" s="14">
        <v>7.4</v>
      </c>
      <c r="Y2274" s="18">
        <v>6.115702479338843</v>
      </c>
      <c r="Z2274" s="18" t="s">
        <v>615</v>
      </c>
      <c r="AA2274" s="18" t="s">
        <v>1269</v>
      </c>
      <c r="AD2274" s="16" t="s">
        <v>615</v>
      </c>
      <c r="AE2274" s="14" t="s">
        <v>510</v>
      </c>
      <c r="AF2274" s="18">
        <v>1</v>
      </c>
      <c r="AG2274" s="18" t="s">
        <v>6865</v>
      </c>
      <c r="AH2274" s="18">
        <v>2.5</v>
      </c>
      <c r="AI2274" s="18" t="s">
        <v>6865</v>
      </c>
      <c r="AN2274" s="14" t="s">
        <v>510</v>
      </c>
    </row>
    <row r="2275" spans="1:40" ht="12.75" customHeight="1" x14ac:dyDescent="0.2">
      <c r="A2275" s="13" t="s">
        <v>1248</v>
      </c>
      <c r="B2275" s="14" t="s">
        <v>4933</v>
      </c>
      <c r="G2275" s="17">
        <v>69072300</v>
      </c>
      <c r="I2275" s="13" t="s">
        <v>391</v>
      </c>
      <c r="J2275" s="14" t="s">
        <v>4935</v>
      </c>
      <c r="K2275" s="18" t="s">
        <v>1332</v>
      </c>
      <c r="L2275" s="14" t="s">
        <v>1165</v>
      </c>
      <c r="M2275" s="14" t="s">
        <v>347</v>
      </c>
      <c r="N2275" s="14" t="s">
        <v>56</v>
      </c>
      <c r="O2275" s="29" t="s">
        <v>57</v>
      </c>
      <c r="P2275" s="13" t="s">
        <v>499</v>
      </c>
      <c r="Q2275" s="14">
        <v>0.26</v>
      </c>
      <c r="R2275" s="19">
        <v>11.5</v>
      </c>
      <c r="S2275" s="18">
        <v>12.6</v>
      </c>
      <c r="T2275" s="18" t="s">
        <v>1508</v>
      </c>
      <c r="U2275" s="18">
        <v>111.95</v>
      </c>
      <c r="V2275" s="18" t="s">
        <v>468</v>
      </c>
      <c r="W2275" s="18">
        <f>SUM(U2275*AB2275/AC2275)</f>
        <v>114.49431818181819</v>
      </c>
      <c r="X2275" s="14">
        <v>111.95</v>
      </c>
      <c r="Y2275" s="18">
        <v>92.520661157024804</v>
      </c>
      <c r="Z2275" s="18" t="s">
        <v>468</v>
      </c>
      <c r="AA2275" s="18" t="s">
        <v>7774</v>
      </c>
      <c r="AB2275" s="18">
        <v>45</v>
      </c>
      <c r="AC2275" s="23">
        <v>44</v>
      </c>
      <c r="AD2275" s="16" t="s">
        <v>615</v>
      </c>
      <c r="AE2275" s="14" t="s">
        <v>509</v>
      </c>
      <c r="AF2275" s="18">
        <v>15</v>
      </c>
      <c r="AG2275" s="18" t="s">
        <v>6865</v>
      </c>
      <c r="AH2275" s="18">
        <v>15</v>
      </c>
      <c r="AI2275" s="18" t="s">
        <v>6865</v>
      </c>
      <c r="AN2275" s="14" t="s">
        <v>510</v>
      </c>
    </row>
    <row r="2276" spans="1:40" ht="12.75" customHeight="1" x14ac:dyDescent="0.2">
      <c r="A2276" s="13" t="s">
        <v>1633</v>
      </c>
      <c r="B2276" s="14" t="s">
        <v>4926</v>
      </c>
      <c r="G2276" s="17">
        <v>69074000</v>
      </c>
      <c r="I2276" s="13" t="s">
        <v>1184</v>
      </c>
      <c r="J2276" s="14" t="s">
        <v>4924</v>
      </c>
      <c r="K2276" s="18" t="s">
        <v>1332</v>
      </c>
      <c r="L2276" s="13" t="s">
        <v>512</v>
      </c>
      <c r="M2276" s="14" t="s">
        <v>347</v>
      </c>
      <c r="N2276" s="14" t="s">
        <v>56</v>
      </c>
      <c r="O2276" s="29" t="s">
        <v>57</v>
      </c>
      <c r="P2276" s="13" t="s">
        <v>499</v>
      </c>
      <c r="Q2276" s="14">
        <v>0.22500000000000001</v>
      </c>
      <c r="R2276" s="19">
        <v>12.66</v>
      </c>
      <c r="S2276" s="18">
        <v>13.55</v>
      </c>
      <c r="T2276" s="18" t="s">
        <v>1508</v>
      </c>
      <c r="U2276" s="18">
        <v>111.95</v>
      </c>
      <c r="V2276" s="18" t="s">
        <v>468</v>
      </c>
      <c r="W2276" s="18">
        <f>SUM(U2276*AB2276/AC2276)</f>
        <v>119.78713716562324</v>
      </c>
      <c r="X2276" s="14">
        <v>111.95</v>
      </c>
      <c r="Y2276" s="18">
        <v>92.520661157024804</v>
      </c>
      <c r="Z2276" s="18" t="s">
        <v>615</v>
      </c>
      <c r="AA2276" s="18" t="s">
        <v>7775</v>
      </c>
      <c r="AB2276" s="18">
        <v>47</v>
      </c>
      <c r="AC2276" s="23">
        <v>43.924999999999997</v>
      </c>
      <c r="AD2276" s="16" t="s">
        <v>615</v>
      </c>
      <c r="AE2276" s="14" t="s">
        <v>509</v>
      </c>
      <c r="AF2276" s="18">
        <v>15</v>
      </c>
      <c r="AG2276" s="18" t="s">
        <v>6865</v>
      </c>
      <c r="AH2276" s="18">
        <v>15</v>
      </c>
      <c r="AI2276" s="18" t="s">
        <v>6865</v>
      </c>
      <c r="AJ2276" s="14">
        <v>0.8</v>
      </c>
      <c r="AK2276" s="14" t="s">
        <v>6866</v>
      </c>
      <c r="AN2276" s="14" t="s">
        <v>510</v>
      </c>
    </row>
    <row r="2277" spans="1:40" ht="12.75" customHeight="1" x14ac:dyDescent="0.2">
      <c r="A2277" s="13" t="s">
        <v>1206</v>
      </c>
      <c r="B2277" s="14" t="s">
        <v>1215</v>
      </c>
      <c r="G2277" s="17">
        <v>69074000</v>
      </c>
      <c r="I2277" s="13" t="s">
        <v>1184</v>
      </c>
      <c r="J2277" s="14" t="s">
        <v>702</v>
      </c>
      <c r="L2277" s="14" t="s">
        <v>513</v>
      </c>
      <c r="M2277" s="14" t="s">
        <v>347</v>
      </c>
      <c r="N2277" s="14" t="s">
        <v>56</v>
      </c>
      <c r="O2277" s="29" t="s">
        <v>57</v>
      </c>
      <c r="P2277" s="13" t="s">
        <v>499</v>
      </c>
      <c r="T2277" s="18" t="s">
        <v>838</v>
      </c>
      <c r="U2277" s="18">
        <v>11.6</v>
      </c>
      <c r="V2277" s="18" t="s">
        <v>615</v>
      </c>
      <c r="X2277" s="14">
        <v>11.6</v>
      </c>
      <c r="Y2277" s="18">
        <v>9.5867768595041323</v>
      </c>
      <c r="Z2277" s="18" t="s">
        <v>615</v>
      </c>
      <c r="AA2277" s="18" t="s">
        <v>1269</v>
      </c>
      <c r="AD2277" s="16" t="s">
        <v>615</v>
      </c>
      <c r="AE2277" s="14" t="s">
        <v>510</v>
      </c>
      <c r="AF2277" s="18">
        <v>1</v>
      </c>
      <c r="AG2277" s="18" t="s">
        <v>6865</v>
      </c>
      <c r="AH2277" s="18">
        <v>1.5</v>
      </c>
      <c r="AI2277" s="18" t="s">
        <v>6865</v>
      </c>
      <c r="AN2277" s="14" t="s">
        <v>510</v>
      </c>
    </row>
    <row r="2278" spans="1:40" ht="12.75" customHeight="1" x14ac:dyDescent="0.2">
      <c r="A2278" s="13" t="s">
        <v>1207</v>
      </c>
      <c r="B2278" s="14" t="s">
        <v>1216</v>
      </c>
      <c r="G2278" s="17">
        <v>69074000</v>
      </c>
      <c r="I2278" s="13" t="s">
        <v>1184</v>
      </c>
      <c r="J2278" s="14" t="s">
        <v>703</v>
      </c>
      <c r="L2278" s="14" t="s">
        <v>513</v>
      </c>
      <c r="M2278" s="14" t="s">
        <v>347</v>
      </c>
      <c r="N2278" s="14" t="s">
        <v>56</v>
      </c>
      <c r="O2278" s="29" t="s">
        <v>57</v>
      </c>
      <c r="P2278" s="13" t="s">
        <v>499</v>
      </c>
      <c r="T2278" s="18" t="s">
        <v>844</v>
      </c>
      <c r="U2278" s="18">
        <v>9.5</v>
      </c>
      <c r="V2278" s="18" t="s">
        <v>615</v>
      </c>
      <c r="X2278" s="14">
        <v>9.5</v>
      </c>
      <c r="Y2278" s="18">
        <v>7.8512396694214877</v>
      </c>
      <c r="Z2278" s="18" t="s">
        <v>615</v>
      </c>
      <c r="AA2278" s="18" t="s">
        <v>1269</v>
      </c>
      <c r="AD2278" s="16" t="s">
        <v>615</v>
      </c>
      <c r="AE2278" s="14" t="s">
        <v>510</v>
      </c>
      <c r="AF2278" s="18">
        <v>1</v>
      </c>
      <c r="AG2278" s="18" t="s">
        <v>6865</v>
      </c>
      <c r="AH2278" s="18">
        <v>7.5</v>
      </c>
      <c r="AI2278" s="18" t="s">
        <v>6865</v>
      </c>
      <c r="AN2278" s="14" t="s">
        <v>510</v>
      </c>
    </row>
    <row r="2279" spans="1:40" ht="12.75" customHeight="1" x14ac:dyDescent="0.2">
      <c r="A2279" s="13" t="s">
        <v>1208</v>
      </c>
      <c r="B2279" s="14" t="s">
        <v>1217</v>
      </c>
      <c r="G2279" s="17">
        <v>69074000</v>
      </c>
      <c r="I2279" s="13" t="s">
        <v>1184</v>
      </c>
      <c r="J2279" s="14" t="s">
        <v>704</v>
      </c>
      <c r="L2279" s="14" t="s">
        <v>513</v>
      </c>
      <c r="M2279" s="14" t="s">
        <v>347</v>
      </c>
      <c r="N2279" s="14" t="s">
        <v>56</v>
      </c>
      <c r="O2279" s="29" t="s">
        <v>57</v>
      </c>
      <c r="P2279" s="13" t="s">
        <v>499</v>
      </c>
      <c r="T2279" s="18" t="s">
        <v>837</v>
      </c>
      <c r="U2279" s="18">
        <v>7.4</v>
      </c>
      <c r="V2279" s="18" t="s">
        <v>615</v>
      </c>
      <c r="X2279" s="14">
        <v>7.4</v>
      </c>
      <c r="Y2279" s="18">
        <v>6.115702479338843</v>
      </c>
      <c r="Z2279" s="18" t="s">
        <v>615</v>
      </c>
      <c r="AA2279" s="18" t="s">
        <v>1269</v>
      </c>
      <c r="AD2279" s="16" t="s">
        <v>615</v>
      </c>
      <c r="AE2279" s="14" t="s">
        <v>510</v>
      </c>
      <c r="AF2279" s="18">
        <v>1</v>
      </c>
      <c r="AG2279" s="18" t="s">
        <v>6865</v>
      </c>
      <c r="AH2279" s="18">
        <v>1.5</v>
      </c>
      <c r="AI2279" s="18" t="s">
        <v>6865</v>
      </c>
      <c r="AN2279" s="14" t="s">
        <v>510</v>
      </c>
    </row>
    <row r="2280" spans="1:40" ht="12.75" customHeight="1" x14ac:dyDescent="0.2">
      <c r="A2280" s="13" t="s">
        <v>5260</v>
      </c>
      <c r="B2280" s="14" t="s">
        <v>4982</v>
      </c>
      <c r="G2280" s="17">
        <v>69074000</v>
      </c>
      <c r="I2280" s="13" t="s">
        <v>1184</v>
      </c>
      <c r="J2280" s="14" t="s">
        <v>673</v>
      </c>
      <c r="K2280" s="18" t="s">
        <v>1345</v>
      </c>
      <c r="L2280" s="13" t="s">
        <v>512</v>
      </c>
      <c r="M2280" s="14" t="s">
        <v>347</v>
      </c>
      <c r="N2280" s="14" t="s">
        <v>56</v>
      </c>
      <c r="O2280" s="29" t="s">
        <v>57</v>
      </c>
      <c r="P2280" s="13" t="s">
        <v>499</v>
      </c>
      <c r="T2280" s="18" t="s">
        <v>844</v>
      </c>
      <c r="U2280" s="18">
        <v>9.5</v>
      </c>
      <c r="V2280" s="18" t="s">
        <v>615</v>
      </c>
      <c r="X2280" s="14">
        <v>9.5</v>
      </c>
      <c r="Y2280" s="18">
        <v>7.8512396694214877</v>
      </c>
      <c r="Z2280" s="18" t="s">
        <v>615</v>
      </c>
      <c r="AA2280" s="18" t="s">
        <v>1269</v>
      </c>
      <c r="AD2280" s="16" t="s">
        <v>615</v>
      </c>
      <c r="AE2280" s="14" t="s">
        <v>510</v>
      </c>
      <c r="AF2280" s="18">
        <v>20</v>
      </c>
      <c r="AG2280" s="18" t="s">
        <v>6865</v>
      </c>
      <c r="AH2280" s="18">
        <v>5</v>
      </c>
      <c r="AI2280" s="18" t="s">
        <v>6865</v>
      </c>
      <c r="AN2280" s="14" t="s">
        <v>510</v>
      </c>
    </row>
    <row r="2281" spans="1:40" ht="12.75" customHeight="1" x14ac:dyDescent="0.2">
      <c r="A2281" s="13" t="s">
        <v>5261</v>
      </c>
      <c r="B2281" s="14" t="s">
        <v>4983</v>
      </c>
      <c r="G2281" s="17">
        <v>69074000</v>
      </c>
      <c r="I2281" s="13" t="s">
        <v>1184</v>
      </c>
      <c r="J2281" s="14" t="s">
        <v>4943</v>
      </c>
      <c r="K2281" s="18" t="s">
        <v>1345</v>
      </c>
      <c r="L2281" s="13" t="s">
        <v>512</v>
      </c>
      <c r="M2281" s="14" t="s">
        <v>347</v>
      </c>
      <c r="N2281" s="14" t="s">
        <v>56</v>
      </c>
      <c r="O2281" s="29" t="s">
        <v>57</v>
      </c>
      <c r="P2281" s="13" t="s">
        <v>499</v>
      </c>
      <c r="T2281" s="18" t="s">
        <v>839</v>
      </c>
      <c r="U2281" s="18">
        <v>14.8</v>
      </c>
      <c r="V2281" s="18" t="s">
        <v>615</v>
      </c>
      <c r="X2281" s="14">
        <v>14.8</v>
      </c>
      <c r="Y2281" s="18">
        <v>12.231404958677686</v>
      </c>
      <c r="Z2281" s="18" t="s">
        <v>615</v>
      </c>
      <c r="AA2281" s="18" t="s">
        <v>1269</v>
      </c>
      <c r="AD2281" s="16" t="s">
        <v>615</v>
      </c>
      <c r="AE2281" s="14" t="s">
        <v>510</v>
      </c>
      <c r="AF2281" s="18">
        <v>20</v>
      </c>
      <c r="AG2281" s="18" t="s">
        <v>6865</v>
      </c>
      <c r="AH2281" s="18">
        <v>5</v>
      </c>
      <c r="AI2281" s="18" t="s">
        <v>6865</v>
      </c>
      <c r="AN2281" s="14" t="s">
        <v>510</v>
      </c>
    </row>
    <row r="2282" spans="1:40" ht="12.75" customHeight="1" x14ac:dyDescent="0.2">
      <c r="A2282" s="13" t="s">
        <v>5257</v>
      </c>
      <c r="B2282" s="14" t="s">
        <v>4979</v>
      </c>
      <c r="G2282" s="17">
        <v>69072300</v>
      </c>
      <c r="I2282" s="13" t="s">
        <v>1184</v>
      </c>
      <c r="J2282" s="14" t="s">
        <v>4941</v>
      </c>
      <c r="K2282" s="18" t="s">
        <v>1343</v>
      </c>
      <c r="L2282" s="13" t="s">
        <v>512</v>
      </c>
      <c r="M2282" s="14" t="s">
        <v>347</v>
      </c>
      <c r="N2282" s="14" t="s">
        <v>56</v>
      </c>
      <c r="O2282" s="29" t="s">
        <v>57</v>
      </c>
      <c r="P2282" s="13" t="s">
        <v>499</v>
      </c>
      <c r="Q2282" s="14">
        <v>0.16600000000000001</v>
      </c>
      <c r="R2282" s="19">
        <v>14.68</v>
      </c>
      <c r="S2282" s="18">
        <v>13.36</v>
      </c>
      <c r="T2282" s="18" t="s">
        <v>855</v>
      </c>
      <c r="U2282" s="18">
        <v>99.95</v>
      </c>
      <c r="V2282" s="18" t="s">
        <v>468</v>
      </c>
      <c r="W2282" s="18">
        <f>SUM(U2282*AB2282/AC2282)</f>
        <v>90.954590954590955</v>
      </c>
      <c r="X2282" s="14">
        <v>99.95</v>
      </c>
      <c r="Y2282" s="18">
        <v>82.603305785123965</v>
      </c>
      <c r="Z2282" s="18" t="s">
        <v>468</v>
      </c>
      <c r="AA2282" s="18" t="s">
        <v>7794</v>
      </c>
      <c r="AB2282" s="18">
        <v>80</v>
      </c>
      <c r="AC2282" s="23">
        <v>87.912000000000006</v>
      </c>
      <c r="AD2282" s="16" t="s">
        <v>615</v>
      </c>
      <c r="AE2282" s="14" t="s">
        <v>509</v>
      </c>
      <c r="AF2282" s="18">
        <v>7.5</v>
      </c>
      <c r="AG2282" s="18" t="s">
        <v>6865</v>
      </c>
      <c r="AH2282" s="18">
        <v>15</v>
      </c>
      <c r="AI2282" s="18" t="s">
        <v>6865</v>
      </c>
      <c r="AN2282" s="14" t="s">
        <v>510</v>
      </c>
    </row>
    <row r="2283" spans="1:40" ht="12.75" customHeight="1" x14ac:dyDescent="0.2">
      <c r="A2283" s="13" t="s">
        <v>5258</v>
      </c>
      <c r="B2283" s="14" t="s">
        <v>4980</v>
      </c>
      <c r="G2283" s="17">
        <v>69072300</v>
      </c>
      <c r="I2283" s="13" t="s">
        <v>1184</v>
      </c>
      <c r="J2283" s="14" t="s">
        <v>4941</v>
      </c>
      <c r="K2283" s="18" t="s">
        <v>1332</v>
      </c>
      <c r="L2283" s="13" t="s">
        <v>512</v>
      </c>
      <c r="M2283" s="14" t="s">
        <v>347</v>
      </c>
      <c r="N2283" s="14" t="s">
        <v>56</v>
      </c>
      <c r="O2283" s="29" t="s">
        <v>57</v>
      </c>
      <c r="P2283" s="13" t="s">
        <v>499</v>
      </c>
      <c r="Q2283" s="14">
        <v>0.36</v>
      </c>
      <c r="R2283" s="19">
        <v>15.95</v>
      </c>
      <c r="S2283" s="18">
        <v>14.52</v>
      </c>
      <c r="T2283" s="18" t="s">
        <v>1508</v>
      </c>
      <c r="U2283" s="18">
        <v>111.95</v>
      </c>
      <c r="V2283" s="18" t="s">
        <v>468</v>
      </c>
      <c r="W2283" s="18">
        <f>SUM(U2283*AB2283/AC2283)</f>
        <v>101.87460187460186</v>
      </c>
      <c r="X2283" s="14">
        <v>111.95</v>
      </c>
      <c r="Y2283" s="18">
        <v>92.520661157024804</v>
      </c>
      <c r="Z2283" s="18" t="s">
        <v>468</v>
      </c>
      <c r="AA2283" s="18" t="s">
        <v>7767</v>
      </c>
      <c r="AB2283" s="18">
        <v>40</v>
      </c>
      <c r="AC2283" s="23">
        <v>43.956000000000003</v>
      </c>
      <c r="AD2283" s="16" t="s">
        <v>615</v>
      </c>
      <c r="AE2283" s="14" t="s">
        <v>509</v>
      </c>
      <c r="AF2283" s="18">
        <v>15</v>
      </c>
      <c r="AG2283" s="18" t="s">
        <v>6865</v>
      </c>
      <c r="AH2283" s="18">
        <v>15</v>
      </c>
      <c r="AI2283" s="18" t="s">
        <v>6865</v>
      </c>
      <c r="AN2283" s="14" t="s">
        <v>510</v>
      </c>
    </row>
    <row r="2284" spans="1:40" ht="12.75" customHeight="1" x14ac:dyDescent="0.2">
      <c r="A2284" s="13" t="s">
        <v>5259</v>
      </c>
      <c r="B2284" s="14" t="s">
        <v>4981</v>
      </c>
      <c r="G2284" s="17">
        <v>69072300</v>
      </c>
      <c r="I2284" s="13" t="s">
        <v>1184</v>
      </c>
      <c r="J2284" s="14" t="s">
        <v>4942</v>
      </c>
      <c r="K2284" s="18" t="s">
        <v>1332</v>
      </c>
      <c r="L2284" s="13" t="s">
        <v>512</v>
      </c>
      <c r="M2284" s="14" t="s">
        <v>347</v>
      </c>
      <c r="N2284" s="14" t="s">
        <v>56</v>
      </c>
      <c r="O2284" s="29" t="s">
        <v>57</v>
      </c>
      <c r="P2284" s="13" t="s">
        <v>499</v>
      </c>
      <c r="Q2284" s="14">
        <v>0.31</v>
      </c>
      <c r="R2284" s="19">
        <v>13.7</v>
      </c>
      <c r="S2284" s="18">
        <v>14.94</v>
      </c>
      <c r="T2284" s="18" t="s">
        <v>1508</v>
      </c>
      <c r="U2284" s="18">
        <v>111.95</v>
      </c>
      <c r="V2284" s="18" t="s">
        <v>468</v>
      </c>
      <c r="W2284" s="18">
        <f>SUM(U2284*AB2284/AC2284)</f>
        <v>122.02576947357426</v>
      </c>
      <c r="X2284" s="14">
        <v>111.95</v>
      </c>
      <c r="Y2284" s="18">
        <v>92.520661157024804</v>
      </c>
      <c r="Z2284" s="18" t="s">
        <v>468</v>
      </c>
      <c r="AA2284" s="18" t="s">
        <v>7777</v>
      </c>
      <c r="AB2284" s="18">
        <v>48</v>
      </c>
      <c r="AC2284" s="23">
        <v>44.0366</v>
      </c>
      <c r="AD2284" s="16" t="s">
        <v>615</v>
      </c>
      <c r="AE2284" s="14" t="s">
        <v>509</v>
      </c>
      <c r="AF2284" s="18">
        <v>15</v>
      </c>
      <c r="AG2284" s="18" t="s">
        <v>6865</v>
      </c>
      <c r="AH2284" s="18">
        <v>15</v>
      </c>
      <c r="AI2284" s="18" t="s">
        <v>6865</v>
      </c>
      <c r="AN2284" s="14" t="s">
        <v>510</v>
      </c>
    </row>
    <row r="2285" spans="1:40" ht="12.75" customHeight="1" x14ac:dyDescent="0.2">
      <c r="A2285" s="13" t="s">
        <v>2353</v>
      </c>
      <c r="B2285" s="14" t="s">
        <v>5092</v>
      </c>
      <c r="D2285" s="16">
        <v>72</v>
      </c>
      <c r="G2285" s="17">
        <v>69072300</v>
      </c>
      <c r="I2285" s="13" t="s">
        <v>1185</v>
      </c>
      <c r="J2285" s="14" t="s">
        <v>680</v>
      </c>
      <c r="K2285" s="18" t="s">
        <v>1332</v>
      </c>
      <c r="L2285" s="14" t="s">
        <v>512</v>
      </c>
      <c r="M2285" s="14" t="s">
        <v>347</v>
      </c>
      <c r="N2285" s="14" t="s">
        <v>56</v>
      </c>
      <c r="O2285" s="29" t="s">
        <v>57</v>
      </c>
      <c r="P2285" s="13" t="s">
        <v>499</v>
      </c>
      <c r="Q2285" s="14">
        <v>0.22700000000000001</v>
      </c>
      <c r="R2285" s="19">
        <v>10</v>
      </c>
      <c r="S2285" s="18">
        <v>14.7</v>
      </c>
      <c r="T2285" s="18" t="s">
        <v>873</v>
      </c>
      <c r="U2285" s="18">
        <v>92.95</v>
      </c>
      <c r="V2285" s="18" t="s">
        <v>468</v>
      </c>
      <c r="W2285" s="18">
        <f>SUM(U2285*AB2285/AC2285)</f>
        <v>137.3125</v>
      </c>
      <c r="X2285" s="14">
        <v>92.95</v>
      </c>
      <c r="Y2285" s="18">
        <v>76.818181818181827</v>
      </c>
      <c r="Z2285" s="18" t="s">
        <v>468</v>
      </c>
      <c r="AA2285" s="18" t="s">
        <v>7790</v>
      </c>
      <c r="AB2285" s="18">
        <v>65</v>
      </c>
      <c r="AC2285" s="23">
        <v>44</v>
      </c>
      <c r="AD2285" s="16" t="s">
        <v>615</v>
      </c>
      <c r="AE2285" s="14" t="s">
        <v>509</v>
      </c>
      <c r="AF2285" s="18">
        <v>15</v>
      </c>
      <c r="AG2285" s="18" t="s">
        <v>6865</v>
      </c>
      <c r="AH2285" s="18">
        <v>15</v>
      </c>
      <c r="AI2285" s="18" t="s">
        <v>6865</v>
      </c>
      <c r="AJ2285" s="14">
        <v>7</v>
      </c>
      <c r="AK2285" s="14" t="s">
        <v>6866</v>
      </c>
      <c r="AN2285" s="14" t="s">
        <v>510</v>
      </c>
    </row>
    <row r="2286" spans="1:40" ht="12.75" customHeight="1" x14ac:dyDescent="0.2">
      <c r="A2286" s="13" t="s">
        <v>1218</v>
      </c>
      <c r="B2286" s="14" t="s">
        <v>5093</v>
      </c>
      <c r="D2286" s="16">
        <v>72</v>
      </c>
      <c r="G2286" s="17">
        <v>69072300</v>
      </c>
      <c r="I2286" s="13" t="s">
        <v>1185</v>
      </c>
      <c r="J2286" s="14" t="s">
        <v>660</v>
      </c>
      <c r="K2286" s="18" t="s">
        <v>1343</v>
      </c>
      <c r="L2286" s="14" t="s">
        <v>512</v>
      </c>
      <c r="M2286" s="14" t="s">
        <v>347</v>
      </c>
      <c r="N2286" s="14" t="s">
        <v>56</v>
      </c>
      <c r="O2286" s="29" t="s">
        <v>57</v>
      </c>
      <c r="P2286" s="13" t="s">
        <v>499</v>
      </c>
      <c r="Q2286" s="14">
        <v>0.13500000000000001</v>
      </c>
      <c r="R2286" s="19">
        <v>11.9</v>
      </c>
      <c r="S2286" s="18">
        <v>15.6</v>
      </c>
      <c r="T2286" s="18" t="s">
        <v>850</v>
      </c>
      <c r="U2286" s="18">
        <v>79.95</v>
      </c>
      <c r="V2286" s="18" t="s">
        <v>468</v>
      </c>
      <c r="W2286" s="18">
        <f>SUM(U2286*AB2286/AC2286)</f>
        <v>105.38863636363637</v>
      </c>
      <c r="X2286" s="14">
        <v>79.95</v>
      </c>
      <c r="Y2286" s="18">
        <v>66.074380165289256</v>
      </c>
      <c r="Z2286" s="18" t="s">
        <v>468</v>
      </c>
      <c r="AA2286" s="18" t="s">
        <v>7725</v>
      </c>
      <c r="AB2286" s="18">
        <v>116</v>
      </c>
      <c r="AC2286" s="23">
        <v>88</v>
      </c>
      <c r="AD2286" s="16" t="s">
        <v>615</v>
      </c>
      <c r="AE2286" s="14" t="s">
        <v>509</v>
      </c>
      <c r="AF2286" s="18">
        <v>15</v>
      </c>
      <c r="AG2286" s="18" t="s">
        <v>6865</v>
      </c>
      <c r="AH2286" s="18">
        <v>7.5</v>
      </c>
      <c r="AI2286" s="18" t="s">
        <v>6865</v>
      </c>
      <c r="AJ2286" s="14">
        <v>7</v>
      </c>
      <c r="AK2286" s="14" t="s">
        <v>6866</v>
      </c>
      <c r="AN2286" s="14" t="s">
        <v>510</v>
      </c>
    </row>
    <row r="2287" spans="1:40" ht="12.75" customHeight="1" x14ac:dyDescent="0.2">
      <c r="A2287" s="13" t="s">
        <v>1219</v>
      </c>
      <c r="B2287" s="14" t="s">
        <v>5094</v>
      </c>
      <c r="D2287" s="16">
        <v>72</v>
      </c>
      <c r="G2287" s="17">
        <v>69072300</v>
      </c>
      <c r="I2287" s="13" t="s">
        <v>1185</v>
      </c>
      <c r="J2287" s="14" t="s">
        <v>661</v>
      </c>
      <c r="K2287" s="18" t="s">
        <v>1343</v>
      </c>
      <c r="L2287" s="14" t="s">
        <v>512</v>
      </c>
      <c r="M2287" s="14" t="s">
        <v>347</v>
      </c>
      <c r="N2287" s="14" t="s">
        <v>56</v>
      </c>
      <c r="O2287" s="29" t="s">
        <v>57</v>
      </c>
      <c r="P2287" s="13" t="s">
        <v>499</v>
      </c>
      <c r="Q2287" s="14">
        <v>0.13</v>
      </c>
      <c r="R2287" s="19">
        <v>11.5</v>
      </c>
      <c r="S2287" s="18">
        <v>13</v>
      </c>
      <c r="T2287" s="18" t="s">
        <v>850</v>
      </c>
      <c r="U2287" s="18">
        <v>79.95</v>
      </c>
      <c r="V2287" s="18" t="s">
        <v>468</v>
      </c>
      <c r="W2287" s="18">
        <f>SUM(U2287*AB2287/AC2287)</f>
        <v>90.852272727272734</v>
      </c>
      <c r="X2287" s="14">
        <v>79.95</v>
      </c>
      <c r="Y2287" s="18">
        <v>66.074380165289256</v>
      </c>
      <c r="Z2287" s="18" t="s">
        <v>468</v>
      </c>
      <c r="AA2287" s="18" t="s">
        <v>7720</v>
      </c>
      <c r="AB2287" s="18">
        <v>100</v>
      </c>
      <c r="AC2287" s="23">
        <v>88</v>
      </c>
      <c r="AD2287" s="16" t="s">
        <v>615</v>
      </c>
      <c r="AE2287" s="14" t="s">
        <v>509</v>
      </c>
      <c r="AF2287" s="18">
        <v>15</v>
      </c>
      <c r="AG2287" s="18" t="s">
        <v>6865</v>
      </c>
      <c r="AH2287" s="18">
        <v>7.5</v>
      </c>
      <c r="AI2287" s="18" t="s">
        <v>6865</v>
      </c>
      <c r="AJ2287" s="14">
        <v>7</v>
      </c>
      <c r="AK2287" s="14" t="s">
        <v>6866</v>
      </c>
      <c r="AN2287" s="14" t="s">
        <v>510</v>
      </c>
    </row>
    <row r="2288" spans="1:40" ht="12.75" customHeight="1" x14ac:dyDescent="0.2">
      <c r="A2288" s="13" t="s">
        <v>1220</v>
      </c>
      <c r="B2288" s="14" t="s">
        <v>5021</v>
      </c>
      <c r="D2288" s="16">
        <v>72</v>
      </c>
      <c r="G2288" s="17">
        <v>69072300</v>
      </c>
      <c r="I2288" s="13" t="s">
        <v>1185</v>
      </c>
      <c r="J2288" s="14" t="s">
        <v>660</v>
      </c>
      <c r="K2288" s="18" t="s">
        <v>1345</v>
      </c>
      <c r="L2288" s="14" t="s">
        <v>512</v>
      </c>
      <c r="M2288" s="14" t="s">
        <v>347</v>
      </c>
      <c r="N2288" s="14" t="s">
        <v>56</v>
      </c>
      <c r="O2288" s="29" t="s">
        <v>57</v>
      </c>
      <c r="P2288" s="13" t="s">
        <v>499</v>
      </c>
      <c r="Q2288" s="14">
        <v>0.12</v>
      </c>
      <c r="R2288" s="19">
        <v>12.21</v>
      </c>
      <c r="S2288" s="18">
        <v>14.17</v>
      </c>
      <c r="T2288" s="18" t="s">
        <v>855</v>
      </c>
      <c r="U2288" s="18">
        <v>99.95</v>
      </c>
      <c r="V2288" s="18" t="s">
        <v>468</v>
      </c>
      <c r="W2288" s="18">
        <f>SUM(U2288*AB2288/AC2288)</f>
        <v>115.94200000000001</v>
      </c>
      <c r="X2288" s="14">
        <v>99.95</v>
      </c>
      <c r="Y2288" s="18">
        <v>82.603305785123965</v>
      </c>
      <c r="Z2288" s="18" t="s">
        <v>468</v>
      </c>
      <c r="AA2288" s="18" t="s">
        <v>7724</v>
      </c>
      <c r="AB2288" s="18">
        <v>116</v>
      </c>
      <c r="AC2288" s="23">
        <v>100</v>
      </c>
      <c r="AD2288" s="16" t="s">
        <v>615</v>
      </c>
      <c r="AE2288" s="14" t="s">
        <v>509</v>
      </c>
      <c r="AF2288" s="18">
        <v>20</v>
      </c>
      <c r="AG2288" s="18" t="s">
        <v>6865</v>
      </c>
      <c r="AH2288" s="18">
        <v>5</v>
      </c>
      <c r="AI2288" s="18" t="s">
        <v>6865</v>
      </c>
      <c r="AJ2288" s="14">
        <v>7</v>
      </c>
      <c r="AK2288" s="14" t="s">
        <v>6866</v>
      </c>
      <c r="AN2288" s="14" t="s">
        <v>510</v>
      </c>
    </row>
    <row r="2289" spans="1:40" ht="12.75" customHeight="1" x14ac:dyDescent="0.2">
      <c r="A2289" s="13" t="s">
        <v>1221</v>
      </c>
      <c r="B2289" s="14" t="s">
        <v>5022</v>
      </c>
      <c r="G2289" s="17">
        <v>69074000</v>
      </c>
      <c r="I2289" s="13" t="s">
        <v>1185</v>
      </c>
      <c r="J2289" s="14" t="s">
        <v>661</v>
      </c>
      <c r="K2289" s="18" t="s">
        <v>1346</v>
      </c>
      <c r="L2289" s="14" t="s">
        <v>512</v>
      </c>
      <c r="M2289" s="14" t="s">
        <v>347</v>
      </c>
      <c r="N2289" s="14" t="s">
        <v>56</v>
      </c>
      <c r="O2289" s="29" t="s">
        <v>57</v>
      </c>
      <c r="P2289" s="13" t="s">
        <v>499</v>
      </c>
      <c r="T2289" s="18" t="s">
        <v>848</v>
      </c>
      <c r="U2289" s="18">
        <v>3.65</v>
      </c>
      <c r="V2289" s="18" t="s">
        <v>615</v>
      </c>
      <c r="X2289" s="14">
        <v>3.65</v>
      </c>
      <c r="Y2289" s="18">
        <v>3.0165289256198347</v>
      </c>
      <c r="Z2289" s="18" t="s">
        <v>615</v>
      </c>
      <c r="AA2289" s="18" t="s">
        <v>1269</v>
      </c>
      <c r="AD2289" s="16" t="s">
        <v>615</v>
      </c>
      <c r="AE2289" s="14" t="s">
        <v>510</v>
      </c>
      <c r="AF2289" s="18">
        <v>7.5</v>
      </c>
      <c r="AG2289" s="18" t="s">
        <v>6865</v>
      </c>
      <c r="AH2289" s="18">
        <v>7.5</v>
      </c>
      <c r="AI2289" s="18" t="s">
        <v>6865</v>
      </c>
      <c r="AJ2289" s="14">
        <v>7</v>
      </c>
      <c r="AK2289" s="14" t="s">
        <v>6866</v>
      </c>
      <c r="AN2289" s="14" t="s">
        <v>510</v>
      </c>
    </row>
    <row r="2290" spans="1:40" ht="12.75" customHeight="1" x14ac:dyDescent="0.2">
      <c r="A2290" s="13" t="s">
        <v>1253</v>
      </c>
      <c r="B2290" s="14" t="s">
        <v>5125</v>
      </c>
      <c r="G2290" s="17">
        <v>69072300</v>
      </c>
      <c r="I2290" s="13" t="s">
        <v>1185</v>
      </c>
      <c r="J2290" s="14" t="s">
        <v>660</v>
      </c>
      <c r="K2290" s="18" t="s">
        <v>1333</v>
      </c>
      <c r="L2290" s="14" t="s">
        <v>512</v>
      </c>
      <c r="M2290" s="14" t="s">
        <v>347</v>
      </c>
      <c r="N2290" s="14" t="s">
        <v>56</v>
      </c>
      <c r="O2290" s="29" t="s">
        <v>57</v>
      </c>
      <c r="P2290" s="13" t="s">
        <v>499</v>
      </c>
      <c r="Q2290" s="14">
        <v>0.13500000000000001</v>
      </c>
      <c r="R2290" s="19">
        <v>11.9</v>
      </c>
      <c r="S2290" s="18">
        <v>15.6</v>
      </c>
      <c r="T2290" s="18" t="s">
        <v>855</v>
      </c>
      <c r="U2290" s="18">
        <v>99.95</v>
      </c>
      <c r="V2290" s="18" t="s">
        <v>468</v>
      </c>
      <c r="W2290" s="18">
        <f>SUM(U2290*AB2290/AC2290)</f>
        <v>119.94</v>
      </c>
      <c r="X2290" s="14">
        <v>99.95</v>
      </c>
      <c r="Y2290" s="18">
        <v>82.603305785123965</v>
      </c>
      <c r="Z2290" s="18" t="s">
        <v>468</v>
      </c>
      <c r="AA2290" s="18" t="s">
        <v>7788</v>
      </c>
      <c r="AB2290" s="18">
        <v>60</v>
      </c>
      <c r="AC2290" s="23">
        <v>50</v>
      </c>
      <c r="AD2290" s="16" t="s">
        <v>615</v>
      </c>
      <c r="AE2290" s="14" t="s">
        <v>509</v>
      </c>
      <c r="AF2290" s="18">
        <v>20</v>
      </c>
      <c r="AG2290" s="18" t="s">
        <v>6865</v>
      </c>
      <c r="AH2290" s="18">
        <v>10</v>
      </c>
      <c r="AI2290" s="18" t="s">
        <v>6865</v>
      </c>
      <c r="AJ2290" s="14">
        <v>7</v>
      </c>
      <c r="AK2290" s="14" t="s">
        <v>6866</v>
      </c>
      <c r="AN2290" s="14" t="s">
        <v>510</v>
      </c>
    </row>
    <row r="2291" spans="1:40" ht="12.75" customHeight="1" x14ac:dyDescent="0.2">
      <c r="A2291" s="13" t="s">
        <v>1222</v>
      </c>
      <c r="B2291" s="14" t="s">
        <v>5126</v>
      </c>
      <c r="G2291" s="17">
        <v>69072300</v>
      </c>
      <c r="I2291" s="13" t="s">
        <v>1185</v>
      </c>
      <c r="J2291" s="14" t="s">
        <v>661</v>
      </c>
      <c r="K2291" s="18" t="s">
        <v>1333</v>
      </c>
      <c r="L2291" s="14" t="s">
        <v>512</v>
      </c>
      <c r="M2291" s="14" t="s">
        <v>347</v>
      </c>
      <c r="N2291" s="14" t="s">
        <v>56</v>
      </c>
      <c r="O2291" s="29" t="s">
        <v>57</v>
      </c>
      <c r="P2291" s="13" t="s">
        <v>499</v>
      </c>
      <c r="Q2291" s="14">
        <v>0.13</v>
      </c>
      <c r="R2291" s="19">
        <v>11.5</v>
      </c>
      <c r="S2291" s="18">
        <v>13</v>
      </c>
      <c r="T2291" s="18" t="s">
        <v>855</v>
      </c>
      <c r="U2291" s="18">
        <v>99.95</v>
      </c>
      <c r="V2291" s="18" t="s">
        <v>468</v>
      </c>
      <c r="W2291" s="18">
        <f>SUM(U2291*AB2291/AC2291)</f>
        <v>119.94</v>
      </c>
      <c r="X2291" s="14">
        <v>99.95</v>
      </c>
      <c r="Y2291" s="18">
        <v>82.603305785123965</v>
      </c>
      <c r="Z2291" s="18" t="s">
        <v>468</v>
      </c>
      <c r="AA2291" s="18" t="s">
        <v>7788</v>
      </c>
      <c r="AB2291" s="18">
        <v>60</v>
      </c>
      <c r="AC2291" s="23">
        <v>50</v>
      </c>
      <c r="AD2291" s="16" t="s">
        <v>615</v>
      </c>
      <c r="AE2291" s="14" t="s">
        <v>509</v>
      </c>
      <c r="AF2291" s="18">
        <v>20</v>
      </c>
      <c r="AG2291" s="18" t="s">
        <v>6865</v>
      </c>
      <c r="AH2291" s="18">
        <v>10</v>
      </c>
      <c r="AI2291" s="18" t="s">
        <v>6865</v>
      </c>
      <c r="AJ2291" s="14">
        <v>7</v>
      </c>
      <c r="AK2291" s="14" t="s">
        <v>6866</v>
      </c>
      <c r="AN2291" s="14" t="s">
        <v>510</v>
      </c>
    </row>
    <row r="2292" spans="1:40" ht="12.75" customHeight="1" x14ac:dyDescent="0.2">
      <c r="A2292" s="13" t="s">
        <v>1223</v>
      </c>
      <c r="B2292" s="14" t="s">
        <v>5096</v>
      </c>
      <c r="G2292" s="17">
        <v>69074000</v>
      </c>
      <c r="I2292" s="13" t="s">
        <v>1185</v>
      </c>
      <c r="J2292" s="14" t="s">
        <v>663</v>
      </c>
      <c r="K2292" s="18" t="s">
        <v>1343</v>
      </c>
      <c r="L2292" s="14" t="s">
        <v>513</v>
      </c>
      <c r="M2292" s="14" t="s">
        <v>347</v>
      </c>
      <c r="N2292" s="14" t="s">
        <v>56</v>
      </c>
      <c r="O2292" s="29" t="s">
        <v>57</v>
      </c>
      <c r="P2292" s="13" t="s">
        <v>499</v>
      </c>
      <c r="T2292" s="18" t="s">
        <v>852</v>
      </c>
      <c r="U2292" s="18">
        <v>8.4499999999999993</v>
      </c>
      <c r="V2292" s="18" t="s">
        <v>615</v>
      </c>
      <c r="X2292" s="14">
        <v>8.4499999999999993</v>
      </c>
      <c r="Y2292" s="18">
        <v>6.9834710743801649</v>
      </c>
      <c r="Z2292" s="18" t="s">
        <v>615</v>
      </c>
      <c r="AA2292" s="18" t="s">
        <v>1269</v>
      </c>
      <c r="AD2292" s="16" t="s">
        <v>615</v>
      </c>
      <c r="AE2292" s="14" t="s">
        <v>510</v>
      </c>
      <c r="AF2292" s="18">
        <v>15</v>
      </c>
      <c r="AG2292" s="18" t="s">
        <v>6865</v>
      </c>
      <c r="AH2292" s="18">
        <v>7.5</v>
      </c>
      <c r="AI2292" s="18" t="s">
        <v>6865</v>
      </c>
      <c r="AN2292" s="14" t="s">
        <v>510</v>
      </c>
    </row>
    <row r="2293" spans="1:40" ht="12.75" customHeight="1" x14ac:dyDescent="0.2">
      <c r="A2293" s="13" t="s">
        <v>1879</v>
      </c>
      <c r="B2293" s="14" t="s">
        <v>5095</v>
      </c>
      <c r="G2293" s="17">
        <v>69074000</v>
      </c>
      <c r="I2293" s="13" t="s">
        <v>1185</v>
      </c>
      <c r="J2293" s="14" t="s">
        <v>662</v>
      </c>
      <c r="K2293" s="18" t="s">
        <v>1343</v>
      </c>
      <c r="L2293" s="14" t="s">
        <v>513</v>
      </c>
      <c r="M2293" s="14" t="s">
        <v>347</v>
      </c>
      <c r="N2293" s="14" t="s">
        <v>56</v>
      </c>
      <c r="O2293" s="29" t="s">
        <v>57</v>
      </c>
      <c r="P2293" s="13" t="s">
        <v>499</v>
      </c>
      <c r="T2293" s="18" t="s">
        <v>849</v>
      </c>
      <c r="U2293" s="18">
        <v>4.75</v>
      </c>
      <c r="V2293" s="18" t="s">
        <v>615</v>
      </c>
      <c r="X2293" s="14">
        <v>4.75</v>
      </c>
      <c r="Y2293" s="18">
        <v>3.9256198347107438</v>
      </c>
      <c r="Z2293" s="18" t="s">
        <v>615</v>
      </c>
      <c r="AA2293" s="18" t="s">
        <v>1269</v>
      </c>
      <c r="AD2293" s="16" t="s">
        <v>615</v>
      </c>
      <c r="AE2293" s="14" t="s">
        <v>510</v>
      </c>
      <c r="AF2293" s="18">
        <v>15</v>
      </c>
      <c r="AG2293" s="18" t="s">
        <v>6865</v>
      </c>
      <c r="AH2293" s="18">
        <v>7.5</v>
      </c>
      <c r="AI2293" s="18" t="s">
        <v>6865</v>
      </c>
      <c r="AN2293" s="14" t="s">
        <v>510</v>
      </c>
    </row>
    <row r="2294" spans="1:40" ht="12.75" customHeight="1" x14ac:dyDescent="0.2">
      <c r="A2294" s="13" t="s">
        <v>1224</v>
      </c>
      <c r="B2294" s="14" t="s">
        <v>5097</v>
      </c>
      <c r="G2294" s="17">
        <v>69074000</v>
      </c>
      <c r="I2294" s="13" t="s">
        <v>1185</v>
      </c>
      <c r="J2294" s="14" t="s">
        <v>707</v>
      </c>
      <c r="K2294" s="18" t="s">
        <v>1344</v>
      </c>
      <c r="L2294" s="14" t="s">
        <v>513</v>
      </c>
      <c r="M2294" s="14" t="s">
        <v>347</v>
      </c>
      <c r="N2294" s="14" t="s">
        <v>56</v>
      </c>
      <c r="O2294" s="29" t="s">
        <v>57</v>
      </c>
      <c r="P2294" s="13" t="s">
        <v>499</v>
      </c>
      <c r="T2294" s="18" t="s">
        <v>848</v>
      </c>
      <c r="U2294" s="18">
        <v>3.65</v>
      </c>
      <c r="V2294" s="18" t="s">
        <v>615</v>
      </c>
      <c r="X2294" s="14">
        <v>3.65</v>
      </c>
      <c r="Y2294" s="18">
        <v>3.0165289256198347</v>
      </c>
      <c r="Z2294" s="18" t="s">
        <v>615</v>
      </c>
      <c r="AA2294" s="18" t="s">
        <v>1269</v>
      </c>
      <c r="AD2294" s="16" t="s">
        <v>615</v>
      </c>
      <c r="AE2294" s="14" t="s">
        <v>510</v>
      </c>
      <c r="AF2294" s="18">
        <v>15</v>
      </c>
      <c r="AG2294" s="18" t="s">
        <v>6865</v>
      </c>
      <c r="AH2294" s="18">
        <v>5</v>
      </c>
      <c r="AI2294" s="18" t="s">
        <v>6865</v>
      </c>
      <c r="AN2294" s="14" t="s">
        <v>510</v>
      </c>
    </row>
    <row r="2295" spans="1:40" ht="12.75" customHeight="1" x14ac:dyDescent="0.2">
      <c r="A2295" s="13" t="s">
        <v>1225</v>
      </c>
      <c r="B2295" s="14" t="s">
        <v>5098</v>
      </c>
      <c r="G2295" s="17">
        <v>69074000</v>
      </c>
      <c r="I2295" s="13" t="s">
        <v>1185</v>
      </c>
      <c r="J2295" s="14" t="s">
        <v>666</v>
      </c>
      <c r="K2295" s="18" t="s">
        <v>1347</v>
      </c>
      <c r="L2295" s="14" t="s">
        <v>513</v>
      </c>
      <c r="M2295" s="14" t="s">
        <v>347</v>
      </c>
      <c r="N2295" s="14" t="s">
        <v>56</v>
      </c>
      <c r="O2295" s="29" t="s">
        <v>57</v>
      </c>
      <c r="P2295" s="13" t="s">
        <v>499</v>
      </c>
      <c r="T2295" s="18" t="s">
        <v>848</v>
      </c>
      <c r="U2295" s="18">
        <v>3.65</v>
      </c>
      <c r="V2295" s="18" t="s">
        <v>615</v>
      </c>
      <c r="X2295" s="14">
        <v>3.65</v>
      </c>
      <c r="Y2295" s="18">
        <v>3.0165289256198347</v>
      </c>
      <c r="Z2295" s="18" t="s">
        <v>615</v>
      </c>
      <c r="AA2295" s="18" t="s">
        <v>1269</v>
      </c>
      <c r="AD2295" s="16" t="s">
        <v>615</v>
      </c>
      <c r="AE2295" s="14" t="s">
        <v>510</v>
      </c>
      <c r="AF2295" s="18">
        <v>15</v>
      </c>
      <c r="AG2295" s="18" t="s">
        <v>6865</v>
      </c>
      <c r="AH2295" s="18">
        <v>2.5</v>
      </c>
      <c r="AI2295" s="18" t="s">
        <v>6865</v>
      </c>
      <c r="AN2295" s="14" t="s">
        <v>510</v>
      </c>
    </row>
    <row r="2296" spans="1:40" ht="12.75" customHeight="1" x14ac:dyDescent="0.2">
      <c r="A2296" s="13" t="s">
        <v>1226</v>
      </c>
      <c r="B2296" s="14" t="s">
        <v>5099</v>
      </c>
      <c r="G2296" s="17">
        <v>69074000</v>
      </c>
      <c r="I2296" s="13" t="s">
        <v>1185</v>
      </c>
      <c r="J2296" s="14" t="s">
        <v>668</v>
      </c>
      <c r="K2296" s="18" t="s">
        <v>1347</v>
      </c>
      <c r="L2296" s="14" t="s">
        <v>513</v>
      </c>
      <c r="M2296" s="14" t="s">
        <v>347</v>
      </c>
      <c r="N2296" s="14" t="s">
        <v>56</v>
      </c>
      <c r="O2296" s="29" t="s">
        <v>57</v>
      </c>
      <c r="P2296" s="13" t="s">
        <v>499</v>
      </c>
      <c r="T2296" s="18" t="s">
        <v>853</v>
      </c>
      <c r="U2296" s="18">
        <v>6.3</v>
      </c>
      <c r="V2296" s="18" t="s">
        <v>615</v>
      </c>
      <c r="X2296" s="14">
        <v>6.3</v>
      </c>
      <c r="Y2296" s="18">
        <v>5.2066115702479339</v>
      </c>
      <c r="Z2296" s="18" t="s">
        <v>615</v>
      </c>
      <c r="AA2296" s="18" t="s">
        <v>1269</v>
      </c>
      <c r="AD2296" s="16" t="s">
        <v>615</v>
      </c>
      <c r="AE2296" s="14" t="s">
        <v>510</v>
      </c>
      <c r="AF2296" s="18">
        <v>15</v>
      </c>
      <c r="AG2296" s="18" t="s">
        <v>6865</v>
      </c>
      <c r="AH2296" s="18">
        <v>2.5</v>
      </c>
      <c r="AI2296" s="18" t="s">
        <v>6865</v>
      </c>
      <c r="AN2296" s="14" t="s">
        <v>510</v>
      </c>
    </row>
    <row r="2297" spans="1:40" ht="12.75" customHeight="1" x14ac:dyDescent="0.2">
      <c r="A2297" s="13" t="s">
        <v>1227</v>
      </c>
      <c r="B2297" s="14" t="s">
        <v>5116</v>
      </c>
      <c r="G2297" s="17">
        <v>69074000</v>
      </c>
      <c r="I2297" s="13" t="s">
        <v>1185</v>
      </c>
      <c r="J2297" s="14" t="s">
        <v>707</v>
      </c>
      <c r="K2297" s="18" t="s">
        <v>1345</v>
      </c>
      <c r="L2297" s="14" t="s">
        <v>513</v>
      </c>
      <c r="M2297" s="14" t="s">
        <v>347</v>
      </c>
      <c r="N2297" s="14" t="s">
        <v>56</v>
      </c>
      <c r="O2297" s="29" t="s">
        <v>57</v>
      </c>
      <c r="P2297" s="13" t="s">
        <v>499</v>
      </c>
      <c r="T2297" s="18" t="s">
        <v>849</v>
      </c>
      <c r="U2297" s="18">
        <v>4.75</v>
      </c>
      <c r="V2297" s="18" t="s">
        <v>615</v>
      </c>
      <c r="X2297" s="14">
        <v>4.75</v>
      </c>
      <c r="Y2297" s="18">
        <v>3.9256198347107438</v>
      </c>
      <c r="Z2297" s="18" t="s">
        <v>615</v>
      </c>
      <c r="AA2297" s="18" t="s">
        <v>1269</v>
      </c>
      <c r="AD2297" s="16" t="s">
        <v>615</v>
      </c>
      <c r="AE2297" s="14" t="s">
        <v>510</v>
      </c>
      <c r="AF2297" s="18">
        <v>20</v>
      </c>
      <c r="AG2297" s="18" t="s">
        <v>6865</v>
      </c>
      <c r="AH2297" s="18">
        <v>5</v>
      </c>
      <c r="AI2297" s="18" t="s">
        <v>6865</v>
      </c>
      <c r="AN2297" s="14" t="s">
        <v>510</v>
      </c>
    </row>
    <row r="2298" spans="1:40" ht="12.75" customHeight="1" x14ac:dyDescent="0.2">
      <c r="A2298" s="13" t="s">
        <v>1228</v>
      </c>
      <c r="B2298" s="14" t="s">
        <v>5117</v>
      </c>
      <c r="G2298" s="17">
        <v>69074000</v>
      </c>
      <c r="I2298" s="13" t="s">
        <v>1185</v>
      </c>
      <c r="J2298" s="14" t="s">
        <v>668</v>
      </c>
      <c r="K2298" s="18" t="s">
        <v>1348</v>
      </c>
      <c r="L2298" s="14" t="s">
        <v>513</v>
      </c>
      <c r="M2298" s="14" t="s">
        <v>347</v>
      </c>
      <c r="N2298" s="14" t="s">
        <v>56</v>
      </c>
      <c r="O2298" s="29" t="s">
        <v>57</v>
      </c>
      <c r="P2298" s="13" t="s">
        <v>499</v>
      </c>
      <c r="T2298" s="18" t="s">
        <v>852</v>
      </c>
      <c r="U2298" s="18">
        <v>8.4499999999999993</v>
      </c>
      <c r="V2298" s="18" t="s">
        <v>615</v>
      </c>
      <c r="X2298" s="14">
        <v>8.4499999999999993</v>
      </c>
      <c r="Y2298" s="18">
        <v>6.9834710743801649</v>
      </c>
      <c r="Z2298" s="18" t="s">
        <v>615</v>
      </c>
      <c r="AA2298" s="18" t="s">
        <v>1269</v>
      </c>
      <c r="AD2298" s="16" t="s">
        <v>615</v>
      </c>
      <c r="AE2298" s="14" t="s">
        <v>510</v>
      </c>
      <c r="AF2298" s="18">
        <v>20</v>
      </c>
      <c r="AG2298" s="18" t="s">
        <v>6865</v>
      </c>
      <c r="AH2298" s="18">
        <v>3</v>
      </c>
      <c r="AI2298" s="18" t="s">
        <v>6865</v>
      </c>
      <c r="AN2298" s="14" t="s">
        <v>510</v>
      </c>
    </row>
    <row r="2299" spans="1:40" ht="12.75" customHeight="1" x14ac:dyDescent="0.2">
      <c r="A2299" s="13" t="s">
        <v>1229</v>
      </c>
      <c r="B2299" s="14" t="s">
        <v>5118</v>
      </c>
      <c r="G2299" s="17">
        <v>69074000</v>
      </c>
      <c r="I2299" s="13" t="s">
        <v>1185</v>
      </c>
      <c r="J2299" s="14" t="s">
        <v>669</v>
      </c>
      <c r="K2299" s="18" t="s">
        <v>1349</v>
      </c>
      <c r="L2299" s="14" t="s">
        <v>513</v>
      </c>
      <c r="M2299" s="14" t="s">
        <v>347</v>
      </c>
      <c r="N2299" s="14" t="s">
        <v>56</v>
      </c>
      <c r="O2299" s="29" t="s">
        <v>57</v>
      </c>
      <c r="P2299" s="13" t="s">
        <v>499</v>
      </c>
      <c r="T2299" s="18" t="s">
        <v>848</v>
      </c>
      <c r="U2299" s="18">
        <v>3.65</v>
      </c>
      <c r="V2299" s="18" t="s">
        <v>615</v>
      </c>
      <c r="X2299" s="14">
        <v>3.65</v>
      </c>
      <c r="Y2299" s="18">
        <v>3.0165289256198347</v>
      </c>
      <c r="Z2299" s="18" t="s">
        <v>615</v>
      </c>
      <c r="AA2299" s="18" t="s">
        <v>1269</v>
      </c>
      <c r="AD2299" s="16" t="s">
        <v>615</v>
      </c>
      <c r="AE2299" s="14" t="s">
        <v>510</v>
      </c>
      <c r="AF2299" s="18">
        <v>20</v>
      </c>
      <c r="AG2299" s="18" t="s">
        <v>6865</v>
      </c>
      <c r="AH2299" s="18">
        <v>2.5</v>
      </c>
      <c r="AI2299" s="18" t="s">
        <v>6865</v>
      </c>
      <c r="AN2299" s="14" t="s">
        <v>510</v>
      </c>
    </row>
    <row r="2300" spans="1:40" ht="12.75" customHeight="1" x14ac:dyDescent="0.2">
      <c r="A2300" s="13" t="s">
        <v>1230</v>
      </c>
      <c r="B2300" s="14" t="s">
        <v>1239</v>
      </c>
      <c r="G2300" s="17">
        <v>69074000</v>
      </c>
      <c r="I2300" s="13" t="s">
        <v>1185</v>
      </c>
      <c r="J2300" s="14" t="s">
        <v>670</v>
      </c>
      <c r="L2300" s="14" t="s">
        <v>513</v>
      </c>
      <c r="M2300" s="14" t="s">
        <v>347</v>
      </c>
      <c r="N2300" s="14" t="s">
        <v>56</v>
      </c>
      <c r="O2300" s="29" t="s">
        <v>57</v>
      </c>
      <c r="P2300" s="13" t="s">
        <v>499</v>
      </c>
      <c r="T2300" s="18" t="s">
        <v>853</v>
      </c>
      <c r="U2300" s="18">
        <v>6.3</v>
      </c>
      <c r="V2300" s="18" t="s">
        <v>615</v>
      </c>
      <c r="X2300" s="14">
        <v>6.3</v>
      </c>
      <c r="Y2300" s="18">
        <v>5.2066115702479339</v>
      </c>
      <c r="Z2300" s="18" t="s">
        <v>615</v>
      </c>
      <c r="AA2300" s="18" t="s">
        <v>1269</v>
      </c>
      <c r="AD2300" s="16" t="s">
        <v>615</v>
      </c>
      <c r="AE2300" s="14" t="s">
        <v>510</v>
      </c>
      <c r="AF2300" s="18">
        <v>1</v>
      </c>
      <c r="AG2300" s="18" t="s">
        <v>6865</v>
      </c>
      <c r="AH2300" s="18">
        <v>5</v>
      </c>
      <c r="AI2300" s="18" t="s">
        <v>6865</v>
      </c>
      <c r="AN2300" s="14" t="s">
        <v>510</v>
      </c>
    </row>
    <row r="2301" spans="1:40" ht="12.75" customHeight="1" x14ac:dyDescent="0.2">
      <c r="A2301" s="13" t="s">
        <v>1231</v>
      </c>
      <c r="B2301" s="14" t="s">
        <v>1240</v>
      </c>
      <c r="G2301" s="17">
        <v>69074000</v>
      </c>
      <c r="I2301" s="13" t="s">
        <v>1185</v>
      </c>
      <c r="J2301" s="14" t="s">
        <v>672</v>
      </c>
      <c r="K2301" s="18" t="s">
        <v>1332</v>
      </c>
      <c r="L2301" s="14" t="s">
        <v>513</v>
      </c>
      <c r="M2301" s="14" t="s">
        <v>347</v>
      </c>
      <c r="N2301" s="14" t="s">
        <v>56</v>
      </c>
      <c r="O2301" s="29" t="s">
        <v>57</v>
      </c>
      <c r="P2301" s="13" t="s">
        <v>499</v>
      </c>
      <c r="T2301" s="18" t="s">
        <v>838</v>
      </c>
      <c r="U2301" s="18">
        <v>11.6</v>
      </c>
      <c r="V2301" s="18" t="s">
        <v>615</v>
      </c>
      <c r="X2301" s="14">
        <v>11.6</v>
      </c>
      <c r="Y2301" s="18">
        <v>9.5867768595041323</v>
      </c>
      <c r="Z2301" s="18" t="s">
        <v>615</v>
      </c>
      <c r="AA2301" s="18" t="s">
        <v>1269</v>
      </c>
      <c r="AD2301" s="16" t="s">
        <v>615</v>
      </c>
      <c r="AE2301" s="14" t="s">
        <v>510</v>
      </c>
      <c r="AF2301" s="18">
        <v>15</v>
      </c>
      <c r="AG2301" s="18" t="s">
        <v>6865</v>
      </c>
      <c r="AH2301" s="18">
        <v>15</v>
      </c>
      <c r="AI2301" s="18" t="s">
        <v>6865</v>
      </c>
      <c r="AN2301" s="14" t="s">
        <v>510</v>
      </c>
    </row>
    <row r="2302" spans="1:40" ht="12.75" customHeight="1" x14ac:dyDescent="0.2">
      <c r="A2302" s="13" t="s">
        <v>1232</v>
      </c>
      <c r="B2302" s="14" t="s">
        <v>1241</v>
      </c>
      <c r="G2302" s="17">
        <v>69074000</v>
      </c>
      <c r="I2302" s="13" t="s">
        <v>1185</v>
      </c>
      <c r="J2302" s="14" t="s">
        <v>673</v>
      </c>
      <c r="K2302" s="18" t="s">
        <v>1343</v>
      </c>
      <c r="L2302" s="14" t="s">
        <v>513</v>
      </c>
      <c r="M2302" s="14" t="s">
        <v>347</v>
      </c>
      <c r="N2302" s="14" t="s">
        <v>56</v>
      </c>
      <c r="O2302" s="29" t="s">
        <v>57</v>
      </c>
      <c r="P2302" s="13" t="s">
        <v>499</v>
      </c>
      <c r="T2302" s="18" t="s">
        <v>844</v>
      </c>
      <c r="U2302" s="18">
        <v>9.5</v>
      </c>
      <c r="V2302" s="18" t="s">
        <v>615</v>
      </c>
      <c r="X2302" s="14">
        <v>9.5</v>
      </c>
      <c r="Y2302" s="18">
        <v>7.8512396694214877</v>
      </c>
      <c r="Z2302" s="18" t="s">
        <v>615</v>
      </c>
      <c r="AA2302" s="18" t="s">
        <v>1269</v>
      </c>
      <c r="AD2302" s="16" t="s">
        <v>615</v>
      </c>
      <c r="AE2302" s="14" t="s">
        <v>510</v>
      </c>
      <c r="AF2302" s="18">
        <v>15</v>
      </c>
      <c r="AG2302" s="18" t="s">
        <v>6865</v>
      </c>
      <c r="AH2302" s="18">
        <v>7.5</v>
      </c>
      <c r="AI2302" s="18" t="s">
        <v>6865</v>
      </c>
      <c r="AN2302" s="14" t="s">
        <v>510</v>
      </c>
    </row>
    <row r="2303" spans="1:40" ht="12.75" customHeight="1" x14ac:dyDescent="0.2">
      <c r="A2303" s="13" t="s">
        <v>1233</v>
      </c>
      <c r="B2303" s="14" t="s">
        <v>1242</v>
      </c>
      <c r="G2303" s="17">
        <v>69074000</v>
      </c>
      <c r="I2303" s="13" t="s">
        <v>1185</v>
      </c>
      <c r="J2303" s="14" t="s">
        <v>673</v>
      </c>
      <c r="K2303" s="18" t="s">
        <v>1350</v>
      </c>
      <c r="L2303" s="14" t="s">
        <v>513</v>
      </c>
      <c r="M2303" s="14" t="s">
        <v>347</v>
      </c>
      <c r="N2303" s="14" t="s">
        <v>56</v>
      </c>
      <c r="O2303" s="29" t="s">
        <v>57</v>
      </c>
      <c r="P2303" s="13" t="s">
        <v>499</v>
      </c>
      <c r="T2303" s="18" t="s">
        <v>837</v>
      </c>
      <c r="U2303" s="18">
        <v>7.4</v>
      </c>
      <c r="V2303" s="18" t="s">
        <v>615</v>
      </c>
      <c r="X2303" s="14">
        <v>7.4</v>
      </c>
      <c r="Y2303" s="18">
        <v>6.115702479338843</v>
      </c>
      <c r="Z2303" s="18" t="s">
        <v>615</v>
      </c>
      <c r="AA2303" s="18" t="s">
        <v>1269</v>
      </c>
      <c r="AD2303" s="16" t="s">
        <v>615</v>
      </c>
      <c r="AE2303" s="14" t="s">
        <v>510</v>
      </c>
      <c r="AF2303" s="18">
        <v>15</v>
      </c>
      <c r="AG2303" s="18" t="s">
        <v>6865</v>
      </c>
      <c r="AH2303" s="18">
        <v>3.5</v>
      </c>
      <c r="AI2303" s="18" t="s">
        <v>6865</v>
      </c>
      <c r="AN2303" s="14" t="s">
        <v>510</v>
      </c>
    </row>
    <row r="2304" spans="1:40" ht="12.75" customHeight="1" x14ac:dyDescent="0.2">
      <c r="A2304" s="13" t="s">
        <v>1234</v>
      </c>
      <c r="B2304" s="14" t="s">
        <v>1243</v>
      </c>
      <c r="G2304" s="17">
        <v>69074000</v>
      </c>
      <c r="I2304" s="13" t="s">
        <v>1185</v>
      </c>
      <c r="J2304" s="14" t="s">
        <v>674</v>
      </c>
      <c r="K2304" s="18" t="s">
        <v>1351</v>
      </c>
      <c r="L2304" s="14" t="s">
        <v>513</v>
      </c>
      <c r="M2304" s="14" t="s">
        <v>347</v>
      </c>
      <c r="N2304" s="14" t="s">
        <v>56</v>
      </c>
      <c r="O2304" s="29" t="s">
        <v>57</v>
      </c>
      <c r="P2304" s="13" t="s">
        <v>499</v>
      </c>
      <c r="T2304" s="18" t="s">
        <v>849</v>
      </c>
      <c r="U2304" s="18">
        <v>4.75</v>
      </c>
      <c r="V2304" s="18" t="s">
        <v>615</v>
      </c>
      <c r="X2304" s="14">
        <v>4.75</v>
      </c>
      <c r="Y2304" s="18">
        <v>3.9256198347107438</v>
      </c>
      <c r="Z2304" s="18" t="s">
        <v>615</v>
      </c>
      <c r="AA2304" s="18" t="s">
        <v>1269</v>
      </c>
      <c r="AD2304" s="16" t="s">
        <v>615</v>
      </c>
      <c r="AE2304" s="14" t="s">
        <v>510</v>
      </c>
      <c r="AF2304" s="18">
        <v>15</v>
      </c>
      <c r="AG2304" s="18" t="s">
        <v>6865</v>
      </c>
      <c r="AH2304" s="18">
        <v>1.7</v>
      </c>
      <c r="AI2304" s="18" t="s">
        <v>6865</v>
      </c>
      <c r="AN2304" s="14" t="s">
        <v>510</v>
      </c>
    </row>
    <row r="2305" spans="1:40" ht="12.75" customHeight="1" x14ac:dyDescent="0.2">
      <c r="A2305" s="13" t="s">
        <v>1235</v>
      </c>
      <c r="B2305" s="14" t="s">
        <v>1244</v>
      </c>
      <c r="G2305" s="17">
        <v>69074000</v>
      </c>
      <c r="I2305" s="13" t="s">
        <v>1185</v>
      </c>
      <c r="J2305" s="14" t="s">
        <v>675</v>
      </c>
      <c r="L2305" s="14" t="s">
        <v>513</v>
      </c>
      <c r="M2305" s="14" t="s">
        <v>347</v>
      </c>
      <c r="N2305" s="14" t="s">
        <v>56</v>
      </c>
      <c r="O2305" s="29" t="s">
        <v>57</v>
      </c>
      <c r="P2305" s="13" t="s">
        <v>499</v>
      </c>
      <c r="T2305" s="18" t="s">
        <v>837</v>
      </c>
      <c r="U2305" s="18">
        <v>7.4</v>
      </c>
      <c r="V2305" s="18" t="s">
        <v>615</v>
      </c>
      <c r="X2305" s="14">
        <v>7.4</v>
      </c>
      <c r="Y2305" s="18">
        <v>6.115702479338843</v>
      </c>
      <c r="Z2305" s="18" t="s">
        <v>615</v>
      </c>
      <c r="AA2305" s="18" t="s">
        <v>1269</v>
      </c>
      <c r="AD2305" s="16" t="s">
        <v>615</v>
      </c>
      <c r="AE2305" s="14" t="s">
        <v>510</v>
      </c>
      <c r="AF2305" s="18">
        <v>1</v>
      </c>
      <c r="AG2305" s="18" t="s">
        <v>6865</v>
      </c>
      <c r="AH2305" s="18">
        <v>2.5</v>
      </c>
      <c r="AI2305" s="18" t="s">
        <v>6865</v>
      </c>
      <c r="AN2305" s="14" t="s">
        <v>510</v>
      </c>
    </row>
    <row r="2306" spans="1:40" ht="12.75" customHeight="1" x14ac:dyDescent="0.2">
      <c r="A2306" s="13" t="s">
        <v>1249</v>
      </c>
      <c r="B2306" s="14" t="s">
        <v>4934</v>
      </c>
      <c r="G2306" s="17">
        <v>69072300</v>
      </c>
      <c r="I2306" s="13" t="s">
        <v>1185</v>
      </c>
      <c r="J2306" s="14" t="s">
        <v>4935</v>
      </c>
      <c r="K2306" s="18" t="s">
        <v>1332</v>
      </c>
      <c r="L2306" s="14" t="s">
        <v>1165</v>
      </c>
      <c r="M2306" s="14" t="s">
        <v>347</v>
      </c>
      <c r="N2306" s="14" t="s">
        <v>56</v>
      </c>
      <c r="O2306" s="29" t="s">
        <v>57</v>
      </c>
      <c r="P2306" s="13" t="s">
        <v>499</v>
      </c>
      <c r="Q2306" s="14">
        <v>0.26</v>
      </c>
      <c r="R2306" s="19">
        <v>11.5</v>
      </c>
      <c r="S2306" s="18">
        <v>12.6</v>
      </c>
      <c r="T2306" s="18" t="s">
        <v>1508</v>
      </c>
      <c r="U2306" s="18">
        <v>111.95</v>
      </c>
      <c r="V2306" s="18" t="s">
        <v>468</v>
      </c>
      <c r="W2306" s="18">
        <f>SUM(U2306*AB2306/AC2306)</f>
        <v>114.49431818181819</v>
      </c>
      <c r="X2306" s="14">
        <v>111.95</v>
      </c>
      <c r="Y2306" s="18">
        <v>92.520661157024804</v>
      </c>
      <c r="Z2306" s="18" t="s">
        <v>468</v>
      </c>
      <c r="AA2306" s="18" t="s">
        <v>7774</v>
      </c>
      <c r="AB2306" s="18">
        <v>45</v>
      </c>
      <c r="AC2306" s="23">
        <v>44</v>
      </c>
      <c r="AD2306" s="16" t="s">
        <v>615</v>
      </c>
      <c r="AE2306" s="14" t="s">
        <v>509</v>
      </c>
      <c r="AF2306" s="18">
        <v>15</v>
      </c>
      <c r="AG2306" s="18" t="s">
        <v>6865</v>
      </c>
      <c r="AH2306" s="18">
        <v>15</v>
      </c>
      <c r="AI2306" s="18" t="s">
        <v>6865</v>
      </c>
      <c r="AN2306" s="14" t="s">
        <v>510</v>
      </c>
    </row>
    <row r="2307" spans="1:40" ht="12.75" customHeight="1" x14ac:dyDescent="0.2">
      <c r="A2307" s="13" t="s">
        <v>1634</v>
      </c>
      <c r="B2307" s="14" t="s">
        <v>4927</v>
      </c>
      <c r="G2307" s="17">
        <v>69074000</v>
      </c>
      <c r="I2307" s="13" t="s">
        <v>1185</v>
      </c>
      <c r="J2307" s="14" t="s">
        <v>4924</v>
      </c>
      <c r="K2307" s="18" t="s">
        <v>1332</v>
      </c>
      <c r="L2307" s="13" t="s">
        <v>512</v>
      </c>
      <c r="M2307" s="14" t="s">
        <v>347</v>
      </c>
      <c r="N2307" s="14" t="s">
        <v>56</v>
      </c>
      <c r="O2307" s="29" t="s">
        <v>57</v>
      </c>
      <c r="P2307" s="13" t="s">
        <v>499</v>
      </c>
      <c r="Q2307" s="14">
        <v>0.22500000000000001</v>
      </c>
      <c r="R2307" s="19">
        <v>12.66</v>
      </c>
      <c r="S2307" s="18">
        <v>13.55</v>
      </c>
      <c r="T2307" s="18" t="s">
        <v>1508</v>
      </c>
      <c r="U2307" s="18">
        <v>111.95</v>
      </c>
      <c r="V2307" s="18" t="s">
        <v>468</v>
      </c>
      <c r="W2307" s="18">
        <f>SUM(U2307*AB2307/AC2307)</f>
        <v>119.78713716562324</v>
      </c>
      <c r="X2307" s="14">
        <v>111.95</v>
      </c>
      <c r="Y2307" s="18">
        <v>92.520661157024804</v>
      </c>
      <c r="Z2307" s="18" t="s">
        <v>615</v>
      </c>
      <c r="AA2307" s="18" t="s">
        <v>7775</v>
      </c>
      <c r="AB2307" s="18">
        <v>47</v>
      </c>
      <c r="AC2307" s="23">
        <v>43.924999999999997</v>
      </c>
      <c r="AD2307" s="16" t="s">
        <v>615</v>
      </c>
      <c r="AE2307" s="14" t="s">
        <v>509</v>
      </c>
      <c r="AF2307" s="18">
        <v>15</v>
      </c>
      <c r="AG2307" s="18" t="s">
        <v>6865</v>
      </c>
      <c r="AH2307" s="18">
        <v>15</v>
      </c>
      <c r="AI2307" s="18" t="s">
        <v>6865</v>
      </c>
      <c r="AJ2307" s="14">
        <v>8</v>
      </c>
      <c r="AK2307" s="14" t="s">
        <v>6866</v>
      </c>
      <c r="AN2307" s="14" t="s">
        <v>510</v>
      </c>
    </row>
    <row r="2308" spans="1:40" ht="12.75" customHeight="1" x14ac:dyDescent="0.2">
      <c r="A2308" s="13" t="s">
        <v>1236</v>
      </c>
      <c r="B2308" s="14" t="s">
        <v>1245</v>
      </c>
      <c r="G2308" s="17">
        <v>69074000</v>
      </c>
      <c r="I2308" s="13" t="s">
        <v>1185</v>
      </c>
      <c r="J2308" s="14" t="s">
        <v>702</v>
      </c>
      <c r="L2308" s="14" t="s">
        <v>513</v>
      </c>
      <c r="M2308" s="14" t="s">
        <v>347</v>
      </c>
      <c r="N2308" s="14" t="s">
        <v>56</v>
      </c>
      <c r="O2308" s="29" t="s">
        <v>57</v>
      </c>
      <c r="P2308" s="13" t="s">
        <v>499</v>
      </c>
      <c r="T2308" s="18" t="s">
        <v>838</v>
      </c>
      <c r="U2308" s="18">
        <v>11.6</v>
      </c>
      <c r="V2308" s="18" t="s">
        <v>615</v>
      </c>
      <c r="X2308" s="14">
        <v>11.6</v>
      </c>
      <c r="Y2308" s="18">
        <v>9.5867768595041323</v>
      </c>
      <c r="Z2308" s="18" t="s">
        <v>615</v>
      </c>
      <c r="AA2308" s="18" t="s">
        <v>1269</v>
      </c>
      <c r="AD2308" s="16" t="s">
        <v>615</v>
      </c>
      <c r="AE2308" s="14" t="s">
        <v>510</v>
      </c>
      <c r="AF2308" s="18">
        <v>1</v>
      </c>
      <c r="AG2308" s="18" t="s">
        <v>6865</v>
      </c>
      <c r="AH2308" s="18">
        <v>1.5</v>
      </c>
      <c r="AI2308" s="18" t="s">
        <v>6865</v>
      </c>
      <c r="AN2308" s="14" t="s">
        <v>510</v>
      </c>
    </row>
    <row r="2309" spans="1:40" ht="12.75" customHeight="1" x14ac:dyDescent="0.2">
      <c r="A2309" s="13" t="s">
        <v>1237</v>
      </c>
      <c r="B2309" s="14" t="s">
        <v>1246</v>
      </c>
      <c r="G2309" s="17">
        <v>69074000</v>
      </c>
      <c r="I2309" s="13" t="s">
        <v>1185</v>
      </c>
      <c r="J2309" s="14" t="s">
        <v>703</v>
      </c>
      <c r="L2309" s="14" t="s">
        <v>513</v>
      </c>
      <c r="M2309" s="14" t="s">
        <v>347</v>
      </c>
      <c r="N2309" s="14" t="s">
        <v>56</v>
      </c>
      <c r="O2309" s="29" t="s">
        <v>57</v>
      </c>
      <c r="P2309" s="13" t="s">
        <v>499</v>
      </c>
      <c r="T2309" s="18" t="s">
        <v>844</v>
      </c>
      <c r="U2309" s="18">
        <v>9.5</v>
      </c>
      <c r="V2309" s="18" t="s">
        <v>615</v>
      </c>
      <c r="X2309" s="14">
        <v>9.5</v>
      </c>
      <c r="Y2309" s="18">
        <v>7.8512396694214877</v>
      </c>
      <c r="Z2309" s="18" t="s">
        <v>615</v>
      </c>
      <c r="AA2309" s="18" t="s">
        <v>1269</v>
      </c>
      <c r="AD2309" s="16" t="s">
        <v>615</v>
      </c>
      <c r="AE2309" s="14" t="s">
        <v>510</v>
      </c>
      <c r="AF2309" s="18">
        <v>1</v>
      </c>
      <c r="AG2309" s="18" t="s">
        <v>6865</v>
      </c>
      <c r="AH2309" s="18">
        <v>7.5</v>
      </c>
      <c r="AI2309" s="18" t="s">
        <v>6865</v>
      </c>
      <c r="AN2309" s="14" t="s">
        <v>510</v>
      </c>
    </row>
    <row r="2310" spans="1:40" ht="12.75" customHeight="1" x14ac:dyDescent="0.2">
      <c r="A2310" s="13" t="s">
        <v>1238</v>
      </c>
      <c r="B2310" s="14" t="s">
        <v>1247</v>
      </c>
      <c r="G2310" s="17">
        <v>69074000</v>
      </c>
      <c r="I2310" s="13" t="s">
        <v>1185</v>
      </c>
      <c r="J2310" s="14" t="s">
        <v>704</v>
      </c>
      <c r="L2310" s="14" t="s">
        <v>513</v>
      </c>
      <c r="M2310" s="14" t="s">
        <v>347</v>
      </c>
      <c r="N2310" s="14" t="s">
        <v>56</v>
      </c>
      <c r="O2310" s="29" t="s">
        <v>57</v>
      </c>
      <c r="P2310" s="13" t="s">
        <v>499</v>
      </c>
      <c r="T2310" s="18" t="s">
        <v>837</v>
      </c>
      <c r="U2310" s="18">
        <v>7.4</v>
      </c>
      <c r="V2310" s="18" t="s">
        <v>615</v>
      </c>
      <c r="X2310" s="14">
        <v>7.4</v>
      </c>
      <c r="Y2310" s="18">
        <v>6.115702479338843</v>
      </c>
      <c r="Z2310" s="18" t="s">
        <v>615</v>
      </c>
      <c r="AA2310" s="18" t="s">
        <v>1269</v>
      </c>
      <c r="AD2310" s="16" t="s">
        <v>615</v>
      </c>
      <c r="AE2310" s="14" t="s">
        <v>510</v>
      </c>
      <c r="AF2310" s="18">
        <v>1</v>
      </c>
      <c r="AG2310" s="18" t="s">
        <v>6865</v>
      </c>
      <c r="AH2310" s="18">
        <v>1.5</v>
      </c>
      <c r="AI2310" s="18" t="s">
        <v>6865</v>
      </c>
      <c r="AN2310" s="14" t="s">
        <v>510</v>
      </c>
    </row>
    <row r="2311" spans="1:40" ht="12.75" customHeight="1" x14ac:dyDescent="0.2">
      <c r="A2311" s="13" t="s">
        <v>5265</v>
      </c>
      <c r="B2311" s="14" t="s">
        <v>4987</v>
      </c>
      <c r="G2311" s="17">
        <v>69074000</v>
      </c>
      <c r="I2311" s="13" t="s">
        <v>1185</v>
      </c>
      <c r="J2311" s="14" t="s">
        <v>673</v>
      </c>
      <c r="K2311" s="18" t="s">
        <v>1345</v>
      </c>
      <c r="L2311" s="13" t="s">
        <v>512</v>
      </c>
      <c r="M2311" s="14" t="s">
        <v>347</v>
      </c>
      <c r="N2311" s="14" t="s">
        <v>56</v>
      </c>
      <c r="O2311" s="29" t="s">
        <v>57</v>
      </c>
      <c r="P2311" s="13" t="s">
        <v>499</v>
      </c>
      <c r="T2311" s="18" t="s">
        <v>844</v>
      </c>
      <c r="U2311" s="18">
        <v>9.5</v>
      </c>
      <c r="V2311" s="18" t="s">
        <v>615</v>
      </c>
      <c r="X2311" s="14">
        <v>9.5</v>
      </c>
      <c r="Y2311" s="18">
        <v>7.8512396694214877</v>
      </c>
      <c r="Z2311" s="18" t="s">
        <v>615</v>
      </c>
      <c r="AA2311" s="18" t="s">
        <v>1269</v>
      </c>
      <c r="AD2311" s="16" t="s">
        <v>615</v>
      </c>
      <c r="AE2311" s="14" t="s">
        <v>510</v>
      </c>
      <c r="AF2311" s="18">
        <v>20</v>
      </c>
      <c r="AG2311" s="18" t="s">
        <v>6865</v>
      </c>
      <c r="AH2311" s="18">
        <v>5</v>
      </c>
      <c r="AI2311" s="18" t="s">
        <v>6865</v>
      </c>
      <c r="AN2311" s="14" t="s">
        <v>510</v>
      </c>
    </row>
    <row r="2312" spans="1:40" ht="12.75" customHeight="1" x14ac:dyDescent="0.2">
      <c r="A2312" s="13" t="s">
        <v>5266</v>
      </c>
      <c r="B2312" s="14" t="s">
        <v>4988</v>
      </c>
      <c r="G2312" s="17">
        <v>69074000</v>
      </c>
      <c r="I2312" s="13" t="s">
        <v>1185</v>
      </c>
      <c r="J2312" s="14" t="s">
        <v>4943</v>
      </c>
      <c r="K2312" s="18" t="s">
        <v>1345</v>
      </c>
      <c r="L2312" s="13" t="s">
        <v>512</v>
      </c>
      <c r="M2312" s="14" t="s">
        <v>347</v>
      </c>
      <c r="N2312" s="14" t="s">
        <v>56</v>
      </c>
      <c r="O2312" s="29" t="s">
        <v>57</v>
      </c>
      <c r="P2312" s="13" t="s">
        <v>499</v>
      </c>
      <c r="T2312" s="18" t="s">
        <v>839</v>
      </c>
      <c r="U2312" s="18">
        <v>14.8</v>
      </c>
      <c r="V2312" s="18" t="s">
        <v>615</v>
      </c>
      <c r="X2312" s="14">
        <v>14.8</v>
      </c>
      <c r="Y2312" s="18">
        <v>12.231404958677686</v>
      </c>
      <c r="Z2312" s="18" t="s">
        <v>615</v>
      </c>
      <c r="AA2312" s="18" t="s">
        <v>1269</v>
      </c>
      <c r="AD2312" s="16" t="s">
        <v>615</v>
      </c>
      <c r="AE2312" s="14" t="s">
        <v>510</v>
      </c>
      <c r="AF2312" s="18">
        <v>20</v>
      </c>
      <c r="AG2312" s="18" t="s">
        <v>6865</v>
      </c>
      <c r="AH2312" s="18">
        <v>5</v>
      </c>
      <c r="AI2312" s="18" t="s">
        <v>6865</v>
      </c>
      <c r="AN2312" s="14" t="s">
        <v>510</v>
      </c>
    </row>
    <row r="2313" spans="1:40" ht="12.75" customHeight="1" x14ac:dyDescent="0.2">
      <c r="A2313" s="13" t="s">
        <v>5262</v>
      </c>
      <c r="B2313" s="14" t="s">
        <v>4984</v>
      </c>
      <c r="G2313" s="17">
        <v>69072300</v>
      </c>
      <c r="I2313" s="13" t="s">
        <v>1185</v>
      </c>
      <c r="J2313" s="14" t="s">
        <v>4941</v>
      </c>
      <c r="K2313" s="18" t="s">
        <v>1343</v>
      </c>
      <c r="L2313" s="13" t="s">
        <v>512</v>
      </c>
      <c r="M2313" s="14" t="s">
        <v>347</v>
      </c>
      <c r="N2313" s="14" t="s">
        <v>56</v>
      </c>
      <c r="O2313" s="29" t="s">
        <v>57</v>
      </c>
      <c r="P2313" s="13" t="s">
        <v>499</v>
      </c>
      <c r="Q2313" s="14">
        <v>0.16600000000000001</v>
      </c>
      <c r="R2313" s="19">
        <v>14.68</v>
      </c>
      <c r="S2313" s="18">
        <v>13.36</v>
      </c>
      <c r="T2313" s="18" t="s">
        <v>855</v>
      </c>
      <c r="U2313" s="18">
        <v>99.95</v>
      </c>
      <c r="V2313" s="18" t="s">
        <v>468</v>
      </c>
      <c r="W2313" s="18">
        <f>SUM(U2313*AB2313/AC2313)</f>
        <v>90.954590954590955</v>
      </c>
      <c r="X2313" s="14">
        <v>99.95</v>
      </c>
      <c r="Y2313" s="18">
        <v>82.603305785123965</v>
      </c>
      <c r="Z2313" s="18" t="s">
        <v>468</v>
      </c>
      <c r="AA2313" s="18" t="s">
        <v>7794</v>
      </c>
      <c r="AB2313" s="18">
        <v>80</v>
      </c>
      <c r="AC2313" s="23">
        <v>87.912000000000006</v>
      </c>
      <c r="AD2313" s="16" t="s">
        <v>615</v>
      </c>
      <c r="AE2313" s="14" t="s">
        <v>509</v>
      </c>
      <c r="AF2313" s="18">
        <v>7.5</v>
      </c>
      <c r="AG2313" s="18" t="s">
        <v>6865</v>
      </c>
      <c r="AH2313" s="18">
        <v>15</v>
      </c>
      <c r="AI2313" s="18" t="s">
        <v>6865</v>
      </c>
      <c r="AN2313" s="14" t="s">
        <v>510</v>
      </c>
    </row>
    <row r="2314" spans="1:40" ht="12.75" customHeight="1" x14ac:dyDescent="0.2">
      <c r="A2314" s="13" t="s">
        <v>5263</v>
      </c>
      <c r="B2314" s="14" t="s">
        <v>4985</v>
      </c>
      <c r="G2314" s="17">
        <v>69072300</v>
      </c>
      <c r="I2314" s="13" t="s">
        <v>1185</v>
      </c>
      <c r="J2314" s="14" t="s">
        <v>4941</v>
      </c>
      <c r="K2314" s="18" t="s">
        <v>1332</v>
      </c>
      <c r="L2314" s="13" t="s">
        <v>512</v>
      </c>
      <c r="M2314" s="14" t="s">
        <v>347</v>
      </c>
      <c r="N2314" s="14" t="s">
        <v>56</v>
      </c>
      <c r="O2314" s="29" t="s">
        <v>57</v>
      </c>
      <c r="P2314" s="13" t="s">
        <v>499</v>
      </c>
      <c r="Q2314" s="14">
        <v>0.36</v>
      </c>
      <c r="R2314" s="19">
        <v>15.95</v>
      </c>
      <c r="S2314" s="18">
        <v>14.52</v>
      </c>
      <c r="T2314" s="18" t="s">
        <v>1508</v>
      </c>
      <c r="U2314" s="18">
        <v>111.95</v>
      </c>
      <c r="V2314" s="18" t="s">
        <v>468</v>
      </c>
      <c r="W2314" s="18">
        <f>SUM(U2314*AB2314/AC2314)</f>
        <v>101.87460187460186</v>
      </c>
      <c r="X2314" s="14">
        <v>111.95</v>
      </c>
      <c r="Y2314" s="18">
        <v>92.520661157024804</v>
      </c>
      <c r="Z2314" s="18" t="s">
        <v>468</v>
      </c>
      <c r="AA2314" s="18" t="s">
        <v>7767</v>
      </c>
      <c r="AB2314" s="18">
        <v>40</v>
      </c>
      <c r="AC2314" s="23">
        <v>43.956000000000003</v>
      </c>
      <c r="AD2314" s="16" t="s">
        <v>615</v>
      </c>
      <c r="AE2314" s="14" t="s">
        <v>509</v>
      </c>
      <c r="AF2314" s="18">
        <v>15</v>
      </c>
      <c r="AG2314" s="18" t="s">
        <v>6865</v>
      </c>
      <c r="AH2314" s="18">
        <v>15</v>
      </c>
      <c r="AI2314" s="18" t="s">
        <v>6865</v>
      </c>
      <c r="AN2314" s="14" t="s">
        <v>510</v>
      </c>
    </row>
    <row r="2315" spans="1:40" ht="12.75" customHeight="1" x14ac:dyDescent="0.2">
      <c r="A2315" s="13" t="s">
        <v>5264</v>
      </c>
      <c r="B2315" s="14" t="s">
        <v>4986</v>
      </c>
      <c r="G2315" s="17">
        <v>69072300</v>
      </c>
      <c r="I2315" s="13" t="s">
        <v>1185</v>
      </c>
      <c r="J2315" s="14" t="s">
        <v>4942</v>
      </c>
      <c r="K2315" s="18" t="s">
        <v>1332</v>
      </c>
      <c r="L2315" s="13" t="s">
        <v>512</v>
      </c>
      <c r="M2315" s="14" t="s">
        <v>347</v>
      </c>
      <c r="N2315" s="14" t="s">
        <v>56</v>
      </c>
      <c r="O2315" s="29" t="s">
        <v>57</v>
      </c>
      <c r="P2315" s="13" t="s">
        <v>499</v>
      </c>
      <c r="Q2315" s="14">
        <v>0.31</v>
      </c>
      <c r="R2315" s="19">
        <v>13.7</v>
      </c>
      <c r="S2315" s="18">
        <v>14.94</v>
      </c>
      <c r="T2315" s="18" t="s">
        <v>1508</v>
      </c>
      <c r="U2315" s="18">
        <v>111.95</v>
      </c>
      <c r="V2315" s="18" t="s">
        <v>468</v>
      </c>
      <c r="W2315" s="18">
        <f>SUM(U2315*AB2315/AC2315)</f>
        <v>122.02576947357426</v>
      </c>
      <c r="X2315" s="14">
        <v>111.95</v>
      </c>
      <c r="Y2315" s="18">
        <v>92.520661157024804</v>
      </c>
      <c r="Z2315" s="18" t="s">
        <v>468</v>
      </c>
      <c r="AA2315" s="18" t="s">
        <v>7777</v>
      </c>
      <c r="AB2315" s="18">
        <v>48</v>
      </c>
      <c r="AC2315" s="23">
        <v>44.0366</v>
      </c>
      <c r="AD2315" s="16" t="s">
        <v>615</v>
      </c>
      <c r="AE2315" s="14" t="s">
        <v>509</v>
      </c>
      <c r="AF2315" s="18">
        <v>15</v>
      </c>
      <c r="AG2315" s="18" t="s">
        <v>6865</v>
      </c>
      <c r="AH2315" s="18">
        <v>15</v>
      </c>
      <c r="AI2315" s="18" t="s">
        <v>6865</v>
      </c>
      <c r="AN2315" s="14" t="s">
        <v>510</v>
      </c>
    </row>
    <row r="2316" spans="1:40" ht="12.75" customHeight="1" x14ac:dyDescent="0.2">
      <c r="A2316" s="13" t="s">
        <v>908</v>
      </c>
      <c r="B2316" s="14" t="s">
        <v>5100</v>
      </c>
      <c r="D2316" s="16">
        <v>72</v>
      </c>
      <c r="G2316" s="17">
        <v>69072300</v>
      </c>
      <c r="I2316" s="13" t="s">
        <v>351</v>
      </c>
      <c r="J2316" s="14" t="s">
        <v>680</v>
      </c>
      <c r="K2316" s="18" t="s">
        <v>1343</v>
      </c>
      <c r="L2316" s="14" t="s">
        <v>512</v>
      </c>
      <c r="M2316" s="14" t="s">
        <v>347</v>
      </c>
      <c r="N2316" s="14" t="s">
        <v>56</v>
      </c>
      <c r="O2316" s="29" t="s">
        <v>57</v>
      </c>
      <c r="P2316" s="13" t="s">
        <v>499</v>
      </c>
      <c r="Q2316" s="14">
        <v>0.13</v>
      </c>
      <c r="R2316" s="19">
        <v>12</v>
      </c>
      <c r="S2316" s="18">
        <v>15.33</v>
      </c>
      <c r="T2316" s="18" t="s">
        <v>7163</v>
      </c>
      <c r="U2316" s="18">
        <v>94.95</v>
      </c>
      <c r="V2316" s="18" t="s">
        <v>468</v>
      </c>
      <c r="W2316" s="18">
        <f>SUM(U2316*AB2316/AC2316)</f>
        <v>125.16136363636365</v>
      </c>
      <c r="X2316" s="14">
        <v>94.95</v>
      </c>
      <c r="Y2316" s="18">
        <v>78.471074380165291</v>
      </c>
      <c r="Z2316" s="18" t="s">
        <v>468</v>
      </c>
      <c r="AA2316" s="18" t="s">
        <v>7723</v>
      </c>
      <c r="AB2316" s="18">
        <v>116</v>
      </c>
      <c r="AC2316" s="23">
        <v>88</v>
      </c>
      <c r="AD2316" s="16" t="s">
        <v>615</v>
      </c>
      <c r="AE2316" s="14" t="s">
        <v>510</v>
      </c>
      <c r="AF2316" s="18">
        <v>15</v>
      </c>
      <c r="AG2316" s="18" t="s">
        <v>6865</v>
      </c>
      <c r="AH2316" s="18">
        <v>7.5</v>
      </c>
      <c r="AI2316" s="18" t="s">
        <v>6865</v>
      </c>
      <c r="AJ2316" s="14">
        <v>7</v>
      </c>
      <c r="AK2316" s="14" t="s">
        <v>6866</v>
      </c>
      <c r="AN2316" s="14" t="s">
        <v>510</v>
      </c>
    </row>
    <row r="2317" spans="1:40" ht="12.75" customHeight="1" x14ac:dyDescent="0.2">
      <c r="A2317" s="13" t="s">
        <v>909</v>
      </c>
      <c r="B2317" s="14" t="s">
        <v>5101</v>
      </c>
      <c r="D2317" s="16">
        <v>72</v>
      </c>
      <c r="G2317" s="17">
        <v>69072300</v>
      </c>
      <c r="I2317" s="13" t="s">
        <v>351</v>
      </c>
      <c r="J2317" s="14" t="s">
        <v>681</v>
      </c>
      <c r="K2317" s="18" t="s">
        <v>1343</v>
      </c>
      <c r="L2317" s="14" t="s">
        <v>512</v>
      </c>
      <c r="M2317" s="14" t="s">
        <v>347</v>
      </c>
      <c r="N2317" s="14" t="s">
        <v>56</v>
      </c>
      <c r="O2317" s="29" t="s">
        <v>57</v>
      </c>
      <c r="P2317" s="13" t="s">
        <v>499</v>
      </c>
      <c r="Q2317" s="14">
        <v>0.13400000000000001</v>
      </c>
      <c r="R2317" s="19">
        <v>12</v>
      </c>
      <c r="S2317" s="18">
        <v>13.42</v>
      </c>
      <c r="T2317" s="18" t="s">
        <v>7163</v>
      </c>
      <c r="U2317" s="18">
        <v>94.95</v>
      </c>
      <c r="V2317" s="18" t="s">
        <v>468</v>
      </c>
      <c r="W2317" s="18">
        <f>SUM(U2317*AB2317/AC2317)</f>
        <v>107.89772727272727</v>
      </c>
      <c r="X2317" s="14">
        <v>94.95</v>
      </c>
      <c r="Y2317" s="18">
        <v>78.471074380165291</v>
      </c>
      <c r="Z2317" s="18" t="s">
        <v>468</v>
      </c>
      <c r="AA2317" s="18" t="s">
        <v>7720</v>
      </c>
      <c r="AB2317" s="18">
        <v>100</v>
      </c>
      <c r="AC2317" s="23">
        <v>88</v>
      </c>
      <c r="AD2317" s="16" t="s">
        <v>615</v>
      </c>
      <c r="AE2317" s="14" t="s">
        <v>510</v>
      </c>
      <c r="AF2317" s="18">
        <v>15</v>
      </c>
      <c r="AG2317" s="18" t="s">
        <v>6865</v>
      </c>
      <c r="AH2317" s="18">
        <v>7.5</v>
      </c>
      <c r="AI2317" s="18" t="s">
        <v>6865</v>
      </c>
      <c r="AJ2317" s="14">
        <v>7</v>
      </c>
      <c r="AK2317" s="14" t="s">
        <v>6866</v>
      </c>
      <c r="AN2317" s="14" t="s">
        <v>510</v>
      </c>
    </row>
    <row r="2318" spans="1:40" ht="12.75" customHeight="1" x14ac:dyDescent="0.2">
      <c r="A2318" s="13" t="s">
        <v>1700</v>
      </c>
      <c r="B2318" s="14" t="s">
        <v>5135</v>
      </c>
      <c r="G2318" s="17">
        <v>69074000</v>
      </c>
      <c r="I2318" s="13" t="s">
        <v>351</v>
      </c>
      <c r="J2318" s="14" t="s">
        <v>681</v>
      </c>
      <c r="K2318" s="18" t="s">
        <v>1346</v>
      </c>
      <c r="L2318" s="14" t="s">
        <v>512</v>
      </c>
      <c r="M2318" s="14" t="s">
        <v>347</v>
      </c>
      <c r="N2318" s="14" t="s">
        <v>56</v>
      </c>
      <c r="O2318" s="29" t="s">
        <v>57</v>
      </c>
      <c r="P2318" s="13" t="s">
        <v>499</v>
      </c>
      <c r="T2318" s="18" t="s">
        <v>848</v>
      </c>
      <c r="U2318" s="18">
        <v>3.65</v>
      </c>
      <c r="V2318" s="18" t="s">
        <v>615</v>
      </c>
      <c r="X2318" s="14">
        <v>3.65</v>
      </c>
      <c r="Y2318" s="18">
        <v>3.0165289256198347</v>
      </c>
      <c r="Z2318" s="18" t="s">
        <v>615</v>
      </c>
      <c r="AA2318" s="18" t="s">
        <v>1269</v>
      </c>
      <c r="AD2318" s="16" t="s">
        <v>615</v>
      </c>
      <c r="AE2318" s="14" t="s">
        <v>510</v>
      </c>
      <c r="AF2318" s="18">
        <v>7.5</v>
      </c>
      <c r="AG2318" s="18" t="s">
        <v>6865</v>
      </c>
      <c r="AH2318" s="18">
        <v>7.5</v>
      </c>
      <c r="AI2318" s="18" t="s">
        <v>6865</v>
      </c>
      <c r="AN2318" s="14" t="s">
        <v>510</v>
      </c>
    </row>
    <row r="2319" spans="1:40" ht="12.75" customHeight="1" x14ac:dyDescent="0.2">
      <c r="A2319" s="13" t="s">
        <v>5270</v>
      </c>
      <c r="B2319" s="14" t="s">
        <v>5271</v>
      </c>
      <c r="G2319" s="17">
        <v>69074000</v>
      </c>
      <c r="I2319" s="13" t="s">
        <v>351</v>
      </c>
      <c r="J2319" s="14" t="s">
        <v>5273</v>
      </c>
      <c r="K2319" s="18">
        <v>3.5</v>
      </c>
      <c r="L2319" s="14" t="s">
        <v>513</v>
      </c>
      <c r="M2319" s="14" t="s">
        <v>347</v>
      </c>
      <c r="N2319" s="14" t="s">
        <v>56</v>
      </c>
      <c r="O2319" s="29" t="s">
        <v>57</v>
      </c>
      <c r="P2319" s="13" t="s">
        <v>499</v>
      </c>
      <c r="T2319" s="18" t="s">
        <v>839</v>
      </c>
      <c r="U2319" s="18">
        <v>14.8</v>
      </c>
      <c r="V2319" s="18" t="s">
        <v>615</v>
      </c>
      <c r="X2319" s="14">
        <v>14.8</v>
      </c>
      <c r="Y2319" s="18">
        <v>12.231404958677686</v>
      </c>
      <c r="Z2319" s="18" t="s">
        <v>615</v>
      </c>
      <c r="AA2319" s="18" t="s">
        <v>1269</v>
      </c>
      <c r="AD2319" s="16" t="s">
        <v>615</v>
      </c>
      <c r="AE2319" s="14" t="s">
        <v>510</v>
      </c>
      <c r="AF2319" s="18">
        <v>3.5</v>
      </c>
      <c r="AG2319" s="18" t="s">
        <v>6865</v>
      </c>
      <c r="AH2319" s="18">
        <v>3.5</v>
      </c>
      <c r="AI2319" s="18" t="s">
        <v>6865</v>
      </c>
      <c r="AN2319" s="14" t="s">
        <v>510</v>
      </c>
    </row>
    <row r="2320" spans="1:40" ht="12.75" customHeight="1" x14ac:dyDescent="0.2">
      <c r="A2320" s="13" t="s">
        <v>910</v>
      </c>
      <c r="B2320" s="14" t="s">
        <v>5102</v>
      </c>
      <c r="G2320" s="17">
        <v>69074000</v>
      </c>
      <c r="I2320" s="13" t="s">
        <v>351</v>
      </c>
      <c r="J2320" s="14" t="s">
        <v>647</v>
      </c>
      <c r="K2320" s="18" t="s">
        <v>1344</v>
      </c>
      <c r="L2320" s="14" t="s">
        <v>513</v>
      </c>
      <c r="M2320" s="14" t="s">
        <v>347</v>
      </c>
      <c r="N2320" s="14" t="s">
        <v>56</v>
      </c>
      <c r="O2320" s="29" t="s">
        <v>57</v>
      </c>
      <c r="P2320" s="13" t="s">
        <v>499</v>
      </c>
      <c r="T2320" s="18" t="s">
        <v>837</v>
      </c>
      <c r="U2320" s="18">
        <v>7.4</v>
      </c>
      <c r="V2320" s="18" t="s">
        <v>615</v>
      </c>
      <c r="X2320" s="14">
        <v>7.4</v>
      </c>
      <c r="Y2320" s="18">
        <v>6.115702479338843</v>
      </c>
      <c r="Z2320" s="18" t="s">
        <v>615</v>
      </c>
      <c r="AA2320" s="18" t="s">
        <v>1269</v>
      </c>
      <c r="AD2320" s="16" t="s">
        <v>615</v>
      </c>
      <c r="AE2320" s="14" t="s">
        <v>510</v>
      </c>
      <c r="AF2320" s="18">
        <v>15</v>
      </c>
      <c r="AG2320" s="18" t="s">
        <v>6865</v>
      </c>
      <c r="AH2320" s="18">
        <v>5</v>
      </c>
      <c r="AI2320" s="18" t="s">
        <v>6865</v>
      </c>
      <c r="AN2320" s="14" t="s">
        <v>510</v>
      </c>
    </row>
    <row r="2321" spans="1:40" ht="12.75" customHeight="1" x14ac:dyDescent="0.2">
      <c r="A2321" s="13" t="s">
        <v>5221</v>
      </c>
      <c r="B2321" s="14" t="s">
        <v>5103</v>
      </c>
      <c r="G2321" s="17">
        <v>69074000</v>
      </c>
      <c r="I2321" s="13" t="s">
        <v>351</v>
      </c>
      <c r="J2321" s="14" t="s">
        <v>686</v>
      </c>
      <c r="K2321" s="18" t="s">
        <v>1347</v>
      </c>
      <c r="L2321" s="14" t="s">
        <v>513</v>
      </c>
      <c r="M2321" s="14" t="s">
        <v>347</v>
      </c>
      <c r="N2321" s="14" t="s">
        <v>56</v>
      </c>
      <c r="O2321" s="29" t="s">
        <v>57</v>
      </c>
      <c r="P2321" s="13" t="s">
        <v>499</v>
      </c>
      <c r="T2321" s="18" t="s">
        <v>848</v>
      </c>
      <c r="U2321" s="18">
        <v>3.65</v>
      </c>
      <c r="V2321" s="18" t="s">
        <v>615</v>
      </c>
      <c r="X2321" s="14">
        <v>3.65</v>
      </c>
      <c r="Y2321" s="18">
        <v>3.0165289256198347</v>
      </c>
      <c r="Z2321" s="18" t="s">
        <v>615</v>
      </c>
      <c r="AA2321" s="18" t="s">
        <v>1269</v>
      </c>
      <c r="AD2321" s="16" t="s">
        <v>615</v>
      </c>
      <c r="AE2321" s="14" t="s">
        <v>510</v>
      </c>
      <c r="AF2321" s="18">
        <v>15</v>
      </c>
      <c r="AG2321" s="18" t="s">
        <v>6865</v>
      </c>
      <c r="AH2321" s="18">
        <v>2.5</v>
      </c>
      <c r="AI2321" s="18" t="s">
        <v>6865</v>
      </c>
      <c r="AN2321" s="14" t="s">
        <v>510</v>
      </c>
    </row>
    <row r="2322" spans="1:40" ht="12.75" customHeight="1" x14ac:dyDescent="0.2">
      <c r="A2322" s="13" t="s">
        <v>911</v>
      </c>
      <c r="B2322" s="14" t="s">
        <v>5134</v>
      </c>
      <c r="G2322" s="17">
        <v>69074000</v>
      </c>
      <c r="I2322" s="13" t="s">
        <v>351</v>
      </c>
      <c r="J2322" s="14" t="s">
        <v>916</v>
      </c>
      <c r="K2322" s="18" t="s">
        <v>3002</v>
      </c>
      <c r="L2322" s="14" t="s">
        <v>513</v>
      </c>
      <c r="M2322" s="14" t="s">
        <v>347</v>
      </c>
      <c r="N2322" s="14" t="s">
        <v>56</v>
      </c>
      <c r="O2322" s="29" t="s">
        <v>57</v>
      </c>
      <c r="P2322" s="13" t="s">
        <v>499</v>
      </c>
      <c r="T2322" s="18" t="s">
        <v>852</v>
      </c>
      <c r="U2322" s="18">
        <v>8.4499999999999993</v>
      </c>
      <c r="V2322" s="18" t="s">
        <v>615</v>
      </c>
      <c r="X2322" s="14">
        <v>8.4499999999999993</v>
      </c>
      <c r="Y2322" s="18">
        <v>6.9834710743801649</v>
      </c>
      <c r="Z2322" s="18" t="s">
        <v>615</v>
      </c>
      <c r="AA2322" s="18" t="s">
        <v>1269</v>
      </c>
      <c r="AD2322" s="16" t="s">
        <v>615</v>
      </c>
      <c r="AE2322" s="14" t="s">
        <v>510</v>
      </c>
      <c r="AF2322" s="18">
        <v>5</v>
      </c>
      <c r="AG2322" s="18" t="s">
        <v>6865</v>
      </c>
      <c r="AH2322" s="18">
        <v>5</v>
      </c>
      <c r="AI2322" s="18" t="s">
        <v>6865</v>
      </c>
      <c r="AN2322" s="14" t="s">
        <v>510</v>
      </c>
    </row>
    <row r="2323" spans="1:40" ht="12.75" customHeight="1" x14ac:dyDescent="0.2">
      <c r="A2323" s="13" t="s">
        <v>912</v>
      </c>
      <c r="B2323" s="14" t="s">
        <v>914</v>
      </c>
      <c r="G2323" s="17">
        <v>69074000</v>
      </c>
      <c r="I2323" s="13" t="s">
        <v>351</v>
      </c>
      <c r="J2323" s="14" t="s">
        <v>917</v>
      </c>
      <c r="K2323" s="18" t="s">
        <v>1332</v>
      </c>
      <c r="L2323" s="14" t="s">
        <v>513</v>
      </c>
      <c r="M2323" s="14" t="s">
        <v>347</v>
      </c>
      <c r="N2323" s="14" t="s">
        <v>56</v>
      </c>
      <c r="O2323" s="29" t="s">
        <v>57</v>
      </c>
      <c r="P2323" s="13" t="s">
        <v>499</v>
      </c>
      <c r="T2323" s="18" t="s">
        <v>838</v>
      </c>
      <c r="U2323" s="18">
        <v>11.6</v>
      </c>
      <c r="V2323" s="18" t="s">
        <v>615</v>
      </c>
      <c r="X2323" s="14">
        <v>11.6</v>
      </c>
      <c r="Y2323" s="18">
        <v>9.5867768595041323</v>
      </c>
      <c r="Z2323" s="18" t="s">
        <v>615</v>
      </c>
      <c r="AA2323" s="18" t="s">
        <v>1269</v>
      </c>
      <c r="AD2323" s="16" t="s">
        <v>615</v>
      </c>
      <c r="AE2323" s="14" t="s">
        <v>510</v>
      </c>
      <c r="AF2323" s="18">
        <v>15</v>
      </c>
      <c r="AG2323" s="18" t="s">
        <v>6865</v>
      </c>
      <c r="AH2323" s="18">
        <v>15</v>
      </c>
      <c r="AI2323" s="18" t="s">
        <v>6865</v>
      </c>
      <c r="AN2323" s="14" t="s">
        <v>510</v>
      </c>
    </row>
    <row r="2324" spans="1:40" ht="12.75" customHeight="1" x14ac:dyDescent="0.2">
      <c r="A2324" s="13" t="s">
        <v>5269</v>
      </c>
      <c r="B2324" s="14" t="s">
        <v>5272</v>
      </c>
      <c r="G2324" s="17">
        <v>69074000</v>
      </c>
      <c r="I2324" s="13" t="s">
        <v>351</v>
      </c>
      <c r="J2324" s="14" t="s">
        <v>673</v>
      </c>
      <c r="K2324" s="18" t="s">
        <v>1350</v>
      </c>
      <c r="L2324" s="14" t="s">
        <v>513</v>
      </c>
      <c r="M2324" s="14" t="s">
        <v>347</v>
      </c>
      <c r="N2324" s="14" t="s">
        <v>56</v>
      </c>
      <c r="O2324" s="29" t="s">
        <v>57</v>
      </c>
      <c r="P2324" s="13" t="s">
        <v>499</v>
      </c>
      <c r="T2324" s="18" t="s">
        <v>837</v>
      </c>
      <c r="U2324" s="18">
        <v>7.4</v>
      </c>
      <c r="V2324" s="18" t="s">
        <v>615</v>
      </c>
      <c r="X2324" s="14">
        <v>7.4</v>
      </c>
      <c r="Y2324" s="18">
        <v>6.115702479338843</v>
      </c>
      <c r="Z2324" s="18" t="s">
        <v>615</v>
      </c>
      <c r="AA2324" s="18" t="s">
        <v>1269</v>
      </c>
      <c r="AD2324" s="16" t="s">
        <v>615</v>
      </c>
      <c r="AE2324" s="14" t="s">
        <v>510</v>
      </c>
      <c r="AF2324" s="18">
        <v>15</v>
      </c>
      <c r="AG2324" s="18" t="s">
        <v>6865</v>
      </c>
      <c r="AH2324" s="18">
        <v>3.5</v>
      </c>
      <c r="AI2324" s="18" t="s">
        <v>6865</v>
      </c>
      <c r="AN2324" s="14" t="s">
        <v>510</v>
      </c>
    </row>
    <row r="2325" spans="1:40" ht="12.75" customHeight="1" x14ac:dyDescent="0.2">
      <c r="A2325" s="13" t="s">
        <v>913</v>
      </c>
      <c r="B2325" s="14" t="s">
        <v>915</v>
      </c>
      <c r="G2325" s="17">
        <v>69074000</v>
      </c>
      <c r="I2325" s="13" t="s">
        <v>351</v>
      </c>
      <c r="J2325" s="14" t="s">
        <v>918</v>
      </c>
      <c r="K2325" s="18" t="s">
        <v>1351</v>
      </c>
      <c r="L2325" s="14" t="s">
        <v>513</v>
      </c>
      <c r="M2325" s="14" t="s">
        <v>347</v>
      </c>
      <c r="N2325" s="14" t="s">
        <v>56</v>
      </c>
      <c r="O2325" s="29" t="s">
        <v>57</v>
      </c>
      <c r="P2325" s="13" t="s">
        <v>499</v>
      </c>
      <c r="T2325" s="18" t="s">
        <v>849</v>
      </c>
      <c r="U2325" s="18">
        <v>4.75</v>
      </c>
      <c r="V2325" s="18" t="s">
        <v>615</v>
      </c>
      <c r="X2325" s="14">
        <v>4.75</v>
      </c>
      <c r="Y2325" s="18">
        <v>3.9256198347107438</v>
      </c>
      <c r="Z2325" s="18" t="s">
        <v>615</v>
      </c>
      <c r="AA2325" s="18" t="s">
        <v>1269</v>
      </c>
      <c r="AD2325" s="16" t="s">
        <v>615</v>
      </c>
      <c r="AE2325" s="14" t="s">
        <v>510</v>
      </c>
      <c r="AF2325" s="18">
        <v>15</v>
      </c>
      <c r="AG2325" s="18" t="s">
        <v>6865</v>
      </c>
      <c r="AH2325" s="18">
        <v>1.7</v>
      </c>
      <c r="AI2325" s="18" t="s">
        <v>6865</v>
      </c>
      <c r="AN2325" s="14" t="s">
        <v>510</v>
      </c>
    </row>
    <row r="2326" spans="1:40" ht="12.75" customHeight="1" x14ac:dyDescent="0.2">
      <c r="A2326" s="13" t="s">
        <v>5223</v>
      </c>
      <c r="B2326" s="14" t="s">
        <v>5001</v>
      </c>
      <c r="D2326" s="16">
        <v>72</v>
      </c>
      <c r="G2326" s="17">
        <v>69072300</v>
      </c>
      <c r="I2326" s="13" t="s">
        <v>4959</v>
      </c>
      <c r="J2326" s="14" t="s">
        <v>660</v>
      </c>
      <c r="K2326" s="18" t="s">
        <v>1343</v>
      </c>
      <c r="L2326" s="14" t="s">
        <v>512</v>
      </c>
      <c r="M2326" s="14" t="s">
        <v>347</v>
      </c>
      <c r="N2326" s="14" t="s">
        <v>56</v>
      </c>
      <c r="O2326" s="29" t="s">
        <v>57</v>
      </c>
      <c r="P2326" s="13" t="s">
        <v>499</v>
      </c>
      <c r="Q2326" s="14">
        <v>0.13500000000000001</v>
      </c>
      <c r="R2326" s="19">
        <v>11.9</v>
      </c>
      <c r="S2326" s="18">
        <v>15.6</v>
      </c>
      <c r="T2326" s="18" t="s">
        <v>850</v>
      </c>
      <c r="U2326" s="18">
        <v>79.95</v>
      </c>
      <c r="V2326" s="18" t="s">
        <v>468</v>
      </c>
      <c r="W2326" s="18">
        <f>SUM(U2326*AB2326/AC2326)</f>
        <v>105.53410553410555</v>
      </c>
      <c r="X2326" s="14">
        <v>79.95</v>
      </c>
      <c r="Y2326" s="18">
        <v>66.074380165289256</v>
      </c>
      <c r="Z2326" s="18" t="s">
        <v>468</v>
      </c>
      <c r="AA2326" s="18" t="s">
        <v>7725</v>
      </c>
      <c r="AB2326" s="18">
        <v>116</v>
      </c>
      <c r="AC2326" s="23">
        <v>87.878699999999995</v>
      </c>
      <c r="AD2326" s="16" t="s">
        <v>615</v>
      </c>
      <c r="AE2326" s="14" t="s">
        <v>509</v>
      </c>
      <c r="AF2326" s="18">
        <v>15</v>
      </c>
      <c r="AG2326" s="18" t="s">
        <v>6865</v>
      </c>
      <c r="AH2326" s="18">
        <v>7.5</v>
      </c>
      <c r="AI2326" s="18" t="s">
        <v>6865</v>
      </c>
      <c r="AJ2326" s="14">
        <v>7</v>
      </c>
      <c r="AK2326" s="14" t="s">
        <v>6866</v>
      </c>
      <c r="AN2326" s="14" t="s">
        <v>510</v>
      </c>
    </row>
    <row r="2327" spans="1:40" ht="12.75" customHeight="1" x14ac:dyDescent="0.2">
      <c r="A2327" s="13" t="s">
        <v>5224</v>
      </c>
      <c r="B2327" s="14" t="s">
        <v>5002</v>
      </c>
      <c r="D2327" s="16">
        <v>72</v>
      </c>
      <c r="G2327" s="17">
        <v>69072300</v>
      </c>
      <c r="I2327" s="13" t="s">
        <v>4959</v>
      </c>
      <c r="J2327" s="14" t="s">
        <v>661</v>
      </c>
      <c r="K2327" s="18" t="s">
        <v>1343</v>
      </c>
      <c r="L2327" s="14" t="s">
        <v>512</v>
      </c>
      <c r="M2327" s="14" t="s">
        <v>347</v>
      </c>
      <c r="N2327" s="14" t="s">
        <v>56</v>
      </c>
      <c r="O2327" s="29" t="s">
        <v>57</v>
      </c>
      <c r="P2327" s="13" t="s">
        <v>499</v>
      </c>
      <c r="Q2327" s="14">
        <v>0.13</v>
      </c>
      <c r="R2327" s="19">
        <v>11.5</v>
      </c>
      <c r="S2327" s="18">
        <v>13</v>
      </c>
      <c r="T2327" s="18" t="s">
        <v>850</v>
      </c>
      <c r="U2327" s="18">
        <v>79.95</v>
      </c>
      <c r="V2327" s="18" t="s">
        <v>468</v>
      </c>
      <c r="W2327" s="18">
        <f>SUM(U2327*AB2327/AC2327)</f>
        <v>90.343576792040267</v>
      </c>
      <c r="X2327" s="14">
        <v>79.95</v>
      </c>
      <c r="Y2327" s="18">
        <v>66.074380165289256</v>
      </c>
      <c r="Z2327" s="18" t="s">
        <v>468</v>
      </c>
      <c r="AA2327" s="18" t="s">
        <v>7720</v>
      </c>
      <c r="AB2327" s="18">
        <v>100</v>
      </c>
      <c r="AC2327" s="23">
        <v>88.495500000000007</v>
      </c>
      <c r="AD2327" s="16" t="s">
        <v>615</v>
      </c>
      <c r="AE2327" s="14" t="s">
        <v>509</v>
      </c>
      <c r="AF2327" s="18">
        <v>15</v>
      </c>
      <c r="AG2327" s="18" t="s">
        <v>6865</v>
      </c>
      <c r="AH2327" s="18">
        <v>7.5</v>
      </c>
      <c r="AI2327" s="18" t="s">
        <v>6865</v>
      </c>
      <c r="AJ2327" s="14">
        <v>7</v>
      </c>
      <c r="AK2327" s="14" t="s">
        <v>6866</v>
      </c>
      <c r="AN2327" s="14" t="s">
        <v>510</v>
      </c>
    </row>
    <row r="2328" spans="1:40" ht="12.75" customHeight="1" x14ac:dyDescent="0.2">
      <c r="A2328" s="13" t="s">
        <v>5225</v>
      </c>
      <c r="B2328" s="14" t="s">
        <v>4992</v>
      </c>
      <c r="D2328" s="16">
        <v>72</v>
      </c>
      <c r="G2328" s="17">
        <v>69072300</v>
      </c>
      <c r="I2328" s="13" t="s">
        <v>4959</v>
      </c>
      <c r="J2328" s="14" t="s">
        <v>660</v>
      </c>
      <c r="K2328" s="18" t="s">
        <v>1345</v>
      </c>
      <c r="L2328" s="14" t="s">
        <v>512</v>
      </c>
      <c r="M2328" s="14" t="s">
        <v>347</v>
      </c>
      <c r="N2328" s="14" t="s">
        <v>56</v>
      </c>
      <c r="O2328" s="29" t="s">
        <v>57</v>
      </c>
      <c r="P2328" s="13" t="s">
        <v>499</v>
      </c>
      <c r="Q2328" s="14">
        <v>0.12</v>
      </c>
      <c r="R2328" s="19">
        <v>12.21</v>
      </c>
      <c r="S2328" s="18">
        <v>14.17</v>
      </c>
      <c r="T2328" s="18" t="s">
        <v>855</v>
      </c>
      <c r="U2328" s="18">
        <v>99.95</v>
      </c>
      <c r="V2328" s="18" t="s">
        <v>468</v>
      </c>
      <c r="W2328" s="18">
        <f>SUM(U2328*AB2328/AC2328)</f>
        <v>115.94200000000001</v>
      </c>
      <c r="X2328" s="14">
        <v>99.95</v>
      </c>
      <c r="Y2328" s="18">
        <v>82.603305785123965</v>
      </c>
      <c r="Z2328" s="18" t="s">
        <v>468</v>
      </c>
      <c r="AA2328" s="18" t="s">
        <v>7724</v>
      </c>
      <c r="AB2328" s="18">
        <v>116</v>
      </c>
      <c r="AC2328" s="23">
        <v>100</v>
      </c>
      <c r="AD2328" s="16" t="s">
        <v>615</v>
      </c>
      <c r="AE2328" s="14" t="s">
        <v>509</v>
      </c>
      <c r="AF2328" s="18">
        <v>20</v>
      </c>
      <c r="AG2328" s="18" t="s">
        <v>6865</v>
      </c>
      <c r="AH2328" s="18">
        <v>5</v>
      </c>
      <c r="AI2328" s="18" t="s">
        <v>6865</v>
      </c>
      <c r="AJ2328" s="14">
        <v>7</v>
      </c>
      <c r="AK2328" s="14" t="s">
        <v>6866</v>
      </c>
      <c r="AN2328" s="14" t="s">
        <v>510</v>
      </c>
    </row>
    <row r="2329" spans="1:40" ht="12.75" customHeight="1" x14ac:dyDescent="0.2">
      <c r="A2329" s="13" t="s">
        <v>5226</v>
      </c>
      <c r="B2329" s="14" t="s">
        <v>4993</v>
      </c>
      <c r="G2329" s="17">
        <v>69072300</v>
      </c>
      <c r="I2329" s="13" t="s">
        <v>4959</v>
      </c>
      <c r="J2329" s="14" t="s">
        <v>661</v>
      </c>
      <c r="K2329" s="18" t="s">
        <v>1346</v>
      </c>
      <c r="L2329" s="14" t="s">
        <v>512</v>
      </c>
      <c r="M2329" s="14" t="s">
        <v>347</v>
      </c>
      <c r="N2329" s="14" t="s">
        <v>56</v>
      </c>
      <c r="O2329" s="29" t="s">
        <v>57</v>
      </c>
      <c r="P2329" s="13" t="s">
        <v>499</v>
      </c>
      <c r="T2329" s="18" t="s">
        <v>848</v>
      </c>
      <c r="U2329" s="18">
        <v>3.65</v>
      </c>
      <c r="V2329" s="18" t="s">
        <v>615</v>
      </c>
      <c r="X2329" s="14">
        <v>3.65</v>
      </c>
      <c r="Y2329" s="18">
        <v>3.0165289256198347</v>
      </c>
      <c r="Z2329" s="18" t="s">
        <v>615</v>
      </c>
      <c r="AA2329" s="18" t="s">
        <v>1269</v>
      </c>
      <c r="AD2329" s="16" t="s">
        <v>615</v>
      </c>
      <c r="AE2329" s="14" t="s">
        <v>510</v>
      </c>
      <c r="AF2329" s="18">
        <v>7.5</v>
      </c>
      <c r="AG2329" s="18" t="s">
        <v>6865</v>
      </c>
      <c r="AH2329" s="18">
        <v>7.5</v>
      </c>
      <c r="AI2329" s="18" t="s">
        <v>6865</v>
      </c>
      <c r="AJ2329" s="14">
        <v>7</v>
      </c>
      <c r="AK2329" s="14" t="s">
        <v>6866</v>
      </c>
      <c r="AN2329" s="14" t="s">
        <v>510</v>
      </c>
    </row>
    <row r="2330" spans="1:40" ht="12.75" customHeight="1" x14ac:dyDescent="0.2">
      <c r="A2330" s="13" t="s">
        <v>5239</v>
      </c>
      <c r="B2330" s="14" t="s">
        <v>5007</v>
      </c>
      <c r="G2330" s="17">
        <v>69074000</v>
      </c>
      <c r="I2330" s="13" t="s">
        <v>4959</v>
      </c>
      <c r="J2330" s="14" t="s">
        <v>660</v>
      </c>
      <c r="K2330" s="18" t="s">
        <v>1333</v>
      </c>
      <c r="L2330" s="14" t="s">
        <v>512</v>
      </c>
      <c r="M2330" s="14" t="s">
        <v>347</v>
      </c>
      <c r="N2330" s="14" t="s">
        <v>56</v>
      </c>
      <c r="O2330" s="29" t="s">
        <v>57</v>
      </c>
      <c r="P2330" s="13" t="s">
        <v>499</v>
      </c>
      <c r="Q2330" s="14">
        <v>0.13500000000000001</v>
      </c>
      <c r="R2330" s="19">
        <v>11.9</v>
      </c>
      <c r="S2330" s="18">
        <v>15.6</v>
      </c>
      <c r="T2330" s="18" t="s">
        <v>855</v>
      </c>
      <c r="U2330" s="18">
        <v>99.95</v>
      </c>
      <c r="V2330" s="18" t="s">
        <v>468</v>
      </c>
      <c r="W2330" s="18">
        <f>SUM(U2330*AB2330/AC2330)</f>
        <v>119.94</v>
      </c>
      <c r="X2330" s="14">
        <v>99.95</v>
      </c>
      <c r="Y2330" s="18">
        <v>82.603305785123965</v>
      </c>
      <c r="Z2330" s="18" t="s">
        <v>468</v>
      </c>
      <c r="AA2330" s="18" t="s">
        <v>7788</v>
      </c>
      <c r="AB2330" s="18">
        <v>60</v>
      </c>
      <c r="AC2330" s="23">
        <v>50</v>
      </c>
      <c r="AD2330" s="16" t="s">
        <v>615</v>
      </c>
      <c r="AE2330" s="14" t="s">
        <v>509</v>
      </c>
      <c r="AF2330" s="18">
        <v>20</v>
      </c>
      <c r="AG2330" s="18" t="s">
        <v>6865</v>
      </c>
      <c r="AH2330" s="18">
        <v>10</v>
      </c>
      <c r="AI2330" s="18" t="s">
        <v>6865</v>
      </c>
      <c r="AJ2330" s="14">
        <v>7</v>
      </c>
      <c r="AK2330" s="14" t="s">
        <v>6866</v>
      </c>
      <c r="AN2330" s="14" t="s">
        <v>510</v>
      </c>
    </row>
    <row r="2331" spans="1:40" ht="12.75" customHeight="1" x14ac:dyDescent="0.2">
      <c r="A2331" s="13" t="s">
        <v>5240</v>
      </c>
      <c r="B2331" s="14" t="s">
        <v>5008</v>
      </c>
      <c r="G2331" s="17">
        <v>69074000</v>
      </c>
      <c r="I2331" s="13" t="s">
        <v>4959</v>
      </c>
      <c r="J2331" s="14" t="s">
        <v>661</v>
      </c>
      <c r="K2331" s="18" t="s">
        <v>1333</v>
      </c>
      <c r="L2331" s="14" t="s">
        <v>512</v>
      </c>
      <c r="M2331" s="14" t="s">
        <v>347</v>
      </c>
      <c r="N2331" s="14" t="s">
        <v>56</v>
      </c>
      <c r="O2331" s="29" t="s">
        <v>57</v>
      </c>
      <c r="P2331" s="13" t="s">
        <v>499</v>
      </c>
      <c r="Q2331" s="14">
        <v>0.13</v>
      </c>
      <c r="R2331" s="19">
        <v>11.5</v>
      </c>
      <c r="S2331" s="18">
        <v>13</v>
      </c>
      <c r="T2331" s="18" t="s">
        <v>855</v>
      </c>
      <c r="U2331" s="18">
        <v>99.95</v>
      </c>
      <c r="V2331" s="18" t="s">
        <v>468</v>
      </c>
      <c r="W2331" s="18">
        <f>SUM(U2331*AB2331/AC2331)</f>
        <v>119.94</v>
      </c>
      <c r="X2331" s="14">
        <v>99.95</v>
      </c>
      <c r="Y2331" s="18">
        <v>82.603305785123965</v>
      </c>
      <c r="Z2331" s="18" t="s">
        <v>468</v>
      </c>
      <c r="AA2331" s="18" t="s">
        <v>7788</v>
      </c>
      <c r="AB2331" s="18">
        <v>60</v>
      </c>
      <c r="AC2331" s="23">
        <v>50</v>
      </c>
      <c r="AD2331" s="16" t="s">
        <v>615</v>
      </c>
      <c r="AE2331" s="14" t="s">
        <v>509</v>
      </c>
      <c r="AF2331" s="18">
        <v>20</v>
      </c>
      <c r="AG2331" s="18" t="s">
        <v>6865</v>
      </c>
      <c r="AH2331" s="18">
        <v>10</v>
      </c>
      <c r="AI2331" s="18" t="s">
        <v>6865</v>
      </c>
      <c r="AJ2331" s="14">
        <v>7</v>
      </c>
      <c r="AK2331" s="14" t="s">
        <v>6866</v>
      </c>
      <c r="AN2331" s="14" t="s">
        <v>510</v>
      </c>
    </row>
    <row r="2332" spans="1:40" ht="12.75" customHeight="1" x14ac:dyDescent="0.2">
      <c r="A2332" s="13" t="s">
        <v>5227</v>
      </c>
      <c r="B2332" s="14" t="s">
        <v>5003</v>
      </c>
      <c r="G2332" s="17">
        <v>69074000</v>
      </c>
      <c r="I2332" s="13" t="s">
        <v>4959</v>
      </c>
      <c r="J2332" s="14" t="s">
        <v>664</v>
      </c>
      <c r="K2332" s="18" t="s">
        <v>1344</v>
      </c>
      <c r="L2332" s="14" t="s">
        <v>513</v>
      </c>
      <c r="M2332" s="14" t="s">
        <v>347</v>
      </c>
      <c r="N2332" s="14" t="s">
        <v>56</v>
      </c>
      <c r="O2332" s="29" t="s">
        <v>57</v>
      </c>
      <c r="P2332" s="13" t="s">
        <v>499</v>
      </c>
      <c r="T2332" s="18" t="s">
        <v>848</v>
      </c>
      <c r="U2332" s="18">
        <v>3.65</v>
      </c>
      <c r="V2332" s="18" t="s">
        <v>615</v>
      </c>
      <c r="X2332" s="14">
        <v>3.65</v>
      </c>
      <c r="Y2332" s="18">
        <v>3.0165289256198347</v>
      </c>
      <c r="Z2332" s="18" t="s">
        <v>615</v>
      </c>
      <c r="AA2332" s="18" t="s">
        <v>1269</v>
      </c>
      <c r="AD2332" s="16" t="s">
        <v>615</v>
      </c>
      <c r="AE2332" s="14" t="s">
        <v>510</v>
      </c>
      <c r="AF2332" s="18">
        <v>15</v>
      </c>
      <c r="AG2332" s="18" t="s">
        <v>6865</v>
      </c>
      <c r="AH2332" s="18">
        <v>5</v>
      </c>
      <c r="AI2332" s="18" t="s">
        <v>6865</v>
      </c>
      <c r="AN2332" s="14" t="s">
        <v>510</v>
      </c>
    </row>
    <row r="2333" spans="1:40" ht="12.75" customHeight="1" x14ac:dyDescent="0.2">
      <c r="A2333" s="13" t="s">
        <v>5228</v>
      </c>
      <c r="B2333" s="14" t="s">
        <v>5004</v>
      </c>
      <c r="G2333" s="17">
        <v>69074000</v>
      </c>
      <c r="I2333" s="13" t="s">
        <v>4959</v>
      </c>
      <c r="J2333" s="14" t="s">
        <v>664</v>
      </c>
      <c r="K2333" s="18" t="s">
        <v>1345</v>
      </c>
      <c r="L2333" s="14" t="s">
        <v>513</v>
      </c>
      <c r="M2333" s="14" t="s">
        <v>347</v>
      </c>
      <c r="N2333" s="14" t="s">
        <v>56</v>
      </c>
      <c r="O2333" s="29" t="s">
        <v>57</v>
      </c>
      <c r="P2333" s="13" t="s">
        <v>499</v>
      </c>
      <c r="T2333" s="18" t="s">
        <v>849</v>
      </c>
      <c r="U2333" s="18">
        <v>4.75</v>
      </c>
      <c r="V2333" s="18" t="s">
        <v>615</v>
      </c>
      <c r="X2333" s="14">
        <v>4.75</v>
      </c>
      <c r="Y2333" s="18">
        <v>3.9256198347107438</v>
      </c>
      <c r="Z2333" s="18" t="s">
        <v>615</v>
      </c>
      <c r="AA2333" s="18" t="s">
        <v>1269</v>
      </c>
      <c r="AD2333" s="16" t="s">
        <v>615</v>
      </c>
      <c r="AE2333" s="14" t="s">
        <v>510</v>
      </c>
      <c r="AF2333" s="18">
        <v>20</v>
      </c>
      <c r="AG2333" s="18" t="s">
        <v>6865</v>
      </c>
      <c r="AH2333" s="18">
        <v>5</v>
      </c>
      <c r="AI2333" s="18" t="s">
        <v>6865</v>
      </c>
      <c r="AN2333" s="14" t="s">
        <v>510</v>
      </c>
    </row>
    <row r="2334" spans="1:40" ht="12.75" customHeight="1" x14ac:dyDescent="0.2">
      <c r="A2334" s="13" t="s">
        <v>5229</v>
      </c>
      <c r="B2334" s="14" t="s">
        <v>5005</v>
      </c>
      <c r="G2334" s="17">
        <v>69074000</v>
      </c>
      <c r="I2334" s="13" t="s">
        <v>4959</v>
      </c>
      <c r="J2334" s="14" t="s">
        <v>670</v>
      </c>
      <c r="L2334" s="14" t="s">
        <v>513</v>
      </c>
      <c r="M2334" s="14" t="s">
        <v>347</v>
      </c>
      <c r="N2334" s="14" t="s">
        <v>56</v>
      </c>
      <c r="O2334" s="29" t="s">
        <v>57</v>
      </c>
      <c r="P2334" s="13" t="s">
        <v>499</v>
      </c>
      <c r="T2334" s="18" t="s">
        <v>853</v>
      </c>
      <c r="U2334" s="18">
        <v>6.3</v>
      </c>
      <c r="V2334" s="18" t="s">
        <v>615</v>
      </c>
      <c r="X2334" s="14">
        <v>6.3</v>
      </c>
      <c r="Y2334" s="18">
        <v>5.2066115702479339</v>
      </c>
      <c r="Z2334" s="18" t="s">
        <v>615</v>
      </c>
      <c r="AA2334" s="18" t="s">
        <v>1269</v>
      </c>
      <c r="AD2334" s="16" t="s">
        <v>615</v>
      </c>
      <c r="AE2334" s="14" t="s">
        <v>510</v>
      </c>
      <c r="AF2334" s="18">
        <v>1</v>
      </c>
      <c r="AG2334" s="18" t="s">
        <v>6865</v>
      </c>
      <c r="AH2334" s="18">
        <v>5</v>
      </c>
      <c r="AI2334" s="18" t="s">
        <v>6865</v>
      </c>
      <c r="AN2334" s="14" t="s">
        <v>510</v>
      </c>
    </row>
    <row r="2335" spans="1:40" ht="12.75" customHeight="1" x14ac:dyDescent="0.2">
      <c r="A2335" s="13" t="s">
        <v>5230</v>
      </c>
      <c r="B2335" s="14" t="s">
        <v>5006</v>
      </c>
      <c r="G2335" s="17">
        <v>69074000</v>
      </c>
      <c r="I2335" s="13" t="s">
        <v>4959</v>
      </c>
      <c r="J2335" s="14" t="s">
        <v>671</v>
      </c>
      <c r="L2335" s="14" t="s">
        <v>513</v>
      </c>
      <c r="M2335" s="14" t="s">
        <v>347</v>
      </c>
      <c r="N2335" s="14" t="s">
        <v>56</v>
      </c>
      <c r="O2335" s="29" t="s">
        <v>57</v>
      </c>
      <c r="P2335" s="13" t="s">
        <v>499</v>
      </c>
      <c r="T2335" s="18" t="s">
        <v>837</v>
      </c>
      <c r="U2335" s="18">
        <v>7.4</v>
      </c>
      <c r="V2335" s="18" t="s">
        <v>615</v>
      </c>
      <c r="X2335" s="14">
        <v>7.4</v>
      </c>
      <c r="Y2335" s="18">
        <v>6.115702479338843</v>
      </c>
      <c r="Z2335" s="18" t="s">
        <v>615</v>
      </c>
      <c r="AA2335" s="18" t="s">
        <v>1269</v>
      </c>
      <c r="AD2335" s="16" t="s">
        <v>615</v>
      </c>
      <c r="AE2335" s="14" t="s">
        <v>510</v>
      </c>
      <c r="AF2335" s="18">
        <v>1</v>
      </c>
      <c r="AG2335" s="18" t="s">
        <v>6865</v>
      </c>
      <c r="AH2335" s="18">
        <v>5</v>
      </c>
      <c r="AI2335" s="18" t="s">
        <v>6865</v>
      </c>
      <c r="AN2335" s="14" t="s">
        <v>510</v>
      </c>
    </row>
    <row r="2336" spans="1:40" ht="12.75" customHeight="1" x14ac:dyDescent="0.2">
      <c r="A2336" s="13" t="s">
        <v>5231</v>
      </c>
      <c r="B2336" s="14" t="s">
        <v>4960</v>
      </c>
      <c r="G2336" s="17">
        <v>69074000</v>
      </c>
      <c r="I2336" s="13" t="s">
        <v>4959</v>
      </c>
      <c r="J2336" s="14" t="s">
        <v>672</v>
      </c>
      <c r="K2336" s="18" t="s">
        <v>1332</v>
      </c>
      <c r="L2336" s="14" t="s">
        <v>513</v>
      </c>
      <c r="M2336" s="14" t="s">
        <v>347</v>
      </c>
      <c r="N2336" s="14" t="s">
        <v>56</v>
      </c>
      <c r="O2336" s="29" t="s">
        <v>57</v>
      </c>
      <c r="P2336" s="13" t="s">
        <v>499</v>
      </c>
      <c r="T2336" s="18" t="s">
        <v>838</v>
      </c>
      <c r="U2336" s="18">
        <v>11.6</v>
      </c>
      <c r="V2336" s="18" t="s">
        <v>615</v>
      </c>
      <c r="X2336" s="14">
        <v>11.6</v>
      </c>
      <c r="Y2336" s="18">
        <v>9.5867768595041323</v>
      </c>
      <c r="Z2336" s="18" t="s">
        <v>615</v>
      </c>
      <c r="AA2336" s="18" t="s">
        <v>1269</v>
      </c>
      <c r="AD2336" s="16" t="s">
        <v>615</v>
      </c>
      <c r="AE2336" s="14" t="s">
        <v>510</v>
      </c>
      <c r="AF2336" s="18">
        <v>15</v>
      </c>
      <c r="AG2336" s="18" t="s">
        <v>6865</v>
      </c>
      <c r="AH2336" s="18">
        <v>15</v>
      </c>
      <c r="AI2336" s="18" t="s">
        <v>6865</v>
      </c>
      <c r="AN2336" s="14" t="s">
        <v>510</v>
      </c>
    </row>
    <row r="2337" spans="1:40" ht="12.75" customHeight="1" x14ac:dyDescent="0.2">
      <c r="A2337" s="13" t="s">
        <v>5232</v>
      </c>
      <c r="B2337" s="14" t="s">
        <v>4961</v>
      </c>
      <c r="G2337" s="17">
        <v>69074000</v>
      </c>
      <c r="I2337" s="13" t="s">
        <v>4959</v>
      </c>
      <c r="J2337" s="14" t="s">
        <v>673</v>
      </c>
      <c r="K2337" s="18" t="s">
        <v>1343</v>
      </c>
      <c r="L2337" s="14" t="s">
        <v>513</v>
      </c>
      <c r="M2337" s="14" t="s">
        <v>347</v>
      </c>
      <c r="N2337" s="14" t="s">
        <v>56</v>
      </c>
      <c r="O2337" s="29" t="s">
        <v>57</v>
      </c>
      <c r="P2337" s="13" t="s">
        <v>499</v>
      </c>
      <c r="T2337" s="18" t="s">
        <v>844</v>
      </c>
      <c r="U2337" s="18">
        <v>9.5</v>
      </c>
      <c r="V2337" s="18" t="s">
        <v>615</v>
      </c>
      <c r="X2337" s="14">
        <v>9.5</v>
      </c>
      <c r="Y2337" s="18">
        <v>7.8512396694214877</v>
      </c>
      <c r="Z2337" s="18" t="s">
        <v>615</v>
      </c>
      <c r="AA2337" s="18" t="s">
        <v>1269</v>
      </c>
      <c r="AD2337" s="16" t="s">
        <v>615</v>
      </c>
      <c r="AE2337" s="14" t="s">
        <v>510</v>
      </c>
      <c r="AF2337" s="18">
        <v>15</v>
      </c>
      <c r="AG2337" s="18" t="s">
        <v>6865</v>
      </c>
      <c r="AH2337" s="18">
        <v>7.5</v>
      </c>
      <c r="AI2337" s="18" t="s">
        <v>6865</v>
      </c>
      <c r="AN2337" s="14" t="s">
        <v>510</v>
      </c>
    </row>
    <row r="2338" spans="1:40" ht="12.75" customHeight="1" x14ac:dyDescent="0.2">
      <c r="A2338" s="13" t="s">
        <v>5233</v>
      </c>
      <c r="B2338" s="14" t="s">
        <v>4962</v>
      </c>
      <c r="G2338" s="17">
        <v>69074000</v>
      </c>
      <c r="I2338" s="13" t="s">
        <v>4959</v>
      </c>
      <c r="J2338" s="14" t="s">
        <v>673</v>
      </c>
      <c r="K2338" s="18" t="s">
        <v>1350</v>
      </c>
      <c r="L2338" s="14" t="s">
        <v>513</v>
      </c>
      <c r="M2338" s="14" t="s">
        <v>347</v>
      </c>
      <c r="N2338" s="14" t="s">
        <v>56</v>
      </c>
      <c r="O2338" s="29" t="s">
        <v>57</v>
      </c>
      <c r="P2338" s="13" t="s">
        <v>499</v>
      </c>
      <c r="T2338" s="18" t="s">
        <v>837</v>
      </c>
      <c r="U2338" s="18">
        <v>7.4</v>
      </c>
      <c r="V2338" s="18" t="s">
        <v>615</v>
      </c>
      <c r="X2338" s="14">
        <v>7.4</v>
      </c>
      <c r="Y2338" s="18">
        <v>6.115702479338843</v>
      </c>
      <c r="Z2338" s="18" t="s">
        <v>615</v>
      </c>
      <c r="AA2338" s="18" t="s">
        <v>1269</v>
      </c>
      <c r="AD2338" s="16" t="s">
        <v>615</v>
      </c>
      <c r="AE2338" s="14" t="s">
        <v>510</v>
      </c>
      <c r="AF2338" s="18">
        <v>15</v>
      </c>
      <c r="AG2338" s="18" t="s">
        <v>6865</v>
      </c>
      <c r="AH2338" s="18">
        <v>3.5</v>
      </c>
      <c r="AI2338" s="18" t="s">
        <v>6865</v>
      </c>
      <c r="AN2338" s="14" t="s">
        <v>510</v>
      </c>
    </row>
    <row r="2339" spans="1:40" ht="12.75" customHeight="1" x14ac:dyDescent="0.2">
      <c r="A2339" s="13" t="s">
        <v>5234</v>
      </c>
      <c r="B2339" s="14" t="s">
        <v>4963</v>
      </c>
      <c r="G2339" s="17">
        <v>69074000</v>
      </c>
      <c r="I2339" s="13" t="s">
        <v>4959</v>
      </c>
      <c r="J2339" s="14" t="s">
        <v>674</v>
      </c>
      <c r="K2339" s="18" t="s">
        <v>1351</v>
      </c>
      <c r="L2339" s="14" t="s">
        <v>513</v>
      </c>
      <c r="M2339" s="14" t="s">
        <v>347</v>
      </c>
      <c r="N2339" s="14" t="s">
        <v>56</v>
      </c>
      <c r="O2339" s="29" t="s">
        <v>57</v>
      </c>
      <c r="P2339" s="13" t="s">
        <v>499</v>
      </c>
      <c r="T2339" s="18" t="s">
        <v>849</v>
      </c>
      <c r="U2339" s="18">
        <v>4.75</v>
      </c>
      <c r="V2339" s="18" t="s">
        <v>615</v>
      </c>
      <c r="X2339" s="14">
        <v>4.75</v>
      </c>
      <c r="Y2339" s="18">
        <v>3.9256198347107438</v>
      </c>
      <c r="Z2339" s="18" t="s">
        <v>615</v>
      </c>
      <c r="AA2339" s="18" t="s">
        <v>1269</v>
      </c>
      <c r="AD2339" s="16" t="s">
        <v>615</v>
      </c>
      <c r="AE2339" s="14" t="s">
        <v>510</v>
      </c>
      <c r="AF2339" s="18">
        <v>15</v>
      </c>
      <c r="AG2339" s="18" t="s">
        <v>6865</v>
      </c>
      <c r="AH2339" s="18">
        <v>1.7</v>
      </c>
      <c r="AI2339" s="18" t="s">
        <v>6865</v>
      </c>
      <c r="AN2339" s="14" t="s">
        <v>510</v>
      </c>
    </row>
    <row r="2340" spans="1:40" ht="12.75" customHeight="1" x14ac:dyDescent="0.2">
      <c r="A2340" s="13" t="s">
        <v>5238</v>
      </c>
      <c r="B2340" s="14" t="s">
        <v>5195</v>
      </c>
      <c r="G2340" s="17">
        <v>69074000</v>
      </c>
      <c r="I2340" s="13" t="s">
        <v>4967</v>
      </c>
      <c r="J2340" s="14" t="s">
        <v>4935</v>
      </c>
      <c r="K2340" s="18" t="s">
        <v>1332</v>
      </c>
      <c r="L2340" s="14" t="s">
        <v>1165</v>
      </c>
      <c r="M2340" s="14" t="s">
        <v>347</v>
      </c>
      <c r="N2340" s="14" t="s">
        <v>56</v>
      </c>
      <c r="O2340" s="29" t="s">
        <v>57</v>
      </c>
      <c r="P2340" s="13" t="s">
        <v>499</v>
      </c>
      <c r="Q2340" s="14">
        <v>0.26</v>
      </c>
      <c r="R2340" s="19">
        <v>11.5</v>
      </c>
      <c r="S2340" s="18">
        <v>12.6</v>
      </c>
      <c r="T2340" s="18" t="s">
        <v>1508</v>
      </c>
      <c r="U2340" s="18">
        <v>111.95</v>
      </c>
      <c r="V2340" s="18" t="s">
        <v>468</v>
      </c>
      <c r="W2340" s="18">
        <f>SUM(U2340*AB2340/AC2340)</f>
        <v>114.18912180172991</v>
      </c>
      <c r="X2340" s="14">
        <v>111.95</v>
      </c>
      <c r="Y2340" s="18">
        <v>92.520661157024804</v>
      </c>
      <c r="Z2340" s="18" t="s">
        <v>468</v>
      </c>
      <c r="AA2340" s="18" t="s">
        <v>7774</v>
      </c>
      <c r="AB2340" s="18">
        <v>45</v>
      </c>
      <c r="AC2340" s="23">
        <v>44.117600000000003</v>
      </c>
      <c r="AD2340" s="16" t="s">
        <v>615</v>
      </c>
      <c r="AE2340" s="14" t="s">
        <v>509</v>
      </c>
      <c r="AF2340" s="18">
        <v>15</v>
      </c>
      <c r="AG2340" s="18" t="s">
        <v>6865</v>
      </c>
      <c r="AH2340" s="18">
        <v>15</v>
      </c>
      <c r="AI2340" s="18" t="s">
        <v>6865</v>
      </c>
      <c r="AN2340" s="14" t="s">
        <v>510</v>
      </c>
    </row>
    <row r="2341" spans="1:40" ht="12.75" customHeight="1" x14ac:dyDescent="0.2">
      <c r="A2341" s="13" t="s">
        <v>5241</v>
      </c>
      <c r="B2341" s="14" t="s">
        <v>4968</v>
      </c>
      <c r="G2341" s="17">
        <v>69072300</v>
      </c>
      <c r="I2341" s="13" t="s">
        <v>4959</v>
      </c>
      <c r="J2341" s="14" t="s">
        <v>4924</v>
      </c>
      <c r="K2341" s="18" t="s">
        <v>1332</v>
      </c>
      <c r="L2341" s="13" t="s">
        <v>512</v>
      </c>
      <c r="M2341" s="14" t="s">
        <v>347</v>
      </c>
      <c r="N2341" s="14" t="s">
        <v>56</v>
      </c>
      <c r="O2341" s="29" t="s">
        <v>57</v>
      </c>
      <c r="P2341" s="13" t="s">
        <v>499</v>
      </c>
      <c r="Q2341" s="14">
        <v>0.22500000000000001</v>
      </c>
      <c r="R2341" s="19">
        <v>12.66</v>
      </c>
      <c r="S2341" s="18">
        <v>13.55</v>
      </c>
      <c r="T2341" s="18" t="s">
        <v>1508</v>
      </c>
      <c r="U2341" s="18">
        <v>111.95</v>
      </c>
      <c r="V2341" s="18" t="s">
        <v>468</v>
      </c>
      <c r="W2341" s="18">
        <f>SUM(U2341*AB2341/AC2341)</f>
        <v>119.786591751432</v>
      </c>
      <c r="X2341" s="14">
        <v>111.95</v>
      </c>
      <c r="Y2341" s="18">
        <v>92.520661157024804</v>
      </c>
      <c r="Z2341" s="18" t="s">
        <v>615</v>
      </c>
      <c r="AA2341" s="18" t="s">
        <v>7775</v>
      </c>
      <c r="AB2341" s="18">
        <v>47</v>
      </c>
      <c r="AC2341" s="23">
        <v>43.925199999999997</v>
      </c>
      <c r="AD2341" s="16" t="s">
        <v>615</v>
      </c>
      <c r="AE2341" s="14" t="s">
        <v>509</v>
      </c>
      <c r="AF2341" s="18">
        <v>15</v>
      </c>
      <c r="AG2341" s="18" t="s">
        <v>6865</v>
      </c>
      <c r="AH2341" s="18">
        <v>15</v>
      </c>
      <c r="AI2341" s="18" t="s">
        <v>6865</v>
      </c>
      <c r="AJ2341" s="14">
        <v>8</v>
      </c>
      <c r="AK2341" s="14" t="s">
        <v>6866</v>
      </c>
      <c r="AN2341" s="14" t="s">
        <v>510</v>
      </c>
    </row>
    <row r="2342" spans="1:40" ht="12.75" customHeight="1" x14ac:dyDescent="0.2">
      <c r="A2342" s="13" t="s">
        <v>5235</v>
      </c>
      <c r="B2342" s="14" t="s">
        <v>4964</v>
      </c>
      <c r="G2342" s="17">
        <v>69074000</v>
      </c>
      <c r="I2342" s="13" t="s">
        <v>4959</v>
      </c>
      <c r="J2342" s="14" t="s">
        <v>702</v>
      </c>
      <c r="L2342" s="14" t="s">
        <v>513</v>
      </c>
      <c r="M2342" s="14" t="s">
        <v>347</v>
      </c>
      <c r="N2342" s="14" t="s">
        <v>56</v>
      </c>
      <c r="O2342" s="29" t="s">
        <v>57</v>
      </c>
      <c r="P2342" s="13" t="s">
        <v>499</v>
      </c>
      <c r="T2342" s="18" t="s">
        <v>838</v>
      </c>
      <c r="U2342" s="18">
        <v>11.6</v>
      </c>
      <c r="V2342" s="18" t="s">
        <v>615</v>
      </c>
      <c r="X2342" s="14">
        <v>11.6</v>
      </c>
      <c r="Y2342" s="18">
        <v>9.5867768595041323</v>
      </c>
      <c r="Z2342" s="18" t="s">
        <v>615</v>
      </c>
      <c r="AA2342" s="18" t="s">
        <v>1269</v>
      </c>
      <c r="AD2342" s="16" t="s">
        <v>615</v>
      </c>
      <c r="AE2342" s="14" t="s">
        <v>510</v>
      </c>
      <c r="AF2342" s="18">
        <v>1</v>
      </c>
      <c r="AG2342" s="18" t="s">
        <v>6865</v>
      </c>
      <c r="AH2342" s="18">
        <v>1.5</v>
      </c>
      <c r="AI2342" s="18" t="s">
        <v>6865</v>
      </c>
      <c r="AN2342" s="14" t="s">
        <v>510</v>
      </c>
    </row>
    <row r="2343" spans="1:40" ht="12.75" customHeight="1" x14ac:dyDescent="0.2">
      <c r="A2343" s="13" t="s">
        <v>5236</v>
      </c>
      <c r="B2343" s="14" t="s">
        <v>4965</v>
      </c>
      <c r="G2343" s="17">
        <v>69074000</v>
      </c>
      <c r="I2343" s="13" t="s">
        <v>4959</v>
      </c>
      <c r="J2343" s="14" t="s">
        <v>703</v>
      </c>
      <c r="L2343" s="14" t="s">
        <v>513</v>
      </c>
      <c r="M2343" s="14" t="s">
        <v>347</v>
      </c>
      <c r="N2343" s="14" t="s">
        <v>56</v>
      </c>
      <c r="O2343" s="29" t="s">
        <v>57</v>
      </c>
      <c r="P2343" s="13" t="s">
        <v>499</v>
      </c>
      <c r="T2343" s="18" t="s">
        <v>844</v>
      </c>
      <c r="U2343" s="18">
        <v>9.5</v>
      </c>
      <c r="V2343" s="18" t="s">
        <v>615</v>
      </c>
      <c r="X2343" s="14">
        <v>9.5</v>
      </c>
      <c r="Y2343" s="18">
        <v>7.8512396694214877</v>
      </c>
      <c r="Z2343" s="18" t="s">
        <v>615</v>
      </c>
      <c r="AA2343" s="18" t="s">
        <v>1269</v>
      </c>
      <c r="AD2343" s="16" t="s">
        <v>615</v>
      </c>
      <c r="AE2343" s="14" t="s">
        <v>510</v>
      </c>
      <c r="AF2343" s="18">
        <v>1</v>
      </c>
      <c r="AG2343" s="18" t="s">
        <v>6865</v>
      </c>
      <c r="AH2343" s="18">
        <v>7.5</v>
      </c>
      <c r="AI2343" s="18" t="s">
        <v>6865</v>
      </c>
      <c r="AN2343" s="14" t="s">
        <v>510</v>
      </c>
    </row>
    <row r="2344" spans="1:40" ht="12.75" customHeight="1" x14ac:dyDescent="0.2">
      <c r="A2344" s="13" t="s">
        <v>5237</v>
      </c>
      <c r="B2344" s="14" t="s">
        <v>4966</v>
      </c>
      <c r="G2344" s="17">
        <v>69074000</v>
      </c>
      <c r="I2344" s="13" t="s">
        <v>4959</v>
      </c>
      <c r="J2344" s="14" t="s">
        <v>704</v>
      </c>
      <c r="L2344" s="14" t="s">
        <v>513</v>
      </c>
      <c r="M2344" s="14" t="s">
        <v>347</v>
      </c>
      <c r="N2344" s="14" t="s">
        <v>56</v>
      </c>
      <c r="O2344" s="29" t="s">
        <v>57</v>
      </c>
      <c r="P2344" s="13" t="s">
        <v>499</v>
      </c>
      <c r="T2344" s="18" t="s">
        <v>837</v>
      </c>
      <c r="U2344" s="18">
        <v>7.4</v>
      </c>
      <c r="V2344" s="18" t="s">
        <v>615</v>
      </c>
      <c r="X2344" s="14">
        <v>7.4</v>
      </c>
      <c r="Y2344" s="18">
        <v>6.115702479338843</v>
      </c>
      <c r="Z2344" s="18" t="s">
        <v>615</v>
      </c>
      <c r="AA2344" s="18" t="s">
        <v>1269</v>
      </c>
      <c r="AD2344" s="16" t="s">
        <v>615</v>
      </c>
      <c r="AE2344" s="14" t="s">
        <v>510</v>
      </c>
      <c r="AF2344" s="18">
        <v>1</v>
      </c>
      <c r="AG2344" s="18" t="s">
        <v>6865</v>
      </c>
      <c r="AH2344" s="18">
        <v>1.5</v>
      </c>
      <c r="AI2344" s="18" t="s">
        <v>6865</v>
      </c>
      <c r="AN2344" s="14" t="s">
        <v>510</v>
      </c>
    </row>
    <row r="2345" spans="1:40" ht="12.75" customHeight="1" x14ac:dyDescent="0.2">
      <c r="A2345" s="13" t="s">
        <v>5245</v>
      </c>
      <c r="B2345" s="14" t="s">
        <v>4972</v>
      </c>
      <c r="G2345" s="17">
        <v>69074000</v>
      </c>
      <c r="I2345" s="13" t="s">
        <v>4959</v>
      </c>
      <c r="J2345" s="14" t="s">
        <v>673</v>
      </c>
      <c r="K2345" s="18" t="s">
        <v>1345</v>
      </c>
      <c r="L2345" s="13" t="s">
        <v>512</v>
      </c>
      <c r="M2345" s="14" t="s">
        <v>347</v>
      </c>
      <c r="N2345" s="14" t="s">
        <v>56</v>
      </c>
      <c r="O2345" s="29" t="s">
        <v>57</v>
      </c>
      <c r="P2345" s="13" t="s">
        <v>499</v>
      </c>
      <c r="T2345" s="18" t="s">
        <v>844</v>
      </c>
      <c r="U2345" s="18">
        <v>9.5</v>
      </c>
      <c r="V2345" s="18" t="s">
        <v>615</v>
      </c>
      <c r="X2345" s="14">
        <v>9.5</v>
      </c>
      <c r="Y2345" s="18">
        <v>7.8512396694214877</v>
      </c>
      <c r="Z2345" s="18" t="s">
        <v>615</v>
      </c>
      <c r="AA2345" s="18" t="s">
        <v>1269</v>
      </c>
      <c r="AD2345" s="16" t="s">
        <v>615</v>
      </c>
      <c r="AE2345" s="14" t="s">
        <v>510</v>
      </c>
      <c r="AF2345" s="18">
        <v>20</v>
      </c>
      <c r="AG2345" s="18" t="s">
        <v>6865</v>
      </c>
      <c r="AH2345" s="18">
        <v>5</v>
      </c>
      <c r="AI2345" s="18" t="s">
        <v>6865</v>
      </c>
      <c r="AN2345" s="14" t="s">
        <v>510</v>
      </c>
    </row>
    <row r="2346" spans="1:40" ht="12.75" customHeight="1" x14ac:dyDescent="0.2">
      <c r="A2346" s="13" t="s">
        <v>5246</v>
      </c>
      <c r="B2346" s="14" t="s">
        <v>4973</v>
      </c>
      <c r="G2346" s="17">
        <v>69074000</v>
      </c>
      <c r="I2346" s="13" t="s">
        <v>4959</v>
      </c>
      <c r="J2346" s="14" t="s">
        <v>4943</v>
      </c>
      <c r="K2346" s="18" t="s">
        <v>1345</v>
      </c>
      <c r="L2346" s="13" t="s">
        <v>512</v>
      </c>
      <c r="M2346" s="14" t="s">
        <v>347</v>
      </c>
      <c r="N2346" s="14" t="s">
        <v>56</v>
      </c>
      <c r="O2346" s="29" t="s">
        <v>57</v>
      </c>
      <c r="P2346" s="13" t="s">
        <v>499</v>
      </c>
      <c r="T2346" s="18" t="s">
        <v>839</v>
      </c>
      <c r="U2346" s="18">
        <v>14.8</v>
      </c>
      <c r="V2346" s="18" t="s">
        <v>615</v>
      </c>
      <c r="X2346" s="14">
        <v>14.8</v>
      </c>
      <c r="Y2346" s="18">
        <v>12.231404958677686</v>
      </c>
      <c r="Z2346" s="18" t="s">
        <v>615</v>
      </c>
      <c r="AA2346" s="18" t="s">
        <v>1269</v>
      </c>
      <c r="AD2346" s="16" t="s">
        <v>615</v>
      </c>
      <c r="AE2346" s="14" t="s">
        <v>510</v>
      </c>
      <c r="AF2346" s="18">
        <v>20</v>
      </c>
      <c r="AG2346" s="18" t="s">
        <v>6865</v>
      </c>
      <c r="AH2346" s="18">
        <v>5</v>
      </c>
      <c r="AI2346" s="18" t="s">
        <v>6865</v>
      </c>
      <c r="AN2346" s="14" t="s">
        <v>510</v>
      </c>
    </row>
    <row r="2347" spans="1:40" ht="12.75" customHeight="1" x14ac:dyDescent="0.2">
      <c r="A2347" s="13" t="s">
        <v>5242</v>
      </c>
      <c r="B2347" s="14" t="s">
        <v>4969</v>
      </c>
      <c r="G2347" s="17">
        <v>69072300</v>
      </c>
      <c r="I2347" s="13" t="s">
        <v>4959</v>
      </c>
      <c r="J2347" s="14" t="s">
        <v>4941</v>
      </c>
      <c r="K2347" s="18" t="s">
        <v>1343</v>
      </c>
      <c r="L2347" s="13" t="s">
        <v>512</v>
      </c>
      <c r="M2347" s="14" t="s">
        <v>347</v>
      </c>
      <c r="N2347" s="14" t="s">
        <v>56</v>
      </c>
      <c r="O2347" s="29" t="s">
        <v>57</v>
      </c>
      <c r="P2347" s="13" t="s">
        <v>499</v>
      </c>
      <c r="Q2347" s="14">
        <v>0.16700000000000001</v>
      </c>
      <c r="R2347" s="19">
        <v>14.68</v>
      </c>
      <c r="S2347" s="18">
        <v>13.36</v>
      </c>
      <c r="T2347" s="18" t="s">
        <v>855</v>
      </c>
      <c r="U2347" s="18">
        <v>99.95</v>
      </c>
      <c r="V2347" s="18" t="s">
        <v>468</v>
      </c>
      <c r="W2347" s="18">
        <f>SUM(U2347*AB2347/AC2347)</f>
        <v>90.954590954590955</v>
      </c>
      <c r="X2347" s="14">
        <v>99.95</v>
      </c>
      <c r="Y2347" s="18">
        <v>82.603305785123965</v>
      </c>
      <c r="Z2347" s="18" t="s">
        <v>468</v>
      </c>
      <c r="AA2347" s="18" t="s">
        <v>7794</v>
      </c>
      <c r="AB2347" s="18">
        <v>80</v>
      </c>
      <c r="AC2347" s="23">
        <v>87.912000000000006</v>
      </c>
      <c r="AD2347" s="16" t="s">
        <v>615</v>
      </c>
      <c r="AE2347" s="14" t="s">
        <v>509</v>
      </c>
      <c r="AF2347" s="18">
        <v>7.5</v>
      </c>
      <c r="AG2347" s="18" t="s">
        <v>6865</v>
      </c>
      <c r="AH2347" s="18">
        <v>15</v>
      </c>
      <c r="AI2347" s="18" t="s">
        <v>6865</v>
      </c>
      <c r="AN2347" s="14" t="s">
        <v>510</v>
      </c>
    </row>
    <row r="2348" spans="1:40" ht="12.75" customHeight="1" x14ac:dyDescent="0.2">
      <c r="A2348" s="13" t="s">
        <v>5243</v>
      </c>
      <c r="B2348" s="14" t="s">
        <v>4970</v>
      </c>
      <c r="G2348" s="17">
        <v>69072300</v>
      </c>
      <c r="I2348" s="13" t="s">
        <v>4959</v>
      </c>
      <c r="J2348" s="14" t="s">
        <v>4941</v>
      </c>
      <c r="K2348" s="18" t="s">
        <v>1332</v>
      </c>
      <c r="L2348" s="13" t="s">
        <v>512</v>
      </c>
      <c r="M2348" s="14" t="s">
        <v>347</v>
      </c>
      <c r="N2348" s="14" t="s">
        <v>56</v>
      </c>
      <c r="O2348" s="29" t="s">
        <v>57</v>
      </c>
      <c r="P2348" s="13" t="s">
        <v>499</v>
      </c>
      <c r="Q2348" s="14">
        <v>0.36299999999999999</v>
      </c>
      <c r="R2348" s="19">
        <v>13.32</v>
      </c>
      <c r="S2348" s="18">
        <v>14.52</v>
      </c>
      <c r="T2348" s="18" t="s">
        <v>1508</v>
      </c>
      <c r="U2348" s="18">
        <v>111.95</v>
      </c>
      <c r="V2348" s="18" t="s">
        <v>468</v>
      </c>
      <c r="W2348" s="18">
        <f>SUM(U2348*AB2348/AC2348)</f>
        <v>101.87460187460186</v>
      </c>
      <c r="X2348" s="14">
        <v>111.95</v>
      </c>
      <c r="Y2348" s="18">
        <v>92.520661157024804</v>
      </c>
      <c r="Z2348" s="18" t="s">
        <v>468</v>
      </c>
      <c r="AA2348" s="18" t="s">
        <v>7767</v>
      </c>
      <c r="AB2348" s="18">
        <v>40</v>
      </c>
      <c r="AC2348" s="23">
        <v>43.956000000000003</v>
      </c>
      <c r="AD2348" s="16" t="s">
        <v>615</v>
      </c>
      <c r="AE2348" s="14" t="s">
        <v>509</v>
      </c>
      <c r="AF2348" s="18">
        <v>15</v>
      </c>
      <c r="AG2348" s="18" t="s">
        <v>6865</v>
      </c>
      <c r="AH2348" s="18">
        <v>15</v>
      </c>
      <c r="AI2348" s="18" t="s">
        <v>6865</v>
      </c>
      <c r="AN2348" s="14" t="s">
        <v>510</v>
      </c>
    </row>
    <row r="2349" spans="1:40" ht="12.75" customHeight="1" x14ac:dyDescent="0.2">
      <c r="A2349" s="13" t="s">
        <v>5244</v>
      </c>
      <c r="B2349" s="14" t="s">
        <v>4971</v>
      </c>
      <c r="G2349" s="17">
        <v>69072300</v>
      </c>
      <c r="I2349" s="13" t="s">
        <v>4959</v>
      </c>
      <c r="J2349" s="14" t="s">
        <v>4942</v>
      </c>
      <c r="K2349" s="18" t="s">
        <v>1332</v>
      </c>
      <c r="L2349" s="13" t="s">
        <v>512</v>
      </c>
      <c r="M2349" s="14" t="s">
        <v>347</v>
      </c>
      <c r="N2349" s="14" t="s">
        <v>56</v>
      </c>
      <c r="O2349" s="29" t="s">
        <v>57</v>
      </c>
      <c r="P2349" s="13" t="s">
        <v>499</v>
      </c>
      <c r="Q2349" s="14">
        <v>0.311</v>
      </c>
      <c r="R2349" s="19">
        <v>13.7</v>
      </c>
      <c r="S2349" s="18">
        <v>14.94</v>
      </c>
      <c r="T2349" s="18" t="s">
        <v>1508</v>
      </c>
      <c r="U2349" s="18">
        <v>111.95</v>
      </c>
      <c r="V2349" s="18" t="s">
        <v>468</v>
      </c>
      <c r="W2349" s="18">
        <f>SUM(U2349*AB2349/AC2349)</f>
        <v>122.02576947357426</v>
      </c>
      <c r="X2349" s="14">
        <v>111.95</v>
      </c>
      <c r="Y2349" s="18">
        <v>92.520661157024804</v>
      </c>
      <c r="Z2349" s="18" t="s">
        <v>468</v>
      </c>
      <c r="AA2349" s="18" t="s">
        <v>7777</v>
      </c>
      <c r="AB2349" s="18">
        <v>48</v>
      </c>
      <c r="AC2349" s="23">
        <v>44.0366</v>
      </c>
      <c r="AD2349" s="16" t="s">
        <v>615</v>
      </c>
      <c r="AE2349" s="14" t="s">
        <v>509</v>
      </c>
      <c r="AF2349" s="18">
        <v>15</v>
      </c>
      <c r="AG2349" s="18" t="s">
        <v>6865</v>
      </c>
      <c r="AH2349" s="18">
        <v>15</v>
      </c>
      <c r="AI2349" s="18" t="s">
        <v>6865</v>
      </c>
      <c r="AN2349" s="14" t="s">
        <v>510</v>
      </c>
    </row>
    <row r="2350" spans="1:40" ht="12.75" customHeight="1" x14ac:dyDescent="0.2">
      <c r="A2350" s="13" t="s">
        <v>5197</v>
      </c>
      <c r="B2350" s="14" t="s">
        <v>4989</v>
      </c>
      <c r="D2350" s="16">
        <v>72</v>
      </c>
      <c r="G2350" s="17">
        <v>69072300</v>
      </c>
      <c r="I2350" s="13" t="s">
        <v>4944</v>
      </c>
      <c r="J2350" s="14" t="s">
        <v>660</v>
      </c>
      <c r="K2350" s="18" t="s">
        <v>1343</v>
      </c>
      <c r="L2350" s="14" t="s">
        <v>512</v>
      </c>
      <c r="M2350" s="14" t="s">
        <v>347</v>
      </c>
      <c r="N2350" s="14" t="s">
        <v>56</v>
      </c>
      <c r="O2350" s="29" t="s">
        <v>57</v>
      </c>
      <c r="P2350" s="13" t="s">
        <v>499</v>
      </c>
      <c r="Q2350" s="14">
        <v>0.13500000000000001</v>
      </c>
      <c r="R2350" s="19">
        <v>11.9</v>
      </c>
      <c r="S2350" s="18">
        <v>15.6</v>
      </c>
      <c r="T2350" s="18" t="s">
        <v>850</v>
      </c>
      <c r="U2350" s="18">
        <v>79.95</v>
      </c>
      <c r="V2350" s="18" t="s">
        <v>468</v>
      </c>
      <c r="W2350" s="18">
        <f>SUM(U2350*AB2350/AC2350)</f>
        <v>105.53410553410555</v>
      </c>
      <c r="X2350" s="14">
        <v>79.95</v>
      </c>
      <c r="Y2350" s="18">
        <v>66.074380165289256</v>
      </c>
      <c r="Z2350" s="18" t="s">
        <v>468</v>
      </c>
      <c r="AA2350" s="18" t="s">
        <v>7725</v>
      </c>
      <c r="AB2350" s="18">
        <v>116</v>
      </c>
      <c r="AC2350" s="23">
        <v>87.878699999999995</v>
      </c>
      <c r="AD2350" s="16" t="s">
        <v>615</v>
      </c>
      <c r="AE2350" s="14" t="s">
        <v>509</v>
      </c>
      <c r="AF2350" s="18">
        <v>15</v>
      </c>
      <c r="AG2350" s="18" t="s">
        <v>6865</v>
      </c>
      <c r="AH2350" s="18">
        <v>7.5</v>
      </c>
      <c r="AI2350" s="18" t="s">
        <v>6865</v>
      </c>
      <c r="AJ2350" s="14">
        <v>7</v>
      </c>
      <c r="AK2350" s="14" t="s">
        <v>6866</v>
      </c>
      <c r="AN2350" s="14" t="s">
        <v>510</v>
      </c>
    </row>
    <row r="2351" spans="1:40" ht="12.75" customHeight="1" x14ac:dyDescent="0.2">
      <c r="A2351" s="13" t="s">
        <v>5198</v>
      </c>
      <c r="B2351" s="14" t="s">
        <v>4990</v>
      </c>
      <c r="D2351" s="16">
        <v>72</v>
      </c>
      <c r="G2351" s="17">
        <v>69072300</v>
      </c>
      <c r="I2351" s="13" t="s">
        <v>4944</v>
      </c>
      <c r="J2351" s="14" t="s">
        <v>661</v>
      </c>
      <c r="K2351" s="18" t="s">
        <v>1343</v>
      </c>
      <c r="L2351" s="14" t="s">
        <v>512</v>
      </c>
      <c r="M2351" s="14" t="s">
        <v>347</v>
      </c>
      <c r="N2351" s="14" t="s">
        <v>56</v>
      </c>
      <c r="O2351" s="29" t="s">
        <v>57</v>
      </c>
      <c r="P2351" s="13" t="s">
        <v>499</v>
      </c>
      <c r="Q2351" s="14">
        <v>0.13</v>
      </c>
      <c r="R2351" s="19">
        <v>11.5</v>
      </c>
      <c r="S2351" s="18">
        <v>13</v>
      </c>
      <c r="T2351" s="18" t="s">
        <v>850</v>
      </c>
      <c r="U2351" s="18">
        <v>79.95</v>
      </c>
      <c r="V2351" s="18" t="s">
        <v>468</v>
      </c>
      <c r="W2351" s="18">
        <f>SUM(U2351*AB2351/AC2351)</f>
        <v>90.343576792040267</v>
      </c>
      <c r="X2351" s="14">
        <v>79.95</v>
      </c>
      <c r="Y2351" s="18">
        <v>66.074380165289256</v>
      </c>
      <c r="Z2351" s="18" t="s">
        <v>468</v>
      </c>
      <c r="AA2351" s="18" t="s">
        <v>7720</v>
      </c>
      <c r="AB2351" s="18">
        <v>100</v>
      </c>
      <c r="AC2351" s="23">
        <v>88.495500000000007</v>
      </c>
      <c r="AD2351" s="16" t="s">
        <v>615</v>
      </c>
      <c r="AE2351" s="14" t="s">
        <v>509</v>
      </c>
      <c r="AF2351" s="18">
        <v>15</v>
      </c>
      <c r="AG2351" s="18" t="s">
        <v>6865</v>
      </c>
      <c r="AH2351" s="18">
        <v>7.5</v>
      </c>
      <c r="AI2351" s="18" t="s">
        <v>6865</v>
      </c>
      <c r="AJ2351" s="14">
        <v>7</v>
      </c>
      <c r="AK2351" s="14" t="s">
        <v>6866</v>
      </c>
      <c r="AN2351" s="14" t="s">
        <v>510</v>
      </c>
    </row>
    <row r="2352" spans="1:40" ht="12.75" customHeight="1" x14ac:dyDescent="0.2">
      <c r="A2352" s="13" t="s">
        <v>5199</v>
      </c>
      <c r="B2352" s="14" t="s">
        <v>4991</v>
      </c>
      <c r="D2352" s="16">
        <v>72</v>
      </c>
      <c r="G2352" s="17">
        <v>69072300</v>
      </c>
      <c r="I2352" s="13" t="s">
        <v>4944</v>
      </c>
      <c r="J2352" s="14" t="s">
        <v>660</v>
      </c>
      <c r="K2352" s="18" t="s">
        <v>1345</v>
      </c>
      <c r="L2352" s="14" t="s">
        <v>512</v>
      </c>
      <c r="M2352" s="14" t="s">
        <v>347</v>
      </c>
      <c r="N2352" s="14" t="s">
        <v>56</v>
      </c>
      <c r="O2352" s="29" t="s">
        <v>57</v>
      </c>
      <c r="P2352" s="13" t="s">
        <v>499</v>
      </c>
      <c r="Q2352" s="14">
        <v>0.12</v>
      </c>
      <c r="R2352" s="19">
        <v>12.21</v>
      </c>
      <c r="S2352" s="18">
        <v>14.17</v>
      </c>
      <c r="T2352" s="18" t="s">
        <v>855</v>
      </c>
      <c r="U2352" s="18">
        <v>99.95</v>
      </c>
      <c r="V2352" s="18" t="s">
        <v>468</v>
      </c>
      <c r="W2352" s="18">
        <f>SUM(U2352*AB2352/AC2352)</f>
        <v>115.94200000000001</v>
      </c>
      <c r="X2352" s="14">
        <v>99.95</v>
      </c>
      <c r="Y2352" s="18">
        <v>82.603305785123965</v>
      </c>
      <c r="Z2352" s="18" t="s">
        <v>468</v>
      </c>
      <c r="AA2352" s="18" t="s">
        <v>7724</v>
      </c>
      <c r="AB2352" s="18">
        <v>116</v>
      </c>
      <c r="AC2352" s="23">
        <v>100</v>
      </c>
      <c r="AD2352" s="16" t="s">
        <v>615</v>
      </c>
      <c r="AE2352" s="14" t="s">
        <v>509</v>
      </c>
      <c r="AF2352" s="18">
        <v>20</v>
      </c>
      <c r="AG2352" s="18" t="s">
        <v>6865</v>
      </c>
      <c r="AH2352" s="18">
        <v>5</v>
      </c>
      <c r="AI2352" s="18" t="s">
        <v>6865</v>
      </c>
      <c r="AJ2352" s="14">
        <v>7</v>
      </c>
      <c r="AK2352" s="14" t="s">
        <v>6866</v>
      </c>
      <c r="AN2352" s="14" t="s">
        <v>510</v>
      </c>
    </row>
    <row r="2353" spans="1:40" ht="12.75" customHeight="1" x14ac:dyDescent="0.2">
      <c r="A2353" s="13" t="s">
        <v>5200</v>
      </c>
      <c r="B2353" s="14" t="s">
        <v>4994</v>
      </c>
      <c r="G2353" s="17">
        <v>69072300</v>
      </c>
      <c r="I2353" s="13" t="s">
        <v>4944</v>
      </c>
      <c r="J2353" s="14" t="s">
        <v>661</v>
      </c>
      <c r="K2353" s="18" t="s">
        <v>1346</v>
      </c>
      <c r="L2353" s="14" t="s">
        <v>512</v>
      </c>
      <c r="M2353" s="14" t="s">
        <v>347</v>
      </c>
      <c r="N2353" s="14" t="s">
        <v>56</v>
      </c>
      <c r="O2353" s="29" t="s">
        <v>57</v>
      </c>
      <c r="P2353" s="13" t="s">
        <v>499</v>
      </c>
      <c r="T2353" s="18" t="s">
        <v>848</v>
      </c>
      <c r="U2353" s="18">
        <v>3.65</v>
      </c>
      <c r="V2353" s="18" t="s">
        <v>615</v>
      </c>
      <c r="X2353" s="14">
        <v>3.65</v>
      </c>
      <c r="Y2353" s="18">
        <v>3.0165289256198347</v>
      </c>
      <c r="Z2353" s="18" t="s">
        <v>615</v>
      </c>
      <c r="AA2353" s="18" t="s">
        <v>1269</v>
      </c>
      <c r="AD2353" s="16" t="s">
        <v>615</v>
      </c>
      <c r="AE2353" s="14" t="s">
        <v>510</v>
      </c>
      <c r="AF2353" s="18">
        <v>7.5</v>
      </c>
      <c r="AG2353" s="18" t="s">
        <v>6865</v>
      </c>
      <c r="AH2353" s="18">
        <v>7.5</v>
      </c>
      <c r="AI2353" s="18" t="s">
        <v>6865</v>
      </c>
      <c r="AJ2353" s="14">
        <v>7</v>
      </c>
      <c r="AK2353" s="14" t="s">
        <v>6866</v>
      </c>
      <c r="AN2353" s="14" t="s">
        <v>510</v>
      </c>
    </row>
    <row r="2354" spans="1:40" ht="12.75" customHeight="1" x14ac:dyDescent="0.2">
      <c r="A2354" s="13" t="s">
        <v>5213</v>
      </c>
      <c r="B2354" s="14" t="s">
        <v>4999</v>
      </c>
      <c r="G2354" s="17">
        <v>69074000</v>
      </c>
      <c r="I2354" s="13" t="s">
        <v>4944</v>
      </c>
      <c r="J2354" s="14" t="s">
        <v>660</v>
      </c>
      <c r="K2354" s="18" t="s">
        <v>1333</v>
      </c>
      <c r="L2354" s="14" t="s">
        <v>512</v>
      </c>
      <c r="M2354" s="14" t="s">
        <v>347</v>
      </c>
      <c r="N2354" s="14" t="s">
        <v>56</v>
      </c>
      <c r="O2354" s="29" t="s">
        <v>57</v>
      </c>
      <c r="P2354" s="13" t="s">
        <v>499</v>
      </c>
      <c r="Q2354" s="14">
        <v>0.13500000000000001</v>
      </c>
      <c r="R2354" s="19">
        <v>11.9</v>
      </c>
      <c r="S2354" s="18">
        <v>15.6</v>
      </c>
      <c r="T2354" s="18" t="s">
        <v>855</v>
      </c>
      <c r="U2354" s="18">
        <v>99.95</v>
      </c>
      <c r="V2354" s="18" t="s">
        <v>468</v>
      </c>
      <c r="W2354" s="18">
        <f>SUM(U2354*AB2354/AC2354)</f>
        <v>119.94</v>
      </c>
      <c r="X2354" s="14">
        <v>99.95</v>
      </c>
      <c r="Y2354" s="18">
        <v>82.603305785123965</v>
      </c>
      <c r="Z2354" s="18" t="s">
        <v>468</v>
      </c>
      <c r="AA2354" s="18" t="s">
        <v>7788</v>
      </c>
      <c r="AB2354" s="18">
        <v>60</v>
      </c>
      <c r="AC2354" s="23">
        <v>50</v>
      </c>
      <c r="AD2354" s="16" t="s">
        <v>615</v>
      </c>
      <c r="AE2354" s="14" t="s">
        <v>509</v>
      </c>
      <c r="AF2354" s="18">
        <v>20</v>
      </c>
      <c r="AG2354" s="18" t="s">
        <v>6865</v>
      </c>
      <c r="AH2354" s="18">
        <v>10</v>
      </c>
      <c r="AI2354" s="18" t="s">
        <v>6865</v>
      </c>
      <c r="AJ2354" s="14">
        <v>7</v>
      </c>
      <c r="AK2354" s="14" t="s">
        <v>6866</v>
      </c>
      <c r="AN2354" s="14" t="s">
        <v>510</v>
      </c>
    </row>
    <row r="2355" spans="1:40" ht="12.75" customHeight="1" x14ac:dyDescent="0.2">
      <c r="A2355" s="13" t="s">
        <v>5214</v>
      </c>
      <c r="B2355" s="14" t="s">
        <v>5000</v>
      </c>
      <c r="G2355" s="17">
        <v>69074000</v>
      </c>
      <c r="I2355" s="13" t="s">
        <v>4944</v>
      </c>
      <c r="J2355" s="14" t="s">
        <v>661</v>
      </c>
      <c r="K2355" s="18" t="s">
        <v>1333</v>
      </c>
      <c r="L2355" s="14" t="s">
        <v>512</v>
      </c>
      <c r="M2355" s="14" t="s">
        <v>347</v>
      </c>
      <c r="N2355" s="14" t="s">
        <v>56</v>
      </c>
      <c r="O2355" s="29" t="s">
        <v>57</v>
      </c>
      <c r="P2355" s="13" t="s">
        <v>499</v>
      </c>
      <c r="Q2355" s="14">
        <v>0.13</v>
      </c>
      <c r="R2355" s="19">
        <v>11.5</v>
      </c>
      <c r="S2355" s="18">
        <v>13</v>
      </c>
      <c r="T2355" s="18" t="s">
        <v>855</v>
      </c>
      <c r="U2355" s="18">
        <v>99.95</v>
      </c>
      <c r="V2355" s="18" t="s">
        <v>468</v>
      </c>
      <c r="W2355" s="18">
        <f>SUM(U2355*AB2355/AC2355)</f>
        <v>119.94</v>
      </c>
      <c r="X2355" s="14">
        <v>99.95</v>
      </c>
      <c r="Y2355" s="18">
        <v>82.603305785123965</v>
      </c>
      <c r="Z2355" s="18" t="s">
        <v>468</v>
      </c>
      <c r="AA2355" s="18" t="s">
        <v>7788</v>
      </c>
      <c r="AB2355" s="18">
        <v>60</v>
      </c>
      <c r="AC2355" s="23">
        <v>50</v>
      </c>
      <c r="AD2355" s="16" t="s">
        <v>615</v>
      </c>
      <c r="AE2355" s="14" t="s">
        <v>509</v>
      </c>
      <c r="AF2355" s="18">
        <v>20</v>
      </c>
      <c r="AG2355" s="18" t="s">
        <v>6865</v>
      </c>
      <c r="AH2355" s="18">
        <v>10</v>
      </c>
      <c r="AI2355" s="18" t="s">
        <v>6865</v>
      </c>
      <c r="AJ2355" s="14">
        <v>7</v>
      </c>
      <c r="AK2355" s="14" t="s">
        <v>6866</v>
      </c>
      <c r="AN2355" s="14" t="s">
        <v>510</v>
      </c>
    </row>
    <row r="2356" spans="1:40" ht="12.75" customHeight="1" x14ac:dyDescent="0.2">
      <c r="A2356" s="13" t="s">
        <v>5201</v>
      </c>
      <c r="B2356" s="14" t="s">
        <v>4995</v>
      </c>
      <c r="G2356" s="17">
        <v>69074000</v>
      </c>
      <c r="I2356" s="13" t="s">
        <v>4944</v>
      </c>
      <c r="J2356" s="14" t="s">
        <v>664</v>
      </c>
      <c r="K2356" s="18" t="s">
        <v>1344</v>
      </c>
      <c r="L2356" s="14" t="s">
        <v>513</v>
      </c>
      <c r="M2356" s="14" t="s">
        <v>347</v>
      </c>
      <c r="N2356" s="14" t="s">
        <v>56</v>
      </c>
      <c r="O2356" s="29" t="s">
        <v>57</v>
      </c>
      <c r="P2356" s="13" t="s">
        <v>499</v>
      </c>
      <c r="T2356" s="18" t="s">
        <v>848</v>
      </c>
      <c r="U2356" s="18">
        <v>3.65</v>
      </c>
      <c r="V2356" s="18" t="s">
        <v>615</v>
      </c>
      <c r="X2356" s="14">
        <v>3.65</v>
      </c>
      <c r="Y2356" s="18">
        <v>3.0165289256198347</v>
      </c>
      <c r="Z2356" s="18" t="s">
        <v>615</v>
      </c>
      <c r="AA2356" s="18" t="s">
        <v>1269</v>
      </c>
      <c r="AD2356" s="16" t="s">
        <v>615</v>
      </c>
      <c r="AE2356" s="14" t="s">
        <v>510</v>
      </c>
      <c r="AF2356" s="18">
        <v>15</v>
      </c>
      <c r="AG2356" s="18" t="s">
        <v>6865</v>
      </c>
      <c r="AH2356" s="18">
        <v>5</v>
      </c>
      <c r="AI2356" s="18" t="s">
        <v>6865</v>
      </c>
      <c r="AN2356" s="14" t="s">
        <v>510</v>
      </c>
    </row>
    <row r="2357" spans="1:40" ht="12.75" customHeight="1" x14ac:dyDescent="0.2">
      <c r="A2357" s="13" t="s">
        <v>5202</v>
      </c>
      <c r="B2357" s="14" t="s">
        <v>4996</v>
      </c>
      <c r="G2357" s="17">
        <v>69074000</v>
      </c>
      <c r="I2357" s="13" t="s">
        <v>4944</v>
      </c>
      <c r="J2357" s="14" t="s">
        <v>664</v>
      </c>
      <c r="K2357" s="18" t="s">
        <v>1345</v>
      </c>
      <c r="L2357" s="14" t="s">
        <v>513</v>
      </c>
      <c r="M2357" s="14" t="s">
        <v>347</v>
      </c>
      <c r="N2357" s="14" t="s">
        <v>56</v>
      </c>
      <c r="O2357" s="29" t="s">
        <v>57</v>
      </c>
      <c r="P2357" s="13" t="s">
        <v>499</v>
      </c>
      <c r="T2357" s="18" t="s">
        <v>849</v>
      </c>
      <c r="U2357" s="18">
        <v>4.75</v>
      </c>
      <c r="V2357" s="18" t="s">
        <v>615</v>
      </c>
      <c r="X2357" s="14">
        <v>4.75</v>
      </c>
      <c r="Y2357" s="18">
        <v>3.9256198347107438</v>
      </c>
      <c r="Z2357" s="18" t="s">
        <v>615</v>
      </c>
      <c r="AA2357" s="18" t="s">
        <v>1269</v>
      </c>
      <c r="AD2357" s="16" t="s">
        <v>615</v>
      </c>
      <c r="AE2357" s="14" t="s">
        <v>510</v>
      </c>
      <c r="AF2357" s="18">
        <v>20</v>
      </c>
      <c r="AG2357" s="18" t="s">
        <v>6865</v>
      </c>
      <c r="AH2357" s="18">
        <v>5</v>
      </c>
      <c r="AI2357" s="18" t="s">
        <v>6865</v>
      </c>
      <c r="AN2357" s="14" t="s">
        <v>510</v>
      </c>
    </row>
    <row r="2358" spans="1:40" ht="12.75" customHeight="1" x14ac:dyDescent="0.2">
      <c r="A2358" s="13" t="s">
        <v>5203</v>
      </c>
      <c r="B2358" s="14" t="s">
        <v>4997</v>
      </c>
      <c r="G2358" s="17">
        <v>69074000</v>
      </c>
      <c r="I2358" s="13" t="s">
        <v>4944</v>
      </c>
      <c r="J2358" s="14" t="s">
        <v>670</v>
      </c>
      <c r="L2358" s="14" t="s">
        <v>513</v>
      </c>
      <c r="M2358" s="14" t="s">
        <v>347</v>
      </c>
      <c r="N2358" s="14" t="s">
        <v>56</v>
      </c>
      <c r="O2358" s="29" t="s">
        <v>57</v>
      </c>
      <c r="P2358" s="13" t="s">
        <v>499</v>
      </c>
      <c r="T2358" s="18" t="s">
        <v>853</v>
      </c>
      <c r="U2358" s="18">
        <v>6.3</v>
      </c>
      <c r="V2358" s="18" t="s">
        <v>615</v>
      </c>
      <c r="X2358" s="14">
        <v>6.3</v>
      </c>
      <c r="Y2358" s="18">
        <v>5.2066115702479339</v>
      </c>
      <c r="Z2358" s="18" t="s">
        <v>615</v>
      </c>
      <c r="AA2358" s="18" t="s">
        <v>1269</v>
      </c>
      <c r="AD2358" s="16" t="s">
        <v>615</v>
      </c>
      <c r="AE2358" s="14" t="s">
        <v>510</v>
      </c>
      <c r="AF2358" s="18">
        <v>1</v>
      </c>
      <c r="AG2358" s="18" t="s">
        <v>6865</v>
      </c>
      <c r="AH2358" s="18">
        <v>5</v>
      </c>
      <c r="AI2358" s="18" t="s">
        <v>6865</v>
      </c>
      <c r="AN2358" s="14" t="s">
        <v>510</v>
      </c>
    </row>
    <row r="2359" spans="1:40" ht="12.75" customHeight="1" x14ac:dyDescent="0.2">
      <c r="A2359" s="13" t="s">
        <v>5204</v>
      </c>
      <c r="B2359" s="14" t="s">
        <v>4998</v>
      </c>
      <c r="G2359" s="17">
        <v>69074000</v>
      </c>
      <c r="I2359" s="13" t="s">
        <v>4944</v>
      </c>
      <c r="J2359" s="14" t="s">
        <v>671</v>
      </c>
      <c r="L2359" s="14" t="s">
        <v>513</v>
      </c>
      <c r="M2359" s="14" t="s">
        <v>347</v>
      </c>
      <c r="N2359" s="14" t="s">
        <v>56</v>
      </c>
      <c r="O2359" s="29" t="s">
        <v>57</v>
      </c>
      <c r="P2359" s="13" t="s">
        <v>499</v>
      </c>
      <c r="T2359" s="18" t="s">
        <v>837</v>
      </c>
      <c r="U2359" s="18">
        <v>7.4</v>
      </c>
      <c r="V2359" s="18" t="s">
        <v>615</v>
      </c>
      <c r="X2359" s="14">
        <v>7.4</v>
      </c>
      <c r="Y2359" s="18">
        <v>6.115702479338843</v>
      </c>
      <c r="Z2359" s="18" t="s">
        <v>615</v>
      </c>
      <c r="AA2359" s="18" t="s">
        <v>1269</v>
      </c>
      <c r="AD2359" s="16" t="s">
        <v>615</v>
      </c>
      <c r="AE2359" s="14" t="s">
        <v>510</v>
      </c>
      <c r="AF2359" s="18">
        <v>1</v>
      </c>
      <c r="AG2359" s="18" t="s">
        <v>6865</v>
      </c>
      <c r="AH2359" s="18">
        <v>5</v>
      </c>
      <c r="AI2359" s="18" t="s">
        <v>6865</v>
      </c>
      <c r="AN2359" s="14" t="s">
        <v>510</v>
      </c>
    </row>
    <row r="2360" spans="1:40" ht="12.75" customHeight="1" x14ac:dyDescent="0.2">
      <c r="A2360" s="13" t="s">
        <v>5205</v>
      </c>
      <c r="B2360" s="14" t="s">
        <v>4945</v>
      </c>
      <c r="G2360" s="17">
        <v>69074000</v>
      </c>
      <c r="I2360" s="13" t="s">
        <v>4944</v>
      </c>
      <c r="J2360" s="14" t="s">
        <v>672</v>
      </c>
      <c r="K2360" s="18" t="s">
        <v>1332</v>
      </c>
      <c r="L2360" s="14" t="s">
        <v>513</v>
      </c>
      <c r="M2360" s="14" t="s">
        <v>347</v>
      </c>
      <c r="N2360" s="14" t="s">
        <v>56</v>
      </c>
      <c r="O2360" s="29" t="s">
        <v>57</v>
      </c>
      <c r="P2360" s="13" t="s">
        <v>499</v>
      </c>
      <c r="T2360" s="18" t="s">
        <v>838</v>
      </c>
      <c r="U2360" s="18">
        <v>11.6</v>
      </c>
      <c r="V2360" s="18" t="s">
        <v>615</v>
      </c>
      <c r="X2360" s="14">
        <v>11.6</v>
      </c>
      <c r="Y2360" s="18">
        <v>9.5867768595041323</v>
      </c>
      <c r="Z2360" s="18" t="s">
        <v>615</v>
      </c>
      <c r="AA2360" s="18" t="s">
        <v>1269</v>
      </c>
      <c r="AD2360" s="16" t="s">
        <v>615</v>
      </c>
      <c r="AE2360" s="14" t="s">
        <v>510</v>
      </c>
      <c r="AF2360" s="18">
        <v>15</v>
      </c>
      <c r="AG2360" s="18" t="s">
        <v>6865</v>
      </c>
      <c r="AH2360" s="18">
        <v>15</v>
      </c>
      <c r="AI2360" s="18" t="s">
        <v>6865</v>
      </c>
      <c r="AN2360" s="14" t="s">
        <v>510</v>
      </c>
    </row>
    <row r="2361" spans="1:40" ht="12.75" customHeight="1" x14ac:dyDescent="0.2">
      <c r="A2361" s="13" t="s">
        <v>5206</v>
      </c>
      <c r="B2361" s="14" t="s">
        <v>4946</v>
      </c>
      <c r="G2361" s="17">
        <v>69074000</v>
      </c>
      <c r="I2361" s="13" t="s">
        <v>4944</v>
      </c>
      <c r="J2361" s="14" t="s">
        <v>673</v>
      </c>
      <c r="K2361" s="18" t="s">
        <v>1343</v>
      </c>
      <c r="L2361" s="14" t="s">
        <v>513</v>
      </c>
      <c r="M2361" s="14" t="s">
        <v>347</v>
      </c>
      <c r="N2361" s="14" t="s">
        <v>56</v>
      </c>
      <c r="O2361" s="29" t="s">
        <v>57</v>
      </c>
      <c r="P2361" s="13" t="s">
        <v>499</v>
      </c>
      <c r="T2361" s="18" t="s">
        <v>844</v>
      </c>
      <c r="U2361" s="18">
        <v>9.5</v>
      </c>
      <c r="V2361" s="18" t="s">
        <v>615</v>
      </c>
      <c r="X2361" s="14">
        <v>9.5</v>
      </c>
      <c r="Y2361" s="18">
        <v>7.8512396694214877</v>
      </c>
      <c r="Z2361" s="18" t="s">
        <v>615</v>
      </c>
      <c r="AA2361" s="18" t="s">
        <v>1269</v>
      </c>
      <c r="AD2361" s="16" t="s">
        <v>615</v>
      </c>
      <c r="AE2361" s="14" t="s">
        <v>510</v>
      </c>
      <c r="AF2361" s="18">
        <v>15</v>
      </c>
      <c r="AG2361" s="18" t="s">
        <v>6865</v>
      </c>
      <c r="AH2361" s="18">
        <v>7.5</v>
      </c>
      <c r="AI2361" s="18" t="s">
        <v>6865</v>
      </c>
      <c r="AN2361" s="14" t="s">
        <v>510</v>
      </c>
    </row>
    <row r="2362" spans="1:40" ht="12.75" customHeight="1" x14ac:dyDescent="0.2">
      <c r="A2362" s="13" t="s">
        <v>5207</v>
      </c>
      <c r="B2362" s="14" t="s">
        <v>4947</v>
      </c>
      <c r="G2362" s="17">
        <v>69074000</v>
      </c>
      <c r="I2362" s="13" t="s">
        <v>4944</v>
      </c>
      <c r="J2362" s="14" t="s">
        <v>673</v>
      </c>
      <c r="K2362" s="18" t="s">
        <v>1350</v>
      </c>
      <c r="L2362" s="14" t="s">
        <v>513</v>
      </c>
      <c r="M2362" s="14" t="s">
        <v>347</v>
      </c>
      <c r="N2362" s="14" t="s">
        <v>56</v>
      </c>
      <c r="O2362" s="29" t="s">
        <v>57</v>
      </c>
      <c r="P2362" s="13" t="s">
        <v>499</v>
      </c>
      <c r="T2362" s="18" t="s">
        <v>837</v>
      </c>
      <c r="U2362" s="18">
        <v>7.4</v>
      </c>
      <c r="V2362" s="18" t="s">
        <v>615</v>
      </c>
      <c r="X2362" s="14">
        <v>7.4</v>
      </c>
      <c r="Y2362" s="18">
        <v>6.115702479338843</v>
      </c>
      <c r="Z2362" s="18" t="s">
        <v>615</v>
      </c>
      <c r="AA2362" s="18" t="s">
        <v>1269</v>
      </c>
      <c r="AD2362" s="16" t="s">
        <v>615</v>
      </c>
      <c r="AE2362" s="14" t="s">
        <v>510</v>
      </c>
      <c r="AF2362" s="18">
        <v>15</v>
      </c>
      <c r="AG2362" s="18" t="s">
        <v>6865</v>
      </c>
      <c r="AH2362" s="18">
        <v>3.5</v>
      </c>
      <c r="AI2362" s="18" t="s">
        <v>6865</v>
      </c>
      <c r="AN2362" s="14" t="s">
        <v>510</v>
      </c>
    </row>
    <row r="2363" spans="1:40" ht="12.75" customHeight="1" x14ac:dyDescent="0.2">
      <c r="A2363" s="13" t="s">
        <v>5208</v>
      </c>
      <c r="B2363" s="14" t="s">
        <v>4948</v>
      </c>
      <c r="G2363" s="17">
        <v>69074000</v>
      </c>
      <c r="I2363" s="13" t="s">
        <v>4944</v>
      </c>
      <c r="J2363" s="14" t="s">
        <v>674</v>
      </c>
      <c r="K2363" s="18" t="s">
        <v>1351</v>
      </c>
      <c r="L2363" s="14" t="s">
        <v>513</v>
      </c>
      <c r="M2363" s="14" t="s">
        <v>347</v>
      </c>
      <c r="N2363" s="14" t="s">
        <v>56</v>
      </c>
      <c r="O2363" s="29" t="s">
        <v>57</v>
      </c>
      <c r="P2363" s="13" t="s">
        <v>499</v>
      </c>
      <c r="T2363" s="18" t="s">
        <v>849</v>
      </c>
      <c r="U2363" s="18">
        <v>4.75</v>
      </c>
      <c r="V2363" s="18" t="s">
        <v>615</v>
      </c>
      <c r="X2363" s="14">
        <v>4.75</v>
      </c>
      <c r="Y2363" s="18">
        <v>3.9256198347107438</v>
      </c>
      <c r="Z2363" s="18" t="s">
        <v>615</v>
      </c>
      <c r="AA2363" s="18" t="s">
        <v>1269</v>
      </c>
      <c r="AD2363" s="16" t="s">
        <v>615</v>
      </c>
      <c r="AE2363" s="14" t="s">
        <v>510</v>
      </c>
      <c r="AF2363" s="18">
        <v>15</v>
      </c>
      <c r="AG2363" s="18" t="s">
        <v>6865</v>
      </c>
      <c r="AH2363" s="18">
        <v>1.7</v>
      </c>
      <c r="AI2363" s="18" t="s">
        <v>6865</v>
      </c>
      <c r="AN2363" s="14" t="s">
        <v>510</v>
      </c>
    </row>
    <row r="2364" spans="1:40" ht="12.75" customHeight="1" x14ac:dyDescent="0.2">
      <c r="A2364" s="13" t="s">
        <v>5212</v>
      </c>
      <c r="B2364" s="14" t="s">
        <v>5196</v>
      </c>
      <c r="G2364" s="17">
        <v>69074000</v>
      </c>
      <c r="I2364" s="13" t="s">
        <v>4952</v>
      </c>
      <c r="J2364" s="14" t="s">
        <v>4935</v>
      </c>
      <c r="K2364" s="18" t="s">
        <v>1332</v>
      </c>
      <c r="L2364" s="14" t="s">
        <v>1165</v>
      </c>
      <c r="M2364" s="14" t="s">
        <v>347</v>
      </c>
      <c r="N2364" s="14" t="s">
        <v>56</v>
      </c>
      <c r="O2364" s="29" t="s">
        <v>57</v>
      </c>
      <c r="P2364" s="13" t="s">
        <v>499</v>
      </c>
      <c r="Q2364" s="14">
        <v>0.26</v>
      </c>
      <c r="R2364" s="19">
        <v>11.5</v>
      </c>
      <c r="S2364" s="18">
        <v>12.6</v>
      </c>
      <c r="T2364" s="18" t="s">
        <v>1508</v>
      </c>
      <c r="U2364" s="18">
        <v>111.95</v>
      </c>
      <c r="V2364" s="18" t="s">
        <v>468</v>
      </c>
      <c r="W2364" s="18">
        <f>SUM(U2364*AB2364/AC2364)</f>
        <v>114.18912180172991</v>
      </c>
      <c r="X2364" s="14">
        <v>111.95</v>
      </c>
      <c r="Y2364" s="18">
        <v>92.520661157024804</v>
      </c>
      <c r="Z2364" s="18" t="s">
        <v>468</v>
      </c>
      <c r="AA2364" s="18" t="s">
        <v>7774</v>
      </c>
      <c r="AB2364" s="18">
        <v>45</v>
      </c>
      <c r="AC2364" s="23">
        <v>44.117600000000003</v>
      </c>
      <c r="AD2364" s="16" t="s">
        <v>615</v>
      </c>
      <c r="AE2364" s="14" t="s">
        <v>509</v>
      </c>
      <c r="AF2364" s="18">
        <v>15</v>
      </c>
      <c r="AG2364" s="18" t="s">
        <v>6865</v>
      </c>
      <c r="AH2364" s="18">
        <v>15</v>
      </c>
      <c r="AI2364" s="18" t="s">
        <v>6865</v>
      </c>
      <c r="AN2364" s="14" t="s">
        <v>510</v>
      </c>
    </row>
    <row r="2365" spans="1:40" ht="12.75" customHeight="1" x14ac:dyDescent="0.2">
      <c r="A2365" s="13" t="s">
        <v>5215</v>
      </c>
      <c r="B2365" s="14" t="s">
        <v>4953</v>
      </c>
      <c r="G2365" s="17">
        <v>69072300</v>
      </c>
      <c r="I2365" s="13" t="s">
        <v>4944</v>
      </c>
      <c r="J2365" s="14" t="s">
        <v>4924</v>
      </c>
      <c r="K2365" s="18" t="s">
        <v>1332</v>
      </c>
      <c r="L2365" s="13" t="s">
        <v>512</v>
      </c>
      <c r="M2365" s="14" t="s">
        <v>347</v>
      </c>
      <c r="N2365" s="14" t="s">
        <v>56</v>
      </c>
      <c r="O2365" s="29" t="s">
        <v>57</v>
      </c>
      <c r="P2365" s="13" t="s">
        <v>499</v>
      </c>
      <c r="Q2365" s="14">
        <v>0.22500000000000001</v>
      </c>
      <c r="R2365" s="19">
        <v>12.66</v>
      </c>
      <c r="S2365" s="18">
        <v>13.55</v>
      </c>
      <c r="T2365" s="18" t="s">
        <v>1508</v>
      </c>
      <c r="U2365" s="18">
        <v>111.95</v>
      </c>
      <c r="V2365" s="18" t="s">
        <v>468</v>
      </c>
      <c r="W2365" s="18">
        <f>SUM(U2365*AB2365/AC2365)</f>
        <v>119.786591751432</v>
      </c>
      <c r="X2365" s="14">
        <v>111.95</v>
      </c>
      <c r="Y2365" s="18">
        <v>92.520661157024804</v>
      </c>
      <c r="Z2365" s="18" t="s">
        <v>615</v>
      </c>
      <c r="AA2365" s="18" t="s">
        <v>7775</v>
      </c>
      <c r="AB2365" s="18">
        <v>47</v>
      </c>
      <c r="AC2365" s="23">
        <v>43.925199999999997</v>
      </c>
      <c r="AD2365" s="16" t="s">
        <v>615</v>
      </c>
      <c r="AE2365" s="14" t="s">
        <v>509</v>
      </c>
      <c r="AF2365" s="18">
        <v>15</v>
      </c>
      <c r="AG2365" s="18" t="s">
        <v>6865</v>
      </c>
      <c r="AH2365" s="18">
        <v>15</v>
      </c>
      <c r="AI2365" s="18" t="s">
        <v>6865</v>
      </c>
      <c r="AJ2365" s="14">
        <v>8</v>
      </c>
      <c r="AK2365" s="14" t="s">
        <v>6866</v>
      </c>
      <c r="AN2365" s="14" t="s">
        <v>510</v>
      </c>
    </row>
    <row r="2366" spans="1:40" ht="12.75" customHeight="1" x14ac:dyDescent="0.2">
      <c r="A2366" s="13" t="s">
        <v>5209</v>
      </c>
      <c r="B2366" s="14" t="s">
        <v>4949</v>
      </c>
      <c r="G2366" s="17">
        <v>69074000</v>
      </c>
      <c r="I2366" s="13" t="s">
        <v>4944</v>
      </c>
      <c r="J2366" s="14" t="s">
        <v>702</v>
      </c>
      <c r="L2366" s="14" t="s">
        <v>513</v>
      </c>
      <c r="M2366" s="14" t="s">
        <v>347</v>
      </c>
      <c r="N2366" s="14" t="s">
        <v>56</v>
      </c>
      <c r="O2366" s="29" t="s">
        <v>57</v>
      </c>
      <c r="P2366" s="13" t="s">
        <v>499</v>
      </c>
      <c r="T2366" s="18" t="s">
        <v>838</v>
      </c>
      <c r="U2366" s="18">
        <v>11.6</v>
      </c>
      <c r="V2366" s="18" t="s">
        <v>615</v>
      </c>
      <c r="X2366" s="14">
        <v>11.6</v>
      </c>
      <c r="Y2366" s="18">
        <v>9.5867768595041323</v>
      </c>
      <c r="Z2366" s="18" t="s">
        <v>615</v>
      </c>
      <c r="AA2366" s="18" t="s">
        <v>1269</v>
      </c>
      <c r="AD2366" s="16" t="s">
        <v>615</v>
      </c>
      <c r="AE2366" s="14" t="s">
        <v>510</v>
      </c>
      <c r="AF2366" s="18">
        <v>1</v>
      </c>
      <c r="AG2366" s="18" t="s">
        <v>6865</v>
      </c>
      <c r="AH2366" s="18">
        <v>1.5</v>
      </c>
      <c r="AI2366" s="18" t="s">
        <v>6865</v>
      </c>
      <c r="AN2366" s="14" t="s">
        <v>510</v>
      </c>
    </row>
    <row r="2367" spans="1:40" ht="12.75" customHeight="1" x14ac:dyDescent="0.2">
      <c r="A2367" s="13" t="s">
        <v>5210</v>
      </c>
      <c r="B2367" s="14" t="s">
        <v>4950</v>
      </c>
      <c r="G2367" s="17">
        <v>69074000</v>
      </c>
      <c r="I2367" s="13" t="s">
        <v>4944</v>
      </c>
      <c r="J2367" s="14" t="s">
        <v>703</v>
      </c>
      <c r="L2367" s="14" t="s">
        <v>513</v>
      </c>
      <c r="M2367" s="14" t="s">
        <v>347</v>
      </c>
      <c r="N2367" s="14" t="s">
        <v>56</v>
      </c>
      <c r="O2367" s="29" t="s">
        <v>57</v>
      </c>
      <c r="P2367" s="13" t="s">
        <v>499</v>
      </c>
      <c r="T2367" s="18" t="s">
        <v>844</v>
      </c>
      <c r="U2367" s="18">
        <v>9.5</v>
      </c>
      <c r="V2367" s="18" t="s">
        <v>615</v>
      </c>
      <c r="X2367" s="14">
        <v>9.5</v>
      </c>
      <c r="Y2367" s="18">
        <v>7.8512396694214877</v>
      </c>
      <c r="Z2367" s="18" t="s">
        <v>615</v>
      </c>
      <c r="AA2367" s="18" t="s">
        <v>1269</v>
      </c>
      <c r="AD2367" s="16" t="s">
        <v>615</v>
      </c>
      <c r="AE2367" s="14" t="s">
        <v>510</v>
      </c>
      <c r="AF2367" s="18">
        <v>1</v>
      </c>
      <c r="AG2367" s="18" t="s">
        <v>6865</v>
      </c>
      <c r="AH2367" s="18">
        <v>7.5</v>
      </c>
      <c r="AI2367" s="18" t="s">
        <v>6865</v>
      </c>
      <c r="AN2367" s="14" t="s">
        <v>510</v>
      </c>
    </row>
    <row r="2368" spans="1:40" ht="12.75" customHeight="1" x14ac:dyDescent="0.2">
      <c r="A2368" s="13" t="s">
        <v>5211</v>
      </c>
      <c r="B2368" s="14" t="s">
        <v>4951</v>
      </c>
      <c r="G2368" s="17">
        <v>69074000</v>
      </c>
      <c r="I2368" s="13" t="s">
        <v>4944</v>
      </c>
      <c r="J2368" s="14" t="s">
        <v>704</v>
      </c>
      <c r="L2368" s="14" t="s">
        <v>513</v>
      </c>
      <c r="M2368" s="14" t="s">
        <v>347</v>
      </c>
      <c r="N2368" s="14" t="s">
        <v>56</v>
      </c>
      <c r="O2368" s="29" t="s">
        <v>57</v>
      </c>
      <c r="P2368" s="13" t="s">
        <v>499</v>
      </c>
      <c r="T2368" s="18" t="s">
        <v>837</v>
      </c>
      <c r="U2368" s="18">
        <v>7.4</v>
      </c>
      <c r="V2368" s="18" t="s">
        <v>615</v>
      </c>
      <c r="X2368" s="14">
        <v>7.4</v>
      </c>
      <c r="Y2368" s="18">
        <v>6.115702479338843</v>
      </c>
      <c r="Z2368" s="18" t="s">
        <v>615</v>
      </c>
      <c r="AA2368" s="18" t="s">
        <v>1269</v>
      </c>
      <c r="AD2368" s="16" t="s">
        <v>615</v>
      </c>
      <c r="AE2368" s="14" t="s">
        <v>510</v>
      </c>
      <c r="AF2368" s="18">
        <v>1</v>
      </c>
      <c r="AG2368" s="18" t="s">
        <v>6865</v>
      </c>
      <c r="AH2368" s="18">
        <v>1.5</v>
      </c>
      <c r="AI2368" s="18" t="s">
        <v>6865</v>
      </c>
      <c r="AN2368" s="14" t="s">
        <v>510</v>
      </c>
    </row>
    <row r="2369" spans="1:40" ht="12.75" customHeight="1" x14ac:dyDescent="0.2">
      <c r="A2369" s="13" t="s">
        <v>5219</v>
      </c>
      <c r="B2369" s="14" t="s">
        <v>4957</v>
      </c>
      <c r="G2369" s="17">
        <v>69074000</v>
      </c>
      <c r="I2369" s="13" t="s">
        <v>4944</v>
      </c>
      <c r="J2369" s="14" t="s">
        <v>673</v>
      </c>
      <c r="K2369" s="18" t="s">
        <v>1345</v>
      </c>
      <c r="L2369" s="13" t="s">
        <v>512</v>
      </c>
      <c r="M2369" s="14" t="s">
        <v>347</v>
      </c>
      <c r="N2369" s="14" t="s">
        <v>56</v>
      </c>
      <c r="O2369" s="29" t="s">
        <v>57</v>
      </c>
      <c r="P2369" s="13" t="s">
        <v>499</v>
      </c>
      <c r="T2369" s="18" t="s">
        <v>844</v>
      </c>
      <c r="U2369" s="18">
        <v>9.5</v>
      </c>
      <c r="V2369" s="18" t="s">
        <v>615</v>
      </c>
      <c r="X2369" s="14">
        <v>9.5</v>
      </c>
      <c r="Y2369" s="18">
        <v>7.8512396694214877</v>
      </c>
      <c r="Z2369" s="18" t="s">
        <v>615</v>
      </c>
      <c r="AA2369" s="18" t="s">
        <v>1269</v>
      </c>
      <c r="AD2369" s="16" t="s">
        <v>615</v>
      </c>
      <c r="AE2369" s="14" t="s">
        <v>510</v>
      </c>
      <c r="AF2369" s="18">
        <v>20</v>
      </c>
      <c r="AG2369" s="18" t="s">
        <v>6865</v>
      </c>
      <c r="AH2369" s="18">
        <v>5</v>
      </c>
      <c r="AI2369" s="18" t="s">
        <v>6865</v>
      </c>
      <c r="AN2369" s="14" t="s">
        <v>510</v>
      </c>
    </row>
    <row r="2370" spans="1:40" ht="12.75" customHeight="1" x14ac:dyDescent="0.2">
      <c r="A2370" s="13" t="s">
        <v>5220</v>
      </c>
      <c r="B2370" s="14" t="s">
        <v>4958</v>
      </c>
      <c r="G2370" s="17">
        <v>69074000</v>
      </c>
      <c r="I2370" s="13" t="s">
        <v>4944</v>
      </c>
      <c r="J2370" s="14" t="s">
        <v>4943</v>
      </c>
      <c r="K2370" s="18" t="s">
        <v>1345</v>
      </c>
      <c r="L2370" s="13" t="s">
        <v>512</v>
      </c>
      <c r="M2370" s="14" t="s">
        <v>347</v>
      </c>
      <c r="N2370" s="14" t="s">
        <v>56</v>
      </c>
      <c r="O2370" s="29" t="s">
        <v>57</v>
      </c>
      <c r="P2370" s="13" t="s">
        <v>499</v>
      </c>
      <c r="T2370" s="18" t="s">
        <v>839</v>
      </c>
      <c r="U2370" s="18">
        <v>14.8</v>
      </c>
      <c r="V2370" s="18" t="s">
        <v>615</v>
      </c>
      <c r="X2370" s="14">
        <v>14.8</v>
      </c>
      <c r="Y2370" s="18">
        <v>12.231404958677686</v>
      </c>
      <c r="Z2370" s="18" t="s">
        <v>615</v>
      </c>
      <c r="AA2370" s="18" t="s">
        <v>1269</v>
      </c>
      <c r="AD2370" s="16" t="s">
        <v>615</v>
      </c>
      <c r="AE2370" s="14" t="s">
        <v>510</v>
      </c>
      <c r="AF2370" s="18">
        <v>20</v>
      </c>
      <c r="AG2370" s="18" t="s">
        <v>6865</v>
      </c>
      <c r="AH2370" s="18">
        <v>5</v>
      </c>
      <c r="AI2370" s="18" t="s">
        <v>6865</v>
      </c>
      <c r="AN2370" s="14" t="s">
        <v>510</v>
      </c>
    </row>
    <row r="2371" spans="1:40" ht="12.75" customHeight="1" x14ac:dyDescent="0.2">
      <c r="A2371" s="13" t="s">
        <v>5216</v>
      </c>
      <c r="B2371" s="14" t="s">
        <v>4954</v>
      </c>
      <c r="G2371" s="17">
        <v>69072300</v>
      </c>
      <c r="I2371" s="13" t="s">
        <v>4944</v>
      </c>
      <c r="J2371" s="14" t="s">
        <v>4941</v>
      </c>
      <c r="K2371" s="18" t="s">
        <v>1343</v>
      </c>
      <c r="L2371" s="13" t="s">
        <v>512</v>
      </c>
      <c r="M2371" s="14" t="s">
        <v>347</v>
      </c>
      <c r="N2371" s="14" t="s">
        <v>56</v>
      </c>
      <c r="O2371" s="29" t="s">
        <v>57</v>
      </c>
      <c r="P2371" s="13" t="s">
        <v>499</v>
      </c>
      <c r="Q2371" s="14">
        <v>0.16700000000000001</v>
      </c>
      <c r="R2371" s="19">
        <v>14.68</v>
      </c>
      <c r="S2371" s="18">
        <v>13.36</v>
      </c>
      <c r="T2371" s="18" t="s">
        <v>855</v>
      </c>
      <c r="U2371" s="18">
        <v>99.95</v>
      </c>
      <c r="V2371" s="18" t="s">
        <v>468</v>
      </c>
      <c r="W2371" s="18">
        <f>SUM(U2371*AB2371/AC2371)</f>
        <v>90.954590954590955</v>
      </c>
      <c r="X2371" s="14">
        <v>99.95</v>
      </c>
      <c r="Y2371" s="18">
        <v>82.603305785123965</v>
      </c>
      <c r="Z2371" s="18" t="s">
        <v>468</v>
      </c>
      <c r="AA2371" s="18" t="s">
        <v>7794</v>
      </c>
      <c r="AB2371" s="18">
        <v>80</v>
      </c>
      <c r="AC2371" s="23">
        <v>87.912000000000006</v>
      </c>
      <c r="AD2371" s="16" t="s">
        <v>615</v>
      </c>
      <c r="AE2371" s="14" t="s">
        <v>509</v>
      </c>
      <c r="AF2371" s="18">
        <v>7.5</v>
      </c>
      <c r="AG2371" s="18" t="s">
        <v>6865</v>
      </c>
      <c r="AH2371" s="18">
        <v>15</v>
      </c>
      <c r="AI2371" s="18" t="s">
        <v>6865</v>
      </c>
      <c r="AN2371" s="14" t="s">
        <v>510</v>
      </c>
    </row>
    <row r="2372" spans="1:40" ht="12.75" customHeight="1" x14ac:dyDescent="0.2">
      <c r="A2372" s="13" t="s">
        <v>5217</v>
      </c>
      <c r="B2372" s="14" t="s">
        <v>4955</v>
      </c>
      <c r="G2372" s="17">
        <v>69072300</v>
      </c>
      <c r="I2372" s="13" t="s">
        <v>4944</v>
      </c>
      <c r="J2372" s="14" t="s">
        <v>4941</v>
      </c>
      <c r="K2372" s="18" t="s">
        <v>1332</v>
      </c>
      <c r="L2372" s="13" t="s">
        <v>512</v>
      </c>
      <c r="M2372" s="14" t="s">
        <v>347</v>
      </c>
      <c r="N2372" s="14" t="s">
        <v>56</v>
      </c>
      <c r="O2372" s="29" t="s">
        <v>57</v>
      </c>
      <c r="P2372" s="13" t="s">
        <v>499</v>
      </c>
      <c r="Q2372" s="14">
        <v>0.36299999999999999</v>
      </c>
      <c r="R2372" s="19">
        <v>13.32</v>
      </c>
      <c r="S2372" s="18">
        <v>14.52</v>
      </c>
      <c r="T2372" s="18" t="s">
        <v>1508</v>
      </c>
      <c r="U2372" s="18">
        <v>111.95</v>
      </c>
      <c r="V2372" s="18" t="s">
        <v>468</v>
      </c>
      <c r="W2372" s="18">
        <f>SUM(U2372*AB2372/AC2372)</f>
        <v>101.87460187460186</v>
      </c>
      <c r="X2372" s="14">
        <v>111.95</v>
      </c>
      <c r="Y2372" s="18">
        <v>92.520661157024804</v>
      </c>
      <c r="Z2372" s="18" t="s">
        <v>468</v>
      </c>
      <c r="AA2372" s="18" t="s">
        <v>7767</v>
      </c>
      <c r="AB2372" s="18">
        <v>40</v>
      </c>
      <c r="AC2372" s="23">
        <v>43.956000000000003</v>
      </c>
      <c r="AD2372" s="16" t="s">
        <v>615</v>
      </c>
      <c r="AE2372" s="14" t="s">
        <v>509</v>
      </c>
      <c r="AF2372" s="18">
        <v>15</v>
      </c>
      <c r="AG2372" s="18" t="s">
        <v>6865</v>
      </c>
      <c r="AH2372" s="18">
        <v>15</v>
      </c>
      <c r="AI2372" s="18" t="s">
        <v>6865</v>
      </c>
      <c r="AN2372" s="14" t="s">
        <v>510</v>
      </c>
    </row>
    <row r="2373" spans="1:40" ht="12.75" customHeight="1" x14ac:dyDescent="0.2">
      <c r="A2373" s="13" t="s">
        <v>5218</v>
      </c>
      <c r="B2373" s="14" t="s">
        <v>4956</v>
      </c>
      <c r="G2373" s="17">
        <v>69072300</v>
      </c>
      <c r="I2373" s="13" t="s">
        <v>4944</v>
      </c>
      <c r="J2373" s="14" t="s">
        <v>4942</v>
      </c>
      <c r="K2373" s="18" t="s">
        <v>1332</v>
      </c>
      <c r="L2373" s="13" t="s">
        <v>512</v>
      </c>
      <c r="M2373" s="14" t="s">
        <v>347</v>
      </c>
      <c r="N2373" s="14" t="s">
        <v>56</v>
      </c>
      <c r="O2373" s="29" t="s">
        <v>57</v>
      </c>
      <c r="P2373" s="13" t="s">
        <v>499</v>
      </c>
      <c r="Q2373" s="14">
        <v>0.311</v>
      </c>
      <c r="R2373" s="19">
        <v>13.7</v>
      </c>
      <c r="S2373" s="18">
        <v>14.94</v>
      </c>
      <c r="T2373" s="18" t="s">
        <v>1508</v>
      </c>
      <c r="U2373" s="18">
        <v>111.95</v>
      </c>
      <c r="V2373" s="18" t="s">
        <v>468</v>
      </c>
      <c r="W2373" s="18">
        <f>SUM(U2373*AB2373/AC2373)</f>
        <v>122.02576947357426</v>
      </c>
      <c r="X2373" s="14">
        <v>111.95</v>
      </c>
      <c r="Y2373" s="18">
        <v>92.520661157024804</v>
      </c>
      <c r="Z2373" s="18" t="s">
        <v>468</v>
      </c>
      <c r="AA2373" s="18" t="s">
        <v>7777</v>
      </c>
      <c r="AB2373" s="18">
        <v>48</v>
      </c>
      <c r="AC2373" s="23">
        <v>44.0366</v>
      </c>
      <c r="AD2373" s="16" t="s">
        <v>615</v>
      </c>
      <c r="AE2373" s="14" t="s">
        <v>509</v>
      </c>
      <c r="AF2373" s="18">
        <v>15</v>
      </c>
      <c r="AG2373" s="18" t="s">
        <v>6865</v>
      </c>
      <c r="AH2373" s="18">
        <v>15</v>
      </c>
      <c r="AI2373" s="18" t="s">
        <v>6865</v>
      </c>
      <c r="AN2373" s="14" t="s">
        <v>510</v>
      </c>
    </row>
    <row r="2374" spans="1:40" ht="12.75" customHeight="1" x14ac:dyDescent="0.2">
      <c r="A2374" s="13" t="s">
        <v>518</v>
      </c>
      <c r="B2374" s="14" t="s">
        <v>1444</v>
      </c>
      <c r="D2374" s="16">
        <v>72</v>
      </c>
      <c r="G2374" s="27">
        <v>69072300</v>
      </c>
      <c r="I2374" s="13" t="s">
        <v>517</v>
      </c>
      <c r="J2374" s="14" t="s">
        <v>680</v>
      </c>
      <c r="K2374" s="18" t="s">
        <v>1358</v>
      </c>
      <c r="L2374" s="14" t="s">
        <v>512</v>
      </c>
      <c r="M2374" s="14" t="s">
        <v>347</v>
      </c>
      <c r="N2374" s="14" t="s">
        <v>56</v>
      </c>
      <c r="O2374" s="29" t="s">
        <v>516</v>
      </c>
      <c r="P2374" s="13" t="s">
        <v>499</v>
      </c>
      <c r="Q2374" s="14">
        <v>0.33</v>
      </c>
      <c r="R2374" s="19">
        <v>15</v>
      </c>
      <c r="S2374" s="18">
        <v>15</v>
      </c>
      <c r="T2374" s="18" t="s">
        <v>872</v>
      </c>
      <c r="U2374" s="18">
        <v>99.95</v>
      </c>
      <c r="V2374" s="18" t="s">
        <v>468</v>
      </c>
      <c r="W2374" s="18">
        <f>SUM(U2374*AB2374/AC2374)</f>
        <v>97.951783614268919</v>
      </c>
      <c r="X2374" s="14">
        <v>99.95</v>
      </c>
      <c r="Y2374" s="18">
        <v>82.603305785123965</v>
      </c>
      <c r="Z2374" s="18" t="s">
        <v>468</v>
      </c>
      <c r="AA2374" s="18" t="s">
        <v>7773</v>
      </c>
      <c r="AB2374" s="18">
        <v>45</v>
      </c>
      <c r="AC2374" s="23">
        <v>45.917999999999999</v>
      </c>
      <c r="AD2374" s="16" t="s">
        <v>615</v>
      </c>
      <c r="AE2374" s="14" t="s">
        <v>509</v>
      </c>
      <c r="AF2374" s="18">
        <v>14.8</v>
      </c>
      <c r="AG2374" s="18" t="s">
        <v>6865</v>
      </c>
      <c r="AH2374" s="18">
        <v>14.8</v>
      </c>
      <c r="AI2374" s="18" t="s">
        <v>6865</v>
      </c>
      <c r="AJ2374" s="14">
        <v>9</v>
      </c>
      <c r="AK2374" s="14" t="s">
        <v>6866</v>
      </c>
      <c r="AN2374" s="14" t="s">
        <v>510</v>
      </c>
    </row>
    <row r="2375" spans="1:40" ht="12.75" customHeight="1" x14ac:dyDescent="0.2">
      <c r="A2375" s="13" t="s">
        <v>519</v>
      </c>
      <c r="B2375" s="14" t="s">
        <v>1445</v>
      </c>
      <c r="D2375" s="16">
        <v>72</v>
      </c>
      <c r="G2375" s="27">
        <v>69072300</v>
      </c>
      <c r="I2375" s="13" t="s">
        <v>517</v>
      </c>
      <c r="J2375" s="14" t="s">
        <v>680</v>
      </c>
      <c r="K2375" s="18" t="s">
        <v>1359</v>
      </c>
      <c r="L2375" s="14" t="s">
        <v>512</v>
      </c>
      <c r="M2375" s="14" t="s">
        <v>347</v>
      </c>
      <c r="N2375" s="14" t="s">
        <v>56</v>
      </c>
      <c r="O2375" s="29" t="s">
        <v>516</v>
      </c>
      <c r="P2375" s="13" t="s">
        <v>499</v>
      </c>
      <c r="Q2375" s="14">
        <v>0.16</v>
      </c>
      <c r="R2375" s="19">
        <v>15</v>
      </c>
      <c r="S2375" s="18">
        <v>14.5</v>
      </c>
      <c r="T2375" s="18" t="s">
        <v>859</v>
      </c>
      <c r="U2375" s="18">
        <v>116.95</v>
      </c>
      <c r="V2375" s="18" t="s">
        <v>468</v>
      </c>
      <c r="W2375" s="18">
        <f>SUM(U2375*AB2375/AC2375)</f>
        <v>113.44211762930709</v>
      </c>
      <c r="X2375" s="14">
        <v>116.95</v>
      </c>
      <c r="Y2375" s="18">
        <v>96.652892561983478</v>
      </c>
      <c r="Z2375" s="18" t="s">
        <v>468</v>
      </c>
      <c r="AA2375" s="18" t="s">
        <v>7797</v>
      </c>
      <c r="AB2375" s="18">
        <v>90</v>
      </c>
      <c r="AC2375" s="23">
        <v>92.783000000000001</v>
      </c>
      <c r="AD2375" s="16" t="s">
        <v>615</v>
      </c>
      <c r="AE2375" s="14" t="s">
        <v>509</v>
      </c>
      <c r="AF2375" s="18">
        <v>14.8</v>
      </c>
      <c r="AG2375" s="18" t="s">
        <v>6865</v>
      </c>
      <c r="AH2375" s="18">
        <v>7.3</v>
      </c>
      <c r="AI2375" s="18" t="s">
        <v>6865</v>
      </c>
      <c r="AJ2375" s="14">
        <v>9</v>
      </c>
      <c r="AK2375" s="14" t="s">
        <v>6866</v>
      </c>
      <c r="AN2375" s="14" t="s">
        <v>510</v>
      </c>
    </row>
    <row r="2376" spans="1:40" ht="12.75" customHeight="1" x14ac:dyDescent="0.2">
      <c r="A2376" s="13" t="s">
        <v>520</v>
      </c>
      <c r="B2376" s="14" t="s">
        <v>1446</v>
      </c>
      <c r="D2376" s="16">
        <v>80</v>
      </c>
      <c r="G2376" s="27">
        <v>69072300</v>
      </c>
      <c r="I2376" s="13" t="s">
        <v>517</v>
      </c>
      <c r="J2376" s="14" t="s">
        <v>680</v>
      </c>
      <c r="K2376" s="18" t="s">
        <v>1360</v>
      </c>
      <c r="L2376" s="14" t="s">
        <v>512</v>
      </c>
      <c r="M2376" s="14" t="s">
        <v>347</v>
      </c>
      <c r="N2376" s="14" t="s">
        <v>56</v>
      </c>
      <c r="O2376" s="29" t="s">
        <v>516</v>
      </c>
      <c r="P2376" s="13" t="s">
        <v>499</v>
      </c>
      <c r="Q2376" s="14">
        <v>0.23</v>
      </c>
      <c r="R2376" s="19">
        <v>12</v>
      </c>
      <c r="S2376" s="18">
        <v>16</v>
      </c>
      <c r="T2376" s="18" t="s">
        <v>845</v>
      </c>
      <c r="U2376" s="18">
        <v>116.95</v>
      </c>
      <c r="V2376" s="18" t="s">
        <v>468</v>
      </c>
      <c r="W2376" s="18">
        <f>SUM(U2376*AB2376/AC2376)</f>
        <v>126.30807506123315</v>
      </c>
      <c r="X2376" s="14">
        <v>116.95</v>
      </c>
      <c r="Y2376" s="18">
        <v>96.652892561983478</v>
      </c>
      <c r="Z2376" s="18" t="s">
        <v>468</v>
      </c>
      <c r="AA2376" s="18" t="s">
        <v>7783</v>
      </c>
      <c r="AB2376" s="18">
        <v>56</v>
      </c>
      <c r="AC2376" s="23">
        <v>51.850999999999999</v>
      </c>
      <c r="AD2376" s="16" t="s">
        <v>615</v>
      </c>
      <c r="AE2376" s="14" t="s">
        <v>509</v>
      </c>
      <c r="AF2376" s="18">
        <v>19.8</v>
      </c>
      <c r="AG2376" s="18" t="s">
        <v>6865</v>
      </c>
      <c r="AH2376" s="18">
        <v>9.8000000000000007</v>
      </c>
      <c r="AI2376" s="18" t="s">
        <v>6865</v>
      </c>
      <c r="AJ2376" s="14">
        <v>9</v>
      </c>
      <c r="AK2376" s="14" t="s">
        <v>6866</v>
      </c>
      <c r="AN2376" s="14" t="s">
        <v>510</v>
      </c>
    </row>
    <row r="2377" spans="1:40" ht="12.75" customHeight="1" x14ac:dyDescent="0.2">
      <c r="A2377" s="13" t="s">
        <v>1581</v>
      </c>
      <c r="B2377" s="14" t="s">
        <v>1588</v>
      </c>
      <c r="D2377" s="16">
        <v>72</v>
      </c>
      <c r="G2377" s="17">
        <v>69072300</v>
      </c>
      <c r="I2377" s="13" t="s">
        <v>517</v>
      </c>
      <c r="J2377" s="14" t="s">
        <v>680</v>
      </c>
      <c r="K2377" s="18" t="s">
        <v>1597</v>
      </c>
      <c r="L2377" s="13" t="s">
        <v>512</v>
      </c>
      <c r="M2377" s="14" t="s">
        <v>347</v>
      </c>
      <c r="N2377" s="14" t="s">
        <v>56</v>
      </c>
      <c r="O2377" s="29" t="s">
        <v>516</v>
      </c>
      <c r="P2377" s="13" t="s">
        <v>499</v>
      </c>
      <c r="Q2377" s="14">
        <v>0.14000000000000001</v>
      </c>
      <c r="R2377" s="19">
        <v>14.5</v>
      </c>
      <c r="S2377" s="18">
        <v>16.8</v>
      </c>
      <c r="T2377" s="18" t="s">
        <v>824</v>
      </c>
      <c r="U2377" s="18">
        <v>132.94999999999999</v>
      </c>
      <c r="V2377" s="18" t="s">
        <v>468</v>
      </c>
      <c r="W2377" s="18">
        <f>SUM(U2377*AB2377/AC2377)</f>
        <v>123.64446597239041</v>
      </c>
      <c r="X2377" s="14">
        <v>132.94999999999999</v>
      </c>
      <c r="Y2377" s="18">
        <v>109.87603305785123</v>
      </c>
      <c r="Z2377" s="18" t="s">
        <v>468</v>
      </c>
      <c r="AA2377" s="18" t="s">
        <v>7715</v>
      </c>
      <c r="AB2377" s="18">
        <v>96</v>
      </c>
      <c r="AC2377" s="23">
        <v>103.22499999999999</v>
      </c>
      <c r="AD2377" s="16" t="s">
        <v>615</v>
      </c>
      <c r="AE2377" s="14" t="s">
        <v>509</v>
      </c>
      <c r="AF2377" s="18">
        <v>19.8</v>
      </c>
      <c r="AG2377" s="18" t="s">
        <v>6865</v>
      </c>
      <c r="AH2377" s="18">
        <v>4.9000000000000004</v>
      </c>
      <c r="AI2377" s="18" t="s">
        <v>6865</v>
      </c>
      <c r="AJ2377" s="14">
        <v>9</v>
      </c>
      <c r="AK2377" s="14" t="s">
        <v>6866</v>
      </c>
      <c r="AN2377" s="14" t="s">
        <v>510</v>
      </c>
    </row>
    <row r="2378" spans="1:40" ht="12.75" customHeight="1" x14ac:dyDescent="0.2">
      <c r="A2378" s="13" t="s">
        <v>521</v>
      </c>
      <c r="B2378" s="14" t="s">
        <v>528</v>
      </c>
      <c r="G2378" s="17">
        <v>69074000</v>
      </c>
      <c r="I2378" s="13" t="s">
        <v>517</v>
      </c>
      <c r="J2378" s="14" t="s">
        <v>688</v>
      </c>
      <c r="K2378" s="18" t="s">
        <v>1361</v>
      </c>
      <c r="L2378" s="14" t="s">
        <v>513</v>
      </c>
      <c r="M2378" s="14" t="s">
        <v>347</v>
      </c>
      <c r="N2378" s="14" t="s">
        <v>56</v>
      </c>
      <c r="O2378" s="29" t="s">
        <v>516</v>
      </c>
      <c r="P2378" s="13" t="s">
        <v>499</v>
      </c>
      <c r="T2378" s="18" t="s">
        <v>852</v>
      </c>
      <c r="U2378" s="18">
        <v>8.4499999999999993</v>
      </c>
      <c r="V2378" s="18" t="s">
        <v>615</v>
      </c>
      <c r="X2378" s="14">
        <v>8.4499999999999993</v>
      </c>
      <c r="Y2378" s="18">
        <v>6.9834710743801649</v>
      </c>
      <c r="Z2378" s="18" t="s">
        <v>615</v>
      </c>
      <c r="AA2378" s="18" t="s">
        <v>1269</v>
      </c>
      <c r="AD2378" s="16" t="s">
        <v>615</v>
      </c>
      <c r="AE2378" s="14" t="s">
        <v>510</v>
      </c>
      <c r="AF2378" s="18">
        <v>19.8</v>
      </c>
      <c r="AG2378" s="18" t="s">
        <v>6865</v>
      </c>
      <c r="AH2378" s="18">
        <v>3</v>
      </c>
      <c r="AI2378" s="18" t="s">
        <v>6865</v>
      </c>
      <c r="AN2378" s="14" t="s">
        <v>510</v>
      </c>
    </row>
    <row r="2379" spans="1:40" ht="12.75" customHeight="1" x14ac:dyDescent="0.2">
      <c r="A2379" s="13" t="s">
        <v>1657</v>
      </c>
      <c r="B2379" s="14" t="s">
        <v>1757</v>
      </c>
      <c r="G2379" s="17">
        <v>69074000</v>
      </c>
      <c r="I2379" s="13" t="s">
        <v>517</v>
      </c>
      <c r="J2379" s="14" t="s">
        <v>686</v>
      </c>
      <c r="K2379" s="18" t="s">
        <v>3038</v>
      </c>
      <c r="L2379" s="13" t="s">
        <v>513</v>
      </c>
      <c r="M2379" s="14" t="s">
        <v>347</v>
      </c>
      <c r="N2379" s="14" t="s">
        <v>56</v>
      </c>
      <c r="O2379" s="29" t="s">
        <v>516</v>
      </c>
      <c r="P2379" s="13" t="s">
        <v>499</v>
      </c>
      <c r="Q2379" s="14">
        <v>0.22500000000000001</v>
      </c>
      <c r="T2379" s="18" t="s">
        <v>852</v>
      </c>
      <c r="U2379" s="18">
        <v>8.4499999999999993</v>
      </c>
      <c r="V2379" s="18" t="s">
        <v>615</v>
      </c>
      <c r="X2379" s="14">
        <v>8.4499999999999993</v>
      </c>
      <c r="Y2379" s="18">
        <v>6.9834710743801649</v>
      </c>
      <c r="Z2379" s="18" t="s">
        <v>615</v>
      </c>
      <c r="AA2379" s="18" t="s">
        <v>1269</v>
      </c>
      <c r="AD2379" s="16" t="s">
        <v>615</v>
      </c>
      <c r="AE2379" s="14" t="s">
        <v>510</v>
      </c>
      <c r="AF2379" s="18">
        <v>14.8</v>
      </c>
      <c r="AG2379" s="18" t="s">
        <v>6865</v>
      </c>
      <c r="AH2379" s="18">
        <v>2.5</v>
      </c>
      <c r="AI2379" s="18" t="s">
        <v>6865</v>
      </c>
      <c r="AK2379" s="14" t="s">
        <v>6866</v>
      </c>
      <c r="AN2379" s="14" t="s">
        <v>510</v>
      </c>
    </row>
    <row r="2380" spans="1:40" ht="12.75" customHeight="1" x14ac:dyDescent="0.2">
      <c r="A2380" s="13" t="s">
        <v>1664</v>
      </c>
      <c r="B2380" s="14" t="s">
        <v>1690</v>
      </c>
      <c r="G2380" s="17">
        <v>69074000</v>
      </c>
      <c r="I2380" s="13" t="s">
        <v>517</v>
      </c>
      <c r="J2380" s="14" t="s">
        <v>1675</v>
      </c>
      <c r="L2380" s="13" t="s">
        <v>513</v>
      </c>
      <c r="M2380" s="14" t="s">
        <v>347</v>
      </c>
      <c r="N2380" s="14" t="s">
        <v>56</v>
      </c>
      <c r="O2380" s="29" t="s">
        <v>516</v>
      </c>
      <c r="P2380" s="13" t="s">
        <v>499</v>
      </c>
      <c r="T2380" s="18" t="s">
        <v>852</v>
      </c>
      <c r="U2380" s="18">
        <v>8.4499999999999993</v>
      </c>
      <c r="V2380" s="18" t="s">
        <v>615</v>
      </c>
      <c r="X2380" s="14">
        <v>8.4499999999999993</v>
      </c>
      <c r="Y2380" s="18">
        <v>6.9834710743801649</v>
      </c>
      <c r="Z2380" s="18" t="s">
        <v>615</v>
      </c>
      <c r="AA2380" s="18" t="s">
        <v>1269</v>
      </c>
      <c r="AD2380" s="16" t="s">
        <v>615</v>
      </c>
      <c r="AE2380" s="14" t="s">
        <v>510</v>
      </c>
      <c r="AF2380" s="18">
        <v>2.5</v>
      </c>
      <c r="AG2380" s="18" t="s">
        <v>6865</v>
      </c>
      <c r="AH2380" s="18">
        <v>2.5</v>
      </c>
      <c r="AI2380" s="18" t="s">
        <v>6865</v>
      </c>
      <c r="AK2380" s="14" t="s">
        <v>6866</v>
      </c>
      <c r="AN2380" s="14" t="s">
        <v>510</v>
      </c>
    </row>
    <row r="2381" spans="1:40" ht="12.75" customHeight="1" x14ac:dyDescent="0.2">
      <c r="A2381" s="13" t="s">
        <v>522</v>
      </c>
      <c r="B2381" s="14" t="s">
        <v>1447</v>
      </c>
      <c r="G2381" s="17">
        <v>69074000</v>
      </c>
      <c r="I2381" s="13" t="s">
        <v>517</v>
      </c>
      <c r="J2381" s="14" t="s">
        <v>708</v>
      </c>
      <c r="K2381" s="18" t="s">
        <v>1358</v>
      </c>
      <c r="L2381" s="14" t="s">
        <v>512</v>
      </c>
      <c r="M2381" s="14" t="s">
        <v>347</v>
      </c>
      <c r="N2381" s="14" t="s">
        <v>56</v>
      </c>
      <c r="O2381" s="29" t="s">
        <v>516</v>
      </c>
      <c r="P2381" s="13" t="s">
        <v>499</v>
      </c>
      <c r="T2381" s="18" t="s">
        <v>838</v>
      </c>
      <c r="U2381" s="18">
        <v>11.6</v>
      </c>
      <c r="V2381" s="18" t="s">
        <v>615</v>
      </c>
      <c r="X2381" s="14">
        <v>11.6</v>
      </c>
      <c r="Y2381" s="18">
        <v>9.5867768595041323</v>
      </c>
      <c r="Z2381" s="18" t="s">
        <v>615</v>
      </c>
      <c r="AA2381" s="18" t="s">
        <v>1269</v>
      </c>
      <c r="AD2381" s="16" t="s">
        <v>615</v>
      </c>
      <c r="AE2381" s="14" t="s">
        <v>510</v>
      </c>
      <c r="AF2381" s="18">
        <v>14.8</v>
      </c>
      <c r="AG2381" s="18" t="s">
        <v>6865</v>
      </c>
      <c r="AH2381" s="18">
        <v>14.8</v>
      </c>
      <c r="AI2381" s="18" t="s">
        <v>6865</v>
      </c>
      <c r="AN2381" s="14" t="s">
        <v>510</v>
      </c>
    </row>
    <row r="2382" spans="1:40" ht="12.75" customHeight="1" x14ac:dyDescent="0.2">
      <c r="A2382" s="13" t="s">
        <v>523</v>
      </c>
      <c r="B2382" s="14" t="s">
        <v>1448</v>
      </c>
      <c r="G2382" s="17">
        <v>69074000</v>
      </c>
      <c r="I2382" s="13" t="s">
        <v>517</v>
      </c>
      <c r="J2382" s="14" t="s">
        <v>718</v>
      </c>
      <c r="K2382" s="18" t="s">
        <v>1358</v>
      </c>
      <c r="L2382" s="14" t="s">
        <v>515</v>
      </c>
      <c r="M2382" s="14" t="s">
        <v>347</v>
      </c>
      <c r="N2382" s="14" t="s">
        <v>56</v>
      </c>
      <c r="O2382" s="29" t="s">
        <v>516</v>
      </c>
      <c r="P2382" s="13" t="s">
        <v>499</v>
      </c>
      <c r="T2382" s="18" t="s">
        <v>838</v>
      </c>
      <c r="U2382" s="18">
        <v>11.6</v>
      </c>
      <c r="V2382" s="18" t="s">
        <v>615</v>
      </c>
      <c r="X2382" s="14">
        <v>11.6</v>
      </c>
      <c r="Y2382" s="18">
        <v>9.5867768595041323</v>
      </c>
      <c r="Z2382" s="18" t="s">
        <v>615</v>
      </c>
      <c r="AA2382" s="18" t="s">
        <v>1269</v>
      </c>
      <c r="AD2382" s="16" t="s">
        <v>615</v>
      </c>
      <c r="AE2382" s="14" t="s">
        <v>510</v>
      </c>
      <c r="AF2382" s="18">
        <v>14.8</v>
      </c>
      <c r="AG2382" s="18" t="s">
        <v>6865</v>
      </c>
      <c r="AH2382" s="18">
        <v>14.8</v>
      </c>
      <c r="AI2382" s="18" t="s">
        <v>6865</v>
      </c>
      <c r="AN2382" s="14" t="s">
        <v>510</v>
      </c>
    </row>
    <row r="2383" spans="1:40" ht="12.75" customHeight="1" x14ac:dyDescent="0.2">
      <c r="A2383" s="13" t="s">
        <v>524</v>
      </c>
      <c r="B2383" s="14" t="s">
        <v>633</v>
      </c>
      <c r="G2383" s="17">
        <v>69074000</v>
      </c>
      <c r="I2383" s="13" t="s">
        <v>517</v>
      </c>
      <c r="J2383" s="14" t="s">
        <v>712</v>
      </c>
      <c r="K2383" s="18" t="s">
        <v>1362</v>
      </c>
      <c r="L2383" s="14" t="s">
        <v>513</v>
      </c>
      <c r="M2383" s="14" t="s">
        <v>347</v>
      </c>
      <c r="N2383" s="14" t="s">
        <v>56</v>
      </c>
      <c r="O2383" s="29" t="s">
        <v>516</v>
      </c>
      <c r="P2383" s="13" t="s">
        <v>499</v>
      </c>
      <c r="T2383" s="18" t="s">
        <v>875</v>
      </c>
      <c r="U2383" s="18">
        <v>10.55</v>
      </c>
      <c r="V2383" s="18" t="s">
        <v>615</v>
      </c>
      <c r="X2383" s="14">
        <v>10.55</v>
      </c>
      <c r="Y2383" s="18">
        <v>8.7190082644628113</v>
      </c>
      <c r="Z2383" s="18" t="s">
        <v>615</v>
      </c>
      <c r="AA2383" s="18" t="s">
        <v>1269</v>
      </c>
      <c r="AD2383" s="16" t="s">
        <v>615</v>
      </c>
      <c r="AE2383" s="14" t="s">
        <v>510</v>
      </c>
      <c r="AF2383" s="18">
        <v>19.8</v>
      </c>
      <c r="AG2383" s="18" t="s">
        <v>6865</v>
      </c>
      <c r="AH2383" s="18">
        <v>7.3</v>
      </c>
      <c r="AI2383" s="18" t="s">
        <v>6865</v>
      </c>
      <c r="AN2383" s="14" t="s">
        <v>510</v>
      </c>
    </row>
    <row r="2384" spans="1:40" ht="12.75" customHeight="1" x14ac:dyDescent="0.2">
      <c r="A2384" s="13" t="s">
        <v>525</v>
      </c>
      <c r="B2384" s="14" t="s">
        <v>1479</v>
      </c>
      <c r="G2384" s="17">
        <v>69074000</v>
      </c>
      <c r="I2384" s="13" t="s">
        <v>517</v>
      </c>
      <c r="J2384" s="14" t="s">
        <v>709</v>
      </c>
      <c r="K2384" s="18" t="s">
        <v>2270</v>
      </c>
      <c r="L2384" s="14" t="s">
        <v>513</v>
      </c>
      <c r="M2384" s="14" t="s">
        <v>347</v>
      </c>
      <c r="N2384" s="14" t="s">
        <v>56</v>
      </c>
      <c r="O2384" s="29" t="s">
        <v>516</v>
      </c>
      <c r="P2384" s="13" t="s">
        <v>499</v>
      </c>
      <c r="T2384" s="18" t="s">
        <v>852</v>
      </c>
      <c r="U2384" s="18">
        <v>8.4499999999999993</v>
      </c>
      <c r="V2384" s="18" t="s">
        <v>615</v>
      </c>
      <c r="X2384" s="14">
        <v>8.4499999999999993</v>
      </c>
      <c r="Y2384" s="18">
        <v>6.9834710743801649</v>
      </c>
      <c r="Z2384" s="18" t="s">
        <v>615</v>
      </c>
      <c r="AA2384" s="18" t="s">
        <v>1269</v>
      </c>
      <c r="AD2384" s="16" t="s">
        <v>615</v>
      </c>
      <c r="AE2384" s="14" t="s">
        <v>510</v>
      </c>
      <c r="AF2384" s="18">
        <v>19.8</v>
      </c>
      <c r="AG2384" s="18" t="s">
        <v>6865</v>
      </c>
      <c r="AH2384" s="18">
        <v>2.5</v>
      </c>
      <c r="AI2384" s="18" t="s">
        <v>6865</v>
      </c>
      <c r="AN2384" s="14" t="s">
        <v>510</v>
      </c>
    </row>
    <row r="2385" spans="1:40" ht="12.75" customHeight="1" x14ac:dyDescent="0.2">
      <c r="A2385" s="13" t="s">
        <v>526</v>
      </c>
      <c r="B2385" s="14" t="s">
        <v>529</v>
      </c>
      <c r="G2385" s="17">
        <v>69074000</v>
      </c>
      <c r="I2385" s="13" t="s">
        <v>517</v>
      </c>
      <c r="J2385" s="14" t="s">
        <v>711</v>
      </c>
      <c r="K2385" s="18" t="s">
        <v>1362</v>
      </c>
      <c r="L2385" s="14" t="s">
        <v>513</v>
      </c>
      <c r="M2385" s="14" t="s">
        <v>347</v>
      </c>
      <c r="N2385" s="14" t="s">
        <v>56</v>
      </c>
      <c r="O2385" s="29" t="s">
        <v>516</v>
      </c>
      <c r="P2385" s="13" t="s">
        <v>499</v>
      </c>
      <c r="T2385" s="18" t="s">
        <v>875</v>
      </c>
      <c r="U2385" s="18">
        <v>10.55</v>
      </c>
      <c r="V2385" s="18" t="s">
        <v>615</v>
      </c>
      <c r="X2385" s="14">
        <v>10.55</v>
      </c>
      <c r="Y2385" s="18">
        <v>8.7190082644628113</v>
      </c>
      <c r="Z2385" s="18" t="s">
        <v>615</v>
      </c>
      <c r="AA2385" s="18" t="s">
        <v>1269</v>
      </c>
      <c r="AD2385" s="16" t="s">
        <v>615</v>
      </c>
      <c r="AE2385" s="14" t="s">
        <v>510</v>
      </c>
      <c r="AF2385" s="18">
        <v>19.8</v>
      </c>
      <c r="AG2385" s="18" t="s">
        <v>6865</v>
      </c>
      <c r="AH2385" s="18">
        <v>7.3</v>
      </c>
      <c r="AI2385" s="18" t="s">
        <v>6865</v>
      </c>
      <c r="AN2385" s="14" t="s">
        <v>510</v>
      </c>
    </row>
    <row r="2386" spans="1:40" ht="12.75" customHeight="1" x14ac:dyDescent="0.2">
      <c r="A2386" s="13" t="s">
        <v>527</v>
      </c>
      <c r="B2386" s="14" t="s">
        <v>530</v>
      </c>
      <c r="G2386" s="17">
        <v>69074000</v>
      </c>
      <c r="I2386" s="13" t="s">
        <v>517</v>
      </c>
      <c r="J2386" s="14" t="s">
        <v>710</v>
      </c>
      <c r="K2386" s="18" t="s">
        <v>1363</v>
      </c>
      <c r="L2386" s="14" t="s">
        <v>513</v>
      </c>
      <c r="M2386" s="14" t="s">
        <v>347</v>
      </c>
      <c r="N2386" s="14" t="s">
        <v>56</v>
      </c>
      <c r="O2386" s="29" t="s">
        <v>516</v>
      </c>
      <c r="P2386" s="13" t="s">
        <v>499</v>
      </c>
      <c r="T2386" s="18" t="s">
        <v>875</v>
      </c>
      <c r="U2386" s="18">
        <v>10.55</v>
      </c>
      <c r="V2386" s="18" t="s">
        <v>615</v>
      </c>
      <c r="X2386" s="14">
        <v>10.55</v>
      </c>
      <c r="Y2386" s="18">
        <v>8.7190082644628113</v>
      </c>
      <c r="Z2386" s="18" t="s">
        <v>615</v>
      </c>
      <c r="AA2386" s="18" t="s">
        <v>1269</v>
      </c>
      <c r="AD2386" s="16" t="s">
        <v>615</v>
      </c>
      <c r="AE2386" s="14" t="s">
        <v>510</v>
      </c>
      <c r="AF2386" s="18">
        <v>19.8</v>
      </c>
      <c r="AG2386" s="18" t="s">
        <v>6865</v>
      </c>
      <c r="AH2386" s="18">
        <v>10</v>
      </c>
      <c r="AI2386" s="18" t="s">
        <v>6865</v>
      </c>
      <c r="AN2386" s="14" t="s">
        <v>510</v>
      </c>
    </row>
    <row r="2387" spans="1:40" ht="12.75" customHeight="1" x14ac:dyDescent="0.2">
      <c r="A2387" s="13" t="s">
        <v>1643</v>
      </c>
      <c r="B2387" s="14" t="s">
        <v>1683</v>
      </c>
      <c r="G2387" s="17">
        <v>69074000</v>
      </c>
      <c r="I2387" s="13" t="s">
        <v>517</v>
      </c>
      <c r="J2387" s="14" t="s">
        <v>1674</v>
      </c>
      <c r="L2387" s="13" t="s">
        <v>513</v>
      </c>
      <c r="M2387" s="14" t="s">
        <v>347</v>
      </c>
      <c r="N2387" s="14" t="s">
        <v>56</v>
      </c>
      <c r="O2387" s="29" t="s">
        <v>516</v>
      </c>
      <c r="P2387" s="13" t="s">
        <v>499</v>
      </c>
      <c r="Q2387" s="14">
        <v>0.22500000000000001</v>
      </c>
      <c r="T2387" s="18" t="s">
        <v>838</v>
      </c>
      <c r="U2387" s="18">
        <v>11.6</v>
      </c>
      <c r="V2387" s="18" t="s">
        <v>615</v>
      </c>
      <c r="X2387" s="14">
        <v>11.6</v>
      </c>
      <c r="Y2387" s="18">
        <v>9.5867768595041323</v>
      </c>
      <c r="Z2387" s="18" t="s">
        <v>615</v>
      </c>
      <c r="AA2387" s="18" t="s">
        <v>1269</v>
      </c>
      <c r="AD2387" s="16" t="s">
        <v>615</v>
      </c>
      <c r="AE2387" s="14" t="s">
        <v>510</v>
      </c>
      <c r="AF2387" s="18">
        <v>2</v>
      </c>
      <c r="AG2387" s="18" t="s">
        <v>6865</v>
      </c>
      <c r="AH2387" s="18">
        <v>7.5</v>
      </c>
      <c r="AI2387" s="18" t="s">
        <v>6865</v>
      </c>
      <c r="AK2387" s="14" t="s">
        <v>6866</v>
      </c>
      <c r="AN2387" s="14" t="s">
        <v>510</v>
      </c>
    </row>
    <row r="2388" spans="1:40" ht="12.75" customHeight="1" x14ac:dyDescent="0.2">
      <c r="A2388" s="13" t="s">
        <v>1650</v>
      </c>
      <c r="B2388" s="14" t="s">
        <v>12142</v>
      </c>
      <c r="G2388" s="17">
        <v>69074000</v>
      </c>
      <c r="I2388" s="13" t="s">
        <v>517</v>
      </c>
      <c r="J2388" s="14" t="s">
        <v>4308</v>
      </c>
      <c r="L2388" s="13" t="s">
        <v>513</v>
      </c>
      <c r="M2388" s="14" t="s">
        <v>347</v>
      </c>
      <c r="N2388" s="14" t="s">
        <v>56</v>
      </c>
      <c r="O2388" s="29" t="s">
        <v>516</v>
      </c>
      <c r="P2388" s="13" t="s">
        <v>499</v>
      </c>
      <c r="Q2388" s="14">
        <v>0.22500000000000001</v>
      </c>
      <c r="T2388" s="18" t="s">
        <v>838</v>
      </c>
      <c r="U2388" s="18">
        <v>11.6</v>
      </c>
      <c r="V2388" s="18" t="s">
        <v>615</v>
      </c>
      <c r="X2388" s="14">
        <v>11.6</v>
      </c>
      <c r="Y2388" s="18">
        <v>9.5867768595041323</v>
      </c>
      <c r="Z2388" s="18" t="s">
        <v>615</v>
      </c>
      <c r="AA2388" s="18" t="s">
        <v>1269</v>
      </c>
      <c r="AD2388" s="16" t="s">
        <v>615</v>
      </c>
      <c r="AE2388" s="14" t="s">
        <v>510</v>
      </c>
      <c r="AF2388" s="18">
        <v>7.5</v>
      </c>
      <c r="AG2388" s="18" t="s">
        <v>6865</v>
      </c>
      <c r="AH2388" s="18">
        <v>7.5</v>
      </c>
      <c r="AI2388" s="18" t="s">
        <v>6865</v>
      </c>
      <c r="AK2388" s="14" t="s">
        <v>6866</v>
      </c>
      <c r="AN2388" s="14" t="s">
        <v>510</v>
      </c>
    </row>
    <row r="2389" spans="1:40" ht="12.75" customHeight="1" x14ac:dyDescent="0.2">
      <c r="A2389" s="13" t="s">
        <v>1636</v>
      </c>
      <c r="B2389" s="14" t="s">
        <v>1676</v>
      </c>
      <c r="G2389" s="17">
        <v>69074000</v>
      </c>
      <c r="I2389" s="13" t="s">
        <v>517</v>
      </c>
      <c r="J2389" s="14" t="s">
        <v>1673</v>
      </c>
      <c r="L2389" s="13" t="s">
        <v>515</v>
      </c>
      <c r="M2389" s="14" t="s">
        <v>347</v>
      </c>
      <c r="N2389" s="14" t="s">
        <v>56</v>
      </c>
      <c r="O2389" s="29" t="s">
        <v>516</v>
      </c>
      <c r="P2389" s="13" t="s">
        <v>499</v>
      </c>
      <c r="Q2389" s="14">
        <v>0.22500000000000001</v>
      </c>
      <c r="T2389" s="18" t="s">
        <v>838</v>
      </c>
      <c r="U2389" s="18">
        <v>11.6</v>
      </c>
      <c r="V2389" s="18" t="s">
        <v>615</v>
      </c>
      <c r="X2389" s="14">
        <v>11.6</v>
      </c>
      <c r="Y2389" s="18">
        <v>9.5867768595041323</v>
      </c>
      <c r="Z2389" s="18" t="s">
        <v>615</v>
      </c>
      <c r="AA2389" s="18" t="s">
        <v>1269</v>
      </c>
      <c r="AD2389" s="16" t="s">
        <v>615</v>
      </c>
      <c r="AE2389" s="14" t="s">
        <v>510</v>
      </c>
      <c r="AF2389" s="18">
        <v>14.8</v>
      </c>
      <c r="AG2389" s="18" t="s">
        <v>6865</v>
      </c>
      <c r="AH2389" s="18">
        <v>1.5</v>
      </c>
      <c r="AI2389" s="18" t="s">
        <v>6865</v>
      </c>
      <c r="AK2389" s="14" t="s">
        <v>6866</v>
      </c>
      <c r="AN2389" s="14" t="s">
        <v>510</v>
      </c>
    </row>
    <row r="2390" spans="1:40" ht="12.75" customHeight="1" x14ac:dyDescent="0.2">
      <c r="A2390" s="13" t="s">
        <v>531</v>
      </c>
      <c r="B2390" s="14" t="s">
        <v>1449</v>
      </c>
      <c r="D2390" s="16">
        <v>72</v>
      </c>
      <c r="G2390" s="27">
        <v>69072300</v>
      </c>
      <c r="I2390" s="13" t="s">
        <v>541</v>
      </c>
      <c r="J2390" s="14" t="s">
        <v>680</v>
      </c>
      <c r="K2390" s="18" t="s">
        <v>1358</v>
      </c>
      <c r="L2390" s="14" t="s">
        <v>512</v>
      </c>
      <c r="M2390" s="14" t="s">
        <v>347</v>
      </c>
      <c r="N2390" s="14" t="s">
        <v>56</v>
      </c>
      <c r="O2390" s="29" t="s">
        <v>516</v>
      </c>
      <c r="P2390" s="13" t="s">
        <v>499</v>
      </c>
      <c r="Q2390" s="14">
        <v>0.33</v>
      </c>
      <c r="R2390" s="19">
        <v>15</v>
      </c>
      <c r="S2390" s="18">
        <v>15</v>
      </c>
      <c r="T2390" s="18" t="s">
        <v>872</v>
      </c>
      <c r="U2390" s="18">
        <v>99.95</v>
      </c>
      <c r="V2390" s="18" t="s">
        <v>468</v>
      </c>
      <c r="W2390" s="18">
        <f>SUM(U2390*AB2390/AC2390)</f>
        <v>97.951783614268919</v>
      </c>
      <c r="X2390" s="14">
        <v>99.95</v>
      </c>
      <c r="Y2390" s="18">
        <v>82.603305785123965</v>
      </c>
      <c r="Z2390" s="18" t="s">
        <v>468</v>
      </c>
      <c r="AA2390" s="18" t="s">
        <v>7773</v>
      </c>
      <c r="AB2390" s="18">
        <v>45</v>
      </c>
      <c r="AC2390" s="23">
        <v>45.917999999999999</v>
      </c>
      <c r="AD2390" s="16" t="s">
        <v>615</v>
      </c>
      <c r="AE2390" s="14" t="s">
        <v>509</v>
      </c>
      <c r="AF2390" s="18">
        <v>14.8</v>
      </c>
      <c r="AG2390" s="18" t="s">
        <v>6865</v>
      </c>
      <c r="AH2390" s="18">
        <v>14.8</v>
      </c>
      <c r="AI2390" s="18" t="s">
        <v>6865</v>
      </c>
      <c r="AJ2390" s="14">
        <v>9</v>
      </c>
      <c r="AK2390" s="14" t="s">
        <v>6866</v>
      </c>
      <c r="AN2390" s="14" t="s">
        <v>510</v>
      </c>
    </row>
    <row r="2391" spans="1:40" ht="12.75" customHeight="1" x14ac:dyDescent="0.2">
      <c r="A2391" s="13" t="s">
        <v>532</v>
      </c>
      <c r="B2391" s="14" t="s">
        <v>1450</v>
      </c>
      <c r="D2391" s="16">
        <v>72</v>
      </c>
      <c r="G2391" s="27">
        <v>69072300</v>
      </c>
      <c r="I2391" s="13" t="s">
        <v>541</v>
      </c>
      <c r="J2391" s="14" t="s">
        <v>680</v>
      </c>
      <c r="K2391" s="18" t="s">
        <v>1359</v>
      </c>
      <c r="L2391" s="14" t="s">
        <v>512</v>
      </c>
      <c r="M2391" s="14" t="s">
        <v>347</v>
      </c>
      <c r="N2391" s="14" t="s">
        <v>56</v>
      </c>
      <c r="O2391" s="29" t="s">
        <v>516</v>
      </c>
      <c r="P2391" s="13" t="s">
        <v>499</v>
      </c>
      <c r="Q2391" s="14">
        <v>0.16</v>
      </c>
      <c r="R2391" s="19">
        <v>15</v>
      </c>
      <c r="S2391" s="18">
        <v>14.5</v>
      </c>
      <c r="T2391" s="18" t="s">
        <v>859</v>
      </c>
      <c r="U2391" s="18">
        <v>116.95</v>
      </c>
      <c r="V2391" s="18" t="s">
        <v>468</v>
      </c>
      <c r="W2391" s="18">
        <f>SUM(U2391*AB2391/AC2391)</f>
        <v>113.44211762930709</v>
      </c>
      <c r="X2391" s="14">
        <v>116.95</v>
      </c>
      <c r="Y2391" s="18">
        <v>96.652892561983478</v>
      </c>
      <c r="Z2391" s="18" t="s">
        <v>468</v>
      </c>
      <c r="AA2391" s="18" t="s">
        <v>7797</v>
      </c>
      <c r="AB2391" s="18">
        <v>90</v>
      </c>
      <c r="AC2391" s="23">
        <v>92.783000000000001</v>
      </c>
      <c r="AD2391" s="16" t="s">
        <v>615</v>
      </c>
      <c r="AE2391" s="14" t="s">
        <v>509</v>
      </c>
      <c r="AF2391" s="18">
        <v>14.8</v>
      </c>
      <c r="AG2391" s="18" t="s">
        <v>6865</v>
      </c>
      <c r="AH2391" s="18">
        <v>7.3</v>
      </c>
      <c r="AI2391" s="18" t="s">
        <v>6865</v>
      </c>
      <c r="AJ2391" s="14">
        <v>9</v>
      </c>
      <c r="AK2391" s="14" t="s">
        <v>6866</v>
      </c>
      <c r="AN2391" s="14" t="s">
        <v>510</v>
      </c>
    </row>
    <row r="2392" spans="1:40" ht="12.75" customHeight="1" x14ac:dyDescent="0.2">
      <c r="A2392" s="13" t="s">
        <v>533</v>
      </c>
      <c r="B2392" s="14" t="s">
        <v>1451</v>
      </c>
      <c r="D2392" s="16">
        <v>80</v>
      </c>
      <c r="G2392" s="27">
        <v>69072300</v>
      </c>
      <c r="I2392" s="13" t="s">
        <v>541</v>
      </c>
      <c r="J2392" s="14" t="s">
        <v>680</v>
      </c>
      <c r="K2392" s="18" t="s">
        <v>1360</v>
      </c>
      <c r="L2392" s="14" t="s">
        <v>512</v>
      </c>
      <c r="M2392" s="14" t="s">
        <v>347</v>
      </c>
      <c r="N2392" s="14" t="s">
        <v>56</v>
      </c>
      <c r="O2392" s="29" t="s">
        <v>516</v>
      </c>
      <c r="P2392" s="13" t="s">
        <v>499</v>
      </c>
      <c r="Q2392" s="14">
        <v>0.23</v>
      </c>
      <c r="R2392" s="19">
        <v>12</v>
      </c>
      <c r="S2392" s="18">
        <v>16</v>
      </c>
      <c r="T2392" s="18" t="s">
        <v>845</v>
      </c>
      <c r="U2392" s="18">
        <v>116.95</v>
      </c>
      <c r="V2392" s="18" t="s">
        <v>468</v>
      </c>
      <c r="W2392" s="18">
        <f>SUM(U2392*AB2392/AC2392)</f>
        <v>126.30807506123315</v>
      </c>
      <c r="X2392" s="14">
        <v>116.95</v>
      </c>
      <c r="Y2392" s="18">
        <v>96.652892561983478</v>
      </c>
      <c r="Z2392" s="18" t="s">
        <v>468</v>
      </c>
      <c r="AA2392" s="18" t="s">
        <v>7783</v>
      </c>
      <c r="AB2392" s="18">
        <v>56</v>
      </c>
      <c r="AC2392" s="23">
        <v>51.850999999999999</v>
      </c>
      <c r="AD2392" s="16" t="s">
        <v>615</v>
      </c>
      <c r="AE2392" s="14" t="s">
        <v>509</v>
      </c>
      <c r="AF2392" s="18">
        <v>19.8</v>
      </c>
      <c r="AG2392" s="18" t="s">
        <v>6865</v>
      </c>
      <c r="AH2392" s="18">
        <v>9.8000000000000007</v>
      </c>
      <c r="AI2392" s="18" t="s">
        <v>6865</v>
      </c>
      <c r="AJ2392" s="14">
        <v>9</v>
      </c>
      <c r="AK2392" s="14" t="s">
        <v>6866</v>
      </c>
      <c r="AN2392" s="14" t="s">
        <v>510</v>
      </c>
    </row>
    <row r="2393" spans="1:40" ht="12.75" customHeight="1" x14ac:dyDescent="0.2">
      <c r="A2393" s="13" t="s">
        <v>1582</v>
      </c>
      <c r="B2393" s="14" t="s">
        <v>1589</v>
      </c>
      <c r="D2393" s="16">
        <v>72</v>
      </c>
      <c r="G2393" s="17">
        <v>69072300</v>
      </c>
      <c r="I2393" s="13" t="s">
        <v>541</v>
      </c>
      <c r="J2393" s="14" t="s">
        <v>680</v>
      </c>
      <c r="K2393" s="18" t="s">
        <v>1597</v>
      </c>
      <c r="L2393" s="13" t="s">
        <v>512</v>
      </c>
      <c r="M2393" s="14" t="s">
        <v>347</v>
      </c>
      <c r="N2393" s="14" t="s">
        <v>56</v>
      </c>
      <c r="O2393" s="29" t="s">
        <v>516</v>
      </c>
      <c r="P2393" s="13" t="s">
        <v>499</v>
      </c>
      <c r="Q2393" s="14">
        <v>0.14000000000000001</v>
      </c>
      <c r="R2393" s="19">
        <v>14.5</v>
      </c>
      <c r="S2393" s="18">
        <v>16.8</v>
      </c>
      <c r="T2393" s="18" t="s">
        <v>824</v>
      </c>
      <c r="U2393" s="18">
        <v>132.94999999999999</v>
      </c>
      <c r="V2393" s="18" t="s">
        <v>468</v>
      </c>
      <c r="W2393" s="18">
        <f>SUM(U2393*AB2393/AC2393)</f>
        <v>123.64446597239041</v>
      </c>
      <c r="X2393" s="14">
        <v>132.94999999999999</v>
      </c>
      <c r="Y2393" s="18">
        <v>109.87603305785123</v>
      </c>
      <c r="Z2393" s="18" t="s">
        <v>468</v>
      </c>
      <c r="AA2393" s="18" t="s">
        <v>7715</v>
      </c>
      <c r="AB2393" s="18">
        <v>96</v>
      </c>
      <c r="AC2393" s="23">
        <v>103.22499999999999</v>
      </c>
      <c r="AD2393" s="16" t="s">
        <v>615</v>
      </c>
      <c r="AE2393" s="14" t="s">
        <v>509</v>
      </c>
      <c r="AF2393" s="18">
        <v>19.8</v>
      </c>
      <c r="AG2393" s="18" t="s">
        <v>6865</v>
      </c>
      <c r="AH2393" s="18">
        <v>4.9000000000000004</v>
      </c>
      <c r="AI2393" s="18" t="s">
        <v>6865</v>
      </c>
      <c r="AJ2393" s="14">
        <v>9</v>
      </c>
      <c r="AK2393" s="14" t="s">
        <v>6866</v>
      </c>
      <c r="AN2393" s="14" t="s">
        <v>510</v>
      </c>
    </row>
    <row r="2394" spans="1:40" ht="12.75" customHeight="1" x14ac:dyDescent="0.2">
      <c r="A2394" s="13" t="s">
        <v>534</v>
      </c>
      <c r="B2394" s="14" t="s">
        <v>542</v>
      </c>
      <c r="G2394" s="17">
        <v>69074000</v>
      </c>
      <c r="I2394" s="13" t="s">
        <v>541</v>
      </c>
      <c r="J2394" s="14" t="s">
        <v>688</v>
      </c>
      <c r="K2394" s="18" t="s">
        <v>1361</v>
      </c>
      <c r="L2394" s="14" t="s">
        <v>513</v>
      </c>
      <c r="M2394" s="14" t="s">
        <v>347</v>
      </c>
      <c r="N2394" s="14" t="s">
        <v>56</v>
      </c>
      <c r="O2394" s="29" t="s">
        <v>516</v>
      </c>
      <c r="P2394" s="13" t="s">
        <v>499</v>
      </c>
      <c r="T2394" s="18" t="s">
        <v>852</v>
      </c>
      <c r="U2394" s="18">
        <v>8.4499999999999993</v>
      </c>
      <c r="V2394" s="18" t="s">
        <v>615</v>
      </c>
      <c r="X2394" s="14">
        <v>8.4499999999999993</v>
      </c>
      <c r="Y2394" s="18">
        <v>6.9834710743801649</v>
      </c>
      <c r="Z2394" s="18" t="s">
        <v>615</v>
      </c>
      <c r="AA2394" s="18" t="s">
        <v>1269</v>
      </c>
      <c r="AD2394" s="16" t="s">
        <v>615</v>
      </c>
      <c r="AE2394" s="14" t="s">
        <v>510</v>
      </c>
      <c r="AF2394" s="18">
        <v>19.8</v>
      </c>
      <c r="AG2394" s="18" t="s">
        <v>6865</v>
      </c>
      <c r="AH2394" s="18">
        <v>3</v>
      </c>
      <c r="AI2394" s="18" t="s">
        <v>6865</v>
      </c>
      <c r="AN2394" s="14" t="s">
        <v>510</v>
      </c>
    </row>
    <row r="2395" spans="1:40" ht="12.75" customHeight="1" x14ac:dyDescent="0.2">
      <c r="A2395" s="13" t="s">
        <v>1658</v>
      </c>
      <c r="B2395" s="14" t="s">
        <v>1748</v>
      </c>
      <c r="G2395" s="17">
        <v>69074000</v>
      </c>
      <c r="I2395" s="13" t="s">
        <v>541</v>
      </c>
      <c r="J2395" s="14" t="s">
        <v>686</v>
      </c>
      <c r="K2395" s="18" t="s">
        <v>3038</v>
      </c>
      <c r="L2395" s="13" t="s">
        <v>513</v>
      </c>
      <c r="M2395" s="14" t="s">
        <v>347</v>
      </c>
      <c r="N2395" s="14" t="s">
        <v>56</v>
      </c>
      <c r="O2395" s="29" t="s">
        <v>516</v>
      </c>
      <c r="P2395" s="13" t="s">
        <v>499</v>
      </c>
      <c r="Q2395" s="14">
        <v>0.22500000000000001</v>
      </c>
      <c r="T2395" s="18" t="s">
        <v>852</v>
      </c>
      <c r="U2395" s="18">
        <v>8.4499999999999993</v>
      </c>
      <c r="V2395" s="18" t="s">
        <v>615</v>
      </c>
      <c r="X2395" s="14">
        <v>8.4499999999999993</v>
      </c>
      <c r="Y2395" s="18">
        <v>6.9834710743801649</v>
      </c>
      <c r="Z2395" s="18" t="s">
        <v>615</v>
      </c>
      <c r="AA2395" s="18" t="s">
        <v>1269</v>
      </c>
      <c r="AD2395" s="16" t="s">
        <v>615</v>
      </c>
      <c r="AE2395" s="14" t="s">
        <v>510</v>
      </c>
      <c r="AF2395" s="18">
        <v>14.8</v>
      </c>
      <c r="AG2395" s="18" t="s">
        <v>6865</v>
      </c>
      <c r="AH2395" s="18">
        <v>2.5</v>
      </c>
      <c r="AI2395" s="18" t="s">
        <v>6865</v>
      </c>
      <c r="AK2395" s="14" t="s">
        <v>6866</v>
      </c>
      <c r="AN2395" s="14" t="s">
        <v>510</v>
      </c>
    </row>
    <row r="2396" spans="1:40" ht="12.75" customHeight="1" x14ac:dyDescent="0.2">
      <c r="A2396" s="13" t="s">
        <v>1665</v>
      </c>
      <c r="B2396" s="14" t="s">
        <v>1691</v>
      </c>
      <c r="G2396" s="17">
        <v>69074000</v>
      </c>
      <c r="I2396" s="13" t="s">
        <v>541</v>
      </c>
      <c r="J2396" s="14" t="s">
        <v>1675</v>
      </c>
      <c r="L2396" s="13" t="s">
        <v>513</v>
      </c>
      <c r="M2396" s="14" t="s">
        <v>347</v>
      </c>
      <c r="N2396" s="14" t="s">
        <v>56</v>
      </c>
      <c r="O2396" s="29" t="s">
        <v>516</v>
      </c>
      <c r="P2396" s="13" t="s">
        <v>499</v>
      </c>
      <c r="Q2396" s="14">
        <v>0.22500000000000001</v>
      </c>
      <c r="T2396" s="18" t="s">
        <v>852</v>
      </c>
      <c r="U2396" s="18">
        <v>8.4499999999999993</v>
      </c>
      <c r="V2396" s="18" t="s">
        <v>615</v>
      </c>
      <c r="X2396" s="14">
        <v>8.4499999999999993</v>
      </c>
      <c r="Y2396" s="18">
        <v>6.9834710743801649</v>
      </c>
      <c r="Z2396" s="18" t="s">
        <v>615</v>
      </c>
      <c r="AA2396" s="18" t="s">
        <v>1269</v>
      </c>
      <c r="AD2396" s="16" t="s">
        <v>615</v>
      </c>
      <c r="AE2396" s="14" t="s">
        <v>510</v>
      </c>
      <c r="AF2396" s="18">
        <v>2.5</v>
      </c>
      <c r="AG2396" s="18" t="s">
        <v>6865</v>
      </c>
      <c r="AH2396" s="18">
        <v>2.5</v>
      </c>
      <c r="AI2396" s="18" t="s">
        <v>6865</v>
      </c>
      <c r="AK2396" s="14" t="s">
        <v>6866</v>
      </c>
      <c r="AN2396" s="14" t="s">
        <v>510</v>
      </c>
    </row>
    <row r="2397" spans="1:40" ht="12.75" customHeight="1" x14ac:dyDescent="0.2">
      <c r="A2397" s="13" t="s">
        <v>535</v>
      </c>
      <c r="B2397" s="14" t="s">
        <v>1452</v>
      </c>
      <c r="G2397" s="17">
        <v>69074000</v>
      </c>
      <c r="I2397" s="13" t="s">
        <v>541</v>
      </c>
      <c r="J2397" s="14" t="s">
        <v>708</v>
      </c>
      <c r="K2397" s="18" t="s">
        <v>1358</v>
      </c>
      <c r="L2397" s="14" t="s">
        <v>512</v>
      </c>
      <c r="M2397" s="14" t="s">
        <v>347</v>
      </c>
      <c r="N2397" s="14" t="s">
        <v>56</v>
      </c>
      <c r="O2397" s="29" t="s">
        <v>516</v>
      </c>
      <c r="P2397" s="13" t="s">
        <v>499</v>
      </c>
      <c r="T2397" s="18" t="s">
        <v>838</v>
      </c>
      <c r="U2397" s="18">
        <v>11.6</v>
      </c>
      <c r="V2397" s="18" t="s">
        <v>615</v>
      </c>
      <c r="X2397" s="14">
        <v>11.6</v>
      </c>
      <c r="Y2397" s="18">
        <v>9.5867768595041323</v>
      </c>
      <c r="Z2397" s="18" t="s">
        <v>615</v>
      </c>
      <c r="AA2397" s="18" t="s">
        <v>1269</v>
      </c>
      <c r="AD2397" s="16" t="s">
        <v>615</v>
      </c>
      <c r="AE2397" s="14" t="s">
        <v>510</v>
      </c>
      <c r="AF2397" s="18">
        <v>14.8</v>
      </c>
      <c r="AG2397" s="18" t="s">
        <v>6865</v>
      </c>
      <c r="AH2397" s="18">
        <v>14.8</v>
      </c>
      <c r="AI2397" s="18" t="s">
        <v>6865</v>
      </c>
      <c r="AN2397" s="14" t="s">
        <v>510</v>
      </c>
    </row>
    <row r="2398" spans="1:40" ht="12.75" customHeight="1" x14ac:dyDescent="0.2">
      <c r="A2398" s="13" t="s">
        <v>536</v>
      </c>
      <c r="B2398" s="14" t="s">
        <v>1453</v>
      </c>
      <c r="G2398" s="17">
        <v>69074000</v>
      </c>
      <c r="I2398" s="13" t="s">
        <v>541</v>
      </c>
      <c r="J2398" s="14" t="s">
        <v>718</v>
      </c>
      <c r="K2398" s="18" t="s">
        <v>1358</v>
      </c>
      <c r="L2398" s="14" t="s">
        <v>515</v>
      </c>
      <c r="M2398" s="14" t="s">
        <v>347</v>
      </c>
      <c r="N2398" s="14" t="s">
        <v>56</v>
      </c>
      <c r="O2398" s="29" t="s">
        <v>516</v>
      </c>
      <c r="P2398" s="13" t="s">
        <v>499</v>
      </c>
      <c r="T2398" s="18" t="s">
        <v>838</v>
      </c>
      <c r="U2398" s="18">
        <v>11.6</v>
      </c>
      <c r="V2398" s="18" t="s">
        <v>615</v>
      </c>
      <c r="X2398" s="14">
        <v>11.6</v>
      </c>
      <c r="Y2398" s="18">
        <v>9.5867768595041323</v>
      </c>
      <c r="Z2398" s="18" t="s">
        <v>615</v>
      </c>
      <c r="AA2398" s="18" t="s">
        <v>1269</v>
      </c>
      <c r="AD2398" s="16" t="s">
        <v>615</v>
      </c>
      <c r="AE2398" s="14" t="s">
        <v>510</v>
      </c>
      <c r="AF2398" s="18">
        <v>14.8</v>
      </c>
      <c r="AG2398" s="18" t="s">
        <v>6865</v>
      </c>
      <c r="AH2398" s="18">
        <v>14.8</v>
      </c>
      <c r="AI2398" s="18" t="s">
        <v>6865</v>
      </c>
      <c r="AN2398" s="14" t="s">
        <v>510</v>
      </c>
    </row>
    <row r="2399" spans="1:40" ht="12.75" customHeight="1" x14ac:dyDescent="0.2">
      <c r="A2399" s="13" t="s">
        <v>537</v>
      </c>
      <c r="B2399" s="14" t="s">
        <v>634</v>
      </c>
      <c r="G2399" s="17">
        <v>69074000</v>
      </c>
      <c r="I2399" s="13" t="s">
        <v>541</v>
      </c>
      <c r="J2399" s="14" t="s">
        <v>712</v>
      </c>
      <c r="K2399" s="18" t="s">
        <v>1362</v>
      </c>
      <c r="L2399" s="14" t="s">
        <v>513</v>
      </c>
      <c r="M2399" s="14" t="s">
        <v>347</v>
      </c>
      <c r="N2399" s="14" t="s">
        <v>56</v>
      </c>
      <c r="O2399" s="29" t="s">
        <v>516</v>
      </c>
      <c r="P2399" s="13" t="s">
        <v>499</v>
      </c>
      <c r="T2399" s="18" t="s">
        <v>875</v>
      </c>
      <c r="U2399" s="18">
        <v>10.55</v>
      </c>
      <c r="V2399" s="18" t="s">
        <v>615</v>
      </c>
      <c r="X2399" s="14">
        <v>10.55</v>
      </c>
      <c r="Y2399" s="18">
        <v>8.7190082644628113</v>
      </c>
      <c r="Z2399" s="18" t="s">
        <v>615</v>
      </c>
      <c r="AA2399" s="18" t="s">
        <v>1269</v>
      </c>
      <c r="AD2399" s="16" t="s">
        <v>615</v>
      </c>
      <c r="AE2399" s="14" t="s">
        <v>510</v>
      </c>
      <c r="AF2399" s="18">
        <v>19.8</v>
      </c>
      <c r="AG2399" s="18" t="s">
        <v>6865</v>
      </c>
      <c r="AH2399" s="18">
        <v>7.3</v>
      </c>
      <c r="AI2399" s="18" t="s">
        <v>6865</v>
      </c>
      <c r="AN2399" s="14" t="s">
        <v>510</v>
      </c>
    </row>
    <row r="2400" spans="1:40" ht="12.75" customHeight="1" x14ac:dyDescent="0.2">
      <c r="A2400" s="13" t="s">
        <v>538</v>
      </c>
      <c r="B2400" s="14" t="s">
        <v>1480</v>
      </c>
      <c r="G2400" s="17">
        <v>69074000</v>
      </c>
      <c r="I2400" s="13" t="s">
        <v>541</v>
      </c>
      <c r="J2400" s="14" t="s">
        <v>709</v>
      </c>
      <c r="K2400" s="18" t="s">
        <v>2270</v>
      </c>
      <c r="L2400" s="14" t="s">
        <v>513</v>
      </c>
      <c r="M2400" s="14" t="s">
        <v>347</v>
      </c>
      <c r="N2400" s="14" t="s">
        <v>56</v>
      </c>
      <c r="O2400" s="29" t="s">
        <v>516</v>
      </c>
      <c r="P2400" s="13" t="s">
        <v>499</v>
      </c>
      <c r="T2400" s="18" t="s">
        <v>852</v>
      </c>
      <c r="U2400" s="18">
        <v>8.4499999999999993</v>
      </c>
      <c r="V2400" s="18" t="s">
        <v>615</v>
      </c>
      <c r="X2400" s="14">
        <v>8.4499999999999993</v>
      </c>
      <c r="Y2400" s="18">
        <v>6.9834710743801649</v>
      </c>
      <c r="Z2400" s="18" t="s">
        <v>615</v>
      </c>
      <c r="AA2400" s="18" t="s">
        <v>1269</v>
      </c>
      <c r="AD2400" s="16" t="s">
        <v>615</v>
      </c>
      <c r="AE2400" s="14" t="s">
        <v>510</v>
      </c>
      <c r="AF2400" s="18">
        <v>19.8</v>
      </c>
      <c r="AG2400" s="18" t="s">
        <v>6865</v>
      </c>
      <c r="AH2400" s="18">
        <v>2.5</v>
      </c>
      <c r="AI2400" s="18" t="s">
        <v>6865</v>
      </c>
      <c r="AN2400" s="14" t="s">
        <v>510</v>
      </c>
    </row>
    <row r="2401" spans="1:40" ht="12.75" customHeight="1" x14ac:dyDescent="0.2">
      <c r="A2401" s="13" t="s">
        <v>539</v>
      </c>
      <c r="B2401" s="14" t="s">
        <v>543</v>
      </c>
      <c r="G2401" s="17">
        <v>69074000</v>
      </c>
      <c r="I2401" s="13" t="s">
        <v>541</v>
      </c>
      <c r="J2401" s="14" t="s">
        <v>711</v>
      </c>
      <c r="K2401" s="18" t="s">
        <v>1362</v>
      </c>
      <c r="L2401" s="14" t="s">
        <v>513</v>
      </c>
      <c r="M2401" s="14" t="s">
        <v>347</v>
      </c>
      <c r="N2401" s="14" t="s">
        <v>56</v>
      </c>
      <c r="O2401" s="29" t="s">
        <v>516</v>
      </c>
      <c r="P2401" s="13" t="s">
        <v>499</v>
      </c>
      <c r="T2401" s="18" t="s">
        <v>875</v>
      </c>
      <c r="U2401" s="18">
        <v>10.55</v>
      </c>
      <c r="V2401" s="18" t="s">
        <v>615</v>
      </c>
      <c r="X2401" s="14">
        <v>10.55</v>
      </c>
      <c r="Y2401" s="18">
        <v>8.7190082644628113</v>
      </c>
      <c r="Z2401" s="18" t="s">
        <v>615</v>
      </c>
      <c r="AA2401" s="18" t="s">
        <v>1269</v>
      </c>
      <c r="AD2401" s="16" t="s">
        <v>615</v>
      </c>
      <c r="AE2401" s="14" t="s">
        <v>510</v>
      </c>
      <c r="AF2401" s="18">
        <v>19.8</v>
      </c>
      <c r="AG2401" s="18" t="s">
        <v>6865</v>
      </c>
      <c r="AH2401" s="18">
        <v>7.3</v>
      </c>
      <c r="AI2401" s="18" t="s">
        <v>6865</v>
      </c>
      <c r="AN2401" s="14" t="s">
        <v>510</v>
      </c>
    </row>
    <row r="2402" spans="1:40" ht="12.75" customHeight="1" x14ac:dyDescent="0.2">
      <c r="A2402" s="13" t="s">
        <v>540</v>
      </c>
      <c r="B2402" s="14" t="s">
        <v>544</v>
      </c>
      <c r="G2402" s="17">
        <v>69074000</v>
      </c>
      <c r="I2402" s="13" t="s">
        <v>541</v>
      </c>
      <c r="J2402" s="14" t="s">
        <v>710</v>
      </c>
      <c r="K2402" s="18" t="s">
        <v>1363</v>
      </c>
      <c r="L2402" s="14" t="s">
        <v>513</v>
      </c>
      <c r="M2402" s="14" t="s">
        <v>347</v>
      </c>
      <c r="N2402" s="14" t="s">
        <v>56</v>
      </c>
      <c r="O2402" s="29" t="s">
        <v>516</v>
      </c>
      <c r="P2402" s="13" t="s">
        <v>499</v>
      </c>
      <c r="T2402" s="18" t="s">
        <v>875</v>
      </c>
      <c r="U2402" s="18">
        <v>10.55</v>
      </c>
      <c r="V2402" s="18" t="s">
        <v>615</v>
      </c>
      <c r="X2402" s="14">
        <v>10.55</v>
      </c>
      <c r="Y2402" s="18">
        <v>8.7190082644628113</v>
      </c>
      <c r="Z2402" s="18" t="s">
        <v>615</v>
      </c>
      <c r="AA2402" s="18" t="s">
        <v>1269</v>
      </c>
      <c r="AD2402" s="16" t="s">
        <v>615</v>
      </c>
      <c r="AE2402" s="14" t="s">
        <v>510</v>
      </c>
      <c r="AF2402" s="18">
        <v>19.8</v>
      </c>
      <c r="AG2402" s="18" t="s">
        <v>6865</v>
      </c>
      <c r="AH2402" s="18">
        <v>10</v>
      </c>
      <c r="AI2402" s="18" t="s">
        <v>6865</v>
      </c>
      <c r="AN2402" s="14" t="s">
        <v>510</v>
      </c>
    </row>
    <row r="2403" spans="1:40" ht="12.75" customHeight="1" x14ac:dyDescent="0.2">
      <c r="A2403" s="13" t="s">
        <v>1644</v>
      </c>
      <c r="B2403" s="14" t="s">
        <v>1684</v>
      </c>
      <c r="G2403" s="17">
        <v>69074000</v>
      </c>
      <c r="I2403" s="13" t="s">
        <v>541</v>
      </c>
      <c r="J2403" s="14" t="s">
        <v>1674</v>
      </c>
      <c r="L2403" s="13" t="s">
        <v>513</v>
      </c>
      <c r="M2403" s="14" t="s">
        <v>347</v>
      </c>
      <c r="N2403" s="14" t="s">
        <v>56</v>
      </c>
      <c r="O2403" s="29" t="s">
        <v>516</v>
      </c>
      <c r="P2403" s="13" t="s">
        <v>499</v>
      </c>
      <c r="Q2403" s="14">
        <v>0.22500000000000001</v>
      </c>
      <c r="T2403" s="18" t="s">
        <v>838</v>
      </c>
      <c r="U2403" s="18">
        <v>11.6</v>
      </c>
      <c r="V2403" s="18" t="s">
        <v>615</v>
      </c>
      <c r="X2403" s="14">
        <v>11.6</v>
      </c>
      <c r="Y2403" s="18">
        <v>9.5867768595041323</v>
      </c>
      <c r="Z2403" s="18" t="s">
        <v>615</v>
      </c>
      <c r="AA2403" s="18" t="s">
        <v>1269</v>
      </c>
      <c r="AD2403" s="16" t="s">
        <v>615</v>
      </c>
      <c r="AE2403" s="14" t="s">
        <v>510</v>
      </c>
      <c r="AF2403" s="18">
        <v>2</v>
      </c>
      <c r="AG2403" s="18" t="s">
        <v>6865</v>
      </c>
      <c r="AH2403" s="18">
        <v>7.5</v>
      </c>
      <c r="AI2403" s="18" t="s">
        <v>6865</v>
      </c>
      <c r="AK2403" s="14" t="s">
        <v>6866</v>
      </c>
      <c r="AN2403" s="14" t="s">
        <v>510</v>
      </c>
    </row>
    <row r="2404" spans="1:40" ht="12.75" customHeight="1" x14ac:dyDescent="0.2">
      <c r="A2404" s="13" t="s">
        <v>1651</v>
      </c>
      <c r="B2404" s="14" t="s">
        <v>12143</v>
      </c>
      <c r="G2404" s="17">
        <v>69074000</v>
      </c>
      <c r="I2404" s="13" t="s">
        <v>541</v>
      </c>
      <c r="J2404" s="14" t="s">
        <v>4308</v>
      </c>
      <c r="L2404" s="13" t="s">
        <v>513</v>
      </c>
      <c r="M2404" s="14" t="s">
        <v>347</v>
      </c>
      <c r="N2404" s="14" t="s">
        <v>56</v>
      </c>
      <c r="O2404" s="29" t="s">
        <v>516</v>
      </c>
      <c r="P2404" s="13" t="s">
        <v>499</v>
      </c>
      <c r="Q2404" s="14">
        <v>0.22500000000000001</v>
      </c>
      <c r="T2404" s="18" t="s">
        <v>838</v>
      </c>
      <c r="U2404" s="18">
        <v>11.6</v>
      </c>
      <c r="V2404" s="18" t="s">
        <v>615</v>
      </c>
      <c r="X2404" s="14">
        <v>11.6</v>
      </c>
      <c r="Y2404" s="18">
        <v>9.5867768595041323</v>
      </c>
      <c r="Z2404" s="18" t="s">
        <v>615</v>
      </c>
      <c r="AA2404" s="18" t="s">
        <v>1269</v>
      </c>
      <c r="AD2404" s="16" t="s">
        <v>615</v>
      </c>
      <c r="AE2404" s="14" t="s">
        <v>510</v>
      </c>
      <c r="AF2404" s="18">
        <v>7.5</v>
      </c>
      <c r="AG2404" s="18" t="s">
        <v>6865</v>
      </c>
      <c r="AH2404" s="18">
        <v>7.5</v>
      </c>
      <c r="AI2404" s="18" t="s">
        <v>6865</v>
      </c>
      <c r="AK2404" s="14" t="s">
        <v>6866</v>
      </c>
      <c r="AN2404" s="14" t="s">
        <v>510</v>
      </c>
    </row>
    <row r="2405" spans="1:40" ht="12.75" customHeight="1" x14ac:dyDescent="0.2">
      <c r="A2405" s="13" t="s">
        <v>1640</v>
      </c>
      <c r="B2405" s="14" t="s">
        <v>1677</v>
      </c>
      <c r="G2405" s="17">
        <v>69074000</v>
      </c>
      <c r="I2405" s="13" t="s">
        <v>541</v>
      </c>
      <c r="J2405" s="14" t="s">
        <v>1673</v>
      </c>
      <c r="L2405" s="13" t="s">
        <v>515</v>
      </c>
      <c r="M2405" s="14" t="s">
        <v>347</v>
      </c>
      <c r="N2405" s="14" t="s">
        <v>56</v>
      </c>
      <c r="O2405" s="29" t="s">
        <v>516</v>
      </c>
      <c r="P2405" s="13" t="s">
        <v>499</v>
      </c>
      <c r="Q2405" s="14">
        <v>0.22500000000000001</v>
      </c>
      <c r="T2405" s="18" t="s">
        <v>838</v>
      </c>
      <c r="U2405" s="18">
        <v>11.6</v>
      </c>
      <c r="V2405" s="18" t="s">
        <v>615</v>
      </c>
      <c r="X2405" s="14">
        <v>11.6</v>
      </c>
      <c r="Y2405" s="18">
        <v>9.5867768595041323</v>
      </c>
      <c r="Z2405" s="18" t="s">
        <v>615</v>
      </c>
      <c r="AA2405" s="18" t="s">
        <v>1269</v>
      </c>
      <c r="AD2405" s="16" t="s">
        <v>615</v>
      </c>
      <c r="AE2405" s="14" t="s">
        <v>510</v>
      </c>
      <c r="AF2405" s="18">
        <v>14.8</v>
      </c>
      <c r="AG2405" s="18" t="s">
        <v>6865</v>
      </c>
      <c r="AH2405" s="18">
        <v>1.5</v>
      </c>
      <c r="AI2405" s="18" t="s">
        <v>6865</v>
      </c>
      <c r="AK2405" s="14" t="s">
        <v>6866</v>
      </c>
      <c r="AN2405" s="14" t="s">
        <v>510</v>
      </c>
    </row>
    <row r="2406" spans="1:40" ht="12.75" customHeight="1" x14ac:dyDescent="0.2">
      <c r="A2406" s="13" t="s">
        <v>549</v>
      </c>
      <c r="B2406" s="14" t="s">
        <v>1454</v>
      </c>
      <c r="D2406" s="16">
        <v>72</v>
      </c>
      <c r="G2406" s="27">
        <v>69072300</v>
      </c>
      <c r="I2406" s="13" t="s">
        <v>545</v>
      </c>
      <c r="J2406" s="14" t="s">
        <v>680</v>
      </c>
      <c r="K2406" s="18" t="s">
        <v>1358</v>
      </c>
      <c r="L2406" s="14" t="s">
        <v>512</v>
      </c>
      <c r="M2406" s="14" t="s">
        <v>347</v>
      </c>
      <c r="N2406" s="14" t="s">
        <v>56</v>
      </c>
      <c r="O2406" s="29" t="s">
        <v>516</v>
      </c>
      <c r="P2406" s="13" t="s">
        <v>499</v>
      </c>
      <c r="Q2406" s="14">
        <v>0.33</v>
      </c>
      <c r="R2406" s="19">
        <v>15</v>
      </c>
      <c r="S2406" s="18">
        <v>15</v>
      </c>
      <c r="T2406" s="18" t="s">
        <v>872</v>
      </c>
      <c r="U2406" s="18">
        <v>99.95</v>
      </c>
      <c r="V2406" s="18" t="s">
        <v>468</v>
      </c>
      <c r="W2406" s="18">
        <f>SUM(U2406*AB2406/AC2406)</f>
        <v>97.951783614268919</v>
      </c>
      <c r="X2406" s="14">
        <v>99.95</v>
      </c>
      <c r="Y2406" s="18">
        <v>82.603305785123965</v>
      </c>
      <c r="Z2406" s="18" t="s">
        <v>468</v>
      </c>
      <c r="AA2406" s="18" t="s">
        <v>7773</v>
      </c>
      <c r="AB2406" s="18">
        <v>45</v>
      </c>
      <c r="AC2406" s="23">
        <v>45.917999999999999</v>
      </c>
      <c r="AD2406" s="16" t="s">
        <v>615</v>
      </c>
      <c r="AE2406" s="14" t="s">
        <v>509</v>
      </c>
      <c r="AF2406" s="18">
        <v>14.8</v>
      </c>
      <c r="AG2406" s="18" t="s">
        <v>6865</v>
      </c>
      <c r="AH2406" s="18">
        <v>14.8</v>
      </c>
      <c r="AI2406" s="18" t="s">
        <v>6865</v>
      </c>
      <c r="AJ2406" s="14">
        <v>9</v>
      </c>
      <c r="AK2406" s="14" t="s">
        <v>6866</v>
      </c>
      <c r="AN2406" s="14" t="s">
        <v>510</v>
      </c>
    </row>
    <row r="2407" spans="1:40" ht="12.75" customHeight="1" x14ac:dyDescent="0.2">
      <c r="A2407" s="13" t="s">
        <v>550</v>
      </c>
      <c r="B2407" s="14" t="s">
        <v>1455</v>
      </c>
      <c r="D2407" s="16">
        <v>72</v>
      </c>
      <c r="G2407" s="27">
        <v>69072300</v>
      </c>
      <c r="I2407" s="13" t="s">
        <v>545</v>
      </c>
      <c r="J2407" s="14" t="s">
        <v>680</v>
      </c>
      <c r="K2407" s="18" t="s">
        <v>1359</v>
      </c>
      <c r="L2407" s="14" t="s">
        <v>512</v>
      </c>
      <c r="M2407" s="14" t="s">
        <v>347</v>
      </c>
      <c r="N2407" s="14" t="s">
        <v>56</v>
      </c>
      <c r="O2407" s="29" t="s">
        <v>516</v>
      </c>
      <c r="P2407" s="13" t="s">
        <v>499</v>
      </c>
      <c r="Q2407" s="14">
        <v>0.16</v>
      </c>
      <c r="R2407" s="19">
        <v>15</v>
      </c>
      <c r="S2407" s="18">
        <v>14.5</v>
      </c>
      <c r="T2407" s="18" t="s">
        <v>859</v>
      </c>
      <c r="U2407" s="18">
        <v>116.95</v>
      </c>
      <c r="V2407" s="18" t="s">
        <v>468</v>
      </c>
      <c r="W2407" s="18">
        <f>SUM(U2407*AB2407/AC2407)</f>
        <v>113.44211762930709</v>
      </c>
      <c r="X2407" s="14">
        <v>116.95</v>
      </c>
      <c r="Y2407" s="18">
        <v>96.652892561983478</v>
      </c>
      <c r="Z2407" s="18" t="s">
        <v>468</v>
      </c>
      <c r="AA2407" s="18" t="s">
        <v>7797</v>
      </c>
      <c r="AB2407" s="18">
        <v>90</v>
      </c>
      <c r="AC2407" s="23">
        <v>92.783000000000001</v>
      </c>
      <c r="AD2407" s="16" t="s">
        <v>615</v>
      </c>
      <c r="AE2407" s="14" t="s">
        <v>509</v>
      </c>
      <c r="AF2407" s="18">
        <v>14.8</v>
      </c>
      <c r="AG2407" s="18" t="s">
        <v>6865</v>
      </c>
      <c r="AH2407" s="18">
        <v>7.3</v>
      </c>
      <c r="AI2407" s="18" t="s">
        <v>6865</v>
      </c>
      <c r="AJ2407" s="14">
        <v>9</v>
      </c>
      <c r="AK2407" s="14" t="s">
        <v>6866</v>
      </c>
      <c r="AN2407" s="14" t="s">
        <v>510</v>
      </c>
    </row>
    <row r="2408" spans="1:40" ht="12.75" customHeight="1" x14ac:dyDescent="0.2">
      <c r="A2408" s="13" t="s">
        <v>551</v>
      </c>
      <c r="B2408" s="14" t="s">
        <v>1456</v>
      </c>
      <c r="D2408" s="16">
        <v>80</v>
      </c>
      <c r="G2408" s="27">
        <v>69072300</v>
      </c>
      <c r="I2408" s="13" t="s">
        <v>545</v>
      </c>
      <c r="J2408" s="14" t="s">
        <v>680</v>
      </c>
      <c r="K2408" s="18" t="s">
        <v>1360</v>
      </c>
      <c r="L2408" s="14" t="s">
        <v>512</v>
      </c>
      <c r="M2408" s="14" t="s">
        <v>347</v>
      </c>
      <c r="N2408" s="14" t="s">
        <v>56</v>
      </c>
      <c r="O2408" s="29" t="s">
        <v>516</v>
      </c>
      <c r="P2408" s="13" t="s">
        <v>499</v>
      </c>
      <c r="Q2408" s="14">
        <v>0.23</v>
      </c>
      <c r="R2408" s="19">
        <v>12</v>
      </c>
      <c r="S2408" s="18">
        <v>16</v>
      </c>
      <c r="T2408" s="18" t="s">
        <v>845</v>
      </c>
      <c r="U2408" s="18">
        <v>116.95</v>
      </c>
      <c r="V2408" s="18" t="s">
        <v>468</v>
      </c>
      <c r="W2408" s="18">
        <f>SUM(U2408*AB2408/AC2408)</f>
        <v>126.30807506123315</v>
      </c>
      <c r="X2408" s="14">
        <v>116.95</v>
      </c>
      <c r="Y2408" s="18">
        <v>96.652892561983478</v>
      </c>
      <c r="Z2408" s="18" t="s">
        <v>468</v>
      </c>
      <c r="AA2408" s="18" t="s">
        <v>7783</v>
      </c>
      <c r="AB2408" s="18">
        <v>56</v>
      </c>
      <c r="AC2408" s="23">
        <v>51.850999999999999</v>
      </c>
      <c r="AD2408" s="16" t="s">
        <v>615</v>
      </c>
      <c r="AE2408" s="14" t="s">
        <v>509</v>
      </c>
      <c r="AF2408" s="18">
        <v>19.8</v>
      </c>
      <c r="AG2408" s="18" t="s">
        <v>6865</v>
      </c>
      <c r="AH2408" s="18">
        <v>9.8000000000000007</v>
      </c>
      <c r="AI2408" s="18" t="s">
        <v>6865</v>
      </c>
      <c r="AJ2408" s="14">
        <v>9</v>
      </c>
      <c r="AK2408" s="14" t="s">
        <v>6866</v>
      </c>
      <c r="AN2408" s="14" t="s">
        <v>510</v>
      </c>
    </row>
    <row r="2409" spans="1:40" ht="12.75" customHeight="1" x14ac:dyDescent="0.2">
      <c r="A2409" s="13" t="s">
        <v>1585</v>
      </c>
      <c r="B2409" s="14" t="s">
        <v>1592</v>
      </c>
      <c r="D2409" s="16">
        <v>72</v>
      </c>
      <c r="G2409" s="17">
        <v>69072300</v>
      </c>
      <c r="I2409" s="13" t="s">
        <v>1595</v>
      </c>
      <c r="J2409" s="14" t="s">
        <v>680</v>
      </c>
      <c r="K2409" s="18" t="s">
        <v>1597</v>
      </c>
      <c r="L2409" s="13" t="s">
        <v>512</v>
      </c>
      <c r="M2409" s="14" t="s">
        <v>347</v>
      </c>
      <c r="N2409" s="14" t="s">
        <v>56</v>
      </c>
      <c r="O2409" s="29" t="s">
        <v>516</v>
      </c>
      <c r="P2409" s="13" t="s">
        <v>499</v>
      </c>
      <c r="Q2409" s="14">
        <v>0.14000000000000001</v>
      </c>
      <c r="R2409" s="19">
        <v>14.5</v>
      </c>
      <c r="S2409" s="18">
        <v>16.8</v>
      </c>
      <c r="T2409" s="18" t="s">
        <v>824</v>
      </c>
      <c r="U2409" s="18">
        <v>132.94999999999999</v>
      </c>
      <c r="V2409" s="18" t="s">
        <v>468</v>
      </c>
      <c r="W2409" s="18">
        <f>SUM(U2409*AB2409/AC2409)</f>
        <v>123.64446597239041</v>
      </c>
      <c r="X2409" s="14">
        <v>132.94999999999999</v>
      </c>
      <c r="Y2409" s="18">
        <v>109.87603305785123</v>
      </c>
      <c r="Z2409" s="18" t="s">
        <v>468</v>
      </c>
      <c r="AA2409" s="18" t="s">
        <v>7715</v>
      </c>
      <c r="AB2409" s="18">
        <v>96</v>
      </c>
      <c r="AC2409" s="23">
        <v>103.22499999999999</v>
      </c>
      <c r="AD2409" s="16" t="s">
        <v>615</v>
      </c>
      <c r="AE2409" s="14" t="s">
        <v>509</v>
      </c>
      <c r="AF2409" s="18">
        <v>19.8</v>
      </c>
      <c r="AG2409" s="18" t="s">
        <v>6865</v>
      </c>
      <c r="AH2409" s="18">
        <v>4.9000000000000004</v>
      </c>
      <c r="AI2409" s="18" t="s">
        <v>6865</v>
      </c>
      <c r="AJ2409" s="14">
        <v>9</v>
      </c>
      <c r="AK2409" s="14" t="s">
        <v>6866</v>
      </c>
      <c r="AN2409" s="14" t="s">
        <v>510</v>
      </c>
    </row>
    <row r="2410" spans="1:40" ht="12.75" customHeight="1" x14ac:dyDescent="0.2">
      <c r="A2410" s="13" t="s">
        <v>552</v>
      </c>
      <c r="B2410" s="14" t="s">
        <v>546</v>
      </c>
      <c r="G2410" s="17">
        <v>69074000</v>
      </c>
      <c r="I2410" s="13" t="s">
        <v>545</v>
      </c>
      <c r="J2410" s="14" t="s">
        <v>688</v>
      </c>
      <c r="K2410" s="18" t="s">
        <v>1361</v>
      </c>
      <c r="L2410" s="14" t="s">
        <v>513</v>
      </c>
      <c r="M2410" s="14" t="s">
        <v>347</v>
      </c>
      <c r="N2410" s="14" t="s">
        <v>56</v>
      </c>
      <c r="O2410" s="29" t="s">
        <v>516</v>
      </c>
      <c r="P2410" s="13" t="s">
        <v>499</v>
      </c>
      <c r="T2410" s="18" t="s">
        <v>852</v>
      </c>
      <c r="U2410" s="18">
        <v>8.4499999999999993</v>
      </c>
      <c r="V2410" s="18" t="s">
        <v>615</v>
      </c>
      <c r="X2410" s="14">
        <v>8.4499999999999993</v>
      </c>
      <c r="Y2410" s="18">
        <v>6.9834710743801649</v>
      </c>
      <c r="Z2410" s="18" t="s">
        <v>615</v>
      </c>
      <c r="AA2410" s="18" t="s">
        <v>1269</v>
      </c>
      <c r="AD2410" s="16" t="s">
        <v>615</v>
      </c>
      <c r="AE2410" s="14" t="s">
        <v>510</v>
      </c>
      <c r="AF2410" s="18">
        <v>19.8</v>
      </c>
      <c r="AG2410" s="18" t="s">
        <v>6865</v>
      </c>
      <c r="AH2410" s="18">
        <v>3</v>
      </c>
      <c r="AI2410" s="18" t="s">
        <v>6865</v>
      </c>
      <c r="AN2410" s="14" t="s">
        <v>510</v>
      </c>
    </row>
    <row r="2411" spans="1:40" ht="12.75" customHeight="1" x14ac:dyDescent="0.2">
      <c r="A2411" s="13" t="s">
        <v>1659</v>
      </c>
      <c r="B2411" s="14" t="s">
        <v>1749</v>
      </c>
      <c r="G2411" s="17">
        <v>69074000</v>
      </c>
      <c r="I2411" s="13" t="s">
        <v>545</v>
      </c>
      <c r="J2411" s="14" t="s">
        <v>686</v>
      </c>
      <c r="K2411" s="18" t="s">
        <v>3038</v>
      </c>
      <c r="L2411" s="13" t="s">
        <v>513</v>
      </c>
      <c r="M2411" s="14" t="s">
        <v>347</v>
      </c>
      <c r="N2411" s="14" t="s">
        <v>56</v>
      </c>
      <c r="O2411" s="29" t="s">
        <v>516</v>
      </c>
      <c r="P2411" s="13" t="s">
        <v>499</v>
      </c>
      <c r="Q2411" s="14">
        <v>0.22500000000000001</v>
      </c>
      <c r="T2411" s="18" t="s">
        <v>852</v>
      </c>
      <c r="U2411" s="18">
        <v>8.4499999999999993</v>
      </c>
      <c r="V2411" s="18" t="s">
        <v>615</v>
      </c>
      <c r="X2411" s="14">
        <v>8.4499999999999993</v>
      </c>
      <c r="Y2411" s="18">
        <v>6.9834710743801649</v>
      </c>
      <c r="Z2411" s="18" t="s">
        <v>615</v>
      </c>
      <c r="AA2411" s="18" t="s">
        <v>1269</v>
      </c>
      <c r="AD2411" s="16" t="s">
        <v>615</v>
      </c>
      <c r="AE2411" s="14" t="s">
        <v>510</v>
      </c>
      <c r="AF2411" s="18">
        <v>14.8</v>
      </c>
      <c r="AG2411" s="18" t="s">
        <v>6865</v>
      </c>
      <c r="AH2411" s="18">
        <v>2.5</v>
      </c>
      <c r="AI2411" s="18" t="s">
        <v>6865</v>
      </c>
      <c r="AK2411" s="14" t="s">
        <v>6866</v>
      </c>
      <c r="AN2411" s="14" t="s">
        <v>510</v>
      </c>
    </row>
    <row r="2412" spans="1:40" ht="12.75" customHeight="1" x14ac:dyDescent="0.2">
      <c r="A2412" s="13" t="s">
        <v>1666</v>
      </c>
      <c r="B2412" s="14" t="s">
        <v>1692</v>
      </c>
      <c r="G2412" s="17">
        <v>69074000</v>
      </c>
      <c r="I2412" s="13" t="s">
        <v>545</v>
      </c>
      <c r="J2412" s="14" t="s">
        <v>1675</v>
      </c>
      <c r="L2412" s="13" t="s">
        <v>513</v>
      </c>
      <c r="M2412" s="14" t="s">
        <v>347</v>
      </c>
      <c r="N2412" s="14" t="s">
        <v>56</v>
      </c>
      <c r="O2412" s="29" t="s">
        <v>516</v>
      </c>
      <c r="P2412" s="13" t="s">
        <v>499</v>
      </c>
      <c r="Q2412" s="14">
        <v>0.22500000000000001</v>
      </c>
      <c r="T2412" s="18" t="s">
        <v>852</v>
      </c>
      <c r="U2412" s="18">
        <v>8.4499999999999993</v>
      </c>
      <c r="V2412" s="18" t="s">
        <v>615</v>
      </c>
      <c r="X2412" s="14">
        <v>8.4499999999999993</v>
      </c>
      <c r="Y2412" s="18">
        <v>6.9834710743801649</v>
      </c>
      <c r="Z2412" s="18" t="s">
        <v>615</v>
      </c>
      <c r="AA2412" s="18" t="s">
        <v>1269</v>
      </c>
      <c r="AD2412" s="16" t="s">
        <v>615</v>
      </c>
      <c r="AE2412" s="14" t="s">
        <v>510</v>
      </c>
      <c r="AF2412" s="18">
        <v>2.5</v>
      </c>
      <c r="AG2412" s="18" t="s">
        <v>6865</v>
      </c>
      <c r="AH2412" s="18">
        <v>2.5</v>
      </c>
      <c r="AI2412" s="18" t="s">
        <v>6865</v>
      </c>
      <c r="AK2412" s="14" t="s">
        <v>6866</v>
      </c>
      <c r="AN2412" s="14" t="s">
        <v>510</v>
      </c>
    </row>
    <row r="2413" spans="1:40" ht="12.75" customHeight="1" x14ac:dyDescent="0.2">
      <c r="A2413" s="13" t="s">
        <v>553</v>
      </c>
      <c r="B2413" s="14" t="s">
        <v>1457</v>
      </c>
      <c r="G2413" s="17">
        <v>69074000</v>
      </c>
      <c r="I2413" s="13" t="s">
        <v>545</v>
      </c>
      <c r="J2413" s="14" t="s">
        <v>708</v>
      </c>
      <c r="K2413" s="18" t="s">
        <v>1358</v>
      </c>
      <c r="L2413" s="14" t="s">
        <v>512</v>
      </c>
      <c r="M2413" s="14" t="s">
        <v>347</v>
      </c>
      <c r="N2413" s="14" t="s">
        <v>56</v>
      </c>
      <c r="O2413" s="29" t="s">
        <v>516</v>
      </c>
      <c r="P2413" s="13" t="s">
        <v>499</v>
      </c>
      <c r="T2413" s="18" t="s">
        <v>838</v>
      </c>
      <c r="U2413" s="18">
        <v>11.6</v>
      </c>
      <c r="V2413" s="18" t="s">
        <v>615</v>
      </c>
      <c r="X2413" s="14">
        <v>11.6</v>
      </c>
      <c r="Y2413" s="18">
        <v>9.5867768595041323</v>
      </c>
      <c r="Z2413" s="18" t="s">
        <v>615</v>
      </c>
      <c r="AA2413" s="18" t="s">
        <v>1269</v>
      </c>
      <c r="AD2413" s="16" t="s">
        <v>615</v>
      </c>
      <c r="AE2413" s="14" t="s">
        <v>510</v>
      </c>
      <c r="AF2413" s="18">
        <v>14.8</v>
      </c>
      <c r="AG2413" s="18" t="s">
        <v>6865</v>
      </c>
      <c r="AH2413" s="18">
        <v>14.8</v>
      </c>
      <c r="AI2413" s="18" t="s">
        <v>6865</v>
      </c>
      <c r="AN2413" s="14" t="s">
        <v>510</v>
      </c>
    </row>
    <row r="2414" spans="1:40" ht="12.75" customHeight="1" x14ac:dyDescent="0.2">
      <c r="A2414" s="13" t="s">
        <v>554</v>
      </c>
      <c r="B2414" s="14" t="s">
        <v>1458</v>
      </c>
      <c r="G2414" s="17">
        <v>69074000</v>
      </c>
      <c r="I2414" s="13" t="s">
        <v>545</v>
      </c>
      <c r="J2414" s="14" t="s">
        <v>718</v>
      </c>
      <c r="K2414" s="18" t="s">
        <v>1358</v>
      </c>
      <c r="L2414" s="14" t="s">
        <v>515</v>
      </c>
      <c r="M2414" s="14" t="s">
        <v>347</v>
      </c>
      <c r="N2414" s="14" t="s">
        <v>56</v>
      </c>
      <c r="O2414" s="29" t="s">
        <v>516</v>
      </c>
      <c r="P2414" s="13" t="s">
        <v>499</v>
      </c>
      <c r="T2414" s="18" t="s">
        <v>838</v>
      </c>
      <c r="U2414" s="18">
        <v>11.6</v>
      </c>
      <c r="V2414" s="18" t="s">
        <v>615</v>
      </c>
      <c r="X2414" s="14">
        <v>11.6</v>
      </c>
      <c r="Y2414" s="18">
        <v>9.5867768595041323</v>
      </c>
      <c r="Z2414" s="18" t="s">
        <v>615</v>
      </c>
      <c r="AA2414" s="18" t="s">
        <v>1269</v>
      </c>
      <c r="AD2414" s="16" t="s">
        <v>615</v>
      </c>
      <c r="AE2414" s="14" t="s">
        <v>510</v>
      </c>
      <c r="AF2414" s="18">
        <v>14.8</v>
      </c>
      <c r="AG2414" s="18" t="s">
        <v>6865</v>
      </c>
      <c r="AH2414" s="18">
        <v>14.8</v>
      </c>
      <c r="AI2414" s="18" t="s">
        <v>6865</v>
      </c>
      <c r="AN2414" s="14" t="s">
        <v>510</v>
      </c>
    </row>
    <row r="2415" spans="1:40" ht="12.75" customHeight="1" x14ac:dyDescent="0.2">
      <c r="A2415" s="13" t="s">
        <v>555</v>
      </c>
      <c r="B2415" s="14" t="s">
        <v>635</v>
      </c>
      <c r="G2415" s="17">
        <v>69074000</v>
      </c>
      <c r="I2415" s="13" t="s">
        <v>545</v>
      </c>
      <c r="J2415" s="14" t="s">
        <v>712</v>
      </c>
      <c r="K2415" s="18" t="s">
        <v>1362</v>
      </c>
      <c r="L2415" s="14" t="s">
        <v>513</v>
      </c>
      <c r="M2415" s="14" t="s">
        <v>347</v>
      </c>
      <c r="N2415" s="14" t="s">
        <v>56</v>
      </c>
      <c r="O2415" s="29" t="s">
        <v>516</v>
      </c>
      <c r="P2415" s="13" t="s">
        <v>499</v>
      </c>
      <c r="T2415" s="18" t="s">
        <v>875</v>
      </c>
      <c r="U2415" s="18">
        <v>10.55</v>
      </c>
      <c r="V2415" s="18" t="s">
        <v>615</v>
      </c>
      <c r="X2415" s="14">
        <v>10.55</v>
      </c>
      <c r="Y2415" s="18">
        <v>8.7190082644628113</v>
      </c>
      <c r="Z2415" s="18" t="s">
        <v>615</v>
      </c>
      <c r="AA2415" s="18" t="s">
        <v>1269</v>
      </c>
      <c r="AD2415" s="16" t="s">
        <v>615</v>
      </c>
      <c r="AE2415" s="14" t="s">
        <v>510</v>
      </c>
      <c r="AF2415" s="18">
        <v>19.8</v>
      </c>
      <c r="AG2415" s="18" t="s">
        <v>6865</v>
      </c>
      <c r="AH2415" s="18">
        <v>7.3</v>
      </c>
      <c r="AI2415" s="18" t="s">
        <v>6865</v>
      </c>
      <c r="AN2415" s="14" t="s">
        <v>510</v>
      </c>
    </row>
    <row r="2416" spans="1:40" ht="12.75" customHeight="1" x14ac:dyDescent="0.2">
      <c r="A2416" s="13" t="s">
        <v>556</v>
      </c>
      <c r="B2416" s="14" t="s">
        <v>1481</v>
      </c>
      <c r="G2416" s="17">
        <v>69074000</v>
      </c>
      <c r="I2416" s="13" t="s">
        <v>545</v>
      </c>
      <c r="J2416" s="14" t="s">
        <v>709</v>
      </c>
      <c r="K2416" s="18" t="s">
        <v>2270</v>
      </c>
      <c r="L2416" s="14" t="s">
        <v>513</v>
      </c>
      <c r="M2416" s="14" t="s">
        <v>347</v>
      </c>
      <c r="N2416" s="14" t="s">
        <v>56</v>
      </c>
      <c r="O2416" s="29" t="s">
        <v>516</v>
      </c>
      <c r="P2416" s="13" t="s">
        <v>499</v>
      </c>
      <c r="T2416" s="18" t="s">
        <v>852</v>
      </c>
      <c r="U2416" s="18">
        <v>8.4499999999999993</v>
      </c>
      <c r="V2416" s="18" t="s">
        <v>615</v>
      </c>
      <c r="X2416" s="14">
        <v>8.4499999999999993</v>
      </c>
      <c r="Y2416" s="18">
        <v>6.9834710743801649</v>
      </c>
      <c r="Z2416" s="18" t="s">
        <v>615</v>
      </c>
      <c r="AA2416" s="18" t="s">
        <v>1269</v>
      </c>
      <c r="AD2416" s="16" t="s">
        <v>615</v>
      </c>
      <c r="AE2416" s="14" t="s">
        <v>510</v>
      </c>
      <c r="AF2416" s="18">
        <v>19.8</v>
      </c>
      <c r="AG2416" s="18" t="s">
        <v>6865</v>
      </c>
      <c r="AH2416" s="18">
        <v>2.5</v>
      </c>
      <c r="AI2416" s="18" t="s">
        <v>6865</v>
      </c>
      <c r="AN2416" s="14" t="s">
        <v>510</v>
      </c>
    </row>
    <row r="2417" spans="1:40" ht="12.75" customHeight="1" x14ac:dyDescent="0.2">
      <c r="A2417" s="13" t="s">
        <v>557</v>
      </c>
      <c r="B2417" s="14" t="s">
        <v>547</v>
      </c>
      <c r="G2417" s="17">
        <v>69074000</v>
      </c>
      <c r="I2417" s="13" t="s">
        <v>545</v>
      </c>
      <c r="J2417" s="14" t="s">
        <v>711</v>
      </c>
      <c r="K2417" s="18" t="s">
        <v>1362</v>
      </c>
      <c r="L2417" s="14" t="s">
        <v>513</v>
      </c>
      <c r="M2417" s="14" t="s">
        <v>347</v>
      </c>
      <c r="N2417" s="14" t="s">
        <v>56</v>
      </c>
      <c r="O2417" s="29" t="s">
        <v>516</v>
      </c>
      <c r="P2417" s="13" t="s">
        <v>499</v>
      </c>
      <c r="T2417" s="18" t="s">
        <v>875</v>
      </c>
      <c r="U2417" s="18">
        <v>10.55</v>
      </c>
      <c r="V2417" s="18" t="s">
        <v>615</v>
      </c>
      <c r="X2417" s="14">
        <v>10.55</v>
      </c>
      <c r="Y2417" s="18">
        <v>8.7190082644628113</v>
      </c>
      <c r="Z2417" s="18" t="s">
        <v>615</v>
      </c>
      <c r="AA2417" s="18" t="s">
        <v>1269</v>
      </c>
      <c r="AD2417" s="16" t="s">
        <v>615</v>
      </c>
      <c r="AE2417" s="14" t="s">
        <v>510</v>
      </c>
      <c r="AF2417" s="18">
        <v>19.8</v>
      </c>
      <c r="AG2417" s="18" t="s">
        <v>6865</v>
      </c>
      <c r="AH2417" s="18">
        <v>7.3</v>
      </c>
      <c r="AI2417" s="18" t="s">
        <v>6865</v>
      </c>
      <c r="AN2417" s="14" t="s">
        <v>510</v>
      </c>
    </row>
    <row r="2418" spans="1:40" ht="12.75" customHeight="1" x14ac:dyDescent="0.2">
      <c r="A2418" s="13" t="s">
        <v>558</v>
      </c>
      <c r="B2418" s="14" t="s">
        <v>548</v>
      </c>
      <c r="G2418" s="17">
        <v>69074000</v>
      </c>
      <c r="I2418" s="13" t="s">
        <v>545</v>
      </c>
      <c r="J2418" s="14" t="s">
        <v>710</v>
      </c>
      <c r="K2418" s="18" t="s">
        <v>1363</v>
      </c>
      <c r="L2418" s="14" t="s">
        <v>513</v>
      </c>
      <c r="M2418" s="14" t="s">
        <v>347</v>
      </c>
      <c r="N2418" s="14" t="s">
        <v>56</v>
      </c>
      <c r="O2418" s="29" t="s">
        <v>516</v>
      </c>
      <c r="P2418" s="13" t="s">
        <v>499</v>
      </c>
      <c r="T2418" s="18" t="s">
        <v>875</v>
      </c>
      <c r="U2418" s="18">
        <v>10.55</v>
      </c>
      <c r="V2418" s="18" t="s">
        <v>615</v>
      </c>
      <c r="X2418" s="14">
        <v>10.55</v>
      </c>
      <c r="Y2418" s="18">
        <v>8.7190082644628113</v>
      </c>
      <c r="Z2418" s="18" t="s">
        <v>615</v>
      </c>
      <c r="AA2418" s="18" t="s">
        <v>1269</v>
      </c>
      <c r="AD2418" s="16" t="s">
        <v>615</v>
      </c>
      <c r="AE2418" s="14" t="s">
        <v>510</v>
      </c>
      <c r="AF2418" s="18">
        <v>19.8</v>
      </c>
      <c r="AG2418" s="18" t="s">
        <v>6865</v>
      </c>
      <c r="AH2418" s="18">
        <v>10</v>
      </c>
      <c r="AI2418" s="18" t="s">
        <v>6865</v>
      </c>
      <c r="AN2418" s="14" t="s">
        <v>510</v>
      </c>
    </row>
    <row r="2419" spans="1:40" ht="12.75" customHeight="1" x14ac:dyDescent="0.2">
      <c r="A2419" s="13" t="s">
        <v>1645</v>
      </c>
      <c r="B2419" s="14" t="s">
        <v>1685</v>
      </c>
      <c r="G2419" s="17">
        <v>69074000</v>
      </c>
      <c r="I2419" s="13" t="s">
        <v>545</v>
      </c>
      <c r="J2419" s="14" t="s">
        <v>1674</v>
      </c>
      <c r="L2419" s="13" t="s">
        <v>513</v>
      </c>
      <c r="M2419" s="14" t="s">
        <v>347</v>
      </c>
      <c r="N2419" s="14" t="s">
        <v>56</v>
      </c>
      <c r="O2419" s="29" t="s">
        <v>516</v>
      </c>
      <c r="P2419" s="13" t="s">
        <v>499</v>
      </c>
      <c r="Q2419" s="14">
        <v>0.22500000000000001</v>
      </c>
      <c r="T2419" s="18" t="s">
        <v>838</v>
      </c>
      <c r="U2419" s="18">
        <v>11.6</v>
      </c>
      <c r="V2419" s="18" t="s">
        <v>615</v>
      </c>
      <c r="X2419" s="14">
        <v>11.6</v>
      </c>
      <c r="Y2419" s="18">
        <v>9.5867768595041323</v>
      </c>
      <c r="Z2419" s="18" t="s">
        <v>615</v>
      </c>
      <c r="AA2419" s="18" t="s">
        <v>1269</v>
      </c>
      <c r="AD2419" s="16" t="s">
        <v>615</v>
      </c>
      <c r="AE2419" s="14" t="s">
        <v>510</v>
      </c>
      <c r="AF2419" s="18">
        <v>2</v>
      </c>
      <c r="AG2419" s="18" t="s">
        <v>6865</v>
      </c>
      <c r="AH2419" s="18">
        <v>7.5</v>
      </c>
      <c r="AI2419" s="18" t="s">
        <v>6865</v>
      </c>
      <c r="AK2419" s="14" t="s">
        <v>6866</v>
      </c>
      <c r="AN2419" s="14" t="s">
        <v>510</v>
      </c>
    </row>
    <row r="2420" spans="1:40" ht="12.75" customHeight="1" x14ac:dyDescent="0.2">
      <c r="A2420" s="13" t="s">
        <v>1652</v>
      </c>
      <c r="B2420" s="14" t="s">
        <v>12144</v>
      </c>
      <c r="G2420" s="17">
        <v>69074000</v>
      </c>
      <c r="I2420" s="13" t="s">
        <v>545</v>
      </c>
      <c r="J2420" s="14" t="s">
        <v>4308</v>
      </c>
      <c r="L2420" s="13" t="s">
        <v>513</v>
      </c>
      <c r="M2420" s="14" t="s">
        <v>347</v>
      </c>
      <c r="N2420" s="14" t="s">
        <v>56</v>
      </c>
      <c r="O2420" s="29" t="s">
        <v>516</v>
      </c>
      <c r="P2420" s="13" t="s">
        <v>499</v>
      </c>
      <c r="Q2420" s="14">
        <v>0.22500000000000001</v>
      </c>
      <c r="T2420" s="18" t="s">
        <v>838</v>
      </c>
      <c r="U2420" s="18">
        <v>11.6</v>
      </c>
      <c r="V2420" s="18" t="s">
        <v>615</v>
      </c>
      <c r="X2420" s="14">
        <v>11.6</v>
      </c>
      <c r="Y2420" s="18">
        <v>9.5867768595041323</v>
      </c>
      <c r="Z2420" s="18" t="s">
        <v>615</v>
      </c>
      <c r="AA2420" s="18" t="s">
        <v>1269</v>
      </c>
      <c r="AD2420" s="16" t="s">
        <v>615</v>
      </c>
      <c r="AE2420" s="14" t="s">
        <v>510</v>
      </c>
      <c r="AF2420" s="18">
        <v>7.5</v>
      </c>
      <c r="AG2420" s="18" t="s">
        <v>6865</v>
      </c>
      <c r="AH2420" s="18">
        <v>7.5</v>
      </c>
      <c r="AI2420" s="18" t="s">
        <v>6865</v>
      </c>
      <c r="AK2420" s="14" t="s">
        <v>6866</v>
      </c>
      <c r="AN2420" s="14" t="s">
        <v>510</v>
      </c>
    </row>
    <row r="2421" spans="1:40" ht="12.75" customHeight="1" x14ac:dyDescent="0.2">
      <c r="A2421" s="13" t="s">
        <v>1637</v>
      </c>
      <c r="B2421" s="14" t="s">
        <v>1678</v>
      </c>
      <c r="G2421" s="17">
        <v>69074000</v>
      </c>
      <c r="I2421" s="13" t="s">
        <v>545</v>
      </c>
      <c r="J2421" s="14" t="s">
        <v>1673</v>
      </c>
      <c r="L2421" s="13" t="s">
        <v>515</v>
      </c>
      <c r="M2421" s="14" t="s">
        <v>347</v>
      </c>
      <c r="N2421" s="14" t="s">
        <v>56</v>
      </c>
      <c r="O2421" s="29" t="s">
        <v>516</v>
      </c>
      <c r="P2421" s="13" t="s">
        <v>499</v>
      </c>
      <c r="Q2421" s="14">
        <v>0.22500000000000001</v>
      </c>
      <c r="T2421" s="18" t="s">
        <v>838</v>
      </c>
      <c r="U2421" s="18">
        <v>11.6</v>
      </c>
      <c r="V2421" s="18" t="s">
        <v>615</v>
      </c>
      <c r="X2421" s="14">
        <v>11.6</v>
      </c>
      <c r="Y2421" s="18">
        <v>9.5867768595041323</v>
      </c>
      <c r="Z2421" s="18" t="s">
        <v>615</v>
      </c>
      <c r="AA2421" s="18" t="s">
        <v>1269</v>
      </c>
      <c r="AD2421" s="16" t="s">
        <v>615</v>
      </c>
      <c r="AE2421" s="14" t="s">
        <v>510</v>
      </c>
      <c r="AF2421" s="18">
        <v>14.8</v>
      </c>
      <c r="AG2421" s="18" t="s">
        <v>6865</v>
      </c>
      <c r="AH2421" s="18">
        <v>1.5</v>
      </c>
      <c r="AI2421" s="18" t="s">
        <v>6865</v>
      </c>
      <c r="AK2421" s="14" t="s">
        <v>6866</v>
      </c>
      <c r="AN2421" s="14" t="s">
        <v>510</v>
      </c>
    </row>
    <row r="2422" spans="1:40" ht="12.75" customHeight="1" x14ac:dyDescent="0.2">
      <c r="A2422" s="13" t="s">
        <v>559</v>
      </c>
      <c r="B2422" s="14" t="s">
        <v>1459</v>
      </c>
      <c r="D2422" s="16">
        <v>72</v>
      </c>
      <c r="G2422" s="27">
        <v>69072300</v>
      </c>
      <c r="I2422" s="13" t="s">
        <v>569</v>
      </c>
      <c r="J2422" s="14" t="s">
        <v>680</v>
      </c>
      <c r="K2422" s="18" t="s">
        <v>1358</v>
      </c>
      <c r="L2422" s="14" t="s">
        <v>512</v>
      </c>
      <c r="M2422" s="14" t="s">
        <v>347</v>
      </c>
      <c r="N2422" s="14" t="s">
        <v>56</v>
      </c>
      <c r="O2422" s="29" t="s">
        <v>516</v>
      </c>
      <c r="P2422" s="13" t="s">
        <v>499</v>
      </c>
      <c r="Q2422" s="14">
        <v>0.33</v>
      </c>
      <c r="R2422" s="19">
        <v>15</v>
      </c>
      <c r="S2422" s="18">
        <v>15</v>
      </c>
      <c r="T2422" s="18" t="s">
        <v>872</v>
      </c>
      <c r="U2422" s="18">
        <v>99.95</v>
      </c>
      <c r="V2422" s="18" t="s">
        <v>468</v>
      </c>
      <c r="W2422" s="18">
        <f>SUM(U2422*AB2422/AC2422)</f>
        <v>97.951783614268919</v>
      </c>
      <c r="X2422" s="14">
        <v>99.95</v>
      </c>
      <c r="Y2422" s="18">
        <v>82.603305785123965</v>
      </c>
      <c r="Z2422" s="18" t="s">
        <v>468</v>
      </c>
      <c r="AA2422" s="18" t="s">
        <v>7773</v>
      </c>
      <c r="AB2422" s="18">
        <v>45</v>
      </c>
      <c r="AC2422" s="23">
        <v>45.917999999999999</v>
      </c>
      <c r="AD2422" s="16" t="s">
        <v>615</v>
      </c>
      <c r="AE2422" s="14" t="s">
        <v>509</v>
      </c>
      <c r="AF2422" s="18">
        <v>14.8</v>
      </c>
      <c r="AG2422" s="18" t="s">
        <v>6865</v>
      </c>
      <c r="AH2422" s="18">
        <v>14.8</v>
      </c>
      <c r="AI2422" s="18" t="s">
        <v>6865</v>
      </c>
      <c r="AJ2422" s="14">
        <v>9</v>
      </c>
      <c r="AK2422" s="14" t="s">
        <v>6866</v>
      </c>
      <c r="AN2422" s="14" t="s">
        <v>510</v>
      </c>
    </row>
    <row r="2423" spans="1:40" ht="12.75" customHeight="1" x14ac:dyDescent="0.2">
      <c r="A2423" s="13" t="s">
        <v>560</v>
      </c>
      <c r="B2423" s="14" t="s">
        <v>1460</v>
      </c>
      <c r="D2423" s="16">
        <v>72</v>
      </c>
      <c r="G2423" s="27">
        <v>69072300</v>
      </c>
      <c r="I2423" s="13" t="s">
        <v>569</v>
      </c>
      <c r="J2423" s="14" t="s">
        <v>680</v>
      </c>
      <c r="K2423" s="18" t="s">
        <v>1359</v>
      </c>
      <c r="L2423" s="14" t="s">
        <v>512</v>
      </c>
      <c r="M2423" s="14" t="s">
        <v>347</v>
      </c>
      <c r="N2423" s="14" t="s">
        <v>56</v>
      </c>
      <c r="O2423" s="29" t="s">
        <v>516</v>
      </c>
      <c r="P2423" s="13" t="s">
        <v>499</v>
      </c>
      <c r="Q2423" s="14">
        <v>0.16</v>
      </c>
      <c r="R2423" s="19">
        <v>15</v>
      </c>
      <c r="S2423" s="18">
        <v>14.5</v>
      </c>
      <c r="T2423" s="18" t="s">
        <v>859</v>
      </c>
      <c r="U2423" s="18">
        <v>116.95</v>
      </c>
      <c r="V2423" s="18" t="s">
        <v>468</v>
      </c>
      <c r="W2423" s="18">
        <f>SUM(U2423*AB2423/AC2423)</f>
        <v>113.44211762930709</v>
      </c>
      <c r="X2423" s="14">
        <v>116.95</v>
      </c>
      <c r="Y2423" s="18">
        <v>96.652892561983478</v>
      </c>
      <c r="Z2423" s="18" t="s">
        <v>468</v>
      </c>
      <c r="AA2423" s="18" t="s">
        <v>7797</v>
      </c>
      <c r="AB2423" s="18">
        <v>90</v>
      </c>
      <c r="AC2423" s="23">
        <v>92.783000000000001</v>
      </c>
      <c r="AD2423" s="16" t="s">
        <v>615</v>
      </c>
      <c r="AE2423" s="14" t="s">
        <v>509</v>
      </c>
      <c r="AF2423" s="18">
        <v>14.8</v>
      </c>
      <c r="AG2423" s="18" t="s">
        <v>6865</v>
      </c>
      <c r="AH2423" s="18">
        <v>7.3</v>
      </c>
      <c r="AI2423" s="18" t="s">
        <v>6865</v>
      </c>
      <c r="AJ2423" s="14">
        <v>9</v>
      </c>
      <c r="AK2423" s="14" t="s">
        <v>6866</v>
      </c>
      <c r="AN2423" s="14" t="s">
        <v>510</v>
      </c>
    </row>
    <row r="2424" spans="1:40" ht="12.75" customHeight="1" x14ac:dyDescent="0.2">
      <c r="A2424" s="13" t="s">
        <v>561</v>
      </c>
      <c r="B2424" s="14" t="s">
        <v>1461</v>
      </c>
      <c r="D2424" s="16">
        <v>80</v>
      </c>
      <c r="G2424" s="27">
        <v>69072300</v>
      </c>
      <c r="I2424" s="13" t="s">
        <v>569</v>
      </c>
      <c r="J2424" s="14" t="s">
        <v>680</v>
      </c>
      <c r="K2424" s="18" t="s">
        <v>1360</v>
      </c>
      <c r="L2424" s="14" t="s">
        <v>512</v>
      </c>
      <c r="M2424" s="14" t="s">
        <v>347</v>
      </c>
      <c r="N2424" s="14" t="s">
        <v>56</v>
      </c>
      <c r="O2424" s="29" t="s">
        <v>516</v>
      </c>
      <c r="P2424" s="13" t="s">
        <v>499</v>
      </c>
      <c r="Q2424" s="14">
        <v>0.23</v>
      </c>
      <c r="R2424" s="19">
        <v>12</v>
      </c>
      <c r="S2424" s="18">
        <v>16</v>
      </c>
      <c r="T2424" s="18" t="s">
        <v>845</v>
      </c>
      <c r="U2424" s="18">
        <v>116.95</v>
      </c>
      <c r="V2424" s="18" t="s">
        <v>468</v>
      </c>
      <c r="W2424" s="18">
        <f>SUM(U2424*AB2424/AC2424)</f>
        <v>126.30807506123315</v>
      </c>
      <c r="X2424" s="14">
        <v>116.95</v>
      </c>
      <c r="Y2424" s="18">
        <v>96.652892561983478</v>
      </c>
      <c r="Z2424" s="18" t="s">
        <v>468</v>
      </c>
      <c r="AA2424" s="18" t="s">
        <v>7783</v>
      </c>
      <c r="AB2424" s="18">
        <v>56</v>
      </c>
      <c r="AC2424" s="23">
        <v>51.850999999999999</v>
      </c>
      <c r="AD2424" s="16" t="s">
        <v>615</v>
      </c>
      <c r="AE2424" s="14" t="s">
        <v>509</v>
      </c>
      <c r="AF2424" s="18">
        <v>19.8</v>
      </c>
      <c r="AG2424" s="18" t="s">
        <v>6865</v>
      </c>
      <c r="AH2424" s="18">
        <v>9.8000000000000007</v>
      </c>
      <c r="AI2424" s="18" t="s">
        <v>6865</v>
      </c>
      <c r="AJ2424" s="14">
        <v>9</v>
      </c>
      <c r="AK2424" s="14" t="s">
        <v>6866</v>
      </c>
      <c r="AN2424" s="14" t="s">
        <v>510</v>
      </c>
    </row>
    <row r="2425" spans="1:40" ht="12.75" customHeight="1" x14ac:dyDescent="0.2">
      <c r="A2425" s="13" t="s">
        <v>1587</v>
      </c>
      <c r="B2425" s="14" t="s">
        <v>1594</v>
      </c>
      <c r="D2425" s="16">
        <v>72</v>
      </c>
      <c r="G2425" s="17">
        <v>69072300</v>
      </c>
      <c r="I2425" s="13" t="s">
        <v>1596</v>
      </c>
      <c r="J2425" s="14" t="s">
        <v>680</v>
      </c>
      <c r="K2425" s="18" t="s">
        <v>1597</v>
      </c>
      <c r="L2425" s="13" t="s">
        <v>512</v>
      </c>
      <c r="M2425" s="14" t="s">
        <v>347</v>
      </c>
      <c r="N2425" s="14" t="s">
        <v>56</v>
      </c>
      <c r="O2425" s="29" t="s">
        <v>516</v>
      </c>
      <c r="P2425" s="13" t="s">
        <v>499</v>
      </c>
      <c r="Q2425" s="14">
        <v>0.14000000000000001</v>
      </c>
      <c r="R2425" s="19">
        <v>14.5</v>
      </c>
      <c r="S2425" s="18">
        <v>16.8</v>
      </c>
      <c r="T2425" s="18" t="s">
        <v>824</v>
      </c>
      <c r="U2425" s="18">
        <v>132.94999999999999</v>
      </c>
      <c r="V2425" s="18" t="s">
        <v>468</v>
      </c>
      <c r="W2425" s="18">
        <f>SUM(U2425*AB2425/AC2425)</f>
        <v>123.64446597239041</v>
      </c>
      <c r="X2425" s="14">
        <v>132.94999999999999</v>
      </c>
      <c r="Y2425" s="18">
        <v>109.87603305785123</v>
      </c>
      <c r="Z2425" s="18" t="s">
        <v>468</v>
      </c>
      <c r="AA2425" s="18" t="s">
        <v>7715</v>
      </c>
      <c r="AB2425" s="18">
        <v>96</v>
      </c>
      <c r="AC2425" s="23">
        <v>103.22499999999999</v>
      </c>
      <c r="AD2425" s="16" t="s">
        <v>615</v>
      </c>
      <c r="AE2425" s="14" t="s">
        <v>509</v>
      </c>
      <c r="AF2425" s="18">
        <v>19.8</v>
      </c>
      <c r="AG2425" s="18" t="s">
        <v>6865</v>
      </c>
      <c r="AH2425" s="18">
        <v>4.9000000000000004</v>
      </c>
      <c r="AI2425" s="18" t="s">
        <v>6865</v>
      </c>
      <c r="AJ2425" s="14">
        <v>9</v>
      </c>
      <c r="AK2425" s="14" t="s">
        <v>6866</v>
      </c>
      <c r="AN2425" s="14" t="s">
        <v>510</v>
      </c>
    </row>
    <row r="2426" spans="1:40" ht="12.75" customHeight="1" x14ac:dyDescent="0.2">
      <c r="A2426" s="13" t="s">
        <v>562</v>
      </c>
      <c r="B2426" s="14" t="s">
        <v>570</v>
      </c>
      <c r="G2426" s="17">
        <v>69074000</v>
      </c>
      <c r="I2426" s="13" t="s">
        <v>569</v>
      </c>
      <c r="J2426" s="14" t="s">
        <v>688</v>
      </c>
      <c r="K2426" s="18" t="s">
        <v>1361</v>
      </c>
      <c r="L2426" s="14" t="s">
        <v>513</v>
      </c>
      <c r="M2426" s="14" t="s">
        <v>347</v>
      </c>
      <c r="N2426" s="14" t="s">
        <v>56</v>
      </c>
      <c r="O2426" s="29" t="s">
        <v>516</v>
      </c>
      <c r="P2426" s="13" t="s">
        <v>499</v>
      </c>
      <c r="T2426" s="18" t="s">
        <v>852</v>
      </c>
      <c r="U2426" s="18">
        <v>8.4499999999999993</v>
      </c>
      <c r="V2426" s="18" t="s">
        <v>615</v>
      </c>
      <c r="X2426" s="14">
        <v>8.4499999999999993</v>
      </c>
      <c r="Y2426" s="18">
        <v>6.9834710743801649</v>
      </c>
      <c r="Z2426" s="18" t="s">
        <v>615</v>
      </c>
      <c r="AA2426" s="18" t="s">
        <v>1269</v>
      </c>
      <c r="AD2426" s="16" t="s">
        <v>615</v>
      </c>
      <c r="AE2426" s="14" t="s">
        <v>510</v>
      </c>
      <c r="AF2426" s="18">
        <v>19.8</v>
      </c>
      <c r="AG2426" s="18" t="s">
        <v>6865</v>
      </c>
      <c r="AH2426" s="18">
        <v>3</v>
      </c>
      <c r="AI2426" s="18" t="s">
        <v>6865</v>
      </c>
      <c r="AN2426" s="14" t="s">
        <v>510</v>
      </c>
    </row>
    <row r="2427" spans="1:40" ht="12.75" customHeight="1" x14ac:dyDescent="0.2">
      <c r="A2427" s="13" t="s">
        <v>1660</v>
      </c>
      <c r="B2427" s="14" t="s">
        <v>1750</v>
      </c>
      <c r="G2427" s="17">
        <v>69074000</v>
      </c>
      <c r="I2427" s="13" t="s">
        <v>1596</v>
      </c>
      <c r="J2427" s="14" t="s">
        <v>686</v>
      </c>
      <c r="K2427" s="18" t="s">
        <v>3038</v>
      </c>
      <c r="L2427" s="13" t="s">
        <v>513</v>
      </c>
      <c r="M2427" s="14" t="s">
        <v>347</v>
      </c>
      <c r="N2427" s="14" t="s">
        <v>56</v>
      </c>
      <c r="O2427" s="29" t="s">
        <v>516</v>
      </c>
      <c r="P2427" s="13" t="s">
        <v>499</v>
      </c>
      <c r="Q2427" s="14">
        <v>0.22500000000000001</v>
      </c>
      <c r="T2427" s="18" t="s">
        <v>852</v>
      </c>
      <c r="U2427" s="18">
        <v>8.4499999999999993</v>
      </c>
      <c r="V2427" s="18" t="s">
        <v>615</v>
      </c>
      <c r="X2427" s="14">
        <v>8.4499999999999993</v>
      </c>
      <c r="Y2427" s="18">
        <v>6.9834710743801649</v>
      </c>
      <c r="Z2427" s="18" t="s">
        <v>615</v>
      </c>
      <c r="AA2427" s="18" t="s">
        <v>1269</v>
      </c>
      <c r="AD2427" s="16" t="s">
        <v>615</v>
      </c>
      <c r="AE2427" s="14" t="s">
        <v>510</v>
      </c>
      <c r="AF2427" s="18">
        <v>14.8</v>
      </c>
      <c r="AG2427" s="18" t="s">
        <v>6865</v>
      </c>
      <c r="AH2427" s="18">
        <v>2.5</v>
      </c>
      <c r="AI2427" s="18" t="s">
        <v>6865</v>
      </c>
      <c r="AK2427" s="14" t="s">
        <v>6866</v>
      </c>
      <c r="AN2427" s="14" t="s">
        <v>510</v>
      </c>
    </row>
    <row r="2428" spans="1:40" ht="12.75" customHeight="1" x14ac:dyDescent="0.2">
      <c r="A2428" s="13" t="s">
        <v>1667</v>
      </c>
      <c r="B2428" s="14" t="s">
        <v>1693</v>
      </c>
      <c r="G2428" s="17">
        <v>69074000</v>
      </c>
      <c r="I2428" s="13" t="s">
        <v>1596</v>
      </c>
      <c r="J2428" s="14" t="s">
        <v>1675</v>
      </c>
      <c r="L2428" s="13" t="s">
        <v>513</v>
      </c>
      <c r="M2428" s="14" t="s">
        <v>347</v>
      </c>
      <c r="N2428" s="14" t="s">
        <v>56</v>
      </c>
      <c r="O2428" s="29" t="s">
        <v>516</v>
      </c>
      <c r="P2428" s="13" t="s">
        <v>499</v>
      </c>
      <c r="Q2428" s="14">
        <v>0.22500000000000001</v>
      </c>
      <c r="T2428" s="18" t="s">
        <v>852</v>
      </c>
      <c r="U2428" s="18">
        <v>8.4499999999999993</v>
      </c>
      <c r="V2428" s="18" t="s">
        <v>615</v>
      </c>
      <c r="X2428" s="14">
        <v>8.4499999999999993</v>
      </c>
      <c r="Y2428" s="18">
        <v>6.9834710743801649</v>
      </c>
      <c r="Z2428" s="18" t="s">
        <v>615</v>
      </c>
      <c r="AA2428" s="18" t="s">
        <v>1269</v>
      </c>
      <c r="AD2428" s="16" t="s">
        <v>615</v>
      </c>
      <c r="AE2428" s="14" t="s">
        <v>510</v>
      </c>
      <c r="AF2428" s="18">
        <v>2.5</v>
      </c>
      <c r="AG2428" s="18" t="s">
        <v>6865</v>
      </c>
      <c r="AH2428" s="18">
        <v>2.5</v>
      </c>
      <c r="AI2428" s="18" t="s">
        <v>6865</v>
      </c>
      <c r="AK2428" s="14" t="s">
        <v>6866</v>
      </c>
      <c r="AN2428" s="14" t="s">
        <v>510</v>
      </c>
    </row>
    <row r="2429" spans="1:40" ht="12.75" customHeight="1" x14ac:dyDescent="0.2">
      <c r="A2429" s="13" t="s">
        <v>563</v>
      </c>
      <c r="B2429" s="14" t="s">
        <v>1462</v>
      </c>
      <c r="G2429" s="17">
        <v>69074000</v>
      </c>
      <c r="I2429" s="13" t="s">
        <v>569</v>
      </c>
      <c r="J2429" s="14" t="s">
        <v>708</v>
      </c>
      <c r="K2429" s="18" t="s">
        <v>1358</v>
      </c>
      <c r="L2429" s="14" t="s">
        <v>512</v>
      </c>
      <c r="M2429" s="14" t="s">
        <v>347</v>
      </c>
      <c r="N2429" s="14" t="s">
        <v>56</v>
      </c>
      <c r="O2429" s="29" t="s">
        <v>516</v>
      </c>
      <c r="P2429" s="13" t="s">
        <v>499</v>
      </c>
      <c r="T2429" s="18" t="s">
        <v>838</v>
      </c>
      <c r="U2429" s="18">
        <v>11.6</v>
      </c>
      <c r="V2429" s="18" t="s">
        <v>615</v>
      </c>
      <c r="X2429" s="14">
        <v>11.6</v>
      </c>
      <c r="Y2429" s="18">
        <v>9.5867768595041323</v>
      </c>
      <c r="Z2429" s="18" t="s">
        <v>615</v>
      </c>
      <c r="AA2429" s="18" t="s">
        <v>1269</v>
      </c>
      <c r="AD2429" s="16" t="s">
        <v>615</v>
      </c>
      <c r="AE2429" s="14" t="s">
        <v>510</v>
      </c>
      <c r="AF2429" s="18">
        <v>14.8</v>
      </c>
      <c r="AG2429" s="18" t="s">
        <v>6865</v>
      </c>
      <c r="AH2429" s="18">
        <v>14.8</v>
      </c>
      <c r="AI2429" s="18" t="s">
        <v>6865</v>
      </c>
      <c r="AN2429" s="14" t="s">
        <v>510</v>
      </c>
    </row>
    <row r="2430" spans="1:40" ht="12.75" customHeight="1" x14ac:dyDescent="0.2">
      <c r="A2430" s="13" t="s">
        <v>564</v>
      </c>
      <c r="B2430" s="14" t="s">
        <v>1463</v>
      </c>
      <c r="G2430" s="17">
        <v>69074000</v>
      </c>
      <c r="I2430" s="13" t="s">
        <v>569</v>
      </c>
      <c r="J2430" s="14" t="s">
        <v>718</v>
      </c>
      <c r="K2430" s="18" t="s">
        <v>1358</v>
      </c>
      <c r="L2430" s="14" t="s">
        <v>515</v>
      </c>
      <c r="M2430" s="14" t="s">
        <v>347</v>
      </c>
      <c r="N2430" s="14" t="s">
        <v>56</v>
      </c>
      <c r="O2430" s="29" t="s">
        <v>516</v>
      </c>
      <c r="P2430" s="13" t="s">
        <v>499</v>
      </c>
      <c r="T2430" s="18" t="s">
        <v>838</v>
      </c>
      <c r="U2430" s="18">
        <v>11.6</v>
      </c>
      <c r="V2430" s="18" t="s">
        <v>615</v>
      </c>
      <c r="X2430" s="14">
        <v>11.6</v>
      </c>
      <c r="Y2430" s="18">
        <v>9.5867768595041323</v>
      </c>
      <c r="Z2430" s="18" t="s">
        <v>615</v>
      </c>
      <c r="AA2430" s="18" t="s">
        <v>1269</v>
      </c>
      <c r="AD2430" s="16" t="s">
        <v>615</v>
      </c>
      <c r="AE2430" s="14" t="s">
        <v>510</v>
      </c>
      <c r="AF2430" s="18">
        <v>14.8</v>
      </c>
      <c r="AG2430" s="18" t="s">
        <v>6865</v>
      </c>
      <c r="AH2430" s="18">
        <v>14.8</v>
      </c>
      <c r="AI2430" s="18" t="s">
        <v>6865</v>
      </c>
      <c r="AN2430" s="14" t="s">
        <v>510</v>
      </c>
    </row>
    <row r="2431" spans="1:40" ht="12.75" customHeight="1" x14ac:dyDescent="0.2">
      <c r="A2431" s="13" t="s">
        <v>565</v>
      </c>
      <c r="B2431" s="14" t="s">
        <v>636</v>
      </c>
      <c r="G2431" s="17">
        <v>69074000</v>
      </c>
      <c r="I2431" s="13" t="s">
        <v>569</v>
      </c>
      <c r="J2431" s="14" t="s">
        <v>712</v>
      </c>
      <c r="K2431" s="18" t="s">
        <v>1362</v>
      </c>
      <c r="L2431" s="14" t="s">
        <v>513</v>
      </c>
      <c r="M2431" s="14" t="s">
        <v>347</v>
      </c>
      <c r="N2431" s="14" t="s">
        <v>56</v>
      </c>
      <c r="O2431" s="29" t="s">
        <v>516</v>
      </c>
      <c r="P2431" s="13" t="s">
        <v>499</v>
      </c>
      <c r="T2431" s="18" t="s">
        <v>875</v>
      </c>
      <c r="U2431" s="18">
        <v>10.55</v>
      </c>
      <c r="V2431" s="18" t="s">
        <v>615</v>
      </c>
      <c r="X2431" s="14">
        <v>10.55</v>
      </c>
      <c r="Y2431" s="18">
        <v>8.7190082644628113</v>
      </c>
      <c r="Z2431" s="18" t="s">
        <v>615</v>
      </c>
      <c r="AA2431" s="18" t="s">
        <v>1269</v>
      </c>
      <c r="AD2431" s="16" t="s">
        <v>615</v>
      </c>
      <c r="AE2431" s="14" t="s">
        <v>510</v>
      </c>
      <c r="AF2431" s="18">
        <v>19.8</v>
      </c>
      <c r="AG2431" s="18" t="s">
        <v>6865</v>
      </c>
      <c r="AH2431" s="18">
        <v>7.3</v>
      </c>
      <c r="AI2431" s="18" t="s">
        <v>6865</v>
      </c>
      <c r="AN2431" s="14" t="s">
        <v>510</v>
      </c>
    </row>
    <row r="2432" spans="1:40" ht="12.75" customHeight="1" x14ac:dyDescent="0.2">
      <c r="A2432" s="13" t="s">
        <v>566</v>
      </c>
      <c r="B2432" s="14" t="s">
        <v>1482</v>
      </c>
      <c r="G2432" s="17">
        <v>69074000</v>
      </c>
      <c r="I2432" s="13" t="s">
        <v>569</v>
      </c>
      <c r="J2432" s="14" t="s">
        <v>709</v>
      </c>
      <c r="K2432" s="18" t="s">
        <v>2270</v>
      </c>
      <c r="L2432" s="14" t="s">
        <v>513</v>
      </c>
      <c r="M2432" s="14" t="s">
        <v>347</v>
      </c>
      <c r="N2432" s="14" t="s">
        <v>56</v>
      </c>
      <c r="O2432" s="29" t="s">
        <v>516</v>
      </c>
      <c r="P2432" s="13" t="s">
        <v>499</v>
      </c>
      <c r="T2432" s="18" t="s">
        <v>852</v>
      </c>
      <c r="U2432" s="18">
        <v>8.4499999999999993</v>
      </c>
      <c r="V2432" s="18" t="s">
        <v>615</v>
      </c>
      <c r="X2432" s="14">
        <v>8.4499999999999993</v>
      </c>
      <c r="Y2432" s="18">
        <v>6.9834710743801649</v>
      </c>
      <c r="Z2432" s="18" t="s">
        <v>615</v>
      </c>
      <c r="AA2432" s="18" t="s">
        <v>1269</v>
      </c>
      <c r="AD2432" s="16" t="s">
        <v>615</v>
      </c>
      <c r="AE2432" s="14" t="s">
        <v>510</v>
      </c>
      <c r="AF2432" s="18">
        <v>19.8</v>
      </c>
      <c r="AG2432" s="18" t="s">
        <v>6865</v>
      </c>
      <c r="AH2432" s="18">
        <v>2.5</v>
      </c>
      <c r="AI2432" s="18" t="s">
        <v>6865</v>
      </c>
      <c r="AN2432" s="14" t="s">
        <v>510</v>
      </c>
    </row>
    <row r="2433" spans="1:40" ht="12.75" customHeight="1" x14ac:dyDescent="0.2">
      <c r="A2433" s="13" t="s">
        <v>567</v>
      </c>
      <c r="B2433" s="14" t="s">
        <v>571</v>
      </c>
      <c r="G2433" s="17">
        <v>69074000</v>
      </c>
      <c r="I2433" s="13" t="s">
        <v>569</v>
      </c>
      <c r="J2433" s="14" t="s">
        <v>711</v>
      </c>
      <c r="K2433" s="18" t="s">
        <v>1362</v>
      </c>
      <c r="L2433" s="14" t="s">
        <v>513</v>
      </c>
      <c r="M2433" s="14" t="s">
        <v>347</v>
      </c>
      <c r="N2433" s="14" t="s">
        <v>56</v>
      </c>
      <c r="O2433" s="29" t="s">
        <v>516</v>
      </c>
      <c r="P2433" s="13" t="s">
        <v>499</v>
      </c>
      <c r="T2433" s="18" t="s">
        <v>875</v>
      </c>
      <c r="U2433" s="18">
        <v>10.55</v>
      </c>
      <c r="V2433" s="18" t="s">
        <v>615</v>
      </c>
      <c r="X2433" s="14">
        <v>10.55</v>
      </c>
      <c r="Y2433" s="18">
        <v>8.7190082644628113</v>
      </c>
      <c r="Z2433" s="18" t="s">
        <v>615</v>
      </c>
      <c r="AA2433" s="18" t="s">
        <v>1269</v>
      </c>
      <c r="AD2433" s="16" t="s">
        <v>615</v>
      </c>
      <c r="AE2433" s="14" t="s">
        <v>510</v>
      </c>
      <c r="AF2433" s="18">
        <v>19.8</v>
      </c>
      <c r="AG2433" s="18" t="s">
        <v>6865</v>
      </c>
      <c r="AH2433" s="18">
        <v>7.3</v>
      </c>
      <c r="AI2433" s="18" t="s">
        <v>6865</v>
      </c>
      <c r="AN2433" s="14" t="s">
        <v>510</v>
      </c>
    </row>
    <row r="2434" spans="1:40" ht="12.75" customHeight="1" x14ac:dyDescent="0.2">
      <c r="A2434" s="13" t="s">
        <v>568</v>
      </c>
      <c r="B2434" s="14" t="s">
        <v>572</v>
      </c>
      <c r="G2434" s="17">
        <v>69074000</v>
      </c>
      <c r="I2434" s="13" t="s">
        <v>569</v>
      </c>
      <c r="J2434" s="14" t="s">
        <v>710</v>
      </c>
      <c r="K2434" s="18" t="s">
        <v>1363</v>
      </c>
      <c r="L2434" s="14" t="s">
        <v>513</v>
      </c>
      <c r="M2434" s="14" t="s">
        <v>347</v>
      </c>
      <c r="N2434" s="14" t="s">
        <v>56</v>
      </c>
      <c r="O2434" s="29" t="s">
        <v>516</v>
      </c>
      <c r="P2434" s="13" t="s">
        <v>499</v>
      </c>
      <c r="T2434" s="18" t="s">
        <v>875</v>
      </c>
      <c r="U2434" s="18">
        <v>10.55</v>
      </c>
      <c r="V2434" s="18" t="s">
        <v>615</v>
      </c>
      <c r="X2434" s="14">
        <v>10.55</v>
      </c>
      <c r="Y2434" s="18">
        <v>8.7190082644628113</v>
      </c>
      <c r="Z2434" s="18" t="s">
        <v>615</v>
      </c>
      <c r="AA2434" s="18" t="s">
        <v>1269</v>
      </c>
      <c r="AD2434" s="16" t="s">
        <v>615</v>
      </c>
      <c r="AE2434" s="14" t="s">
        <v>510</v>
      </c>
      <c r="AF2434" s="18">
        <v>19.8</v>
      </c>
      <c r="AG2434" s="18" t="s">
        <v>6865</v>
      </c>
      <c r="AH2434" s="18">
        <v>10</v>
      </c>
      <c r="AI2434" s="18" t="s">
        <v>6865</v>
      </c>
      <c r="AN2434" s="14" t="s">
        <v>510</v>
      </c>
    </row>
    <row r="2435" spans="1:40" ht="12.75" customHeight="1" x14ac:dyDescent="0.2">
      <c r="A2435" s="13" t="s">
        <v>1646</v>
      </c>
      <c r="B2435" s="14" t="s">
        <v>1686</v>
      </c>
      <c r="G2435" s="17">
        <v>69074000</v>
      </c>
      <c r="I2435" s="13" t="s">
        <v>1596</v>
      </c>
      <c r="J2435" s="14" t="s">
        <v>1674</v>
      </c>
      <c r="L2435" s="13" t="s">
        <v>513</v>
      </c>
      <c r="M2435" s="14" t="s">
        <v>347</v>
      </c>
      <c r="N2435" s="14" t="s">
        <v>56</v>
      </c>
      <c r="O2435" s="29" t="s">
        <v>516</v>
      </c>
      <c r="P2435" s="13" t="s">
        <v>499</v>
      </c>
      <c r="Q2435" s="14">
        <v>0.22500000000000001</v>
      </c>
      <c r="T2435" s="18" t="s">
        <v>838</v>
      </c>
      <c r="U2435" s="18">
        <v>11.6</v>
      </c>
      <c r="V2435" s="18" t="s">
        <v>615</v>
      </c>
      <c r="X2435" s="14">
        <v>11.6</v>
      </c>
      <c r="Y2435" s="18">
        <v>9.5867768595041323</v>
      </c>
      <c r="Z2435" s="18" t="s">
        <v>615</v>
      </c>
      <c r="AA2435" s="18" t="s">
        <v>1269</v>
      </c>
      <c r="AD2435" s="16" t="s">
        <v>615</v>
      </c>
      <c r="AE2435" s="14" t="s">
        <v>510</v>
      </c>
      <c r="AF2435" s="18">
        <v>2</v>
      </c>
      <c r="AG2435" s="18" t="s">
        <v>6865</v>
      </c>
      <c r="AH2435" s="18">
        <v>7.5</v>
      </c>
      <c r="AI2435" s="18" t="s">
        <v>6865</v>
      </c>
      <c r="AK2435" s="14" t="s">
        <v>6866</v>
      </c>
      <c r="AN2435" s="14" t="s">
        <v>510</v>
      </c>
    </row>
    <row r="2436" spans="1:40" ht="12.75" customHeight="1" x14ac:dyDescent="0.2">
      <c r="A2436" s="13" t="s">
        <v>1653</v>
      </c>
      <c r="B2436" s="14" t="s">
        <v>12145</v>
      </c>
      <c r="G2436" s="17">
        <v>69074000</v>
      </c>
      <c r="I2436" s="13" t="s">
        <v>1596</v>
      </c>
      <c r="J2436" s="14" t="s">
        <v>4308</v>
      </c>
      <c r="L2436" s="13" t="s">
        <v>513</v>
      </c>
      <c r="M2436" s="14" t="s">
        <v>347</v>
      </c>
      <c r="N2436" s="14" t="s">
        <v>56</v>
      </c>
      <c r="O2436" s="29" t="s">
        <v>516</v>
      </c>
      <c r="P2436" s="13" t="s">
        <v>499</v>
      </c>
      <c r="Q2436" s="14">
        <v>0.22500000000000001</v>
      </c>
      <c r="T2436" s="18" t="s">
        <v>838</v>
      </c>
      <c r="U2436" s="18">
        <v>11.6</v>
      </c>
      <c r="V2436" s="18" t="s">
        <v>615</v>
      </c>
      <c r="X2436" s="14">
        <v>11.6</v>
      </c>
      <c r="Y2436" s="18">
        <v>9.5867768595041323</v>
      </c>
      <c r="Z2436" s="18" t="s">
        <v>615</v>
      </c>
      <c r="AA2436" s="18" t="s">
        <v>1269</v>
      </c>
      <c r="AD2436" s="16" t="s">
        <v>615</v>
      </c>
      <c r="AE2436" s="14" t="s">
        <v>510</v>
      </c>
      <c r="AF2436" s="18">
        <v>7.5</v>
      </c>
      <c r="AG2436" s="18" t="s">
        <v>6865</v>
      </c>
      <c r="AH2436" s="18">
        <v>7.5</v>
      </c>
      <c r="AI2436" s="18" t="s">
        <v>6865</v>
      </c>
      <c r="AK2436" s="14" t="s">
        <v>6866</v>
      </c>
      <c r="AN2436" s="14" t="s">
        <v>510</v>
      </c>
    </row>
    <row r="2437" spans="1:40" ht="12.75" customHeight="1" x14ac:dyDescent="0.2">
      <c r="A2437" s="13" t="s">
        <v>1641</v>
      </c>
      <c r="B2437" s="14" t="s">
        <v>1679</v>
      </c>
      <c r="G2437" s="17">
        <v>69074000</v>
      </c>
      <c r="I2437" s="13" t="s">
        <v>1596</v>
      </c>
      <c r="J2437" s="14" t="s">
        <v>1673</v>
      </c>
      <c r="L2437" s="13" t="s">
        <v>515</v>
      </c>
      <c r="M2437" s="14" t="s">
        <v>347</v>
      </c>
      <c r="N2437" s="14" t="s">
        <v>56</v>
      </c>
      <c r="O2437" s="29" t="s">
        <v>516</v>
      </c>
      <c r="P2437" s="13" t="s">
        <v>499</v>
      </c>
      <c r="Q2437" s="14">
        <v>0.22500000000000001</v>
      </c>
      <c r="T2437" s="18" t="s">
        <v>838</v>
      </c>
      <c r="U2437" s="18">
        <v>11.6</v>
      </c>
      <c r="V2437" s="18" t="s">
        <v>615</v>
      </c>
      <c r="X2437" s="14">
        <v>11.6</v>
      </c>
      <c r="Y2437" s="18">
        <v>9.5867768595041323</v>
      </c>
      <c r="Z2437" s="18" t="s">
        <v>615</v>
      </c>
      <c r="AA2437" s="18" t="s">
        <v>1269</v>
      </c>
      <c r="AD2437" s="16" t="s">
        <v>615</v>
      </c>
      <c r="AE2437" s="14" t="s">
        <v>510</v>
      </c>
      <c r="AF2437" s="18">
        <v>14.8</v>
      </c>
      <c r="AG2437" s="18" t="s">
        <v>6865</v>
      </c>
      <c r="AH2437" s="18">
        <v>1.5</v>
      </c>
      <c r="AI2437" s="18" t="s">
        <v>6865</v>
      </c>
      <c r="AK2437" s="14" t="s">
        <v>6866</v>
      </c>
      <c r="AN2437" s="14" t="s">
        <v>510</v>
      </c>
    </row>
    <row r="2438" spans="1:40" ht="12.75" customHeight="1" x14ac:dyDescent="0.2">
      <c r="A2438" s="13" t="s">
        <v>577</v>
      </c>
      <c r="B2438" s="14" t="s">
        <v>1464</v>
      </c>
      <c r="D2438" s="16">
        <v>72</v>
      </c>
      <c r="G2438" s="27">
        <v>69072300</v>
      </c>
      <c r="I2438" s="13" t="s">
        <v>573</v>
      </c>
      <c r="J2438" s="14" t="s">
        <v>680</v>
      </c>
      <c r="K2438" s="18" t="s">
        <v>1358</v>
      </c>
      <c r="L2438" s="14" t="s">
        <v>512</v>
      </c>
      <c r="M2438" s="14" t="s">
        <v>347</v>
      </c>
      <c r="N2438" s="14" t="s">
        <v>56</v>
      </c>
      <c r="O2438" s="29" t="s">
        <v>516</v>
      </c>
      <c r="P2438" s="13" t="s">
        <v>499</v>
      </c>
      <c r="Q2438" s="14">
        <v>0.33</v>
      </c>
      <c r="R2438" s="19">
        <v>15</v>
      </c>
      <c r="S2438" s="18">
        <v>15</v>
      </c>
      <c r="T2438" s="18" t="s">
        <v>872</v>
      </c>
      <c r="U2438" s="18">
        <v>99.95</v>
      </c>
      <c r="V2438" s="18" t="s">
        <v>468</v>
      </c>
      <c r="W2438" s="18">
        <f>SUM(U2438*AB2438/AC2438)</f>
        <v>97.951783614268919</v>
      </c>
      <c r="X2438" s="14">
        <v>99.95</v>
      </c>
      <c r="Y2438" s="18">
        <v>82.603305785123965</v>
      </c>
      <c r="Z2438" s="18" t="s">
        <v>468</v>
      </c>
      <c r="AA2438" s="18" t="s">
        <v>7773</v>
      </c>
      <c r="AB2438" s="18">
        <v>45</v>
      </c>
      <c r="AC2438" s="23">
        <v>45.917999999999999</v>
      </c>
      <c r="AD2438" s="16" t="s">
        <v>615</v>
      </c>
      <c r="AE2438" s="14" t="s">
        <v>509</v>
      </c>
      <c r="AF2438" s="18">
        <v>14.8</v>
      </c>
      <c r="AG2438" s="18" t="s">
        <v>6865</v>
      </c>
      <c r="AH2438" s="18">
        <v>14.8</v>
      </c>
      <c r="AI2438" s="18" t="s">
        <v>6865</v>
      </c>
      <c r="AJ2438" s="14">
        <v>9</v>
      </c>
      <c r="AK2438" s="14" t="s">
        <v>6866</v>
      </c>
      <c r="AN2438" s="14" t="s">
        <v>510</v>
      </c>
    </row>
    <row r="2439" spans="1:40" ht="12.75" customHeight="1" x14ac:dyDescent="0.2">
      <c r="A2439" s="13" t="s">
        <v>578</v>
      </c>
      <c r="B2439" s="14" t="s">
        <v>1465</v>
      </c>
      <c r="D2439" s="16">
        <v>72</v>
      </c>
      <c r="G2439" s="27">
        <v>69072300</v>
      </c>
      <c r="I2439" s="13" t="s">
        <v>573</v>
      </c>
      <c r="J2439" s="14" t="s">
        <v>680</v>
      </c>
      <c r="K2439" s="18" t="s">
        <v>1359</v>
      </c>
      <c r="L2439" s="14" t="s">
        <v>512</v>
      </c>
      <c r="M2439" s="14" t="s">
        <v>347</v>
      </c>
      <c r="N2439" s="14" t="s">
        <v>56</v>
      </c>
      <c r="O2439" s="29" t="s">
        <v>516</v>
      </c>
      <c r="P2439" s="13" t="s">
        <v>499</v>
      </c>
      <c r="Q2439" s="14">
        <v>0.16</v>
      </c>
      <c r="R2439" s="19">
        <v>15</v>
      </c>
      <c r="S2439" s="18">
        <v>14.5</v>
      </c>
      <c r="T2439" s="18" t="s">
        <v>859</v>
      </c>
      <c r="U2439" s="18">
        <v>116.95</v>
      </c>
      <c r="V2439" s="18" t="s">
        <v>468</v>
      </c>
      <c r="W2439" s="18">
        <f>SUM(U2439*AB2439/AC2439)</f>
        <v>113.44211762930709</v>
      </c>
      <c r="X2439" s="14">
        <v>116.95</v>
      </c>
      <c r="Y2439" s="18">
        <v>96.652892561983478</v>
      </c>
      <c r="Z2439" s="18" t="s">
        <v>468</v>
      </c>
      <c r="AA2439" s="18" t="s">
        <v>7797</v>
      </c>
      <c r="AB2439" s="18">
        <v>90</v>
      </c>
      <c r="AC2439" s="23">
        <v>92.783000000000001</v>
      </c>
      <c r="AD2439" s="16" t="s">
        <v>615</v>
      </c>
      <c r="AE2439" s="14" t="s">
        <v>509</v>
      </c>
      <c r="AF2439" s="18">
        <v>14.8</v>
      </c>
      <c r="AG2439" s="18" t="s">
        <v>6865</v>
      </c>
      <c r="AH2439" s="18">
        <v>7.3</v>
      </c>
      <c r="AI2439" s="18" t="s">
        <v>6865</v>
      </c>
      <c r="AJ2439" s="14">
        <v>9</v>
      </c>
      <c r="AK2439" s="14" t="s">
        <v>6866</v>
      </c>
      <c r="AN2439" s="14" t="s">
        <v>510</v>
      </c>
    </row>
    <row r="2440" spans="1:40" ht="12.75" customHeight="1" x14ac:dyDescent="0.2">
      <c r="A2440" s="13" t="s">
        <v>579</v>
      </c>
      <c r="B2440" s="14" t="s">
        <v>1466</v>
      </c>
      <c r="D2440" s="16">
        <v>80</v>
      </c>
      <c r="G2440" s="27">
        <v>69072300</v>
      </c>
      <c r="I2440" s="13" t="s">
        <v>573</v>
      </c>
      <c r="J2440" s="14" t="s">
        <v>680</v>
      </c>
      <c r="K2440" s="18" t="s">
        <v>1360</v>
      </c>
      <c r="L2440" s="14" t="s">
        <v>512</v>
      </c>
      <c r="M2440" s="14" t="s">
        <v>347</v>
      </c>
      <c r="N2440" s="14" t="s">
        <v>56</v>
      </c>
      <c r="O2440" s="29" t="s">
        <v>516</v>
      </c>
      <c r="P2440" s="13" t="s">
        <v>499</v>
      </c>
      <c r="Q2440" s="14">
        <v>0.23</v>
      </c>
      <c r="R2440" s="19">
        <v>12</v>
      </c>
      <c r="S2440" s="18">
        <v>16</v>
      </c>
      <c r="T2440" s="18" t="s">
        <v>845</v>
      </c>
      <c r="U2440" s="18">
        <v>116.95</v>
      </c>
      <c r="V2440" s="18" t="s">
        <v>468</v>
      </c>
      <c r="W2440" s="18">
        <f>SUM(U2440*AB2440/AC2440)</f>
        <v>126.30807506123315</v>
      </c>
      <c r="X2440" s="14">
        <v>116.95</v>
      </c>
      <c r="Y2440" s="18">
        <v>96.652892561983478</v>
      </c>
      <c r="Z2440" s="18" t="s">
        <v>468</v>
      </c>
      <c r="AA2440" s="18" t="s">
        <v>7783</v>
      </c>
      <c r="AB2440" s="18">
        <v>56</v>
      </c>
      <c r="AC2440" s="23">
        <v>51.850999999999999</v>
      </c>
      <c r="AD2440" s="16" t="s">
        <v>615</v>
      </c>
      <c r="AE2440" s="14" t="s">
        <v>509</v>
      </c>
      <c r="AF2440" s="18">
        <v>19.8</v>
      </c>
      <c r="AG2440" s="18" t="s">
        <v>6865</v>
      </c>
      <c r="AH2440" s="18">
        <v>9.8000000000000007</v>
      </c>
      <c r="AI2440" s="18" t="s">
        <v>6865</v>
      </c>
      <c r="AJ2440" s="14">
        <v>9</v>
      </c>
      <c r="AK2440" s="14" t="s">
        <v>6866</v>
      </c>
      <c r="AN2440" s="14" t="s">
        <v>510</v>
      </c>
    </row>
    <row r="2441" spans="1:40" ht="12.75" customHeight="1" x14ac:dyDescent="0.2">
      <c r="A2441" s="13" t="s">
        <v>1583</v>
      </c>
      <c r="B2441" s="14" t="s">
        <v>1590</v>
      </c>
      <c r="D2441" s="16">
        <v>72</v>
      </c>
      <c r="G2441" s="17">
        <v>69072300</v>
      </c>
      <c r="I2441" s="13" t="s">
        <v>573</v>
      </c>
      <c r="J2441" s="14" t="s">
        <v>680</v>
      </c>
      <c r="K2441" s="18" t="s">
        <v>1597</v>
      </c>
      <c r="L2441" s="13" t="s">
        <v>512</v>
      </c>
      <c r="M2441" s="14" t="s">
        <v>347</v>
      </c>
      <c r="N2441" s="14" t="s">
        <v>56</v>
      </c>
      <c r="O2441" s="29" t="s">
        <v>516</v>
      </c>
      <c r="P2441" s="13" t="s">
        <v>499</v>
      </c>
      <c r="Q2441" s="14">
        <v>0.14000000000000001</v>
      </c>
      <c r="R2441" s="19">
        <v>14.5</v>
      </c>
      <c r="S2441" s="18">
        <v>16.8</v>
      </c>
      <c r="T2441" s="18" t="s">
        <v>824</v>
      </c>
      <c r="U2441" s="18">
        <v>132.94999999999999</v>
      </c>
      <c r="V2441" s="18" t="s">
        <v>468</v>
      </c>
      <c r="W2441" s="18">
        <f>SUM(U2441*AB2441/AC2441)</f>
        <v>123.64446597239041</v>
      </c>
      <c r="X2441" s="14">
        <v>132.94999999999999</v>
      </c>
      <c r="Y2441" s="18">
        <v>109.87603305785123</v>
      </c>
      <c r="Z2441" s="18" t="s">
        <v>468</v>
      </c>
      <c r="AA2441" s="18" t="s">
        <v>7715</v>
      </c>
      <c r="AB2441" s="18">
        <v>96</v>
      </c>
      <c r="AC2441" s="23">
        <v>103.22499999999999</v>
      </c>
      <c r="AD2441" s="16" t="s">
        <v>615</v>
      </c>
      <c r="AE2441" s="14" t="s">
        <v>509</v>
      </c>
      <c r="AF2441" s="18">
        <v>19.8</v>
      </c>
      <c r="AG2441" s="18" t="s">
        <v>6865</v>
      </c>
      <c r="AH2441" s="18">
        <v>4.9000000000000004</v>
      </c>
      <c r="AI2441" s="18" t="s">
        <v>6865</v>
      </c>
      <c r="AJ2441" s="14">
        <v>9</v>
      </c>
      <c r="AK2441" s="14" t="s">
        <v>6866</v>
      </c>
      <c r="AN2441" s="14" t="s">
        <v>510</v>
      </c>
    </row>
    <row r="2442" spans="1:40" ht="12.75" customHeight="1" x14ac:dyDescent="0.2">
      <c r="A2442" s="13" t="s">
        <v>580</v>
      </c>
      <c r="B2442" s="14" t="s">
        <v>574</v>
      </c>
      <c r="G2442" s="17">
        <v>69074000</v>
      </c>
      <c r="I2442" s="13" t="s">
        <v>573</v>
      </c>
      <c r="J2442" s="14" t="s">
        <v>688</v>
      </c>
      <c r="K2442" s="18" t="s">
        <v>1361</v>
      </c>
      <c r="L2442" s="14" t="s">
        <v>513</v>
      </c>
      <c r="M2442" s="14" t="s">
        <v>347</v>
      </c>
      <c r="N2442" s="14" t="s">
        <v>56</v>
      </c>
      <c r="O2442" s="29" t="s">
        <v>516</v>
      </c>
      <c r="P2442" s="13" t="s">
        <v>499</v>
      </c>
      <c r="T2442" s="18" t="s">
        <v>852</v>
      </c>
      <c r="U2442" s="18">
        <v>8.4499999999999993</v>
      </c>
      <c r="V2442" s="18" t="s">
        <v>615</v>
      </c>
      <c r="X2442" s="14">
        <v>8.4499999999999993</v>
      </c>
      <c r="Y2442" s="18">
        <v>6.9834710743801649</v>
      </c>
      <c r="Z2442" s="18" t="s">
        <v>615</v>
      </c>
      <c r="AA2442" s="18" t="s">
        <v>1269</v>
      </c>
      <c r="AD2442" s="16" t="s">
        <v>615</v>
      </c>
      <c r="AE2442" s="14" t="s">
        <v>510</v>
      </c>
      <c r="AF2442" s="18">
        <v>19.8</v>
      </c>
      <c r="AG2442" s="18" t="s">
        <v>6865</v>
      </c>
      <c r="AH2442" s="18">
        <v>3</v>
      </c>
      <c r="AI2442" s="18" t="s">
        <v>6865</v>
      </c>
      <c r="AN2442" s="14" t="s">
        <v>510</v>
      </c>
    </row>
    <row r="2443" spans="1:40" ht="12.75" customHeight="1" x14ac:dyDescent="0.2">
      <c r="A2443" s="13" t="s">
        <v>1661</v>
      </c>
      <c r="B2443" s="14" t="s">
        <v>1751</v>
      </c>
      <c r="G2443" s="17">
        <v>69074000</v>
      </c>
      <c r="I2443" s="13" t="s">
        <v>573</v>
      </c>
      <c r="J2443" s="14" t="s">
        <v>686</v>
      </c>
      <c r="K2443" s="18" t="s">
        <v>3038</v>
      </c>
      <c r="L2443" s="13" t="s">
        <v>513</v>
      </c>
      <c r="M2443" s="14" t="s">
        <v>347</v>
      </c>
      <c r="N2443" s="14" t="s">
        <v>56</v>
      </c>
      <c r="O2443" s="29" t="s">
        <v>516</v>
      </c>
      <c r="P2443" s="13" t="s">
        <v>499</v>
      </c>
      <c r="Q2443" s="14">
        <v>0.22500000000000001</v>
      </c>
      <c r="T2443" s="18" t="s">
        <v>852</v>
      </c>
      <c r="U2443" s="18">
        <v>8.4499999999999993</v>
      </c>
      <c r="V2443" s="18" t="s">
        <v>615</v>
      </c>
      <c r="X2443" s="14">
        <v>8.4499999999999993</v>
      </c>
      <c r="Y2443" s="18">
        <v>6.9834710743801649</v>
      </c>
      <c r="Z2443" s="18" t="s">
        <v>615</v>
      </c>
      <c r="AA2443" s="18" t="s">
        <v>1269</v>
      </c>
      <c r="AD2443" s="16" t="s">
        <v>615</v>
      </c>
      <c r="AE2443" s="14" t="s">
        <v>510</v>
      </c>
      <c r="AF2443" s="18">
        <v>14.8</v>
      </c>
      <c r="AG2443" s="18" t="s">
        <v>6865</v>
      </c>
      <c r="AH2443" s="18">
        <v>2.5</v>
      </c>
      <c r="AI2443" s="18" t="s">
        <v>6865</v>
      </c>
      <c r="AK2443" s="14" t="s">
        <v>6866</v>
      </c>
      <c r="AN2443" s="14" t="s">
        <v>510</v>
      </c>
    </row>
    <row r="2444" spans="1:40" ht="12.75" customHeight="1" x14ac:dyDescent="0.2">
      <c r="A2444" s="13" t="s">
        <v>1668</v>
      </c>
      <c r="B2444" s="14" t="s">
        <v>1694</v>
      </c>
      <c r="G2444" s="17">
        <v>69074000</v>
      </c>
      <c r="I2444" s="13" t="s">
        <v>573</v>
      </c>
      <c r="J2444" s="14" t="s">
        <v>1675</v>
      </c>
      <c r="L2444" s="13" t="s">
        <v>513</v>
      </c>
      <c r="M2444" s="14" t="s">
        <v>347</v>
      </c>
      <c r="N2444" s="14" t="s">
        <v>56</v>
      </c>
      <c r="O2444" s="29" t="s">
        <v>516</v>
      </c>
      <c r="P2444" s="13" t="s">
        <v>499</v>
      </c>
      <c r="Q2444" s="14">
        <v>0.22500000000000001</v>
      </c>
      <c r="T2444" s="18" t="s">
        <v>852</v>
      </c>
      <c r="U2444" s="18">
        <v>8.4499999999999993</v>
      </c>
      <c r="V2444" s="18" t="s">
        <v>615</v>
      </c>
      <c r="X2444" s="14">
        <v>8.4499999999999993</v>
      </c>
      <c r="Y2444" s="18">
        <v>6.9834710743801649</v>
      </c>
      <c r="Z2444" s="18" t="s">
        <v>615</v>
      </c>
      <c r="AA2444" s="18" t="s">
        <v>1269</v>
      </c>
      <c r="AD2444" s="16" t="s">
        <v>615</v>
      </c>
      <c r="AE2444" s="14" t="s">
        <v>510</v>
      </c>
      <c r="AF2444" s="18">
        <v>2.5</v>
      </c>
      <c r="AG2444" s="18" t="s">
        <v>6865</v>
      </c>
      <c r="AH2444" s="18">
        <v>2.5</v>
      </c>
      <c r="AI2444" s="18" t="s">
        <v>6865</v>
      </c>
      <c r="AK2444" s="14" t="s">
        <v>6866</v>
      </c>
      <c r="AN2444" s="14" t="s">
        <v>510</v>
      </c>
    </row>
    <row r="2445" spans="1:40" ht="12.75" customHeight="1" x14ac:dyDescent="0.2">
      <c r="A2445" s="13" t="s">
        <v>581</v>
      </c>
      <c r="B2445" s="14" t="s">
        <v>1467</v>
      </c>
      <c r="G2445" s="17">
        <v>69074000</v>
      </c>
      <c r="I2445" s="13" t="s">
        <v>573</v>
      </c>
      <c r="J2445" s="14" t="s">
        <v>708</v>
      </c>
      <c r="K2445" s="18" t="s">
        <v>1358</v>
      </c>
      <c r="L2445" s="14" t="s">
        <v>512</v>
      </c>
      <c r="M2445" s="14" t="s">
        <v>347</v>
      </c>
      <c r="N2445" s="14" t="s">
        <v>56</v>
      </c>
      <c r="O2445" s="29" t="s">
        <v>516</v>
      </c>
      <c r="P2445" s="13" t="s">
        <v>499</v>
      </c>
      <c r="T2445" s="18" t="s">
        <v>838</v>
      </c>
      <c r="U2445" s="18">
        <v>11.6</v>
      </c>
      <c r="V2445" s="18" t="s">
        <v>615</v>
      </c>
      <c r="X2445" s="14">
        <v>11.6</v>
      </c>
      <c r="Y2445" s="18">
        <v>9.5867768595041323</v>
      </c>
      <c r="Z2445" s="18" t="s">
        <v>615</v>
      </c>
      <c r="AA2445" s="18" t="s">
        <v>1269</v>
      </c>
      <c r="AD2445" s="16" t="s">
        <v>615</v>
      </c>
      <c r="AE2445" s="14" t="s">
        <v>510</v>
      </c>
      <c r="AF2445" s="18">
        <v>14.8</v>
      </c>
      <c r="AG2445" s="18" t="s">
        <v>6865</v>
      </c>
      <c r="AH2445" s="18">
        <v>14.8</v>
      </c>
      <c r="AI2445" s="18" t="s">
        <v>6865</v>
      </c>
      <c r="AN2445" s="14" t="s">
        <v>510</v>
      </c>
    </row>
    <row r="2446" spans="1:40" ht="12.75" customHeight="1" x14ac:dyDescent="0.2">
      <c r="A2446" s="13" t="s">
        <v>582</v>
      </c>
      <c r="B2446" s="14" t="s">
        <v>1468</v>
      </c>
      <c r="G2446" s="17">
        <v>69074000</v>
      </c>
      <c r="I2446" s="13" t="s">
        <v>573</v>
      </c>
      <c r="J2446" s="14" t="s">
        <v>718</v>
      </c>
      <c r="K2446" s="18" t="s">
        <v>1358</v>
      </c>
      <c r="L2446" s="14" t="s">
        <v>515</v>
      </c>
      <c r="M2446" s="14" t="s">
        <v>347</v>
      </c>
      <c r="N2446" s="14" t="s">
        <v>56</v>
      </c>
      <c r="O2446" s="29" t="s">
        <v>516</v>
      </c>
      <c r="P2446" s="13" t="s">
        <v>499</v>
      </c>
      <c r="T2446" s="18" t="s">
        <v>838</v>
      </c>
      <c r="U2446" s="18">
        <v>11.6</v>
      </c>
      <c r="V2446" s="18" t="s">
        <v>615</v>
      </c>
      <c r="X2446" s="14">
        <v>11.6</v>
      </c>
      <c r="Y2446" s="18">
        <v>9.5867768595041323</v>
      </c>
      <c r="Z2446" s="18" t="s">
        <v>615</v>
      </c>
      <c r="AA2446" s="18" t="s">
        <v>1269</v>
      </c>
      <c r="AD2446" s="16" t="s">
        <v>615</v>
      </c>
      <c r="AE2446" s="14" t="s">
        <v>510</v>
      </c>
      <c r="AF2446" s="18">
        <v>14.8</v>
      </c>
      <c r="AG2446" s="18" t="s">
        <v>6865</v>
      </c>
      <c r="AH2446" s="18">
        <v>14.8</v>
      </c>
      <c r="AI2446" s="18" t="s">
        <v>6865</v>
      </c>
      <c r="AN2446" s="14" t="s">
        <v>510</v>
      </c>
    </row>
    <row r="2447" spans="1:40" ht="12.75" customHeight="1" x14ac:dyDescent="0.2">
      <c r="A2447" s="13" t="s">
        <v>583</v>
      </c>
      <c r="B2447" s="14" t="s">
        <v>637</v>
      </c>
      <c r="G2447" s="17">
        <v>69074000</v>
      </c>
      <c r="I2447" s="13" t="s">
        <v>573</v>
      </c>
      <c r="J2447" s="14" t="s">
        <v>712</v>
      </c>
      <c r="K2447" s="18" t="s">
        <v>1362</v>
      </c>
      <c r="L2447" s="14" t="s">
        <v>513</v>
      </c>
      <c r="M2447" s="14" t="s">
        <v>347</v>
      </c>
      <c r="N2447" s="14" t="s">
        <v>56</v>
      </c>
      <c r="O2447" s="29" t="s">
        <v>516</v>
      </c>
      <c r="P2447" s="13" t="s">
        <v>499</v>
      </c>
      <c r="T2447" s="18" t="s">
        <v>875</v>
      </c>
      <c r="U2447" s="18">
        <v>10.55</v>
      </c>
      <c r="V2447" s="18" t="s">
        <v>615</v>
      </c>
      <c r="X2447" s="14">
        <v>10.55</v>
      </c>
      <c r="Y2447" s="18">
        <v>8.7190082644628113</v>
      </c>
      <c r="Z2447" s="18" t="s">
        <v>615</v>
      </c>
      <c r="AA2447" s="18" t="s">
        <v>1269</v>
      </c>
      <c r="AD2447" s="16" t="s">
        <v>615</v>
      </c>
      <c r="AE2447" s="14" t="s">
        <v>510</v>
      </c>
      <c r="AF2447" s="18">
        <v>19.8</v>
      </c>
      <c r="AG2447" s="18" t="s">
        <v>6865</v>
      </c>
      <c r="AH2447" s="18">
        <v>7.3</v>
      </c>
      <c r="AI2447" s="18" t="s">
        <v>6865</v>
      </c>
      <c r="AN2447" s="14" t="s">
        <v>510</v>
      </c>
    </row>
    <row r="2448" spans="1:40" ht="12.75" customHeight="1" x14ac:dyDescent="0.2">
      <c r="A2448" s="13" t="s">
        <v>584</v>
      </c>
      <c r="B2448" s="14" t="s">
        <v>1483</v>
      </c>
      <c r="G2448" s="17">
        <v>69074000</v>
      </c>
      <c r="I2448" s="13" t="s">
        <v>573</v>
      </c>
      <c r="J2448" s="14" t="s">
        <v>709</v>
      </c>
      <c r="K2448" s="18" t="s">
        <v>2270</v>
      </c>
      <c r="L2448" s="14" t="s">
        <v>513</v>
      </c>
      <c r="M2448" s="14" t="s">
        <v>347</v>
      </c>
      <c r="N2448" s="14" t="s">
        <v>56</v>
      </c>
      <c r="O2448" s="29" t="s">
        <v>516</v>
      </c>
      <c r="P2448" s="13" t="s">
        <v>499</v>
      </c>
      <c r="T2448" s="18" t="s">
        <v>852</v>
      </c>
      <c r="U2448" s="18">
        <v>8.4499999999999993</v>
      </c>
      <c r="V2448" s="18" t="s">
        <v>615</v>
      </c>
      <c r="X2448" s="14">
        <v>8.4499999999999993</v>
      </c>
      <c r="Y2448" s="18">
        <v>6.9834710743801649</v>
      </c>
      <c r="Z2448" s="18" t="s">
        <v>615</v>
      </c>
      <c r="AA2448" s="18" t="s">
        <v>1269</v>
      </c>
      <c r="AD2448" s="16" t="s">
        <v>615</v>
      </c>
      <c r="AE2448" s="14" t="s">
        <v>510</v>
      </c>
      <c r="AF2448" s="18">
        <v>19.8</v>
      </c>
      <c r="AG2448" s="18" t="s">
        <v>6865</v>
      </c>
      <c r="AH2448" s="18">
        <v>2.5</v>
      </c>
      <c r="AI2448" s="18" t="s">
        <v>6865</v>
      </c>
      <c r="AN2448" s="14" t="s">
        <v>510</v>
      </c>
    </row>
    <row r="2449" spans="1:40" ht="12.75" customHeight="1" x14ac:dyDescent="0.2">
      <c r="A2449" s="13" t="s">
        <v>585</v>
      </c>
      <c r="B2449" s="14" t="s">
        <v>575</v>
      </c>
      <c r="G2449" s="17">
        <v>69074000</v>
      </c>
      <c r="I2449" s="13" t="s">
        <v>573</v>
      </c>
      <c r="J2449" s="14" t="s">
        <v>711</v>
      </c>
      <c r="K2449" s="18" t="s">
        <v>1362</v>
      </c>
      <c r="L2449" s="14" t="s">
        <v>513</v>
      </c>
      <c r="M2449" s="14" t="s">
        <v>347</v>
      </c>
      <c r="N2449" s="14" t="s">
        <v>56</v>
      </c>
      <c r="O2449" s="29" t="s">
        <v>516</v>
      </c>
      <c r="P2449" s="13" t="s">
        <v>499</v>
      </c>
      <c r="T2449" s="18" t="s">
        <v>875</v>
      </c>
      <c r="U2449" s="18">
        <v>10.55</v>
      </c>
      <c r="V2449" s="18" t="s">
        <v>615</v>
      </c>
      <c r="X2449" s="14">
        <v>10.55</v>
      </c>
      <c r="Y2449" s="18">
        <v>8.7190082644628113</v>
      </c>
      <c r="Z2449" s="18" t="s">
        <v>615</v>
      </c>
      <c r="AA2449" s="18" t="s">
        <v>1269</v>
      </c>
      <c r="AD2449" s="16" t="s">
        <v>615</v>
      </c>
      <c r="AE2449" s="14" t="s">
        <v>510</v>
      </c>
      <c r="AF2449" s="18">
        <v>19.8</v>
      </c>
      <c r="AG2449" s="18" t="s">
        <v>6865</v>
      </c>
      <c r="AH2449" s="18">
        <v>7.3</v>
      </c>
      <c r="AI2449" s="18" t="s">
        <v>6865</v>
      </c>
      <c r="AN2449" s="14" t="s">
        <v>510</v>
      </c>
    </row>
    <row r="2450" spans="1:40" ht="12.75" customHeight="1" x14ac:dyDescent="0.2">
      <c r="A2450" s="13" t="s">
        <v>586</v>
      </c>
      <c r="B2450" s="14" t="s">
        <v>576</v>
      </c>
      <c r="G2450" s="17">
        <v>69074000</v>
      </c>
      <c r="I2450" s="13" t="s">
        <v>573</v>
      </c>
      <c r="J2450" s="14" t="s">
        <v>710</v>
      </c>
      <c r="K2450" s="18" t="s">
        <v>1363</v>
      </c>
      <c r="L2450" s="14" t="s">
        <v>513</v>
      </c>
      <c r="M2450" s="14" t="s">
        <v>347</v>
      </c>
      <c r="N2450" s="14" t="s">
        <v>56</v>
      </c>
      <c r="O2450" s="29" t="s">
        <v>516</v>
      </c>
      <c r="P2450" s="13" t="s">
        <v>499</v>
      </c>
      <c r="T2450" s="18" t="s">
        <v>875</v>
      </c>
      <c r="U2450" s="18">
        <v>10.55</v>
      </c>
      <c r="V2450" s="18" t="s">
        <v>615</v>
      </c>
      <c r="X2450" s="14">
        <v>10.55</v>
      </c>
      <c r="Y2450" s="18">
        <v>8.7190082644628113</v>
      </c>
      <c r="Z2450" s="18" t="s">
        <v>615</v>
      </c>
      <c r="AA2450" s="18" t="s">
        <v>1269</v>
      </c>
      <c r="AD2450" s="16" t="s">
        <v>615</v>
      </c>
      <c r="AE2450" s="14" t="s">
        <v>510</v>
      </c>
      <c r="AF2450" s="18">
        <v>19.8</v>
      </c>
      <c r="AG2450" s="18" t="s">
        <v>6865</v>
      </c>
      <c r="AH2450" s="18">
        <v>10</v>
      </c>
      <c r="AI2450" s="18" t="s">
        <v>6865</v>
      </c>
      <c r="AN2450" s="14" t="s">
        <v>510</v>
      </c>
    </row>
    <row r="2451" spans="1:40" ht="12.75" customHeight="1" x14ac:dyDescent="0.2">
      <c r="A2451" s="13" t="s">
        <v>1647</v>
      </c>
      <c r="B2451" s="14" t="s">
        <v>1687</v>
      </c>
      <c r="G2451" s="17">
        <v>69074000</v>
      </c>
      <c r="I2451" s="13" t="s">
        <v>573</v>
      </c>
      <c r="J2451" s="14" t="s">
        <v>1674</v>
      </c>
      <c r="L2451" s="13" t="s">
        <v>513</v>
      </c>
      <c r="M2451" s="14" t="s">
        <v>347</v>
      </c>
      <c r="N2451" s="14" t="s">
        <v>56</v>
      </c>
      <c r="O2451" s="29" t="s">
        <v>516</v>
      </c>
      <c r="P2451" s="13" t="s">
        <v>499</v>
      </c>
      <c r="Q2451" s="14">
        <v>0.22500000000000001</v>
      </c>
      <c r="T2451" s="18" t="s">
        <v>838</v>
      </c>
      <c r="U2451" s="18">
        <v>11.6</v>
      </c>
      <c r="V2451" s="18" t="s">
        <v>615</v>
      </c>
      <c r="X2451" s="14">
        <v>11.6</v>
      </c>
      <c r="Y2451" s="18">
        <v>9.5867768595041323</v>
      </c>
      <c r="Z2451" s="18" t="s">
        <v>615</v>
      </c>
      <c r="AA2451" s="18" t="s">
        <v>1269</v>
      </c>
      <c r="AD2451" s="16" t="s">
        <v>615</v>
      </c>
      <c r="AE2451" s="14" t="s">
        <v>510</v>
      </c>
      <c r="AF2451" s="18">
        <v>2</v>
      </c>
      <c r="AG2451" s="18" t="s">
        <v>6865</v>
      </c>
      <c r="AH2451" s="18">
        <v>7.5</v>
      </c>
      <c r="AI2451" s="18" t="s">
        <v>6865</v>
      </c>
      <c r="AK2451" s="14" t="s">
        <v>6866</v>
      </c>
      <c r="AN2451" s="14" t="s">
        <v>510</v>
      </c>
    </row>
    <row r="2452" spans="1:40" ht="12.75" customHeight="1" x14ac:dyDescent="0.2">
      <c r="A2452" s="13" t="s">
        <v>1654</v>
      </c>
      <c r="B2452" s="14" t="s">
        <v>12146</v>
      </c>
      <c r="G2452" s="17">
        <v>69074000</v>
      </c>
      <c r="I2452" s="13" t="s">
        <v>573</v>
      </c>
      <c r="J2452" s="14" t="s">
        <v>4308</v>
      </c>
      <c r="L2452" s="13" t="s">
        <v>513</v>
      </c>
      <c r="M2452" s="14" t="s">
        <v>347</v>
      </c>
      <c r="N2452" s="14" t="s">
        <v>56</v>
      </c>
      <c r="O2452" s="29" t="s">
        <v>516</v>
      </c>
      <c r="P2452" s="13" t="s">
        <v>499</v>
      </c>
      <c r="Q2452" s="14">
        <v>0.22500000000000001</v>
      </c>
      <c r="T2452" s="18" t="s">
        <v>838</v>
      </c>
      <c r="U2452" s="18">
        <v>11.6</v>
      </c>
      <c r="V2452" s="18" t="s">
        <v>615</v>
      </c>
      <c r="X2452" s="14">
        <v>11.6</v>
      </c>
      <c r="Y2452" s="18">
        <v>9.5867768595041323</v>
      </c>
      <c r="Z2452" s="18" t="s">
        <v>615</v>
      </c>
      <c r="AA2452" s="18" t="s">
        <v>1269</v>
      </c>
      <c r="AD2452" s="16" t="s">
        <v>615</v>
      </c>
      <c r="AE2452" s="14" t="s">
        <v>510</v>
      </c>
      <c r="AF2452" s="18">
        <v>7.5</v>
      </c>
      <c r="AG2452" s="18" t="s">
        <v>6865</v>
      </c>
      <c r="AH2452" s="18">
        <v>7.5</v>
      </c>
      <c r="AI2452" s="18" t="s">
        <v>6865</v>
      </c>
      <c r="AK2452" s="14" t="s">
        <v>6866</v>
      </c>
      <c r="AN2452" s="14" t="s">
        <v>510</v>
      </c>
    </row>
    <row r="2453" spans="1:40" ht="12.75" customHeight="1" x14ac:dyDescent="0.2">
      <c r="A2453" s="13" t="s">
        <v>1638</v>
      </c>
      <c r="B2453" s="14" t="s">
        <v>1680</v>
      </c>
      <c r="G2453" s="17">
        <v>69074000</v>
      </c>
      <c r="I2453" s="13" t="s">
        <v>573</v>
      </c>
      <c r="J2453" s="14" t="s">
        <v>1673</v>
      </c>
      <c r="L2453" s="13" t="s">
        <v>515</v>
      </c>
      <c r="M2453" s="14" t="s">
        <v>347</v>
      </c>
      <c r="N2453" s="14" t="s">
        <v>56</v>
      </c>
      <c r="O2453" s="29" t="s">
        <v>516</v>
      </c>
      <c r="P2453" s="13" t="s">
        <v>499</v>
      </c>
      <c r="Q2453" s="14">
        <v>0.22500000000000001</v>
      </c>
      <c r="T2453" s="18" t="s">
        <v>838</v>
      </c>
      <c r="U2453" s="18">
        <v>11.6</v>
      </c>
      <c r="V2453" s="18" t="s">
        <v>615</v>
      </c>
      <c r="X2453" s="14">
        <v>11.6</v>
      </c>
      <c r="Y2453" s="18">
        <v>9.5867768595041323</v>
      </c>
      <c r="Z2453" s="18" t="s">
        <v>615</v>
      </c>
      <c r="AA2453" s="18" t="s">
        <v>1269</v>
      </c>
      <c r="AD2453" s="16" t="s">
        <v>615</v>
      </c>
      <c r="AE2453" s="14" t="s">
        <v>510</v>
      </c>
      <c r="AF2453" s="18">
        <v>14.8</v>
      </c>
      <c r="AG2453" s="18" t="s">
        <v>6865</v>
      </c>
      <c r="AH2453" s="18">
        <v>1.5</v>
      </c>
      <c r="AI2453" s="18" t="s">
        <v>6865</v>
      </c>
      <c r="AK2453" s="14" t="s">
        <v>6866</v>
      </c>
      <c r="AN2453" s="14" t="s">
        <v>510</v>
      </c>
    </row>
    <row r="2454" spans="1:40" ht="12.75" customHeight="1" x14ac:dyDescent="0.2">
      <c r="A2454" s="13" t="s">
        <v>587</v>
      </c>
      <c r="B2454" s="14" t="s">
        <v>1469</v>
      </c>
      <c r="D2454" s="16">
        <v>72</v>
      </c>
      <c r="G2454" s="27">
        <v>69072300</v>
      </c>
      <c r="I2454" s="13" t="s">
        <v>597</v>
      </c>
      <c r="J2454" s="14" t="s">
        <v>680</v>
      </c>
      <c r="K2454" s="18" t="s">
        <v>1358</v>
      </c>
      <c r="L2454" s="14" t="s">
        <v>512</v>
      </c>
      <c r="M2454" s="14" t="s">
        <v>347</v>
      </c>
      <c r="N2454" s="14" t="s">
        <v>56</v>
      </c>
      <c r="O2454" s="29" t="s">
        <v>516</v>
      </c>
      <c r="P2454" s="13" t="s">
        <v>499</v>
      </c>
      <c r="Q2454" s="14">
        <v>0.33</v>
      </c>
      <c r="R2454" s="19">
        <v>15</v>
      </c>
      <c r="S2454" s="18">
        <v>15</v>
      </c>
      <c r="T2454" s="18" t="s">
        <v>872</v>
      </c>
      <c r="U2454" s="18">
        <v>99.95</v>
      </c>
      <c r="V2454" s="18" t="s">
        <v>468</v>
      </c>
      <c r="W2454" s="18">
        <f>SUM(U2454*AB2454/AC2454)</f>
        <v>97.951783614268919</v>
      </c>
      <c r="X2454" s="14">
        <v>99.95</v>
      </c>
      <c r="Y2454" s="18">
        <v>82.603305785123965</v>
      </c>
      <c r="Z2454" s="18" t="s">
        <v>468</v>
      </c>
      <c r="AA2454" s="18" t="s">
        <v>7773</v>
      </c>
      <c r="AB2454" s="18">
        <v>45</v>
      </c>
      <c r="AC2454" s="23">
        <v>45.917999999999999</v>
      </c>
      <c r="AD2454" s="16" t="s">
        <v>615</v>
      </c>
      <c r="AE2454" s="14" t="s">
        <v>509</v>
      </c>
      <c r="AF2454" s="18">
        <v>14.8</v>
      </c>
      <c r="AG2454" s="18" t="s">
        <v>6865</v>
      </c>
      <c r="AH2454" s="18">
        <v>14.8</v>
      </c>
      <c r="AI2454" s="18" t="s">
        <v>6865</v>
      </c>
      <c r="AJ2454" s="14">
        <v>9</v>
      </c>
      <c r="AK2454" s="14" t="s">
        <v>6866</v>
      </c>
      <c r="AN2454" s="14" t="s">
        <v>510</v>
      </c>
    </row>
    <row r="2455" spans="1:40" ht="12.75" customHeight="1" x14ac:dyDescent="0.2">
      <c r="A2455" s="13" t="s">
        <v>588</v>
      </c>
      <c r="B2455" s="14" t="s">
        <v>1470</v>
      </c>
      <c r="D2455" s="16">
        <v>72</v>
      </c>
      <c r="G2455" s="27">
        <v>69072300</v>
      </c>
      <c r="I2455" s="13" t="s">
        <v>597</v>
      </c>
      <c r="J2455" s="14" t="s">
        <v>680</v>
      </c>
      <c r="K2455" s="18" t="s">
        <v>1359</v>
      </c>
      <c r="L2455" s="14" t="s">
        <v>512</v>
      </c>
      <c r="M2455" s="14" t="s">
        <v>347</v>
      </c>
      <c r="N2455" s="14" t="s">
        <v>56</v>
      </c>
      <c r="O2455" s="29" t="s">
        <v>516</v>
      </c>
      <c r="P2455" s="13" t="s">
        <v>499</v>
      </c>
      <c r="Q2455" s="14">
        <v>0.16</v>
      </c>
      <c r="R2455" s="19">
        <v>15</v>
      </c>
      <c r="S2455" s="18">
        <v>14.5</v>
      </c>
      <c r="T2455" s="18" t="s">
        <v>859</v>
      </c>
      <c r="U2455" s="18">
        <v>116.95</v>
      </c>
      <c r="V2455" s="18" t="s">
        <v>468</v>
      </c>
      <c r="W2455" s="18">
        <f>SUM(U2455*AB2455/AC2455)</f>
        <v>113.44211762930709</v>
      </c>
      <c r="X2455" s="14">
        <v>116.95</v>
      </c>
      <c r="Y2455" s="18">
        <v>96.652892561983478</v>
      </c>
      <c r="Z2455" s="18" t="s">
        <v>468</v>
      </c>
      <c r="AA2455" s="18" t="s">
        <v>7797</v>
      </c>
      <c r="AB2455" s="18">
        <v>90</v>
      </c>
      <c r="AC2455" s="23">
        <v>92.783000000000001</v>
      </c>
      <c r="AD2455" s="16" t="s">
        <v>615</v>
      </c>
      <c r="AE2455" s="14" t="s">
        <v>509</v>
      </c>
      <c r="AF2455" s="18">
        <v>14.8</v>
      </c>
      <c r="AG2455" s="18" t="s">
        <v>6865</v>
      </c>
      <c r="AH2455" s="18">
        <v>7.3</v>
      </c>
      <c r="AI2455" s="18" t="s">
        <v>6865</v>
      </c>
      <c r="AJ2455" s="14">
        <v>9</v>
      </c>
      <c r="AK2455" s="14" t="s">
        <v>6866</v>
      </c>
      <c r="AN2455" s="14" t="s">
        <v>510</v>
      </c>
    </row>
    <row r="2456" spans="1:40" ht="12.75" customHeight="1" x14ac:dyDescent="0.2">
      <c r="A2456" s="13" t="s">
        <v>589</v>
      </c>
      <c r="B2456" s="14" t="s">
        <v>1471</v>
      </c>
      <c r="D2456" s="16">
        <v>80</v>
      </c>
      <c r="G2456" s="27">
        <v>69072300</v>
      </c>
      <c r="I2456" s="13" t="s">
        <v>597</v>
      </c>
      <c r="J2456" s="14" t="s">
        <v>680</v>
      </c>
      <c r="K2456" s="18" t="s">
        <v>1360</v>
      </c>
      <c r="L2456" s="14" t="s">
        <v>512</v>
      </c>
      <c r="M2456" s="14" t="s">
        <v>347</v>
      </c>
      <c r="N2456" s="14" t="s">
        <v>56</v>
      </c>
      <c r="O2456" s="29" t="s">
        <v>516</v>
      </c>
      <c r="P2456" s="13" t="s">
        <v>499</v>
      </c>
      <c r="Q2456" s="14">
        <v>0.23</v>
      </c>
      <c r="R2456" s="19">
        <v>12</v>
      </c>
      <c r="S2456" s="18">
        <v>16</v>
      </c>
      <c r="T2456" s="18" t="s">
        <v>845</v>
      </c>
      <c r="U2456" s="18">
        <v>116.95</v>
      </c>
      <c r="V2456" s="18" t="s">
        <v>468</v>
      </c>
      <c r="W2456" s="18">
        <f>SUM(U2456*AB2456/AC2456)</f>
        <v>126.30807506123315</v>
      </c>
      <c r="X2456" s="14">
        <v>116.95</v>
      </c>
      <c r="Y2456" s="18">
        <v>96.652892561983478</v>
      </c>
      <c r="Z2456" s="18" t="s">
        <v>468</v>
      </c>
      <c r="AA2456" s="18" t="s">
        <v>7783</v>
      </c>
      <c r="AB2456" s="18">
        <v>56</v>
      </c>
      <c r="AC2456" s="23">
        <v>51.850999999999999</v>
      </c>
      <c r="AD2456" s="16" t="s">
        <v>615</v>
      </c>
      <c r="AE2456" s="14" t="s">
        <v>509</v>
      </c>
      <c r="AF2456" s="18">
        <v>19.8</v>
      </c>
      <c r="AG2456" s="18" t="s">
        <v>6865</v>
      </c>
      <c r="AH2456" s="18">
        <v>9.8000000000000007</v>
      </c>
      <c r="AI2456" s="18" t="s">
        <v>6865</v>
      </c>
      <c r="AJ2456" s="14">
        <v>9</v>
      </c>
      <c r="AK2456" s="14" t="s">
        <v>6866</v>
      </c>
      <c r="AN2456" s="14" t="s">
        <v>510</v>
      </c>
    </row>
    <row r="2457" spans="1:40" ht="12.75" customHeight="1" x14ac:dyDescent="0.2">
      <c r="A2457" s="13" t="s">
        <v>1584</v>
      </c>
      <c r="B2457" s="14" t="s">
        <v>1591</v>
      </c>
      <c r="D2457" s="16">
        <v>72</v>
      </c>
      <c r="G2457" s="17">
        <v>69072300</v>
      </c>
      <c r="I2457" s="13" t="s">
        <v>597</v>
      </c>
      <c r="J2457" s="14" t="s">
        <v>680</v>
      </c>
      <c r="K2457" s="18" t="s">
        <v>1597</v>
      </c>
      <c r="L2457" s="13" t="s">
        <v>512</v>
      </c>
      <c r="M2457" s="14" t="s">
        <v>347</v>
      </c>
      <c r="N2457" s="14" t="s">
        <v>56</v>
      </c>
      <c r="O2457" s="29" t="s">
        <v>516</v>
      </c>
      <c r="P2457" s="13" t="s">
        <v>499</v>
      </c>
      <c r="Q2457" s="14">
        <v>0.14000000000000001</v>
      </c>
      <c r="R2457" s="19">
        <v>14.5</v>
      </c>
      <c r="S2457" s="18">
        <v>16.8</v>
      </c>
      <c r="T2457" s="18" t="s">
        <v>824</v>
      </c>
      <c r="U2457" s="18">
        <v>132.94999999999999</v>
      </c>
      <c r="V2457" s="18" t="s">
        <v>468</v>
      </c>
      <c r="W2457" s="18">
        <f>SUM(U2457*AB2457/AC2457)</f>
        <v>123.64446597239041</v>
      </c>
      <c r="X2457" s="14">
        <v>132.94999999999999</v>
      </c>
      <c r="Y2457" s="18">
        <v>109.87603305785123</v>
      </c>
      <c r="Z2457" s="18" t="s">
        <v>468</v>
      </c>
      <c r="AA2457" s="18" t="s">
        <v>7715</v>
      </c>
      <c r="AB2457" s="18">
        <v>96</v>
      </c>
      <c r="AC2457" s="23">
        <v>103.22499999999999</v>
      </c>
      <c r="AD2457" s="16" t="s">
        <v>615</v>
      </c>
      <c r="AE2457" s="14" t="s">
        <v>509</v>
      </c>
      <c r="AF2457" s="18">
        <v>19.8</v>
      </c>
      <c r="AG2457" s="18" t="s">
        <v>6865</v>
      </c>
      <c r="AH2457" s="18">
        <v>4.9000000000000004</v>
      </c>
      <c r="AI2457" s="18" t="s">
        <v>6865</v>
      </c>
      <c r="AJ2457" s="14">
        <v>9</v>
      </c>
      <c r="AK2457" s="14" t="s">
        <v>6866</v>
      </c>
      <c r="AN2457" s="14" t="s">
        <v>510</v>
      </c>
    </row>
    <row r="2458" spans="1:40" ht="12.75" customHeight="1" x14ac:dyDescent="0.2">
      <c r="A2458" s="13" t="s">
        <v>590</v>
      </c>
      <c r="B2458" s="14" t="s">
        <v>598</v>
      </c>
      <c r="G2458" s="17">
        <v>69074000</v>
      </c>
      <c r="I2458" s="13" t="s">
        <v>597</v>
      </c>
      <c r="J2458" s="14" t="s">
        <v>688</v>
      </c>
      <c r="K2458" s="18" t="s">
        <v>1361</v>
      </c>
      <c r="L2458" s="14" t="s">
        <v>513</v>
      </c>
      <c r="M2458" s="14" t="s">
        <v>347</v>
      </c>
      <c r="N2458" s="14" t="s">
        <v>56</v>
      </c>
      <c r="O2458" s="29" t="s">
        <v>516</v>
      </c>
      <c r="P2458" s="13" t="s">
        <v>499</v>
      </c>
      <c r="T2458" s="18" t="s">
        <v>852</v>
      </c>
      <c r="U2458" s="18">
        <v>8.4499999999999993</v>
      </c>
      <c r="V2458" s="18" t="s">
        <v>615</v>
      </c>
      <c r="X2458" s="14">
        <v>8.4499999999999993</v>
      </c>
      <c r="Y2458" s="18">
        <v>6.9834710743801649</v>
      </c>
      <c r="Z2458" s="18" t="s">
        <v>615</v>
      </c>
      <c r="AA2458" s="18" t="s">
        <v>1269</v>
      </c>
      <c r="AD2458" s="16" t="s">
        <v>615</v>
      </c>
      <c r="AE2458" s="14" t="s">
        <v>510</v>
      </c>
      <c r="AF2458" s="18">
        <v>19.8</v>
      </c>
      <c r="AG2458" s="18" t="s">
        <v>6865</v>
      </c>
      <c r="AH2458" s="18">
        <v>3</v>
      </c>
      <c r="AI2458" s="18" t="s">
        <v>6865</v>
      </c>
      <c r="AN2458" s="14" t="s">
        <v>510</v>
      </c>
    </row>
    <row r="2459" spans="1:40" ht="12.75" customHeight="1" x14ac:dyDescent="0.2">
      <c r="A2459" s="13" t="s">
        <v>1662</v>
      </c>
      <c r="B2459" s="14" t="s">
        <v>1752</v>
      </c>
      <c r="G2459" s="17">
        <v>69074000</v>
      </c>
      <c r="I2459" s="13" t="s">
        <v>597</v>
      </c>
      <c r="J2459" s="14" t="s">
        <v>686</v>
      </c>
      <c r="K2459" s="18" t="s">
        <v>3038</v>
      </c>
      <c r="L2459" s="13" t="s">
        <v>513</v>
      </c>
      <c r="M2459" s="14" t="s">
        <v>347</v>
      </c>
      <c r="N2459" s="14" t="s">
        <v>56</v>
      </c>
      <c r="O2459" s="29" t="s">
        <v>516</v>
      </c>
      <c r="P2459" s="13" t="s">
        <v>499</v>
      </c>
      <c r="Q2459" s="14">
        <v>0.22500000000000001</v>
      </c>
      <c r="T2459" s="18" t="s">
        <v>852</v>
      </c>
      <c r="U2459" s="18">
        <v>8.4499999999999993</v>
      </c>
      <c r="V2459" s="18" t="s">
        <v>615</v>
      </c>
      <c r="X2459" s="14">
        <v>8.4499999999999993</v>
      </c>
      <c r="Y2459" s="18">
        <v>6.9834710743801649</v>
      </c>
      <c r="Z2459" s="18" t="s">
        <v>615</v>
      </c>
      <c r="AA2459" s="18" t="s">
        <v>1269</v>
      </c>
      <c r="AD2459" s="16" t="s">
        <v>615</v>
      </c>
      <c r="AE2459" s="14" t="s">
        <v>510</v>
      </c>
      <c r="AF2459" s="18">
        <v>14.8</v>
      </c>
      <c r="AG2459" s="18" t="s">
        <v>6865</v>
      </c>
      <c r="AH2459" s="18">
        <v>2.5</v>
      </c>
      <c r="AI2459" s="18" t="s">
        <v>6865</v>
      </c>
      <c r="AK2459" s="14" t="s">
        <v>6866</v>
      </c>
      <c r="AN2459" s="14" t="s">
        <v>510</v>
      </c>
    </row>
    <row r="2460" spans="1:40" ht="12.75" customHeight="1" x14ac:dyDescent="0.2">
      <c r="A2460" s="13" t="s">
        <v>1669</v>
      </c>
      <c r="B2460" s="14" t="s">
        <v>1695</v>
      </c>
      <c r="G2460" s="17">
        <v>69074000</v>
      </c>
      <c r="I2460" s="13" t="s">
        <v>597</v>
      </c>
      <c r="J2460" s="14" t="s">
        <v>1675</v>
      </c>
      <c r="L2460" s="13" t="s">
        <v>513</v>
      </c>
      <c r="M2460" s="14" t="s">
        <v>347</v>
      </c>
      <c r="N2460" s="14" t="s">
        <v>56</v>
      </c>
      <c r="O2460" s="29" t="s">
        <v>516</v>
      </c>
      <c r="P2460" s="13" t="s">
        <v>499</v>
      </c>
      <c r="Q2460" s="14">
        <v>0.22500000000000001</v>
      </c>
      <c r="T2460" s="18" t="s">
        <v>852</v>
      </c>
      <c r="U2460" s="18">
        <v>8.4499999999999993</v>
      </c>
      <c r="V2460" s="18" t="s">
        <v>615</v>
      </c>
      <c r="X2460" s="14">
        <v>8.4499999999999993</v>
      </c>
      <c r="Y2460" s="18">
        <v>6.9834710743801649</v>
      </c>
      <c r="Z2460" s="18" t="s">
        <v>615</v>
      </c>
      <c r="AA2460" s="18" t="s">
        <v>1269</v>
      </c>
      <c r="AD2460" s="16" t="s">
        <v>615</v>
      </c>
      <c r="AE2460" s="14" t="s">
        <v>510</v>
      </c>
      <c r="AF2460" s="18">
        <v>2.5</v>
      </c>
      <c r="AG2460" s="18" t="s">
        <v>6865</v>
      </c>
      <c r="AH2460" s="18">
        <v>2.5</v>
      </c>
      <c r="AI2460" s="18" t="s">
        <v>6865</v>
      </c>
      <c r="AK2460" s="14" t="s">
        <v>6866</v>
      </c>
      <c r="AN2460" s="14" t="s">
        <v>510</v>
      </c>
    </row>
    <row r="2461" spans="1:40" ht="12.75" customHeight="1" x14ac:dyDescent="0.2">
      <c r="A2461" s="13" t="s">
        <v>591</v>
      </c>
      <c r="B2461" s="14" t="s">
        <v>1472</v>
      </c>
      <c r="G2461" s="17">
        <v>69074000</v>
      </c>
      <c r="I2461" s="13" t="s">
        <v>597</v>
      </c>
      <c r="J2461" s="14" t="s">
        <v>708</v>
      </c>
      <c r="K2461" s="18" t="s">
        <v>1358</v>
      </c>
      <c r="L2461" s="14" t="s">
        <v>512</v>
      </c>
      <c r="M2461" s="14" t="s">
        <v>347</v>
      </c>
      <c r="N2461" s="14" t="s">
        <v>56</v>
      </c>
      <c r="O2461" s="29" t="s">
        <v>516</v>
      </c>
      <c r="P2461" s="13" t="s">
        <v>499</v>
      </c>
      <c r="T2461" s="18" t="s">
        <v>838</v>
      </c>
      <c r="U2461" s="18">
        <v>11.6</v>
      </c>
      <c r="V2461" s="18" t="s">
        <v>615</v>
      </c>
      <c r="X2461" s="14">
        <v>11.6</v>
      </c>
      <c r="Y2461" s="18">
        <v>9.5867768595041323</v>
      </c>
      <c r="Z2461" s="18" t="s">
        <v>615</v>
      </c>
      <c r="AA2461" s="18" t="s">
        <v>1269</v>
      </c>
      <c r="AD2461" s="16" t="s">
        <v>615</v>
      </c>
      <c r="AE2461" s="14" t="s">
        <v>510</v>
      </c>
      <c r="AF2461" s="18">
        <v>14.8</v>
      </c>
      <c r="AG2461" s="18" t="s">
        <v>6865</v>
      </c>
      <c r="AH2461" s="18">
        <v>14.8</v>
      </c>
      <c r="AI2461" s="18" t="s">
        <v>6865</v>
      </c>
      <c r="AN2461" s="14" t="s">
        <v>510</v>
      </c>
    </row>
    <row r="2462" spans="1:40" ht="12.75" customHeight="1" x14ac:dyDescent="0.2">
      <c r="A2462" s="13" t="s">
        <v>592</v>
      </c>
      <c r="B2462" s="14" t="s">
        <v>1473</v>
      </c>
      <c r="G2462" s="17">
        <v>69074000</v>
      </c>
      <c r="I2462" s="13" t="s">
        <v>597</v>
      </c>
      <c r="J2462" s="14" t="s">
        <v>718</v>
      </c>
      <c r="K2462" s="18" t="s">
        <v>1358</v>
      </c>
      <c r="L2462" s="14" t="s">
        <v>515</v>
      </c>
      <c r="M2462" s="14" t="s">
        <v>347</v>
      </c>
      <c r="N2462" s="14" t="s">
        <v>56</v>
      </c>
      <c r="O2462" s="29" t="s">
        <v>516</v>
      </c>
      <c r="P2462" s="13" t="s">
        <v>499</v>
      </c>
      <c r="T2462" s="18" t="s">
        <v>838</v>
      </c>
      <c r="U2462" s="18">
        <v>11.6</v>
      </c>
      <c r="V2462" s="18" t="s">
        <v>615</v>
      </c>
      <c r="X2462" s="14">
        <v>11.6</v>
      </c>
      <c r="Y2462" s="18">
        <v>9.5867768595041323</v>
      </c>
      <c r="Z2462" s="18" t="s">
        <v>615</v>
      </c>
      <c r="AA2462" s="18" t="s">
        <v>1269</v>
      </c>
      <c r="AD2462" s="16" t="s">
        <v>615</v>
      </c>
      <c r="AE2462" s="14" t="s">
        <v>510</v>
      </c>
      <c r="AF2462" s="18">
        <v>14.8</v>
      </c>
      <c r="AG2462" s="18" t="s">
        <v>6865</v>
      </c>
      <c r="AH2462" s="18">
        <v>14.8</v>
      </c>
      <c r="AI2462" s="18" t="s">
        <v>6865</v>
      </c>
      <c r="AN2462" s="14" t="s">
        <v>510</v>
      </c>
    </row>
    <row r="2463" spans="1:40" ht="12.75" customHeight="1" x14ac:dyDescent="0.2">
      <c r="A2463" s="13" t="s">
        <v>593</v>
      </c>
      <c r="B2463" s="14" t="s">
        <v>638</v>
      </c>
      <c r="G2463" s="17">
        <v>69074000</v>
      </c>
      <c r="I2463" s="13" t="s">
        <v>597</v>
      </c>
      <c r="J2463" s="14" t="s">
        <v>712</v>
      </c>
      <c r="K2463" s="18" t="s">
        <v>1362</v>
      </c>
      <c r="L2463" s="14" t="s">
        <v>513</v>
      </c>
      <c r="M2463" s="14" t="s">
        <v>347</v>
      </c>
      <c r="N2463" s="14" t="s">
        <v>56</v>
      </c>
      <c r="O2463" s="29" t="s">
        <v>516</v>
      </c>
      <c r="P2463" s="13" t="s">
        <v>499</v>
      </c>
      <c r="T2463" s="18" t="s">
        <v>875</v>
      </c>
      <c r="U2463" s="18">
        <v>10.55</v>
      </c>
      <c r="V2463" s="18" t="s">
        <v>615</v>
      </c>
      <c r="X2463" s="14">
        <v>10.55</v>
      </c>
      <c r="Y2463" s="18">
        <v>8.7190082644628113</v>
      </c>
      <c r="Z2463" s="18" t="s">
        <v>615</v>
      </c>
      <c r="AA2463" s="18" t="s">
        <v>1269</v>
      </c>
      <c r="AD2463" s="16" t="s">
        <v>615</v>
      </c>
      <c r="AE2463" s="14" t="s">
        <v>510</v>
      </c>
      <c r="AF2463" s="18">
        <v>19.8</v>
      </c>
      <c r="AG2463" s="18" t="s">
        <v>6865</v>
      </c>
      <c r="AH2463" s="18">
        <v>7.3</v>
      </c>
      <c r="AI2463" s="18" t="s">
        <v>6865</v>
      </c>
      <c r="AN2463" s="14" t="s">
        <v>510</v>
      </c>
    </row>
    <row r="2464" spans="1:40" ht="12.75" customHeight="1" x14ac:dyDescent="0.2">
      <c r="A2464" s="13" t="s">
        <v>594</v>
      </c>
      <c r="B2464" s="14" t="s">
        <v>1484</v>
      </c>
      <c r="G2464" s="17">
        <v>69074000</v>
      </c>
      <c r="I2464" s="13" t="s">
        <v>597</v>
      </c>
      <c r="J2464" s="14" t="s">
        <v>709</v>
      </c>
      <c r="K2464" s="18" t="s">
        <v>2270</v>
      </c>
      <c r="L2464" s="14" t="s">
        <v>513</v>
      </c>
      <c r="M2464" s="14" t="s">
        <v>347</v>
      </c>
      <c r="N2464" s="14" t="s">
        <v>56</v>
      </c>
      <c r="O2464" s="29" t="s">
        <v>516</v>
      </c>
      <c r="P2464" s="13" t="s">
        <v>499</v>
      </c>
      <c r="T2464" s="18" t="s">
        <v>852</v>
      </c>
      <c r="U2464" s="18">
        <v>8.4499999999999993</v>
      </c>
      <c r="V2464" s="18" t="s">
        <v>615</v>
      </c>
      <c r="X2464" s="14">
        <v>8.4499999999999993</v>
      </c>
      <c r="Y2464" s="18">
        <v>6.9834710743801649</v>
      </c>
      <c r="Z2464" s="18" t="s">
        <v>615</v>
      </c>
      <c r="AA2464" s="18" t="s">
        <v>1269</v>
      </c>
      <c r="AD2464" s="16" t="s">
        <v>615</v>
      </c>
      <c r="AE2464" s="14" t="s">
        <v>510</v>
      </c>
      <c r="AF2464" s="18">
        <v>19.8</v>
      </c>
      <c r="AG2464" s="18" t="s">
        <v>6865</v>
      </c>
      <c r="AH2464" s="18">
        <v>2.5</v>
      </c>
      <c r="AI2464" s="18" t="s">
        <v>6865</v>
      </c>
      <c r="AN2464" s="14" t="s">
        <v>510</v>
      </c>
    </row>
    <row r="2465" spans="1:40" ht="12.75" customHeight="1" x14ac:dyDescent="0.2">
      <c r="A2465" s="13" t="s">
        <v>595</v>
      </c>
      <c r="B2465" s="14" t="s">
        <v>599</v>
      </c>
      <c r="G2465" s="17">
        <v>69074000</v>
      </c>
      <c r="I2465" s="13" t="s">
        <v>597</v>
      </c>
      <c r="J2465" s="14" t="s">
        <v>711</v>
      </c>
      <c r="K2465" s="18" t="s">
        <v>1362</v>
      </c>
      <c r="L2465" s="14" t="s">
        <v>513</v>
      </c>
      <c r="M2465" s="14" t="s">
        <v>347</v>
      </c>
      <c r="N2465" s="14" t="s">
        <v>56</v>
      </c>
      <c r="O2465" s="29" t="s">
        <v>516</v>
      </c>
      <c r="P2465" s="13" t="s">
        <v>499</v>
      </c>
      <c r="T2465" s="18" t="s">
        <v>875</v>
      </c>
      <c r="U2465" s="18">
        <v>10.55</v>
      </c>
      <c r="V2465" s="18" t="s">
        <v>615</v>
      </c>
      <c r="X2465" s="14">
        <v>10.55</v>
      </c>
      <c r="Y2465" s="18">
        <v>8.7190082644628113</v>
      </c>
      <c r="Z2465" s="18" t="s">
        <v>615</v>
      </c>
      <c r="AA2465" s="18" t="s">
        <v>1269</v>
      </c>
      <c r="AD2465" s="16" t="s">
        <v>615</v>
      </c>
      <c r="AE2465" s="14" t="s">
        <v>510</v>
      </c>
      <c r="AF2465" s="18">
        <v>19.8</v>
      </c>
      <c r="AG2465" s="18" t="s">
        <v>6865</v>
      </c>
      <c r="AH2465" s="18">
        <v>7.3</v>
      </c>
      <c r="AI2465" s="18" t="s">
        <v>6865</v>
      </c>
      <c r="AN2465" s="14" t="s">
        <v>510</v>
      </c>
    </row>
    <row r="2466" spans="1:40" ht="12.75" customHeight="1" x14ac:dyDescent="0.2">
      <c r="A2466" s="13" t="s">
        <v>596</v>
      </c>
      <c r="B2466" s="14" t="s">
        <v>600</v>
      </c>
      <c r="G2466" s="17">
        <v>69074000</v>
      </c>
      <c r="I2466" s="13" t="s">
        <v>597</v>
      </c>
      <c r="J2466" s="14" t="s">
        <v>710</v>
      </c>
      <c r="K2466" s="18" t="s">
        <v>1363</v>
      </c>
      <c r="L2466" s="14" t="s">
        <v>513</v>
      </c>
      <c r="M2466" s="14" t="s">
        <v>347</v>
      </c>
      <c r="N2466" s="14" t="s">
        <v>56</v>
      </c>
      <c r="O2466" s="29" t="s">
        <v>516</v>
      </c>
      <c r="P2466" s="13" t="s">
        <v>499</v>
      </c>
      <c r="T2466" s="18" t="s">
        <v>875</v>
      </c>
      <c r="U2466" s="18">
        <v>10.55</v>
      </c>
      <c r="V2466" s="18" t="s">
        <v>615</v>
      </c>
      <c r="X2466" s="14">
        <v>10.55</v>
      </c>
      <c r="Y2466" s="18">
        <v>8.7190082644628113</v>
      </c>
      <c r="Z2466" s="18" t="s">
        <v>615</v>
      </c>
      <c r="AA2466" s="18" t="s">
        <v>1269</v>
      </c>
      <c r="AD2466" s="16" t="s">
        <v>615</v>
      </c>
      <c r="AE2466" s="14" t="s">
        <v>510</v>
      </c>
      <c r="AF2466" s="18">
        <v>19.8</v>
      </c>
      <c r="AG2466" s="18" t="s">
        <v>6865</v>
      </c>
      <c r="AH2466" s="18">
        <v>10</v>
      </c>
      <c r="AI2466" s="18" t="s">
        <v>6865</v>
      </c>
      <c r="AN2466" s="14" t="s">
        <v>510</v>
      </c>
    </row>
    <row r="2467" spans="1:40" ht="12.75" customHeight="1" x14ac:dyDescent="0.2">
      <c r="A2467" s="13" t="s">
        <v>1648</v>
      </c>
      <c r="B2467" s="14" t="s">
        <v>1688</v>
      </c>
      <c r="G2467" s="17">
        <v>69074000</v>
      </c>
      <c r="I2467" s="13" t="s">
        <v>597</v>
      </c>
      <c r="J2467" s="14" t="s">
        <v>1674</v>
      </c>
      <c r="L2467" s="13" t="s">
        <v>513</v>
      </c>
      <c r="M2467" s="14" t="s">
        <v>347</v>
      </c>
      <c r="N2467" s="14" t="s">
        <v>56</v>
      </c>
      <c r="O2467" s="29" t="s">
        <v>516</v>
      </c>
      <c r="P2467" s="13" t="s">
        <v>499</v>
      </c>
      <c r="Q2467" s="14">
        <v>0.22500000000000001</v>
      </c>
      <c r="T2467" s="18" t="s">
        <v>838</v>
      </c>
      <c r="U2467" s="18">
        <v>11.6</v>
      </c>
      <c r="V2467" s="18" t="s">
        <v>615</v>
      </c>
      <c r="X2467" s="14">
        <v>11.6</v>
      </c>
      <c r="Y2467" s="18">
        <v>9.5867768595041323</v>
      </c>
      <c r="Z2467" s="18" t="s">
        <v>615</v>
      </c>
      <c r="AA2467" s="18" t="s">
        <v>1269</v>
      </c>
      <c r="AD2467" s="16" t="s">
        <v>615</v>
      </c>
      <c r="AE2467" s="14" t="s">
        <v>510</v>
      </c>
      <c r="AF2467" s="18">
        <v>2</v>
      </c>
      <c r="AG2467" s="18" t="s">
        <v>6865</v>
      </c>
      <c r="AH2467" s="18">
        <v>7.5</v>
      </c>
      <c r="AI2467" s="18" t="s">
        <v>6865</v>
      </c>
      <c r="AK2467" s="14" t="s">
        <v>6866</v>
      </c>
      <c r="AN2467" s="14" t="s">
        <v>510</v>
      </c>
    </row>
    <row r="2468" spans="1:40" ht="12.75" customHeight="1" x14ac:dyDescent="0.2">
      <c r="A2468" s="13" t="s">
        <v>1655</v>
      </c>
      <c r="B2468" s="14" t="s">
        <v>12147</v>
      </c>
      <c r="G2468" s="17">
        <v>69074000</v>
      </c>
      <c r="I2468" s="13" t="s">
        <v>597</v>
      </c>
      <c r="J2468" s="14" t="s">
        <v>4308</v>
      </c>
      <c r="L2468" s="13" t="s">
        <v>513</v>
      </c>
      <c r="M2468" s="14" t="s">
        <v>347</v>
      </c>
      <c r="N2468" s="14" t="s">
        <v>56</v>
      </c>
      <c r="O2468" s="29" t="s">
        <v>516</v>
      </c>
      <c r="P2468" s="13" t="s">
        <v>499</v>
      </c>
      <c r="Q2468" s="14">
        <v>0.22500000000000001</v>
      </c>
      <c r="T2468" s="18" t="s">
        <v>838</v>
      </c>
      <c r="U2468" s="18">
        <v>11.6</v>
      </c>
      <c r="V2468" s="18" t="s">
        <v>615</v>
      </c>
      <c r="X2468" s="14">
        <v>11.6</v>
      </c>
      <c r="Y2468" s="18">
        <v>9.5867768595041323</v>
      </c>
      <c r="Z2468" s="18" t="s">
        <v>615</v>
      </c>
      <c r="AA2468" s="18" t="s">
        <v>1269</v>
      </c>
      <c r="AD2468" s="16" t="s">
        <v>615</v>
      </c>
      <c r="AE2468" s="14" t="s">
        <v>510</v>
      </c>
      <c r="AF2468" s="18">
        <v>7.5</v>
      </c>
      <c r="AG2468" s="18" t="s">
        <v>6865</v>
      </c>
      <c r="AH2468" s="18">
        <v>7.5</v>
      </c>
      <c r="AI2468" s="18" t="s">
        <v>6865</v>
      </c>
      <c r="AK2468" s="14" t="s">
        <v>6866</v>
      </c>
      <c r="AN2468" s="14" t="s">
        <v>510</v>
      </c>
    </row>
    <row r="2469" spans="1:40" ht="12.75" customHeight="1" x14ac:dyDescent="0.2">
      <c r="A2469" s="13" t="s">
        <v>1642</v>
      </c>
      <c r="B2469" s="14" t="s">
        <v>1681</v>
      </c>
      <c r="G2469" s="17">
        <v>69074000</v>
      </c>
      <c r="I2469" s="13" t="s">
        <v>597</v>
      </c>
      <c r="J2469" s="14" t="s">
        <v>1673</v>
      </c>
      <c r="L2469" s="13" t="s">
        <v>515</v>
      </c>
      <c r="M2469" s="14" t="s">
        <v>347</v>
      </c>
      <c r="N2469" s="14" t="s">
        <v>56</v>
      </c>
      <c r="O2469" s="29" t="s">
        <v>516</v>
      </c>
      <c r="P2469" s="13" t="s">
        <v>499</v>
      </c>
      <c r="Q2469" s="14">
        <v>0.22500000000000001</v>
      </c>
      <c r="T2469" s="18" t="s">
        <v>838</v>
      </c>
      <c r="U2469" s="18">
        <v>11.6</v>
      </c>
      <c r="V2469" s="18" t="s">
        <v>615</v>
      </c>
      <c r="X2469" s="14">
        <v>11.6</v>
      </c>
      <c r="Y2469" s="18">
        <v>9.5867768595041323</v>
      </c>
      <c r="Z2469" s="18" t="s">
        <v>615</v>
      </c>
      <c r="AA2469" s="18" t="s">
        <v>1269</v>
      </c>
      <c r="AD2469" s="16" t="s">
        <v>615</v>
      </c>
      <c r="AE2469" s="14" t="s">
        <v>510</v>
      </c>
      <c r="AF2469" s="18">
        <v>14.8</v>
      </c>
      <c r="AG2469" s="18" t="s">
        <v>6865</v>
      </c>
      <c r="AH2469" s="18">
        <v>1.5</v>
      </c>
      <c r="AI2469" s="18" t="s">
        <v>6865</v>
      </c>
      <c r="AK2469" s="14" t="s">
        <v>6866</v>
      </c>
      <c r="AN2469" s="14" t="s">
        <v>510</v>
      </c>
    </row>
    <row r="2470" spans="1:40" ht="12.75" customHeight="1" x14ac:dyDescent="0.2">
      <c r="A2470" s="13" t="s">
        <v>605</v>
      </c>
      <c r="B2470" s="14" t="s">
        <v>1474</v>
      </c>
      <c r="D2470" s="16">
        <v>72</v>
      </c>
      <c r="G2470" s="27">
        <v>69072300</v>
      </c>
      <c r="I2470" s="13" t="s">
        <v>601</v>
      </c>
      <c r="J2470" s="14" t="s">
        <v>680</v>
      </c>
      <c r="K2470" s="18" t="s">
        <v>1358</v>
      </c>
      <c r="L2470" s="14" t="s">
        <v>512</v>
      </c>
      <c r="M2470" s="14" t="s">
        <v>347</v>
      </c>
      <c r="N2470" s="14" t="s">
        <v>56</v>
      </c>
      <c r="O2470" s="29" t="s">
        <v>516</v>
      </c>
      <c r="P2470" s="13" t="s">
        <v>499</v>
      </c>
      <c r="Q2470" s="14">
        <v>0.33</v>
      </c>
      <c r="R2470" s="19">
        <v>15</v>
      </c>
      <c r="S2470" s="18">
        <v>15</v>
      </c>
      <c r="T2470" s="18" t="s">
        <v>872</v>
      </c>
      <c r="U2470" s="18">
        <v>99.95</v>
      </c>
      <c r="V2470" s="18" t="s">
        <v>468</v>
      </c>
      <c r="W2470" s="18">
        <f>SUM(U2470*AB2470/AC2470)</f>
        <v>97.951783614268919</v>
      </c>
      <c r="X2470" s="14">
        <v>99.95</v>
      </c>
      <c r="Y2470" s="18">
        <v>82.603305785123965</v>
      </c>
      <c r="Z2470" s="18" t="s">
        <v>468</v>
      </c>
      <c r="AA2470" s="18" t="s">
        <v>7773</v>
      </c>
      <c r="AB2470" s="18">
        <v>45</v>
      </c>
      <c r="AC2470" s="23">
        <v>45.917999999999999</v>
      </c>
      <c r="AD2470" s="16" t="s">
        <v>615</v>
      </c>
      <c r="AE2470" s="14" t="s">
        <v>509</v>
      </c>
      <c r="AF2470" s="18">
        <v>14.8</v>
      </c>
      <c r="AG2470" s="18" t="s">
        <v>6865</v>
      </c>
      <c r="AH2470" s="18">
        <v>14.8</v>
      </c>
      <c r="AI2470" s="18" t="s">
        <v>6865</v>
      </c>
      <c r="AJ2470" s="14">
        <v>9</v>
      </c>
      <c r="AK2470" s="14" t="s">
        <v>6866</v>
      </c>
      <c r="AN2470" s="14" t="s">
        <v>510</v>
      </c>
    </row>
    <row r="2471" spans="1:40" ht="12.75" customHeight="1" x14ac:dyDescent="0.2">
      <c r="A2471" s="13" t="s">
        <v>606</v>
      </c>
      <c r="B2471" s="14" t="s">
        <v>1475</v>
      </c>
      <c r="D2471" s="16">
        <v>72</v>
      </c>
      <c r="G2471" s="27">
        <v>69072300</v>
      </c>
      <c r="I2471" s="13" t="s">
        <v>601</v>
      </c>
      <c r="J2471" s="14" t="s">
        <v>680</v>
      </c>
      <c r="K2471" s="18" t="s">
        <v>1359</v>
      </c>
      <c r="L2471" s="14" t="s">
        <v>512</v>
      </c>
      <c r="M2471" s="14" t="s">
        <v>347</v>
      </c>
      <c r="N2471" s="14" t="s">
        <v>56</v>
      </c>
      <c r="O2471" s="29" t="s">
        <v>516</v>
      </c>
      <c r="P2471" s="13" t="s">
        <v>499</v>
      </c>
      <c r="Q2471" s="14">
        <v>0.16</v>
      </c>
      <c r="R2471" s="19">
        <v>15</v>
      </c>
      <c r="S2471" s="18">
        <v>14.5</v>
      </c>
      <c r="T2471" s="18" t="s">
        <v>859</v>
      </c>
      <c r="U2471" s="18">
        <v>116.95</v>
      </c>
      <c r="V2471" s="18" t="s">
        <v>468</v>
      </c>
      <c r="W2471" s="18">
        <f>SUM(U2471*AB2471/AC2471)</f>
        <v>113.44211762930709</v>
      </c>
      <c r="X2471" s="14">
        <v>116.95</v>
      </c>
      <c r="Y2471" s="18">
        <v>96.652892561983478</v>
      </c>
      <c r="Z2471" s="18" t="s">
        <v>468</v>
      </c>
      <c r="AA2471" s="18" t="s">
        <v>7797</v>
      </c>
      <c r="AB2471" s="18">
        <v>90</v>
      </c>
      <c r="AC2471" s="23">
        <v>92.783000000000001</v>
      </c>
      <c r="AD2471" s="16" t="s">
        <v>615</v>
      </c>
      <c r="AE2471" s="14" t="s">
        <v>509</v>
      </c>
      <c r="AF2471" s="18">
        <v>14.8</v>
      </c>
      <c r="AG2471" s="18" t="s">
        <v>6865</v>
      </c>
      <c r="AH2471" s="18">
        <v>7.3</v>
      </c>
      <c r="AI2471" s="18" t="s">
        <v>6865</v>
      </c>
      <c r="AJ2471" s="14">
        <v>9</v>
      </c>
      <c r="AK2471" s="14" t="s">
        <v>6866</v>
      </c>
      <c r="AN2471" s="14" t="s">
        <v>510</v>
      </c>
    </row>
    <row r="2472" spans="1:40" ht="12.75" customHeight="1" x14ac:dyDescent="0.2">
      <c r="A2472" s="13" t="s">
        <v>607</v>
      </c>
      <c r="B2472" s="14" t="s">
        <v>1476</v>
      </c>
      <c r="D2472" s="16">
        <v>80</v>
      </c>
      <c r="G2472" s="27">
        <v>69072300</v>
      </c>
      <c r="I2472" s="13" t="s">
        <v>601</v>
      </c>
      <c r="J2472" s="14" t="s">
        <v>680</v>
      </c>
      <c r="K2472" s="18" t="s">
        <v>1360</v>
      </c>
      <c r="L2472" s="14" t="s">
        <v>512</v>
      </c>
      <c r="M2472" s="14" t="s">
        <v>347</v>
      </c>
      <c r="N2472" s="14" t="s">
        <v>56</v>
      </c>
      <c r="O2472" s="29" t="s">
        <v>516</v>
      </c>
      <c r="P2472" s="13" t="s">
        <v>499</v>
      </c>
      <c r="Q2472" s="14">
        <v>0.23</v>
      </c>
      <c r="R2472" s="19">
        <v>12</v>
      </c>
      <c r="S2472" s="18">
        <v>16</v>
      </c>
      <c r="T2472" s="18" t="s">
        <v>845</v>
      </c>
      <c r="U2472" s="18">
        <v>116.95</v>
      </c>
      <c r="V2472" s="18" t="s">
        <v>468</v>
      </c>
      <c r="W2472" s="18">
        <f>SUM(U2472*AB2472/AC2472)</f>
        <v>126.30807506123315</v>
      </c>
      <c r="X2472" s="14">
        <v>116.95</v>
      </c>
      <c r="Y2472" s="18">
        <v>96.652892561983478</v>
      </c>
      <c r="Z2472" s="18" t="s">
        <v>468</v>
      </c>
      <c r="AA2472" s="18" t="s">
        <v>7783</v>
      </c>
      <c r="AB2472" s="18">
        <v>56</v>
      </c>
      <c r="AC2472" s="23">
        <v>51.850999999999999</v>
      </c>
      <c r="AD2472" s="16" t="s">
        <v>615</v>
      </c>
      <c r="AE2472" s="14" t="s">
        <v>509</v>
      </c>
      <c r="AF2472" s="18">
        <v>19.8</v>
      </c>
      <c r="AG2472" s="18" t="s">
        <v>6865</v>
      </c>
      <c r="AH2472" s="18">
        <v>9.8000000000000007</v>
      </c>
      <c r="AI2472" s="18" t="s">
        <v>6865</v>
      </c>
      <c r="AJ2472" s="14">
        <v>9</v>
      </c>
      <c r="AK2472" s="14" t="s">
        <v>6866</v>
      </c>
      <c r="AN2472" s="14" t="s">
        <v>510</v>
      </c>
    </row>
    <row r="2473" spans="1:40" ht="12.75" customHeight="1" x14ac:dyDescent="0.2">
      <c r="A2473" s="13" t="s">
        <v>1586</v>
      </c>
      <c r="B2473" s="14" t="s">
        <v>1593</v>
      </c>
      <c r="D2473" s="16">
        <v>72</v>
      </c>
      <c r="G2473" s="17">
        <v>69072300</v>
      </c>
      <c r="I2473" s="13" t="s">
        <v>601</v>
      </c>
      <c r="J2473" s="14" t="s">
        <v>680</v>
      </c>
      <c r="K2473" s="18" t="s">
        <v>1597</v>
      </c>
      <c r="L2473" s="13" t="s">
        <v>512</v>
      </c>
      <c r="M2473" s="14" t="s">
        <v>347</v>
      </c>
      <c r="N2473" s="14" t="s">
        <v>56</v>
      </c>
      <c r="O2473" s="29" t="s">
        <v>516</v>
      </c>
      <c r="P2473" s="13" t="s">
        <v>499</v>
      </c>
      <c r="Q2473" s="14">
        <v>0.14000000000000001</v>
      </c>
      <c r="R2473" s="19">
        <v>14.5</v>
      </c>
      <c r="S2473" s="18">
        <v>16.8</v>
      </c>
      <c r="T2473" s="18" t="s">
        <v>824</v>
      </c>
      <c r="U2473" s="18">
        <v>132.94999999999999</v>
      </c>
      <c r="V2473" s="18" t="s">
        <v>468</v>
      </c>
      <c r="W2473" s="18">
        <f>SUM(U2473*AB2473/AC2473)</f>
        <v>123.64446597239041</v>
      </c>
      <c r="X2473" s="14">
        <v>132.94999999999999</v>
      </c>
      <c r="Y2473" s="18">
        <v>109.87603305785123</v>
      </c>
      <c r="Z2473" s="18" t="s">
        <v>468</v>
      </c>
      <c r="AA2473" s="18" t="s">
        <v>7715</v>
      </c>
      <c r="AB2473" s="18">
        <v>96</v>
      </c>
      <c r="AC2473" s="23">
        <v>103.22499999999999</v>
      </c>
      <c r="AD2473" s="16" t="s">
        <v>615</v>
      </c>
      <c r="AE2473" s="14" t="s">
        <v>509</v>
      </c>
      <c r="AF2473" s="18">
        <v>19.8</v>
      </c>
      <c r="AG2473" s="18" t="s">
        <v>6865</v>
      </c>
      <c r="AH2473" s="18">
        <v>4.9000000000000004</v>
      </c>
      <c r="AI2473" s="18" t="s">
        <v>6865</v>
      </c>
      <c r="AJ2473" s="14">
        <v>9</v>
      </c>
      <c r="AK2473" s="14" t="s">
        <v>6866</v>
      </c>
      <c r="AN2473" s="14" t="s">
        <v>510</v>
      </c>
    </row>
    <row r="2474" spans="1:40" ht="12.75" customHeight="1" x14ac:dyDescent="0.2">
      <c r="A2474" s="13" t="s">
        <v>608</v>
      </c>
      <c r="B2474" s="14" t="s">
        <v>602</v>
      </c>
      <c r="G2474" s="17">
        <v>69074000</v>
      </c>
      <c r="I2474" s="13" t="s">
        <v>601</v>
      </c>
      <c r="J2474" s="14" t="s">
        <v>688</v>
      </c>
      <c r="K2474" s="18" t="s">
        <v>1361</v>
      </c>
      <c r="L2474" s="14" t="s">
        <v>513</v>
      </c>
      <c r="M2474" s="14" t="s">
        <v>347</v>
      </c>
      <c r="N2474" s="14" t="s">
        <v>56</v>
      </c>
      <c r="O2474" s="29" t="s">
        <v>516</v>
      </c>
      <c r="P2474" s="13" t="s">
        <v>499</v>
      </c>
      <c r="T2474" s="18" t="s">
        <v>852</v>
      </c>
      <c r="U2474" s="18">
        <v>8.4499999999999993</v>
      </c>
      <c r="V2474" s="18" t="s">
        <v>615</v>
      </c>
      <c r="X2474" s="14">
        <v>8.4499999999999993</v>
      </c>
      <c r="Y2474" s="18">
        <v>6.9834710743801649</v>
      </c>
      <c r="Z2474" s="18" t="s">
        <v>615</v>
      </c>
      <c r="AA2474" s="18" t="s">
        <v>1269</v>
      </c>
      <c r="AD2474" s="16" t="s">
        <v>615</v>
      </c>
      <c r="AE2474" s="14" t="s">
        <v>510</v>
      </c>
      <c r="AF2474" s="18">
        <v>19.8</v>
      </c>
      <c r="AG2474" s="18" t="s">
        <v>6865</v>
      </c>
      <c r="AH2474" s="18">
        <v>3</v>
      </c>
      <c r="AI2474" s="18" t="s">
        <v>6865</v>
      </c>
      <c r="AN2474" s="14" t="s">
        <v>510</v>
      </c>
    </row>
    <row r="2475" spans="1:40" ht="12.75" customHeight="1" x14ac:dyDescent="0.2">
      <c r="A2475" s="13" t="s">
        <v>1663</v>
      </c>
      <c r="B2475" s="14" t="s">
        <v>1753</v>
      </c>
      <c r="G2475" s="17">
        <v>69074000</v>
      </c>
      <c r="I2475" s="13" t="s">
        <v>601</v>
      </c>
      <c r="J2475" s="14" t="s">
        <v>686</v>
      </c>
      <c r="K2475" s="18" t="s">
        <v>3038</v>
      </c>
      <c r="L2475" s="13" t="s">
        <v>513</v>
      </c>
      <c r="M2475" s="14" t="s">
        <v>347</v>
      </c>
      <c r="N2475" s="14" t="s">
        <v>56</v>
      </c>
      <c r="O2475" s="29" t="s">
        <v>516</v>
      </c>
      <c r="P2475" s="13" t="s">
        <v>499</v>
      </c>
      <c r="Q2475" s="14">
        <v>0.22500000000000001</v>
      </c>
      <c r="T2475" s="18" t="s">
        <v>852</v>
      </c>
      <c r="U2475" s="18">
        <v>8.4499999999999993</v>
      </c>
      <c r="V2475" s="18" t="s">
        <v>615</v>
      </c>
      <c r="X2475" s="14">
        <v>8.4499999999999993</v>
      </c>
      <c r="Y2475" s="18">
        <v>6.9834710743801649</v>
      </c>
      <c r="Z2475" s="18" t="s">
        <v>615</v>
      </c>
      <c r="AA2475" s="18" t="s">
        <v>1269</v>
      </c>
      <c r="AD2475" s="16" t="s">
        <v>615</v>
      </c>
      <c r="AE2475" s="14" t="s">
        <v>510</v>
      </c>
      <c r="AF2475" s="18">
        <v>14.8</v>
      </c>
      <c r="AG2475" s="18" t="s">
        <v>6865</v>
      </c>
      <c r="AH2475" s="18">
        <v>2.5</v>
      </c>
      <c r="AI2475" s="18" t="s">
        <v>6865</v>
      </c>
      <c r="AK2475" s="14" t="s">
        <v>6866</v>
      </c>
      <c r="AN2475" s="14" t="s">
        <v>510</v>
      </c>
    </row>
    <row r="2476" spans="1:40" ht="12.75" customHeight="1" x14ac:dyDescent="0.2">
      <c r="A2476" s="13" t="s">
        <v>1670</v>
      </c>
      <c r="B2476" s="14" t="s">
        <v>1696</v>
      </c>
      <c r="G2476" s="17">
        <v>69074000</v>
      </c>
      <c r="I2476" s="13" t="s">
        <v>601</v>
      </c>
      <c r="J2476" s="14" t="s">
        <v>1675</v>
      </c>
      <c r="L2476" s="13" t="s">
        <v>513</v>
      </c>
      <c r="M2476" s="14" t="s">
        <v>347</v>
      </c>
      <c r="N2476" s="14" t="s">
        <v>56</v>
      </c>
      <c r="O2476" s="29" t="s">
        <v>516</v>
      </c>
      <c r="P2476" s="13" t="s">
        <v>499</v>
      </c>
      <c r="Q2476" s="14">
        <v>0.22500000000000001</v>
      </c>
      <c r="T2476" s="18" t="s">
        <v>852</v>
      </c>
      <c r="U2476" s="18">
        <v>8.4499999999999993</v>
      </c>
      <c r="V2476" s="18" t="s">
        <v>615</v>
      </c>
      <c r="X2476" s="14">
        <v>8.4499999999999993</v>
      </c>
      <c r="Y2476" s="18">
        <v>6.9834710743801649</v>
      </c>
      <c r="Z2476" s="18" t="s">
        <v>615</v>
      </c>
      <c r="AA2476" s="18" t="s">
        <v>1269</v>
      </c>
      <c r="AD2476" s="16" t="s">
        <v>615</v>
      </c>
      <c r="AE2476" s="14" t="s">
        <v>510</v>
      </c>
      <c r="AF2476" s="18">
        <v>2.5</v>
      </c>
      <c r="AG2476" s="18" t="s">
        <v>6865</v>
      </c>
      <c r="AH2476" s="18">
        <v>2.5</v>
      </c>
      <c r="AI2476" s="18" t="s">
        <v>6865</v>
      </c>
      <c r="AK2476" s="14" t="s">
        <v>6866</v>
      </c>
      <c r="AN2476" s="14" t="s">
        <v>510</v>
      </c>
    </row>
    <row r="2477" spans="1:40" ht="12.75" customHeight="1" x14ac:dyDescent="0.2">
      <c r="A2477" s="13" t="s">
        <v>609</v>
      </c>
      <c r="B2477" s="14" t="s">
        <v>1477</v>
      </c>
      <c r="G2477" s="17">
        <v>69074000</v>
      </c>
      <c r="I2477" s="13" t="s">
        <v>601</v>
      </c>
      <c r="J2477" s="14" t="s">
        <v>708</v>
      </c>
      <c r="K2477" s="18" t="s">
        <v>1358</v>
      </c>
      <c r="L2477" s="14" t="s">
        <v>512</v>
      </c>
      <c r="M2477" s="14" t="s">
        <v>347</v>
      </c>
      <c r="N2477" s="14" t="s">
        <v>56</v>
      </c>
      <c r="O2477" s="29" t="s">
        <v>516</v>
      </c>
      <c r="P2477" s="13" t="s">
        <v>499</v>
      </c>
      <c r="T2477" s="18" t="s">
        <v>838</v>
      </c>
      <c r="U2477" s="18">
        <v>11.6</v>
      </c>
      <c r="V2477" s="18" t="s">
        <v>615</v>
      </c>
      <c r="X2477" s="14">
        <v>11.6</v>
      </c>
      <c r="Y2477" s="18">
        <v>9.5867768595041323</v>
      </c>
      <c r="Z2477" s="18" t="s">
        <v>615</v>
      </c>
      <c r="AA2477" s="18" t="s">
        <v>1269</v>
      </c>
      <c r="AD2477" s="16" t="s">
        <v>615</v>
      </c>
      <c r="AE2477" s="14" t="s">
        <v>510</v>
      </c>
      <c r="AF2477" s="18">
        <v>14.8</v>
      </c>
      <c r="AG2477" s="18" t="s">
        <v>6865</v>
      </c>
      <c r="AH2477" s="18">
        <v>14.8</v>
      </c>
      <c r="AI2477" s="18" t="s">
        <v>6865</v>
      </c>
      <c r="AN2477" s="14" t="s">
        <v>510</v>
      </c>
    </row>
    <row r="2478" spans="1:40" ht="12.75" customHeight="1" x14ac:dyDescent="0.2">
      <c r="A2478" s="13" t="s">
        <v>610</v>
      </c>
      <c r="B2478" s="14" t="s">
        <v>1478</v>
      </c>
      <c r="G2478" s="17">
        <v>69074000</v>
      </c>
      <c r="I2478" s="13" t="s">
        <v>601</v>
      </c>
      <c r="J2478" s="14" t="s">
        <v>718</v>
      </c>
      <c r="K2478" s="18" t="s">
        <v>1358</v>
      </c>
      <c r="L2478" s="14" t="s">
        <v>515</v>
      </c>
      <c r="M2478" s="14" t="s">
        <v>347</v>
      </c>
      <c r="N2478" s="14" t="s">
        <v>56</v>
      </c>
      <c r="O2478" s="29" t="s">
        <v>516</v>
      </c>
      <c r="P2478" s="13" t="s">
        <v>499</v>
      </c>
      <c r="T2478" s="18" t="s">
        <v>838</v>
      </c>
      <c r="U2478" s="18">
        <v>11.6</v>
      </c>
      <c r="V2478" s="18" t="s">
        <v>615</v>
      </c>
      <c r="X2478" s="14">
        <v>11.6</v>
      </c>
      <c r="Y2478" s="18">
        <v>9.5867768595041323</v>
      </c>
      <c r="Z2478" s="18" t="s">
        <v>615</v>
      </c>
      <c r="AA2478" s="18" t="s">
        <v>1269</v>
      </c>
      <c r="AD2478" s="16" t="s">
        <v>615</v>
      </c>
      <c r="AE2478" s="14" t="s">
        <v>510</v>
      </c>
      <c r="AF2478" s="18">
        <v>14.8</v>
      </c>
      <c r="AG2478" s="18" t="s">
        <v>6865</v>
      </c>
      <c r="AH2478" s="18">
        <v>14.8</v>
      </c>
      <c r="AI2478" s="18" t="s">
        <v>6865</v>
      </c>
      <c r="AN2478" s="14" t="s">
        <v>510</v>
      </c>
    </row>
    <row r="2479" spans="1:40" ht="12.75" customHeight="1" x14ac:dyDescent="0.2">
      <c r="A2479" s="13" t="s">
        <v>611</v>
      </c>
      <c r="B2479" s="14" t="s">
        <v>639</v>
      </c>
      <c r="G2479" s="17">
        <v>69074000</v>
      </c>
      <c r="I2479" s="13" t="s">
        <v>601</v>
      </c>
      <c r="J2479" s="14" t="s">
        <v>712</v>
      </c>
      <c r="K2479" s="18" t="s">
        <v>1362</v>
      </c>
      <c r="L2479" s="14" t="s">
        <v>513</v>
      </c>
      <c r="M2479" s="14" t="s">
        <v>347</v>
      </c>
      <c r="N2479" s="14" t="s">
        <v>56</v>
      </c>
      <c r="O2479" s="29" t="s">
        <v>516</v>
      </c>
      <c r="P2479" s="13" t="s">
        <v>499</v>
      </c>
      <c r="T2479" s="18" t="s">
        <v>875</v>
      </c>
      <c r="U2479" s="18">
        <v>10.55</v>
      </c>
      <c r="V2479" s="18" t="s">
        <v>615</v>
      </c>
      <c r="X2479" s="14">
        <v>10.55</v>
      </c>
      <c r="Y2479" s="18">
        <v>8.7190082644628113</v>
      </c>
      <c r="Z2479" s="18" t="s">
        <v>615</v>
      </c>
      <c r="AA2479" s="18" t="s">
        <v>1269</v>
      </c>
      <c r="AD2479" s="16" t="s">
        <v>615</v>
      </c>
      <c r="AE2479" s="14" t="s">
        <v>510</v>
      </c>
      <c r="AF2479" s="18">
        <v>19.8</v>
      </c>
      <c r="AG2479" s="18" t="s">
        <v>6865</v>
      </c>
      <c r="AH2479" s="18">
        <v>7.3</v>
      </c>
      <c r="AI2479" s="18" t="s">
        <v>6865</v>
      </c>
      <c r="AN2479" s="14" t="s">
        <v>510</v>
      </c>
    </row>
    <row r="2480" spans="1:40" ht="12.75" customHeight="1" x14ac:dyDescent="0.2">
      <c r="A2480" s="13" t="s">
        <v>612</v>
      </c>
      <c r="B2480" s="14" t="s">
        <v>1485</v>
      </c>
      <c r="G2480" s="17">
        <v>69074000</v>
      </c>
      <c r="I2480" s="13" t="s">
        <v>601</v>
      </c>
      <c r="J2480" s="14" t="s">
        <v>709</v>
      </c>
      <c r="K2480" s="18" t="s">
        <v>2270</v>
      </c>
      <c r="L2480" s="14" t="s">
        <v>513</v>
      </c>
      <c r="M2480" s="14" t="s">
        <v>347</v>
      </c>
      <c r="N2480" s="14" t="s">
        <v>56</v>
      </c>
      <c r="O2480" s="29" t="s">
        <v>516</v>
      </c>
      <c r="P2480" s="13" t="s">
        <v>499</v>
      </c>
      <c r="T2480" s="18" t="s">
        <v>852</v>
      </c>
      <c r="U2480" s="18">
        <v>8.4499999999999993</v>
      </c>
      <c r="V2480" s="18" t="s">
        <v>615</v>
      </c>
      <c r="X2480" s="14">
        <v>8.4499999999999993</v>
      </c>
      <c r="Y2480" s="18">
        <v>6.9834710743801649</v>
      </c>
      <c r="Z2480" s="18" t="s">
        <v>615</v>
      </c>
      <c r="AA2480" s="18" t="s">
        <v>1269</v>
      </c>
      <c r="AD2480" s="16" t="s">
        <v>615</v>
      </c>
      <c r="AE2480" s="14" t="s">
        <v>510</v>
      </c>
      <c r="AF2480" s="18">
        <v>19.8</v>
      </c>
      <c r="AG2480" s="18" t="s">
        <v>6865</v>
      </c>
      <c r="AH2480" s="18">
        <v>2.5</v>
      </c>
      <c r="AI2480" s="18" t="s">
        <v>6865</v>
      </c>
      <c r="AN2480" s="14" t="s">
        <v>510</v>
      </c>
    </row>
    <row r="2481" spans="1:40" ht="12.75" customHeight="1" x14ac:dyDescent="0.2">
      <c r="A2481" s="13" t="s">
        <v>613</v>
      </c>
      <c r="B2481" s="14" t="s">
        <v>603</v>
      </c>
      <c r="G2481" s="17">
        <v>69074000</v>
      </c>
      <c r="I2481" s="13" t="s">
        <v>601</v>
      </c>
      <c r="J2481" s="14" t="s">
        <v>711</v>
      </c>
      <c r="K2481" s="18" t="s">
        <v>1362</v>
      </c>
      <c r="L2481" s="14" t="s">
        <v>513</v>
      </c>
      <c r="M2481" s="14" t="s">
        <v>347</v>
      </c>
      <c r="N2481" s="14" t="s">
        <v>56</v>
      </c>
      <c r="O2481" s="29" t="s">
        <v>516</v>
      </c>
      <c r="P2481" s="13" t="s">
        <v>499</v>
      </c>
      <c r="T2481" s="18" t="s">
        <v>875</v>
      </c>
      <c r="U2481" s="18">
        <v>10.55</v>
      </c>
      <c r="V2481" s="18" t="s">
        <v>615</v>
      </c>
      <c r="X2481" s="14">
        <v>10.55</v>
      </c>
      <c r="Y2481" s="18">
        <v>8.7190082644628113</v>
      </c>
      <c r="Z2481" s="18" t="s">
        <v>615</v>
      </c>
      <c r="AA2481" s="18" t="s">
        <v>1269</v>
      </c>
      <c r="AD2481" s="16" t="s">
        <v>615</v>
      </c>
      <c r="AE2481" s="14" t="s">
        <v>510</v>
      </c>
      <c r="AF2481" s="18">
        <v>19.8</v>
      </c>
      <c r="AG2481" s="18" t="s">
        <v>6865</v>
      </c>
      <c r="AH2481" s="18">
        <v>7.3</v>
      </c>
      <c r="AI2481" s="18" t="s">
        <v>6865</v>
      </c>
      <c r="AN2481" s="14" t="s">
        <v>510</v>
      </c>
    </row>
    <row r="2482" spans="1:40" ht="12.75" customHeight="1" x14ac:dyDescent="0.2">
      <c r="A2482" s="13" t="s">
        <v>614</v>
      </c>
      <c r="B2482" s="14" t="s">
        <v>604</v>
      </c>
      <c r="G2482" s="17">
        <v>69074000</v>
      </c>
      <c r="I2482" s="13" t="s">
        <v>601</v>
      </c>
      <c r="J2482" s="14" t="s">
        <v>710</v>
      </c>
      <c r="K2482" s="18" t="s">
        <v>1363</v>
      </c>
      <c r="L2482" s="14" t="s">
        <v>513</v>
      </c>
      <c r="M2482" s="14" t="s">
        <v>347</v>
      </c>
      <c r="N2482" s="14" t="s">
        <v>56</v>
      </c>
      <c r="O2482" s="29" t="s">
        <v>516</v>
      </c>
      <c r="P2482" s="13" t="s">
        <v>499</v>
      </c>
      <c r="T2482" s="18" t="s">
        <v>875</v>
      </c>
      <c r="U2482" s="18">
        <v>10.55</v>
      </c>
      <c r="V2482" s="18" t="s">
        <v>615</v>
      </c>
      <c r="X2482" s="14">
        <v>10.55</v>
      </c>
      <c r="Y2482" s="18">
        <v>8.7190082644628113</v>
      </c>
      <c r="Z2482" s="18" t="s">
        <v>615</v>
      </c>
      <c r="AA2482" s="18" t="s">
        <v>1269</v>
      </c>
      <c r="AD2482" s="16" t="s">
        <v>615</v>
      </c>
      <c r="AE2482" s="14" t="s">
        <v>510</v>
      </c>
      <c r="AF2482" s="18">
        <v>19.8</v>
      </c>
      <c r="AG2482" s="18" t="s">
        <v>6865</v>
      </c>
      <c r="AH2482" s="18">
        <v>10</v>
      </c>
      <c r="AI2482" s="18" t="s">
        <v>6865</v>
      </c>
      <c r="AN2482" s="14" t="s">
        <v>510</v>
      </c>
    </row>
    <row r="2483" spans="1:40" ht="12.75" customHeight="1" x14ac:dyDescent="0.2">
      <c r="A2483" s="13" t="s">
        <v>1649</v>
      </c>
      <c r="B2483" s="14" t="s">
        <v>1689</v>
      </c>
      <c r="G2483" s="17">
        <v>69074000</v>
      </c>
      <c r="I2483" s="13" t="s">
        <v>601</v>
      </c>
      <c r="J2483" s="14" t="s">
        <v>1674</v>
      </c>
      <c r="L2483" s="13" t="s">
        <v>513</v>
      </c>
      <c r="M2483" s="14" t="s">
        <v>347</v>
      </c>
      <c r="N2483" s="14" t="s">
        <v>56</v>
      </c>
      <c r="O2483" s="29" t="s">
        <v>516</v>
      </c>
      <c r="P2483" s="13" t="s">
        <v>499</v>
      </c>
      <c r="Q2483" s="14">
        <v>0.22500000000000001</v>
      </c>
      <c r="T2483" s="18" t="s">
        <v>838</v>
      </c>
      <c r="U2483" s="18">
        <v>11.6</v>
      </c>
      <c r="V2483" s="18" t="s">
        <v>615</v>
      </c>
      <c r="X2483" s="14">
        <v>11.6</v>
      </c>
      <c r="Y2483" s="18">
        <v>9.5867768595041323</v>
      </c>
      <c r="Z2483" s="18" t="s">
        <v>615</v>
      </c>
      <c r="AA2483" s="18" t="s">
        <v>1269</v>
      </c>
      <c r="AD2483" s="16" t="s">
        <v>615</v>
      </c>
      <c r="AE2483" s="14" t="s">
        <v>510</v>
      </c>
      <c r="AF2483" s="18">
        <v>2</v>
      </c>
      <c r="AG2483" s="18" t="s">
        <v>6865</v>
      </c>
      <c r="AH2483" s="18">
        <v>7.5</v>
      </c>
      <c r="AI2483" s="18" t="s">
        <v>6865</v>
      </c>
      <c r="AK2483" s="14" t="s">
        <v>6866</v>
      </c>
      <c r="AN2483" s="14" t="s">
        <v>510</v>
      </c>
    </row>
    <row r="2484" spans="1:40" ht="12.75" customHeight="1" x14ac:dyDescent="0.2">
      <c r="A2484" s="13" t="s">
        <v>1656</v>
      </c>
      <c r="B2484" s="14" t="s">
        <v>12148</v>
      </c>
      <c r="G2484" s="17">
        <v>69074000</v>
      </c>
      <c r="I2484" s="13" t="s">
        <v>601</v>
      </c>
      <c r="J2484" s="14" t="s">
        <v>4308</v>
      </c>
      <c r="L2484" s="13" t="s">
        <v>513</v>
      </c>
      <c r="M2484" s="14" t="s">
        <v>347</v>
      </c>
      <c r="N2484" s="14" t="s">
        <v>56</v>
      </c>
      <c r="O2484" s="29" t="s">
        <v>516</v>
      </c>
      <c r="P2484" s="13" t="s">
        <v>499</v>
      </c>
      <c r="Q2484" s="14">
        <v>0.22500000000000001</v>
      </c>
      <c r="T2484" s="18" t="s">
        <v>838</v>
      </c>
      <c r="U2484" s="18">
        <v>11.6</v>
      </c>
      <c r="V2484" s="18" t="s">
        <v>615</v>
      </c>
      <c r="X2484" s="14">
        <v>11.6</v>
      </c>
      <c r="Y2484" s="18">
        <v>9.5867768595041323</v>
      </c>
      <c r="Z2484" s="18" t="s">
        <v>615</v>
      </c>
      <c r="AA2484" s="18" t="s">
        <v>1269</v>
      </c>
      <c r="AD2484" s="16" t="s">
        <v>615</v>
      </c>
      <c r="AE2484" s="14" t="s">
        <v>510</v>
      </c>
      <c r="AF2484" s="18">
        <v>7.5</v>
      </c>
      <c r="AG2484" s="18" t="s">
        <v>6865</v>
      </c>
      <c r="AH2484" s="18">
        <v>7.5</v>
      </c>
      <c r="AI2484" s="18" t="s">
        <v>6865</v>
      </c>
      <c r="AK2484" s="14" t="s">
        <v>6866</v>
      </c>
      <c r="AN2484" s="14" t="s">
        <v>510</v>
      </c>
    </row>
    <row r="2485" spans="1:40" ht="12.75" customHeight="1" x14ac:dyDescent="0.2">
      <c r="A2485" s="13" t="s">
        <v>1639</v>
      </c>
      <c r="B2485" s="14" t="s">
        <v>1682</v>
      </c>
      <c r="G2485" s="17">
        <v>69074000</v>
      </c>
      <c r="I2485" s="13" t="s">
        <v>601</v>
      </c>
      <c r="J2485" s="14" t="s">
        <v>1673</v>
      </c>
      <c r="L2485" s="13" t="s">
        <v>515</v>
      </c>
      <c r="M2485" s="14" t="s">
        <v>347</v>
      </c>
      <c r="N2485" s="14" t="s">
        <v>56</v>
      </c>
      <c r="O2485" s="29" t="s">
        <v>516</v>
      </c>
      <c r="P2485" s="13" t="s">
        <v>499</v>
      </c>
      <c r="Q2485" s="14">
        <v>0.22500000000000001</v>
      </c>
      <c r="T2485" s="18" t="s">
        <v>838</v>
      </c>
      <c r="U2485" s="18">
        <v>11.6</v>
      </c>
      <c r="V2485" s="18" t="s">
        <v>615</v>
      </c>
      <c r="X2485" s="14">
        <v>11.6</v>
      </c>
      <c r="Y2485" s="18">
        <v>9.5867768595041323</v>
      </c>
      <c r="Z2485" s="18" t="s">
        <v>615</v>
      </c>
      <c r="AA2485" s="18" t="s">
        <v>1269</v>
      </c>
      <c r="AD2485" s="16" t="s">
        <v>615</v>
      </c>
      <c r="AE2485" s="14" t="s">
        <v>510</v>
      </c>
      <c r="AF2485" s="18">
        <v>14.8</v>
      </c>
      <c r="AG2485" s="18" t="s">
        <v>6865</v>
      </c>
      <c r="AH2485" s="18">
        <v>1.5</v>
      </c>
      <c r="AI2485" s="18" t="s">
        <v>6865</v>
      </c>
      <c r="AK2485" s="14" t="s">
        <v>6866</v>
      </c>
      <c r="AN2485" s="14" t="s">
        <v>510</v>
      </c>
    </row>
    <row r="2486" spans="1:40" ht="12.75" customHeight="1" x14ac:dyDescent="0.2">
      <c r="A2486" s="13" t="s">
        <v>904</v>
      </c>
      <c r="B2486" s="14" t="s">
        <v>5152</v>
      </c>
      <c r="D2486" s="16">
        <v>72</v>
      </c>
      <c r="G2486" s="16">
        <v>69072300</v>
      </c>
      <c r="I2486" s="13" t="s">
        <v>3679</v>
      </c>
      <c r="J2486" s="14" t="s">
        <v>680</v>
      </c>
      <c r="K2486" s="18" t="s">
        <v>1358</v>
      </c>
      <c r="L2486" s="14" t="s">
        <v>512</v>
      </c>
      <c r="M2486" s="14" t="s">
        <v>347</v>
      </c>
      <c r="N2486" s="14" t="s">
        <v>56</v>
      </c>
      <c r="O2486" s="29" t="s">
        <v>516</v>
      </c>
      <c r="P2486" s="13" t="s">
        <v>499</v>
      </c>
      <c r="Q2486" s="14">
        <v>0.33</v>
      </c>
      <c r="R2486" s="19">
        <v>15</v>
      </c>
      <c r="S2486" s="18">
        <v>15</v>
      </c>
      <c r="T2486" s="18" t="s">
        <v>872</v>
      </c>
      <c r="U2486" s="18">
        <v>99.95</v>
      </c>
      <c r="V2486" s="18" t="s">
        <v>468</v>
      </c>
      <c r="W2486" s="18">
        <f>SUM(U2486*AB2486/AC2486)</f>
        <v>99.529763221951768</v>
      </c>
      <c r="X2486" s="14">
        <v>99.95</v>
      </c>
      <c r="Y2486" s="18">
        <v>82.603305785123965</v>
      </c>
      <c r="Z2486" s="18" t="s">
        <v>468</v>
      </c>
      <c r="AA2486" s="18" t="s">
        <v>7773</v>
      </c>
      <c r="AB2486" s="18">
        <v>45</v>
      </c>
      <c r="AC2486" s="23">
        <v>45.19</v>
      </c>
      <c r="AD2486" s="16" t="s">
        <v>615</v>
      </c>
      <c r="AE2486" s="14" t="s">
        <v>509</v>
      </c>
      <c r="AF2486" s="18">
        <v>14.8</v>
      </c>
      <c r="AG2486" s="18" t="s">
        <v>6865</v>
      </c>
      <c r="AH2486" s="18">
        <v>14.8</v>
      </c>
      <c r="AI2486" s="18" t="s">
        <v>6865</v>
      </c>
      <c r="AJ2486" s="14">
        <v>9</v>
      </c>
      <c r="AK2486" s="14" t="s">
        <v>6866</v>
      </c>
      <c r="AN2486" s="14" t="s">
        <v>510</v>
      </c>
    </row>
    <row r="2487" spans="1:40" ht="12.75" customHeight="1" x14ac:dyDescent="0.2">
      <c r="A2487" s="13" t="s">
        <v>905</v>
      </c>
      <c r="B2487" s="14" t="s">
        <v>5153</v>
      </c>
      <c r="D2487" s="16">
        <v>72</v>
      </c>
      <c r="G2487" s="16">
        <v>69072300</v>
      </c>
      <c r="I2487" s="13" t="s">
        <v>3679</v>
      </c>
      <c r="J2487" s="14" t="s">
        <v>680</v>
      </c>
      <c r="K2487" s="18" t="s">
        <v>1359</v>
      </c>
      <c r="L2487" s="14" t="s">
        <v>512</v>
      </c>
      <c r="M2487" s="14" t="s">
        <v>347</v>
      </c>
      <c r="N2487" s="14" t="s">
        <v>56</v>
      </c>
      <c r="O2487" s="29" t="s">
        <v>516</v>
      </c>
      <c r="P2487" s="13" t="s">
        <v>499</v>
      </c>
      <c r="Q2487" s="14">
        <v>0.16</v>
      </c>
      <c r="R2487" s="19">
        <v>15</v>
      </c>
      <c r="S2487" s="18">
        <v>14.5</v>
      </c>
      <c r="T2487" s="18" t="s">
        <v>859</v>
      </c>
      <c r="U2487" s="18">
        <v>116.95</v>
      </c>
      <c r="V2487" s="18" t="s">
        <v>468</v>
      </c>
      <c r="W2487" s="18">
        <f>SUM(U2487*AB2487/AC2487)</f>
        <v>113.4415063023059</v>
      </c>
      <c r="X2487" s="14">
        <v>116.95</v>
      </c>
      <c r="Y2487" s="18">
        <v>96.652892561983478</v>
      </c>
      <c r="Z2487" s="18" t="s">
        <v>468</v>
      </c>
      <c r="AA2487" s="18" t="s">
        <v>7797</v>
      </c>
      <c r="AB2487" s="18">
        <v>90</v>
      </c>
      <c r="AC2487" s="23">
        <v>92.783500000000004</v>
      </c>
      <c r="AD2487" s="16" t="s">
        <v>615</v>
      </c>
      <c r="AE2487" s="14" t="s">
        <v>509</v>
      </c>
      <c r="AF2487" s="18">
        <v>14.8</v>
      </c>
      <c r="AG2487" s="18" t="s">
        <v>6865</v>
      </c>
      <c r="AH2487" s="18">
        <v>7.3</v>
      </c>
      <c r="AI2487" s="18" t="s">
        <v>6865</v>
      </c>
      <c r="AJ2487" s="14">
        <v>9</v>
      </c>
      <c r="AK2487" s="14" t="s">
        <v>6866</v>
      </c>
      <c r="AN2487" s="14" t="s">
        <v>510</v>
      </c>
    </row>
    <row r="2488" spans="1:40" ht="12.75" customHeight="1" x14ac:dyDescent="0.2">
      <c r="A2488" s="13" t="s">
        <v>5144</v>
      </c>
      <c r="B2488" s="14" t="s">
        <v>5154</v>
      </c>
      <c r="D2488" s="16">
        <v>80</v>
      </c>
      <c r="G2488" s="16">
        <v>69072300</v>
      </c>
      <c r="I2488" s="13" t="s">
        <v>3679</v>
      </c>
      <c r="J2488" s="14" t="s">
        <v>680</v>
      </c>
      <c r="K2488" s="18" t="s">
        <v>1360</v>
      </c>
      <c r="L2488" s="14" t="s">
        <v>512</v>
      </c>
      <c r="M2488" s="14" t="s">
        <v>347</v>
      </c>
      <c r="N2488" s="14" t="s">
        <v>56</v>
      </c>
      <c r="O2488" s="29" t="s">
        <v>516</v>
      </c>
      <c r="P2488" s="13" t="s">
        <v>499</v>
      </c>
      <c r="Q2488" s="14">
        <v>0.23</v>
      </c>
      <c r="R2488" s="19">
        <v>12</v>
      </c>
      <c r="S2488" s="18">
        <v>16</v>
      </c>
      <c r="T2488" s="18" t="s">
        <v>845</v>
      </c>
      <c r="U2488" s="18">
        <v>116.95</v>
      </c>
      <c r="V2488" s="18" t="s">
        <v>468</v>
      </c>
      <c r="W2488" s="18">
        <f>SUM(U2488*AB2488/AC2488)</f>
        <v>126.30612630612632</v>
      </c>
      <c r="X2488" s="14">
        <v>116.95</v>
      </c>
      <c r="Y2488" s="18">
        <v>96.652892561983478</v>
      </c>
      <c r="Z2488" s="18" t="s">
        <v>468</v>
      </c>
      <c r="AA2488" s="18" t="s">
        <v>7783</v>
      </c>
      <c r="AB2488" s="18">
        <v>56</v>
      </c>
      <c r="AC2488" s="23">
        <v>51.851799999999997</v>
      </c>
      <c r="AD2488" s="16" t="s">
        <v>615</v>
      </c>
      <c r="AE2488" s="14" t="s">
        <v>509</v>
      </c>
      <c r="AF2488" s="18">
        <v>19.8</v>
      </c>
      <c r="AG2488" s="18" t="s">
        <v>6865</v>
      </c>
      <c r="AH2488" s="18">
        <v>9.8000000000000007</v>
      </c>
      <c r="AI2488" s="18" t="s">
        <v>6865</v>
      </c>
      <c r="AJ2488" s="14">
        <v>9</v>
      </c>
      <c r="AK2488" s="14" t="s">
        <v>6866</v>
      </c>
      <c r="AN2488" s="14" t="s">
        <v>510</v>
      </c>
    </row>
    <row r="2489" spans="1:40" ht="12.75" customHeight="1" x14ac:dyDescent="0.2">
      <c r="A2489" s="13" t="s">
        <v>5145</v>
      </c>
      <c r="B2489" s="14" t="s">
        <v>5155</v>
      </c>
      <c r="G2489" s="17">
        <v>69074000</v>
      </c>
      <c r="I2489" s="13" t="s">
        <v>3679</v>
      </c>
      <c r="J2489" s="14" t="s">
        <v>688</v>
      </c>
      <c r="K2489" s="18" t="s">
        <v>1361</v>
      </c>
      <c r="L2489" s="14" t="s">
        <v>513</v>
      </c>
      <c r="M2489" s="14" t="s">
        <v>347</v>
      </c>
      <c r="N2489" s="14" t="s">
        <v>56</v>
      </c>
      <c r="O2489" s="29" t="s">
        <v>516</v>
      </c>
      <c r="P2489" s="13" t="s">
        <v>499</v>
      </c>
      <c r="T2489" s="18" t="s">
        <v>852</v>
      </c>
      <c r="U2489" s="18">
        <v>8.4499999999999993</v>
      </c>
      <c r="V2489" s="18" t="s">
        <v>615</v>
      </c>
      <c r="X2489" s="14">
        <v>8.4499999999999993</v>
      </c>
      <c r="Y2489" s="18">
        <v>6.9834710743801649</v>
      </c>
      <c r="Z2489" s="18" t="s">
        <v>615</v>
      </c>
      <c r="AA2489" s="18" t="s">
        <v>1269</v>
      </c>
      <c r="AD2489" s="16" t="s">
        <v>615</v>
      </c>
      <c r="AE2489" s="14" t="s">
        <v>510</v>
      </c>
      <c r="AF2489" s="18">
        <v>19.8</v>
      </c>
      <c r="AG2489" s="18" t="s">
        <v>6865</v>
      </c>
      <c r="AH2489" s="18">
        <v>3</v>
      </c>
      <c r="AI2489" s="18" t="s">
        <v>6865</v>
      </c>
      <c r="AN2489" s="14" t="s">
        <v>510</v>
      </c>
    </row>
    <row r="2490" spans="1:40" ht="12.75" customHeight="1" x14ac:dyDescent="0.2">
      <c r="A2490" s="13" t="s">
        <v>5146</v>
      </c>
      <c r="B2490" s="14" t="s">
        <v>5156</v>
      </c>
      <c r="G2490" s="17">
        <v>69074000</v>
      </c>
      <c r="I2490" s="13" t="s">
        <v>3679</v>
      </c>
      <c r="J2490" s="14" t="s">
        <v>708</v>
      </c>
      <c r="K2490" s="18" t="s">
        <v>1358</v>
      </c>
      <c r="L2490" s="14" t="s">
        <v>512</v>
      </c>
      <c r="M2490" s="14" t="s">
        <v>347</v>
      </c>
      <c r="N2490" s="14" t="s">
        <v>56</v>
      </c>
      <c r="O2490" s="29" t="s">
        <v>516</v>
      </c>
      <c r="P2490" s="13" t="s">
        <v>499</v>
      </c>
      <c r="T2490" s="18" t="s">
        <v>838</v>
      </c>
      <c r="U2490" s="18">
        <v>11.6</v>
      </c>
      <c r="V2490" s="18" t="s">
        <v>615</v>
      </c>
      <c r="X2490" s="14">
        <v>11.6</v>
      </c>
      <c r="Y2490" s="18">
        <v>9.5867768595041323</v>
      </c>
      <c r="Z2490" s="18" t="s">
        <v>615</v>
      </c>
      <c r="AA2490" s="18" t="s">
        <v>1269</v>
      </c>
      <c r="AD2490" s="16" t="s">
        <v>615</v>
      </c>
      <c r="AE2490" s="14" t="s">
        <v>510</v>
      </c>
      <c r="AF2490" s="18">
        <v>14.8</v>
      </c>
      <c r="AG2490" s="18" t="s">
        <v>6865</v>
      </c>
      <c r="AH2490" s="18">
        <v>14.8</v>
      </c>
      <c r="AI2490" s="18" t="s">
        <v>6865</v>
      </c>
      <c r="AN2490" s="14" t="s">
        <v>510</v>
      </c>
    </row>
    <row r="2491" spans="1:40" ht="12.75" customHeight="1" x14ac:dyDescent="0.2">
      <c r="A2491" s="13" t="s">
        <v>5147</v>
      </c>
      <c r="B2491" s="14" t="s">
        <v>5157</v>
      </c>
      <c r="G2491" s="17">
        <v>69074000</v>
      </c>
      <c r="I2491" s="13" t="s">
        <v>3679</v>
      </c>
      <c r="J2491" s="14" t="s">
        <v>718</v>
      </c>
      <c r="K2491" s="18" t="s">
        <v>1358</v>
      </c>
      <c r="L2491" s="14" t="s">
        <v>515</v>
      </c>
      <c r="M2491" s="14" t="s">
        <v>347</v>
      </c>
      <c r="N2491" s="14" t="s">
        <v>56</v>
      </c>
      <c r="O2491" s="29" t="s">
        <v>516</v>
      </c>
      <c r="P2491" s="13" t="s">
        <v>499</v>
      </c>
      <c r="T2491" s="18" t="s">
        <v>838</v>
      </c>
      <c r="U2491" s="18">
        <v>11.6</v>
      </c>
      <c r="V2491" s="18" t="s">
        <v>615</v>
      </c>
      <c r="X2491" s="14">
        <v>11.6</v>
      </c>
      <c r="Y2491" s="18">
        <v>9.5867768595041323</v>
      </c>
      <c r="Z2491" s="18" t="s">
        <v>615</v>
      </c>
      <c r="AA2491" s="18" t="s">
        <v>1269</v>
      </c>
      <c r="AD2491" s="16" t="s">
        <v>615</v>
      </c>
      <c r="AE2491" s="14" t="s">
        <v>510</v>
      </c>
      <c r="AF2491" s="18">
        <v>14.8</v>
      </c>
      <c r="AG2491" s="18" t="s">
        <v>6865</v>
      </c>
      <c r="AH2491" s="18">
        <v>14.8</v>
      </c>
      <c r="AI2491" s="18" t="s">
        <v>6865</v>
      </c>
      <c r="AN2491" s="14" t="s">
        <v>510</v>
      </c>
    </row>
    <row r="2492" spans="1:40" ht="12.75" customHeight="1" x14ac:dyDescent="0.2">
      <c r="A2492" s="13" t="s">
        <v>5148</v>
      </c>
      <c r="B2492" s="14" t="s">
        <v>5158</v>
      </c>
      <c r="G2492" s="17">
        <v>69074000</v>
      </c>
      <c r="I2492" s="13" t="s">
        <v>3679</v>
      </c>
      <c r="J2492" s="14" t="s">
        <v>712</v>
      </c>
      <c r="K2492" s="18" t="s">
        <v>1362</v>
      </c>
      <c r="L2492" s="14" t="s">
        <v>513</v>
      </c>
      <c r="M2492" s="14" t="s">
        <v>347</v>
      </c>
      <c r="N2492" s="14" t="s">
        <v>56</v>
      </c>
      <c r="O2492" s="29" t="s">
        <v>516</v>
      </c>
      <c r="P2492" s="13" t="s">
        <v>499</v>
      </c>
      <c r="T2492" s="18" t="s">
        <v>875</v>
      </c>
      <c r="U2492" s="18">
        <v>10.55</v>
      </c>
      <c r="V2492" s="18" t="s">
        <v>615</v>
      </c>
      <c r="X2492" s="14">
        <v>10.55</v>
      </c>
      <c r="Y2492" s="18">
        <v>8.7190082644628113</v>
      </c>
      <c r="Z2492" s="18" t="s">
        <v>615</v>
      </c>
      <c r="AA2492" s="18" t="s">
        <v>1269</v>
      </c>
      <c r="AD2492" s="16" t="s">
        <v>615</v>
      </c>
      <c r="AE2492" s="14" t="s">
        <v>510</v>
      </c>
      <c r="AF2492" s="18">
        <v>19.8</v>
      </c>
      <c r="AG2492" s="18" t="s">
        <v>6865</v>
      </c>
      <c r="AH2492" s="18">
        <v>7.3</v>
      </c>
      <c r="AI2492" s="18" t="s">
        <v>6865</v>
      </c>
      <c r="AN2492" s="14" t="s">
        <v>510</v>
      </c>
    </row>
    <row r="2493" spans="1:40" ht="12.75" customHeight="1" x14ac:dyDescent="0.2">
      <c r="A2493" s="13" t="s">
        <v>5149</v>
      </c>
      <c r="B2493" s="14" t="s">
        <v>5159</v>
      </c>
      <c r="G2493" s="17">
        <v>69074000</v>
      </c>
      <c r="I2493" s="13" t="s">
        <v>3679</v>
      </c>
      <c r="J2493" s="14" t="s">
        <v>709</v>
      </c>
      <c r="K2493" s="18" t="s">
        <v>2270</v>
      </c>
      <c r="L2493" s="14" t="s">
        <v>513</v>
      </c>
      <c r="M2493" s="14" t="s">
        <v>347</v>
      </c>
      <c r="N2493" s="14" t="s">
        <v>56</v>
      </c>
      <c r="O2493" s="29" t="s">
        <v>516</v>
      </c>
      <c r="P2493" s="13" t="s">
        <v>499</v>
      </c>
      <c r="T2493" s="18" t="s">
        <v>852</v>
      </c>
      <c r="U2493" s="18">
        <v>8.4499999999999993</v>
      </c>
      <c r="V2493" s="18" t="s">
        <v>615</v>
      </c>
      <c r="X2493" s="14">
        <v>8.4499999999999993</v>
      </c>
      <c r="Y2493" s="18">
        <v>6.9834710743801649</v>
      </c>
      <c r="Z2493" s="18" t="s">
        <v>615</v>
      </c>
      <c r="AA2493" s="18" t="s">
        <v>1269</v>
      </c>
      <c r="AD2493" s="16" t="s">
        <v>615</v>
      </c>
      <c r="AE2493" s="14" t="s">
        <v>510</v>
      </c>
      <c r="AF2493" s="18">
        <v>19.8</v>
      </c>
      <c r="AG2493" s="18" t="s">
        <v>6865</v>
      </c>
      <c r="AH2493" s="18">
        <v>2.5</v>
      </c>
      <c r="AI2493" s="18" t="s">
        <v>6865</v>
      </c>
      <c r="AN2493" s="14" t="s">
        <v>510</v>
      </c>
    </row>
    <row r="2494" spans="1:40" ht="12.75" customHeight="1" x14ac:dyDescent="0.2">
      <c r="A2494" s="13" t="s">
        <v>5150</v>
      </c>
      <c r="B2494" s="14" t="s">
        <v>5160</v>
      </c>
      <c r="G2494" s="17">
        <v>69074000</v>
      </c>
      <c r="I2494" s="13" t="s">
        <v>3679</v>
      </c>
      <c r="J2494" s="14" t="s">
        <v>711</v>
      </c>
      <c r="K2494" s="18" t="s">
        <v>1362</v>
      </c>
      <c r="L2494" s="14" t="s">
        <v>513</v>
      </c>
      <c r="M2494" s="14" t="s">
        <v>347</v>
      </c>
      <c r="N2494" s="14" t="s">
        <v>56</v>
      </c>
      <c r="O2494" s="29" t="s">
        <v>516</v>
      </c>
      <c r="P2494" s="13" t="s">
        <v>499</v>
      </c>
      <c r="T2494" s="18" t="s">
        <v>875</v>
      </c>
      <c r="U2494" s="18">
        <v>10.55</v>
      </c>
      <c r="V2494" s="18" t="s">
        <v>615</v>
      </c>
      <c r="X2494" s="14">
        <v>10.55</v>
      </c>
      <c r="Y2494" s="18">
        <v>8.7190082644628113</v>
      </c>
      <c r="Z2494" s="18" t="s">
        <v>615</v>
      </c>
      <c r="AA2494" s="18" t="s">
        <v>1269</v>
      </c>
      <c r="AD2494" s="16" t="s">
        <v>615</v>
      </c>
      <c r="AE2494" s="14" t="s">
        <v>510</v>
      </c>
      <c r="AF2494" s="18">
        <v>19.8</v>
      </c>
      <c r="AG2494" s="18" t="s">
        <v>6865</v>
      </c>
      <c r="AH2494" s="18">
        <v>7.3</v>
      </c>
      <c r="AI2494" s="18" t="s">
        <v>6865</v>
      </c>
      <c r="AN2494" s="14" t="s">
        <v>510</v>
      </c>
    </row>
    <row r="2495" spans="1:40" ht="12.75" customHeight="1" x14ac:dyDescent="0.2">
      <c r="A2495" s="13" t="s">
        <v>5151</v>
      </c>
      <c r="B2495" s="14" t="s">
        <v>5161</v>
      </c>
      <c r="G2495" s="17">
        <v>69074000</v>
      </c>
      <c r="I2495" s="13" t="s">
        <v>3679</v>
      </c>
      <c r="J2495" s="14" t="s">
        <v>710</v>
      </c>
      <c r="K2495" s="18" t="s">
        <v>1363</v>
      </c>
      <c r="L2495" s="14" t="s">
        <v>513</v>
      </c>
      <c r="M2495" s="14" t="s">
        <v>347</v>
      </c>
      <c r="N2495" s="14" t="s">
        <v>56</v>
      </c>
      <c r="O2495" s="29" t="s">
        <v>516</v>
      </c>
      <c r="P2495" s="13" t="s">
        <v>499</v>
      </c>
      <c r="T2495" s="18" t="s">
        <v>875</v>
      </c>
      <c r="U2495" s="18">
        <v>10.55</v>
      </c>
      <c r="V2495" s="18" t="s">
        <v>615</v>
      </c>
      <c r="X2495" s="14">
        <v>10.55</v>
      </c>
      <c r="Y2495" s="18">
        <v>8.7190082644628113</v>
      </c>
      <c r="Z2495" s="18" t="s">
        <v>615</v>
      </c>
      <c r="AA2495" s="18" t="s">
        <v>1269</v>
      </c>
      <c r="AD2495" s="16" t="s">
        <v>615</v>
      </c>
      <c r="AE2495" s="14" t="s">
        <v>510</v>
      </c>
      <c r="AF2495" s="18">
        <v>19.8</v>
      </c>
      <c r="AG2495" s="18" t="s">
        <v>6865</v>
      </c>
      <c r="AH2495" s="18">
        <v>10</v>
      </c>
      <c r="AI2495" s="18" t="s">
        <v>6865</v>
      </c>
      <c r="AN2495" s="14" t="s">
        <v>510</v>
      </c>
    </row>
    <row r="2496" spans="1:40" ht="12.75" customHeight="1" x14ac:dyDescent="0.2">
      <c r="A2496" s="13" t="s">
        <v>906</v>
      </c>
      <c r="B2496" s="14" t="s">
        <v>4879</v>
      </c>
      <c r="D2496" s="16">
        <v>72</v>
      </c>
      <c r="G2496" s="16">
        <v>69072300</v>
      </c>
      <c r="I2496" s="13" t="s">
        <v>4917</v>
      </c>
      <c r="J2496" s="14" t="s">
        <v>680</v>
      </c>
      <c r="K2496" s="18" t="s">
        <v>1358</v>
      </c>
      <c r="L2496" s="14" t="s">
        <v>512</v>
      </c>
      <c r="M2496" s="14" t="s">
        <v>347</v>
      </c>
      <c r="N2496" s="14" t="s">
        <v>56</v>
      </c>
      <c r="O2496" s="29" t="s">
        <v>516</v>
      </c>
      <c r="P2496" s="13" t="s">
        <v>499</v>
      </c>
      <c r="Q2496" s="14">
        <v>0.33</v>
      </c>
      <c r="R2496" s="19">
        <v>15</v>
      </c>
      <c r="S2496" s="18">
        <v>15</v>
      </c>
      <c r="T2496" s="18" t="s">
        <v>872</v>
      </c>
      <c r="U2496" s="18">
        <v>99.95</v>
      </c>
      <c r="V2496" s="18" t="s">
        <v>468</v>
      </c>
      <c r="W2496" s="18">
        <f>SUM(U2496*AB2496/AC2496)</f>
        <v>99.529763221951768</v>
      </c>
      <c r="X2496" s="14">
        <v>99.95</v>
      </c>
      <c r="Y2496" s="18">
        <v>82.603305785123965</v>
      </c>
      <c r="Z2496" s="18" t="s">
        <v>468</v>
      </c>
      <c r="AA2496" s="18" t="s">
        <v>7773</v>
      </c>
      <c r="AB2496" s="18">
        <v>45</v>
      </c>
      <c r="AC2496" s="23">
        <v>45.19</v>
      </c>
      <c r="AD2496" s="16" t="s">
        <v>615</v>
      </c>
      <c r="AE2496" s="14" t="s">
        <v>509</v>
      </c>
      <c r="AF2496" s="18">
        <v>14.8</v>
      </c>
      <c r="AG2496" s="18" t="s">
        <v>6865</v>
      </c>
      <c r="AH2496" s="18">
        <v>14.8</v>
      </c>
      <c r="AI2496" s="18" t="s">
        <v>6865</v>
      </c>
      <c r="AJ2496" s="14">
        <v>9</v>
      </c>
      <c r="AK2496" s="14" t="s">
        <v>6866</v>
      </c>
      <c r="AN2496" s="14" t="s">
        <v>510</v>
      </c>
    </row>
    <row r="2497" spans="1:40" ht="12.75" customHeight="1" x14ac:dyDescent="0.2">
      <c r="A2497" s="13" t="s">
        <v>907</v>
      </c>
      <c r="B2497" s="14" t="s">
        <v>4880</v>
      </c>
      <c r="D2497" s="16">
        <v>72</v>
      </c>
      <c r="G2497" s="16">
        <v>69072300</v>
      </c>
      <c r="I2497" s="13" t="s">
        <v>4917</v>
      </c>
      <c r="J2497" s="14" t="s">
        <v>680</v>
      </c>
      <c r="K2497" s="18" t="s">
        <v>1359</v>
      </c>
      <c r="L2497" s="14" t="s">
        <v>512</v>
      </c>
      <c r="M2497" s="14" t="s">
        <v>347</v>
      </c>
      <c r="N2497" s="14" t="s">
        <v>56</v>
      </c>
      <c r="O2497" s="29" t="s">
        <v>516</v>
      </c>
      <c r="P2497" s="13" t="s">
        <v>499</v>
      </c>
      <c r="Q2497" s="14">
        <v>0.16</v>
      </c>
      <c r="R2497" s="19">
        <v>15</v>
      </c>
      <c r="S2497" s="18">
        <v>14.5</v>
      </c>
      <c r="T2497" s="18" t="s">
        <v>859</v>
      </c>
      <c r="U2497" s="18">
        <v>116.95</v>
      </c>
      <c r="V2497" s="18" t="s">
        <v>468</v>
      </c>
      <c r="W2497" s="18">
        <f>SUM(U2497*AB2497/AC2497)</f>
        <v>113.4415063023059</v>
      </c>
      <c r="X2497" s="14">
        <v>116.95</v>
      </c>
      <c r="Y2497" s="18">
        <v>96.652892561983478</v>
      </c>
      <c r="Z2497" s="18" t="s">
        <v>468</v>
      </c>
      <c r="AA2497" s="18" t="s">
        <v>7797</v>
      </c>
      <c r="AB2497" s="18">
        <v>90</v>
      </c>
      <c r="AC2497" s="23">
        <v>92.783500000000004</v>
      </c>
      <c r="AD2497" s="16" t="s">
        <v>615</v>
      </c>
      <c r="AE2497" s="14" t="s">
        <v>509</v>
      </c>
      <c r="AF2497" s="18">
        <v>14.8</v>
      </c>
      <c r="AG2497" s="18" t="s">
        <v>6865</v>
      </c>
      <c r="AH2497" s="18">
        <v>7.3</v>
      </c>
      <c r="AI2497" s="18" t="s">
        <v>6865</v>
      </c>
      <c r="AJ2497" s="14">
        <v>9</v>
      </c>
      <c r="AK2497" s="14" t="s">
        <v>6866</v>
      </c>
      <c r="AN2497" s="14" t="s">
        <v>510</v>
      </c>
    </row>
    <row r="2498" spans="1:40" ht="12.75" customHeight="1" x14ac:dyDescent="0.2">
      <c r="A2498" s="13" t="s">
        <v>4899</v>
      </c>
      <c r="B2498" s="14" t="s">
        <v>4881</v>
      </c>
      <c r="D2498" s="16">
        <v>80</v>
      </c>
      <c r="G2498" s="16">
        <v>69072300</v>
      </c>
      <c r="I2498" s="13" t="s">
        <v>4917</v>
      </c>
      <c r="J2498" s="14" t="s">
        <v>680</v>
      </c>
      <c r="K2498" s="18" t="s">
        <v>1360</v>
      </c>
      <c r="L2498" s="14" t="s">
        <v>512</v>
      </c>
      <c r="M2498" s="14" t="s">
        <v>347</v>
      </c>
      <c r="N2498" s="14" t="s">
        <v>56</v>
      </c>
      <c r="O2498" s="29" t="s">
        <v>516</v>
      </c>
      <c r="P2498" s="13" t="s">
        <v>499</v>
      </c>
      <c r="Q2498" s="14">
        <v>0.23</v>
      </c>
      <c r="R2498" s="19">
        <v>12</v>
      </c>
      <c r="S2498" s="18">
        <v>16</v>
      </c>
      <c r="T2498" s="18" t="s">
        <v>845</v>
      </c>
      <c r="U2498" s="18">
        <v>116.95</v>
      </c>
      <c r="V2498" s="18" t="s">
        <v>468</v>
      </c>
      <c r="W2498" s="18">
        <f>SUM(U2498*AB2498/AC2498)</f>
        <v>126.30612630612632</v>
      </c>
      <c r="X2498" s="14">
        <v>116.95</v>
      </c>
      <c r="Y2498" s="18">
        <v>96.652892561983478</v>
      </c>
      <c r="Z2498" s="18" t="s">
        <v>468</v>
      </c>
      <c r="AA2498" s="18" t="s">
        <v>7783</v>
      </c>
      <c r="AB2498" s="18">
        <v>56</v>
      </c>
      <c r="AC2498" s="23">
        <v>51.851799999999997</v>
      </c>
      <c r="AD2498" s="16" t="s">
        <v>615</v>
      </c>
      <c r="AE2498" s="14" t="s">
        <v>509</v>
      </c>
      <c r="AF2498" s="18">
        <v>19.8</v>
      </c>
      <c r="AG2498" s="18" t="s">
        <v>6865</v>
      </c>
      <c r="AH2498" s="18">
        <v>9.8000000000000007</v>
      </c>
      <c r="AI2498" s="18" t="s">
        <v>6865</v>
      </c>
      <c r="AJ2498" s="14">
        <v>9</v>
      </c>
      <c r="AK2498" s="14" t="s">
        <v>6866</v>
      </c>
      <c r="AN2498" s="14" t="s">
        <v>510</v>
      </c>
    </row>
    <row r="2499" spans="1:40" ht="12.75" customHeight="1" x14ac:dyDescent="0.2">
      <c r="A2499" s="13" t="s">
        <v>4900</v>
      </c>
      <c r="B2499" s="14" t="s">
        <v>4882</v>
      </c>
      <c r="G2499" s="17">
        <v>69074000</v>
      </c>
      <c r="I2499" s="13" t="s">
        <v>4917</v>
      </c>
      <c r="J2499" s="14" t="s">
        <v>688</v>
      </c>
      <c r="K2499" s="18" t="s">
        <v>1361</v>
      </c>
      <c r="L2499" s="14" t="s">
        <v>513</v>
      </c>
      <c r="M2499" s="14" t="s">
        <v>347</v>
      </c>
      <c r="N2499" s="14" t="s">
        <v>56</v>
      </c>
      <c r="O2499" s="29" t="s">
        <v>516</v>
      </c>
      <c r="P2499" s="13" t="s">
        <v>499</v>
      </c>
      <c r="T2499" s="18" t="s">
        <v>852</v>
      </c>
      <c r="U2499" s="18">
        <v>8.4499999999999993</v>
      </c>
      <c r="V2499" s="18" t="s">
        <v>615</v>
      </c>
      <c r="X2499" s="14">
        <v>8.4499999999999993</v>
      </c>
      <c r="Y2499" s="18">
        <v>6.9834710743801649</v>
      </c>
      <c r="Z2499" s="18" t="s">
        <v>615</v>
      </c>
      <c r="AA2499" s="18" t="s">
        <v>1269</v>
      </c>
      <c r="AD2499" s="16" t="s">
        <v>615</v>
      </c>
      <c r="AE2499" s="14" t="s">
        <v>510</v>
      </c>
      <c r="AF2499" s="18">
        <v>19.8</v>
      </c>
      <c r="AG2499" s="18" t="s">
        <v>6865</v>
      </c>
      <c r="AH2499" s="18">
        <v>3</v>
      </c>
      <c r="AI2499" s="18" t="s">
        <v>6865</v>
      </c>
      <c r="AN2499" s="14" t="s">
        <v>510</v>
      </c>
    </row>
    <row r="2500" spans="1:40" ht="12.75" customHeight="1" x14ac:dyDescent="0.2">
      <c r="A2500" s="13" t="s">
        <v>4901</v>
      </c>
      <c r="B2500" s="14" t="s">
        <v>4883</v>
      </c>
      <c r="G2500" s="17">
        <v>69074000</v>
      </c>
      <c r="I2500" s="13" t="s">
        <v>4917</v>
      </c>
      <c r="J2500" s="14" t="s">
        <v>708</v>
      </c>
      <c r="K2500" s="18" t="s">
        <v>1358</v>
      </c>
      <c r="L2500" s="14" t="s">
        <v>512</v>
      </c>
      <c r="M2500" s="14" t="s">
        <v>347</v>
      </c>
      <c r="N2500" s="14" t="s">
        <v>56</v>
      </c>
      <c r="O2500" s="29" t="s">
        <v>516</v>
      </c>
      <c r="P2500" s="13" t="s">
        <v>499</v>
      </c>
      <c r="T2500" s="18" t="s">
        <v>838</v>
      </c>
      <c r="U2500" s="18">
        <v>11.6</v>
      </c>
      <c r="V2500" s="18" t="s">
        <v>615</v>
      </c>
      <c r="X2500" s="14">
        <v>11.6</v>
      </c>
      <c r="Y2500" s="18">
        <v>9.5867768595041323</v>
      </c>
      <c r="Z2500" s="18" t="s">
        <v>615</v>
      </c>
      <c r="AA2500" s="18" t="s">
        <v>1269</v>
      </c>
      <c r="AD2500" s="16" t="s">
        <v>615</v>
      </c>
      <c r="AE2500" s="14" t="s">
        <v>510</v>
      </c>
      <c r="AF2500" s="18">
        <v>14.8</v>
      </c>
      <c r="AG2500" s="18" t="s">
        <v>6865</v>
      </c>
      <c r="AH2500" s="18">
        <v>14.8</v>
      </c>
      <c r="AI2500" s="18" t="s">
        <v>6865</v>
      </c>
      <c r="AN2500" s="14" t="s">
        <v>510</v>
      </c>
    </row>
    <row r="2501" spans="1:40" ht="12.75" customHeight="1" x14ac:dyDescent="0.2">
      <c r="A2501" s="13" t="s">
        <v>4902</v>
      </c>
      <c r="B2501" s="14" t="s">
        <v>4884</v>
      </c>
      <c r="G2501" s="17">
        <v>69074000</v>
      </c>
      <c r="I2501" s="13" t="s">
        <v>4917</v>
      </c>
      <c r="J2501" s="14" t="s">
        <v>718</v>
      </c>
      <c r="K2501" s="18" t="s">
        <v>1358</v>
      </c>
      <c r="L2501" s="14" t="s">
        <v>515</v>
      </c>
      <c r="M2501" s="14" t="s">
        <v>347</v>
      </c>
      <c r="N2501" s="14" t="s">
        <v>56</v>
      </c>
      <c r="O2501" s="29" t="s">
        <v>516</v>
      </c>
      <c r="P2501" s="13" t="s">
        <v>499</v>
      </c>
      <c r="T2501" s="18" t="s">
        <v>838</v>
      </c>
      <c r="U2501" s="18">
        <v>11.6</v>
      </c>
      <c r="V2501" s="18" t="s">
        <v>615</v>
      </c>
      <c r="X2501" s="14">
        <v>11.6</v>
      </c>
      <c r="Y2501" s="18">
        <v>9.5867768595041323</v>
      </c>
      <c r="Z2501" s="18" t="s">
        <v>615</v>
      </c>
      <c r="AA2501" s="18" t="s">
        <v>1269</v>
      </c>
      <c r="AD2501" s="16" t="s">
        <v>615</v>
      </c>
      <c r="AE2501" s="14" t="s">
        <v>510</v>
      </c>
      <c r="AF2501" s="18">
        <v>14.8</v>
      </c>
      <c r="AG2501" s="18" t="s">
        <v>6865</v>
      </c>
      <c r="AH2501" s="18">
        <v>14.8</v>
      </c>
      <c r="AI2501" s="18" t="s">
        <v>6865</v>
      </c>
      <c r="AN2501" s="14" t="s">
        <v>510</v>
      </c>
    </row>
    <row r="2502" spans="1:40" ht="12.75" customHeight="1" x14ac:dyDescent="0.2">
      <c r="A2502" s="13" t="s">
        <v>4903</v>
      </c>
      <c r="B2502" s="14" t="s">
        <v>4885</v>
      </c>
      <c r="G2502" s="17">
        <v>69074000</v>
      </c>
      <c r="I2502" s="13" t="s">
        <v>4917</v>
      </c>
      <c r="J2502" s="14" t="s">
        <v>712</v>
      </c>
      <c r="K2502" s="18" t="s">
        <v>1362</v>
      </c>
      <c r="L2502" s="14" t="s">
        <v>513</v>
      </c>
      <c r="M2502" s="14" t="s">
        <v>347</v>
      </c>
      <c r="N2502" s="14" t="s">
        <v>56</v>
      </c>
      <c r="O2502" s="29" t="s">
        <v>516</v>
      </c>
      <c r="P2502" s="13" t="s">
        <v>499</v>
      </c>
      <c r="T2502" s="18" t="s">
        <v>875</v>
      </c>
      <c r="U2502" s="18">
        <v>10.55</v>
      </c>
      <c r="V2502" s="18" t="s">
        <v>615</v>
      </c>
      <c r="X2502" s="14">
        <v>10.55</v>
      </c>
      <c r="Y2502" s="18">
        <v>8.7190082644628113</v>
      </c>
      <c r="Z2502" s="18" t="s">
        <v>615</v>
      </c>
      <c r="AA2502" s="18" t="s">
        <v>1269</v>
      </c>
      <c r="AD2502" s="16" t="s">
        <v>615</v>
      </c>
      <c r="AE2502" s="14" t="s">
        <v>510</v>
      </c>
      <c r="AF2502" s="18">
        <v>19.8</v>
      </c>
      <c r="AG2502" s="18" t="s">
        <v>6865</v>
      </c>
      <c r="AH2502" s="18">
        <v>7.3</v>
      </c>
      <c r="AI2502" s="18" t="s">
        <v>6865</v>
      </c>
      <c r="AN2502" s="14" t="s">
        <v>510</v>
      </c>
    </row>
    <row r="2503" spans="1:40" ht="12.75" customHeight="1" x14ac:dyDescent="0.2">
      <c r="A2503" s="13" t="s">
        <v>4904</v>
      </c>
      <c r="B2503" s="14" t="s">
        <v>4886</v>
      </c>
      <c r="G2503" s="17">
        <v>69074000</v>
      </c>
      <c r="I2503" s="13" t="s">
        <v>4917</v>
      </c>
      <c r="J2503" s="14" t="s">
        <v>709</v>
      </c>
      <c r="K2503" s="18" t="s">
        <v>2270</v>
      </c>
      <c r="L2503" s="14" t="s">
        <v>513</v>
      </c>
      <c r="M2503" s="14" t="s">
        <v>347</v>
      </c>
      <c r="N2503" s="14" t="s">
        <v>56</v>
      </c>
      <c r="O2503" s="29" t="s">
        <v>516</v>
      </c>
      <c r="P2503" s="13" t="s">
        <v>499</v>
      </c>
      <c r="T2503" s="18" t="s">
        <v>852</v>
      </c>
      <c r="U2503" s="18">
        <v>8.4499999999999993</v>
      </c>
      <c r="V2503" s="18" t="s">
        <v>615</v>
      </c>
      <c r="X2503" s="14">
        <v>8.4499999999999993</v>
      </c>
      <c r="Y2503" s="18">
        <v>6.9834710743801649</v>
      </c>
      <c r="Z2503" s="18" t="s">
        <v>615</v>
      </c>
      <c r="AA2503" s="18" t="s">
        <v>1269</v>
      </c>
      <c r="AD2503" s="16" t="s">
        <v>615</v>
      </c>
      <c r="AE2503" s="14" t="s">
        <v>510</v>
      </c>
      <c r="AF2503" s="18">
        <v>19.8</v>
      </c>
      <c r="AG2503" s="18" t="s">
        <v>6865</v>
      </c>
      <c r="AH2503" s="18">
        <v>2.5</v>
      </c>
      <c r="AI2503" s="18" t="s">
        <v>6865</v>
      </c>
      <c r="AN2503" s="14" t="s">
        <v>510</v>
      </c>
    </row>
    <row r="2504" spans="1:40" ht="12.75" customHeight="1" x14ac:dyDescent="0.2">
      <c r="A2504" s="13" t="s">
        <v>4905</v>
      </c>
      <c r="B2504" s="14" t="s">
        <v>4887</v>
      </c>
      <c r="G2504" s="17">
        <v>69074000</v>
      </c>
      <c r="I2504" s="13" t="s">
        <v>4917</v>
      </c>
      <c r="J2504" s="14" t="s">
        <v>711</v>
      </c>
      <c r="K2504" s="18" t="s">
        <v>1362</v>
      </c>
      <c r="L2504" s="14" t="s">
        <v>513</v>
      </c>
      <c r="M2504" s="14" t="s">
        <v>347</v>
      </c>
      <c r="N2504" s="14" t="s">
        <v>56</v>
      </c>
      <c r="O2504" s="29" t="s">
        <v>516</v>
      </c>
      <c r="P2504" s="13" t="s">
        <v>499</v>
      </c>
      <c r="T2504" s="18" t="s">
        <v>875</v>
      </c>
      <c r="U2504" s="18">
        <v>10.55</v>
      </c>
      <c r="V2504" s="18" t="s">
        <v>615</v>
      </c>
      <c r="X2504" s="14">
        <v>10.55</v>
      </c>
      <c r="Y2504" s="18">
        <v>8.7190082644628113</v>
      </c>
      <c r="Z2504" s="18" t="s">
        <v>615</v>
      </c>
      <c r="AA2504" s="18" t="s">
        <v>1269</v>
      </c>
      <c r="AD2504" s="16" t="s">
        <v>615</v>
      </c>
      <c r="AE2504" s="14" t="s">
        <v>510</v>
      </c>
      <c r="AF2504" s="18">
        <v>19.8</v>
      </c>
      <c r="AG2504" s="18" t="s">
        <v>6865</v>
      </c>
      <c r="AH2504" s="18">
        <v>7.3</v>
      </c>
      <c r="AI2504" s="18" t="s">
        <v>6865</v>
      </c>
      <c r="AN2504" s="14" t="s">
        <v>510</v>
      </c>
    </row>
    <row r="2505" spans="1:40" ht="12.75" customHeight="1" x14ac:dyDescent="0.2">
      <c r="A2505" s="13" t="s">
        <v>4906</v>
      </c>
      <c r="B2505" s="14" t="s">
        <v>4888</v>
      </c>
      <c r="G2505" s="17">
        <v>69074000</v>
      </c>
      <c r="I2505" s="13" t="s">
        <v>4917</v>
      </c>
      <c r="J2505" s="14" t="s">
        <v>710</v>
      </c>
      <c r="K2505" s="18" t="s">
        <v>1363</v>
      </c>
      <c r="L2505" s="14" t="s">
        <v>513</v>
      </c>
      <c r="M2505" s="14" t="s">
        <v>347</v>
      </c>
      <c r="N2505" s="14" t="s">
        <v>56</v>
      </c>
      <c r="O2505" s="29" t="s">
        <v>516</v>
      </c>
      <c r="P2505" s="13" t="s">
        <v>499</v>
      </c>
      <c r="T2505" s="18" t="s">
        <v>875</v>
      </c>
      <c r="U2505" s="18">
        <v>10.55</v>
      </c>
      <c r="V2505" s="18" t="s">
        <v>615</v>
      </c>
      <c r="X2505" s="14">
        <v>10.55</v>
      </c>
      <c r="Y2505" s="18">
        <v>8.7190082644628113</v>
      </c>
      <c r="Z2505" s="18" t="s">
        <v>615</v>
      </c>
      <c r="AA2505" s="18" t="s">
        <v>1269</v>
      </c>
      <c r="AD2505" s="16" t="s">
        <v>615</v>
      </c>
      <c r="AE2505" s="14" t="s">
        <v>510</v>
      </c>
      <c r="AF2505" s="18">
        <v>19.8</v>
      </c>
      <c r="AG2505" s="18" t="s">
        <v>6865</v>
      </c>
      <c r="AH2505" s="18">
        <v>10</v>
      </c>
      <c r="AI2505" s="18" t="s">
        <v>6865</v>
      </c>
      <c r="AN2505" s="14" t="s">
        <v>510</v>
      </c>
    </row>
    <row r="2506" spans="1:40" ht="12.75" customHeight="1" x14ac:dyDescent="0.2">
      <c r="A2506" s="13" t="s">
        <v>4907</v>
      </c>
      <c r="B2506" s="14" t="s">
        <v>4889</v>
      </c>
      <c r="D2506" s="16">
        <v>72</v>
      </c>
      <c r="G2506" s="16">
        <v>69072300</v>
      </c>
      <c r="I2506" s="13" t="s">
        <v>4918</v>
      </c>
      <c r="J2506" s="14" t="s">
        <v>680</v>
      </c>
      <c r="K2506" s="18" t="s">
        <v>1358</v>
      </c>
      <c r="L2506" s="14" t="s">
        <v>512</v>
      </c>
      <c r="M2506" s="14" t="s">
        <v>347</v>
      </c>
      <c r="N2506" s="14" t="s">
        <v>56</v>
      </c>
      <c r="O2506" s="29" t="s">
        <v>516</v>
      </c>
      <c r="P2506" s="13" t="s">
        <v>499</v>
      </c>
      <c r="Q2506" s="14">
        <v>0.33</v>
      </c>
      <c r="R2506" s="19">
        <v>15</v>
      </c>
      <c r="S2506" s="18">
        <v>15</v>
      </c>
      <c r="T2506" s="18" t="s">
        <v>872</v>
      </c>
      <c r="U2506" s="18">
        <v>99.95</v>
      </c>
      <c r="V2506" s="18" t="s">
        <v>468</v>
      </c>
      <c r="W2506" s="18">
        <f>SUM(U2506*AB2506/AC2506)</f>
        <v>99.529763221951768</v>
      </c>
      <c r="X2506" s="14">
        <v>99.95</v>
      </c>
      <c r="Y2506" s="18">
        <v>82.603305785123965</v>
      </c>
      <c r="Z2506" s="18" t="s">
        <v>468</v>
      </c>
      <c r="AA2506" s="18" t="s">
        <v>7773</v>
      </c>
      <c r="AB2506" s="18">
        <v>45</v>
      </c>
      <c r="AC2506" s="23">
        <v>45.19</v>
      </c>
      <c r="AD2506" s="16" t="s">
        <v>615</v>
      </c>
      <c r="AE2506" s="14" t="s">
        <v>509</v>
      </c>
      <c r="AF2506" s="18">
        <v>14.8</v>
      </c>
      <c r="AG2506" s="18" t="s">
        <v>6865</v>
      </c>
      <c r="AH2506" s="18">
        <v>14.8</v>
      </c>
      <c r="AI2506" s="18" t="s">
        <v>6865</v>
      </c>
      <c r="AJ2506" s="14">
        <v>9</v>
      </c>
      <c r="AK2506" s="14" t="s">
        <v>6866</v>
      </c>
      <c r="AN2506" s="14" t="s">
        <v>510</v>
      </c>
    </row>
    <row r="2507" spans="1:40" ht="12.75" customHeight="1" x14ac:dyDescent="0.2">
      <c r="A2507" s="13" t="s">
        <v>4908</v>
      </c>
      <c r="B2507" s="14" t="s">
        <v>4890</v>
      </c>
      <c r="D2507" s="16">
        <v>72</v>
      </c>
      <c r="G2507" s="16">
        <v>69072300</v>
      </c>
      <c r="I2507" s="13" t="s">
        <v>4918</v>
      </c>
      <c r="J2507" s="14" t="s">
        <v>680</v>
      </c>
      <c r="K2507" s="18" t="s">
        <v>1359</v>
      </c>
      <c r="L2507" s="14" t="s">
        <v>512</v>
      </c>
      <c r="M2507" s="14" t="s">
        <v>347</v>
      </c>
      <c r="N2507" s="14" t="s">
        <v>56</v>
      </c>
      <c r="O2507" s="29" t="s">
        <v>516</v>
      </c>
      <c r="P2507" s="13" t="s">
        <v>499</v>
      </c>
      <c r="Q2507" s="14">
        <v>0.16</v>
      </c>
      <c r="R2507" s="19">
        <v>15</v>
      </c>
      <c r="S2507" s="18">
        <v>14.5</v>
      </c>
      <c r="T2507" s="18" t="s">
        <v>859</v>
      </c>
      <c r="U2507" s="18">
        <v>116.95</v>
      </c>
      <c r="V2507" s="18" t="s">
        <v>468</v>
      </c>
      <c r="W2507" s="18">
        <f>SUM(U2507*AB2507/AC2507)</f>
        <v>113.4415063023059</v>
      </c>
      <c r="X2507" s="14">
        <v>116.95</v>
      </c>
      <c r="Y2507" s="18">
        <v>96.652892561983478</v>
      </c>
      <c r="Z2507" s="18" t="s">
        <v>468</v>
      </c>
      <c r="AA2507" s="18" t="s">
        <v>7797</v>
      </c>
      <c r="AB2507" s="18">
        <v>90</v>
      </c>
      <c r="AC2507" s="23">
        <v>92.783500000000004</v>
      </c>
      <c r="AD2507" s="16" t="s">
        <v>615</v>
      </c>
      <c r="AE2507" s="14" t="s">
        <v>509</v>
      </c>
      <c r="AF2507" s="18">
        <v>14.8</v>
      </c>
      <c r="AG2507" s="18" t="s">
        <v>6865</v>
      </c>
      <c r="AH2507" s="18">
        <v>7.3</v>
      </c>
      <c r="AI2507" s="18" t="s">
        <v>6865</v>
      </c>
      <c r="AJ2507" s="14">
        <v>9</v>
      </c>
      <c r="AK2507" s="14" t="s">
        <v>6866</v>
      </c>
      <c r="AN2507" s="14" t="s">
        <v>510</v>
      </c>
    </row>
    <row r="2508" spans="1:40" ht="12.75" customHeight="1" x14ac:dyDescent="0.2">
      <c r="A2508" s="13" t="s">
        <v>4909</v>
      </c>
      <c r="B2508" s="14" t="s">
        <v>4891</v>
      </c>
      <c r="D2508" s="16">
        <v>80</v>
      </c>
      <c r="G2508" s="16">
        <v>69072300</v>
      </c>
      <c r="I2508" s="13" t="s">
        <v>4918</v>
      </c>
      <c r="J2508" s="14" t="s">
        <v>680</v>
      </c>
      <c r="K2508" s="18" t="s">
        <v>1360</v>
      </c>
      <c r="L2508" s="14" t="s">
        <v>512</v>
      </c>
      <c r="M2508" s="14" t="s">
        <v>347</v>
      </c>
      <c r="N2508" s="14" t="s">
        <v>56</v>
      </c>
      <c r="O2508" s="29" t="s">
        <v>516</v>
      </c>
      <c r="P2508" s="13" t="s">
        <v>499</v>
      </c>
      <c r="Q2508" s="14">
        <v>0.23</v>
      </c>
      <c r="R2508" s="19">
        <v>12</v>
      </c>
      <c r="S2508" s="18">
        <v>16</v>
      </c>
      <c r="T2508" s="18" t="s">
        <v>845</v>
      </c>
      <c r="U2508" s="18">
        <v>116.95</v>
      </c>
      <c r="V2508" s="18" t="s">
        <v>468</v>
      </c>
      <c r="W2508" s="18">
        <f>SUM(U2508*AB2508/AC2508)</f>
        <v>126.30612630612632</v>
      </c>
      <c r="X2508" s="14">
        <v>116.95</v>
      </c>
      <c r="Y2508" s="18">
        <v>96.652892561983478</v>
      </c>
      <c r="Z2508" s="18" t="s">
        <v>468</v>
      </c>
      <c r="AA2508" s="18" t="s">
        <v>7783</v>
      </c>
      <c r="AB2508" s="18">
        <v>56</v>
      </c>
      <c r="AC2508" s="23">
        <v>51.851799999999997</v>
      </c>
      <c r="AD2508" s="16" t="s">
        <v>615</v>
      </c>
      <c r="AE2508" s="14" t="s">
        <v>509</v>
      </c>
      <c r="AF2508" s="18">
        <v>19.8</v>
      </c>
      <c r="AG2508" s="18" t="s">
        <v>6865</v>
      </c>
      <c r="AH2508" s="18">
        <v>9.8000000000000007</v>
      </c>
      <c r="AI2508" s="18" t="s">
        <v>6865</v>
      </c>
      <c r="AJ2508" s="14">
        <v>9</v>
      </c>
      <c r="AK2508" s="14" t="s">
        <v>6866</v>
      </c>
      <c r="AN2508" s="14" t="s">
        <v>510</v>
      </c>
    </row>
    <row r="2509" spans="1:40" ht="12.75" customHeight="1" x14ac:dyDescent="0.2">
      <c r="A2509" s="13" t="s">
        <v>4910</v>
      </c>
      <c r="B2509" s="14" t="s">
        <v>4892</v>
      </c>
      <c r="G2509" s="17">
        <v>69074000</v>
      </c>
      <c r="I2509" s="13" t="s">
        <v>4918</v>
      </c>
      <c r="J2509" s="14" t="s">
        <v>688</v>
      </c>
      <c r="K2509" s="18" t="s">
        <v>1361</v>
      </c>
      <c r="L2509" s="14" t="s">
        <v>513</v>
      </c>
      <c r="M2509" s="14" t="s">
        <v>347</v>
      </c>
      <c r="N2509" s="14" t="s">
        <v>56</v>
      </c>
      <c r="O2509" s="29" t="s">
        <v>516</v>
      </c>
      <c r="P2509" s="13" t="s">
        <v>499</v>
      </c>
      <c r="T2509" s="18" t="s">
        <v>852</v>
      </c>
      <c r="U2509" s="18">
        <v>8.4499999999999993</v>
      </c>
      <c r="V2509" s="18" t="s">
        <v>615</v>
      </c>
      <c r="X2509" s="14">
        <v>8.4499999999999993</v>
      </c>
      <c r="Y2509" s="18">
        <v>6.9834710743801649</v>
      </c>
      <c r="Z2509" s="18" t="s">
        <v>615</v>
      </c>
      <c r="AA2509" s="18" t="s">
        <v>1269</v>
      </c>
      <c r="AD2509" s="16" t="s">
        <v>615</v>
      </c>
      <c r="AE2509" s="14" t="s">
        <v>510</v>
      </c>
      <c r="AF2509" s="18">
        <v>19.8</v>
      </c>
      <c r="AG2509" s="18" t="s">
        <v>6865</v>
      </c>
      <c r="AH2509" s="18">
        <v>3</v>
      </c>
      <c r="AI2509" s="18" t="s">
        <v>6865</v>
      </c>
      <c r="AN2509" s="14" t="s">
        <v>510</v>
      </c>
    </row>
    <row r="2510" spans="1:40" ht="12.75" customHeight="1" x14ac:dyDescent="0.2">
      <c r="A2510" s="13" t="s">
        <v>4911</v>
      </c>
      <c r="B2510" s="14" t="s">
        <v>4893</v>
      </c>
      <c r="G2510" s="17">
        <v>69074000</v>
      </c>
      <c r="I2510" s="13" t="s">
        <v>4918</v>
      </c>
      <c r="J2510" s="14" t="s">
        <v>708</v>
      </c>
      <c r="K2510" s="18" t="s">
        <v>1358</v>
      </c>
      <c r="L2510" s="14" t="s">
        <v>512</v>
      </c>
      <c r="M2510" s="14" t="s">
        <v>347</v>
      </c>
      <c r="N2510" s="14" t="s">
        <v>56</v>
      </c>
      <c r="O2510" s="29" t="s">
        <v>516</v>
      </c>
      <c r="P2510" s="13" t="s">
        <v>499</v>
      </c>
      <c r="T2510" s="18" t="s">
        <v>838</v>
      </c>
      <c r="U2510" s="18">
        <v>11.6</v>
      </c>
      <c r="V2510" s="18" t="s">
        <v>615</v>
      </c>
      <c r="X2510" s="14">
        <v>11.6</v>
      </c>
      <c r="Y2510" s="18">
        <v>9.5867768595041323</v>
      </c>
      <c r="Z2510" s="18" t="s">
        <v>615</v>
      </c>
      <c r="AA2510" s="18" t="s">
        <v>1269</v>
      </c>
      <c r="AD2510" s="16" t="s">
        <v>615</v>
      </c>
      <c r="AE2510" s="14" t="s">
        <v>510</v>
      </c>
      <c r="AF2510" s="18">
        <v>14.8</v>
      </c>
      <c r="AG2510" s="18" t="s">
        <v>6865</v>
      </c>
      <c r="AH2510" s="18">
        <v>14.8</v>
      </c>
      <c r="AI2510" s="18" t="s">
        <v>6865</v>
      </c>
      <c r="AN2510" s="14" t="s">
        <v>510</v>
      </c>
    </row>
    <row r="2511" spans="1:40" ht="12.75" customHeight="1" x14ac:dyDescent="0.2">
      <c r="A2511" s="13" t="s">
        <v>4912</v>
      </c>
      <c r="B2511" s="14" t="s">
        <v>4894</v>
      </c>
      <c r="G2511" s="17">
        <v>69074000</v>
      </c>
      <c r="I2511" s="13" t="s">
        <v>4918</v>
      </c>
      <c r="J2511" s="14" t="s">
        <v>718</v>
      </c>
      <c r="K2511" s="18" t="s">
        <v>1358</v>
      </c>
      <c r="L2511" s="14" t="s">
        <v>515</v>
      </c>
      <c r="M2511" s="14" t="s">
        <v>347</v>
      </c>
      <c r="N2511" s="14" t="s">
        <v>56</v>
      </c>
      <c r="O2511" s="29" t="s">
        <v>516</v>
      </c>
      <c r="P2511" s="13" t="s">
        <v>499</v>
      </c>
      <c r="T2511" s="18" t="s">
        <v>838</v>
      </c>
      <c r="U2511" s="18">
        <v>11.6</v>
      </c>
      <c r="V2511" s="18" t="s">
        <v>615</v>
      </c>
      <c r="X2511" s="14">
        <v>11.6</v>
      </c>
      <c r="Y2511" s="18">
        <v>9.5867768595041323</v>
      </c>
      <c r="Z2511" s="18" t="s">
        <v>615</v>
      </c>
      <c r="AA2511" s="18" t="s">
        <v>1269</v>
      </c>
      <c r="AD2511" s="16" t="s">
        <v>615</v>
      </c>
      <c r="AE2511" s="14" t="s">
        <v>510</v>
      </c>
      <c r="AF2511" s="18">
        <v>14.8</v>
      </c>
      <c r="AG2511" s="18" t="s">
        <v>6865</v>
      </c>
      <c r="AH2511" s="18">
        <v>14.8</v>
      </c>
      <c r="AI2511" s="18" t="s">
        <v>6865</v>
      </c>
      <c r="AN2511" s="14" t="s">
        <v>510</v>
      </c>
    </row>
    <row r="2512" spans="1:40" ht="12.75" customHeight="1" x14ac:dyDescent="0.2">
      <c r="A2512" s="13" t="s">
        <v>4913</v>
      </c>
      <c r="B2512" s="14" t="s">
        <v>4895</v>
      </c>
      <c r="G2512" s="17">
        <v>69074000</v>
      </c>
      <c r="I2512" s="13" t="s">
        <v>4918</v>
      </c>
      <c r="J2512" s="14" t="s">
        <v>712</v>
      </c>
      <c r="K2512" s="18" t="s">
        <v>1362</v>
      </c>
      <c r="L2512" s="14" t="s">
        <v>513</v>
      </c>
      <c r="M2512" s="14" t="s">
        <v>347</v>
      </c>
      <c r="N2512" s="14" t="s">
        <v>56</v>
      </c>
      <c r="O2512" s="29" t="s">
        <v>516</v>
      </c>
      <c r="P2512" s="13" t="s">
        <v>499</v>
      </c>
      <c r="T2512" s="18" t="s">
        <v>875</v>
      </c>
      <c r="U2512" s="18">
        <v>10.55</v>
      </c>
      <c r="V2512" s="18" t="s">
        <v>615</v>
      </c>
      <c r="X2512" s="14">
        <v>10.55</v>
      </c>
      <c r="Y2512" s="18">
        <v>8.7190082644628113</v>
      </c>
      <c r="Z2512" s="18" t="s">
        <v>615</v>
      </c>
      <c r="AA2512" s="18" t="s">
        <v>1269</v>
      </c>
      <c r="AD2512" s="16" t="s">
        <v>615</v>
      </c>
      <c r="AE2512" s="14" t="s">
        <v>510</v>
      </c>
      <c r="AF2512" s="18">
        <v>19.8</v>
      </c>
      <c r="AG2512" s="18" t="s">
        <v>6865</v>
      </c>
      <c r="AH2512" s="18">
        <v>7.3</v>
      </c>
      <c r="AI2512" s="18" t="s">
        <v>6865</v>
      </c>
      <c r="AN2512" s="14" t="s">
        <v>510</v>
      </c>
    </row>
    <row r="2513" spans="1:40" ht="12.75" customHeight="1" x14ac:dyDescent="0.2">
      <c r="A2513" s="13" t="s">
        <v>4914</v>
      </c>
      <c r="B2513" s="14" t="s">
        <v>4896</v>
      </c>
      <c r="G2513" s="17">
        <v>69074000</v>
      </c>
      <c r="I2513" s="13" t="s">
        <v>4918</v>
      </c>
      <c r="J2513" s="14" t="s">
        <v>709</v>
      </c>
      <c r="K2513" s="18" t="s">
        <v>2270</v>
      </c>
      <c r="L2513" s="14" t="s">
        <v>513</v>
      </c>
      <c r="M2513" s="14" t="s">
        <v>347</v>
      </c>
      <c r="N2513" s="14" t="s">
        <v>56</v>
      </c>
      <c r="O2513" s="29" t="s">
        <v>516</v>
      </c>
      <c r="P2513" s="13" t="s">
        <v>499</v>
      </c>
      <c r="T2513" s="18" t="s">
        <v>852</v>
      </c>
      <c r="U2513" s="18">
        <v>8.4499999999999993</v>
      </c>
      <c r="V2513" s="18" t="s">
        <v>615</v>
      </c>
      <c r="X2513" s="14">
        <v>8.4499999999999993</v>
      </c>
      <c r="Y2513" s="18">
        <v>6.9834710743801649</v>
      </c>
      <c r="Z2513" s="18" t="s">
        <v>615</v>
      </c>
      <c r="AA2513" s="18" t="s">
        <v>1269</v>
      </c>
      <c r="AD2513" s="16" t="s">
        <v>615</v>
      </c>
      <c r="AE2513" s="14" t="s">
        <v>510</v>
      </c>
      <c r="AF2513" s="18">
        <v>19.8</v>
      </c>
      <c r="AG2513" s="18" t="s">
        <v>6865</v>
      </c>
      <c r="AH2513" s="18">
        <v>2.5</v>
      </c>
      <c r="AI2513" s="18" t="s">
        <v>6865</v>
      </c>
      <c r="AN2513" s="14" t="s">
        <v>510</v>
      </c>
    </row>
    <row r="2514" spans="1:40" ht="12.75" customHeight="1" x14ac:dyDescent="0.2">
      <c r="A2514" s="13" t="s">
        <v>4915</v>
      </c>
      <c r="B2514" s="14" t="s">
        <v>4897</v>
      </c>
      <c r="G2514" s="17">
        <v>69074000</v>
      </c>
      <c r="I2514" s="13" t="s">
        <v>4918</v>
      </c>
      <c r="J2514" s="14" t="s">
        <v>711</v>
      </c>
      <c r="K2514" s="18" t="s">
        <v>1362</v>
      </c>
      <c r="L2514" s="14" t="s">
        <v>513</v>
      </c>
      <c r="M2514" s="14" t="s">
        <v>347</v>
      </c>
      <c r="N2514" s="14" t="s">
        <v>56</v>
      </c>
      <c r="O2514" s="29" t="s">
        <v>516</v>
      </c>
      <c r="P2514" s="13" t="s">
        <v>499</v>
      </c>
      <c r="T2514" s="18" t="s">
        <v>875</v>
      </c>
      <c r="U2514" s="18">
        <v>10.55</v>
      </c>
      <c r="V2514" s="18" t="s">
        <v>615</v>
      </c>
      <c r="X2514" s="14">
        <v>10.55</v>
      </c>
      <c r="Y2514" s="18">
        <v>8.7190082644628113</v>
      </c>
      <c r="Z2514" s="18" t="s">
        <v>615</v>
      </c>
      <c r="AA2514" s="18" t="s">
        <v>1269</v>
      </c>
      <c r="AD2514" s="16" t="s">
        <v>615</v>
      </c>
      <c r="AE2514" s="14" t="s">
        <v>510</v>
      </c>
      <c r="AF2514" s="18">
        <v>19.8</v>
      </c>
      <c r="AG2514" s="18" t="s">
        <v>6865</v>
      </c>
      <c r="AH2514" s="18">
        <v>7.3</v>
      </c>
      <c r="AI2514" s="18" t="s">
        <v>6865</v>
      </c>
      <c r="AN2514" s="14" t="s">
        <v>510</v>
      </c>
    </row>
    <row r="2515" spans="1:40" ht="12.75" customHeight="1" x14ac:dyDescent="0.2">
      <c r="A2515" s="13" t="s">
        <v>4916</v>
      </c>
      <c r="B2515" s="14" t="s">
        <v>4898</v>
      </c>
      <c r="G2515" s="17">
        <v>69074000</v>
      </c>
      <c r="I2515" s="13" t="s">
        <v>4918</v>
      </c>
      <c r="J2515" s="14" t="s">
        <v>710</v>
      </c>
      <c r="K2515" s="18" t="s">
        <v>1363</v>
      </c>
      <c r="L2515" s="14" t="s">
        <v>513</v>
      </c>
      <c r="M2515" s="14" t="s">
        <v>347</v>
      </c>
      <c r="N2515" s="14" t="s">
        <v>56</v>
      </c>
      <c r="O2515" s="29" t="s">
        <v>516</v>
      </c>
      <c r="P2515" s="13" t="s">
        <v>499</v>
      </c>
      <c r="T2515" s="18" t="s">
        <v>875</v>
      </c>
      <c r="U2515" s="18">
        <v>10.55</v>
      </c>
      <c r="V2515" s="18" t="s">
        <v>615</v>
      </c>
      <c r="X2515" s="14">
        <v>10.55</v>
      </c>
      <c r="Y2515" s="18">
        <v>8.7190082644628113</v>
      </c>
      <c r="Z2515" s="18" t="s">
        <v>615</v>
      </c>
      <c r="AA2515" s="18" t="s">
        <v>1269</v>
      </c>
      <c r="AD2515" s="16" t="s">
        <v>615</v>
      </c>
      <c r="AE2515" s="14" t="s">
        <v>510</v>
      </c>
      <c r="AF2515" s="18">
        <v>19.8</v>
      </c>
      <c r="AG2515" s="18" t="s">
        <v>6865</v>
      </c>
      <c r="AH2515" s="18">
        <v>10</v>
      </c>
      <c r="AI2515" s="18" t="s">
        <v>6865</v>
      </c>
      <c r="AN2515" s="14" t="s">
        <v>510</v>
      </c>
    </row>
    <row r="2516" spans="1:40" ht="12.75" customHeight="1" x14ac:dyDescent="0.2">
      <c r="A2516" s="13" t="s">
        <v>4692</v>
      </c>
      <c r="B2516" s="14" t="s">
        <v>4695</v>
      </c>
      <c r="D2516" s="16">
        <v>125</v>
      </c>
      <c r="G2516" s="16">
        <v>69072300</v>
      </c>
      <c r="I2516" s="13" t="s">
        <v>731</v>
      </c>
      <c r="J2516" s="14" t="s">
        <v>4697</v>
      </c>
      <c r="K2516" s="18" t="s">
        <v>1332</v>
      </c>
      <c r="L2516" s="14" t="s">
        <v>512</v>
      </c>
      <c r="M2516" s="14" t="s">
        <v>347</v>
      </c>
      <c r="N2516" s="14" t="s">
        <v>1599</v>
      </c>
      <c r="O2516" s="29" t="s">
        <v>4694</v>
      </c>
      <c r="P2516" s="13" t="s">
        <v>1672</v>
      </c>
      <c r="Q2516" s="14">
        <v>0.47</v>
      </c>
      <c r="R2516" s="19">
        <v>20.8</v>
      </c>
      <c r="S2516" s="18">
        <v>10.4</v>
      </c>
      <c r="T2516" s="18" t="s">
        <v>859</v>
      </c>
      <c r="U2516" s="18">
        <v>116.95</v>
      </c>
      <c r="V2516" s="18" t="s">
        <v>468</v>
      </c>
      <c r="W2516" s="18">
        <f>SUM(U2516*AB2516/AC2516)</f>
        <v>58.475000000000001</v>
      </c>
      <c r="X2516" s="14">
        <v>116.95</v>
      </c>
      <c r="Y2516" s="18">
        <v>96.652892561983478</v>
      </c>
      <c r="Z2516" s="18" t="s">
        <v>468</v>
      </c>
      <c r="AA2516" s="18" t="s">
        <v>7736</v>
      </c>
      <c r="AB2516" s="18">
        <v>22</v>
      </c>
      <c r="AC2516" s="23">
        <v>44</v>
      </c>
      <c r="AD2516" s="16" t="s">
        <v>615</v>
      </c>
      <c r="AE2516" s="14" t="s">
        <v>509</v>
      </c>
      <c r="AF2516" s="18">
        <v>15</v>
      </c>
      <c r="AG2516" s="18" t="s">
        <v>6865</v>
      </c>
      <c r="AH2516" s="18">
        <v>15</v>
      </c>
      <c r="AI2516" s="18" t="s">
        <v>6865</v>
      </c>
      <c r="AJ2516" s="14">
        <v>9</v>
      </c>
      <c r="AK2516" s="14" t="s">
        <v>6866</v>
      </c>
      <c r="AN2516" s="14" t="s">
        <v>509</v>
      </c>
    </row>
    <row r="2517" spans="1:40" ht="12.75" customHeight="1" x14ac:dyDescent="0.2">
      <c r="A2517" s="13" t="s">
        <v>4693</v>
      </c>
      <c r="B2517" s="14" t="s">
        <v>4696</v>
      </c>
      <c r="D2517" s="16">
        <v>125</v>
      </c>
      <c r="G2517" s="16">
        <v>69072300</v>
      </c>
      <c r="I2517" s="13" t="s">
        <v>390</v>
      </c>
      <c r="J2517" s="14" t="s">
        <v>4697</v>
      </c>
      <c r="K2517" s="18" t="s">
        <v>1332</v>
      </c>
      <c r="L2517" s="14" t="s">
        <v>512</v>
      </c>
      <c r="M2517" s="14" t="s">
        <v>347</v>
      </c>
      <c r="N2517" s="14" t="s">
        <v>1599</v>
      </c>
      <c r="O2517" s="29" t="s">
        <v>4694</v>
      </c>
      <c r="P2517" s="13" t="s">
        <v>1672</v>
      </c>
      <c r="Q2517" s="14">
        <v>0.47</v>
      </c>
      <c r="R2517" s="19">
        <v>20.8</v>
      </c>
      <c r="S2517" s="18">
        <v>10.4</v>
      </c>
      <c r="T2517" s="18" t="s">
        <v>859</v>
      </c>
      <c r="U2517" s="18">
        <v>116.95</v>
      </c>
      <c r="V2517" s="18" t="s">
        <v>468</v>
      </c>
      <c r="W2517" s="18">
        <f>SUM(U2517*AB2517/AC2517)</f>
        <v>58.475000000000001</v>
      </c>
      <c r="X2517" s="14">
        <v>116.95</v>
      </c>
      <c r="Y2517" s="18">
        <v>96.652892561983478</v>
      </c>
      <c r="Z2517" s="18" t="s">
        <v>468</v>
      </c>
      <c r="AA2517" s="18" t="s">
        <v>7736</v>
      </c>
      <c r="AB2517" s="18">
        <v>22</v>
      </c>
      <c r="AC2517" s="23">
        <v>44</v>
      </c>
      <c r="AD2517" s="16" t="s">
        <v>615</v>
      </c>
      <c r="AE2517" s="14" t="s">
        <v>509</v>
      </c>
      <c r="AF2517" s="18">
        <v>15</v>
      </c>
      <c r="AG2517" s="18" t="s">
        <v>6865</v>
      </c>
      <c r="AH2517" s="18">
        <v>15</v>
      </c>
      <c r="AI2517" s="18" t="s">
        <v>6865</v>
      </c>
      <c r="AJ2517" s="14">
        <v>9</v>
      </c>
      <c r="AK2517" s="14" t="s">
        <v>6866</v>
      </c>
      <c r="AN2517" s="14" t="s">
        <v>509</v>
      </c>
    </row>
    <row r="2518" spans="1:40" ht="12.75" customHeight="1" x14ac:dyDescent="0.2">
      <c r="A2518" s="13" t="s">
        <v>2429</v>
      </c>
      <c r="B2518" s="14" t="s">
        <v>2500</v>
      </c>
      <c r="C2518" s="53" t="s">
        <v>8623</v>
      </c>
      <c r="D2518" s="16">
        <v>80</v>
      </c>
      <c r="E2518" s="104">
        <v>8050880995554</v>
      </c>
      <c r="F2518" s="30" t="s">
        <v>7291</v>
      </c>
      <c r="G2518" s="17">
        <v>69072200</v>
      </c>
      <c r="H2518" s="13" t="s">
        <v>505</v>
      </c>
      <c r="I2518" s="13" t="s">
        <v>2439</v>
      </c>
      <c r="K2518" s="18" t="s">
        <v>1333</v>
      </c>
      <c r="L2518" s="14" t="s">
        <v>512</v>
      </c>
      <c r="M2518" s="14" t="s">
        <v>347</v>
      </c>
      <c r="N2518" s="14" t="s">
        <v>1599</v>
      </c>
      <c r="O2518" s="29" t="s">
        <v>2476</v>
      </c>
      <c r="P2518" s="13" t="s">
        <v>1672</v>
      </c>
      <c r="Q2518" s="14">
        <v>0.34</v>
      </c>
      <c r="R2518" s="19">
        <v>17.100000000000001</v>
      </c>
      <c r="S2518" s="18">
        <v>17.100000000000001</v>
      </c>
      <c r="T2518" s="18" t="s">
        <v>859</v>
      </c>
      <c r="U2518" s="18">
        <v>116.95</v>
      </c>
      <c r="V2518" s="18" t="s">
        <v>468</v>
      </c>
      <c r="W2518" s="18">
        <f>SUM(U2518*AB2518/AC2518)</f>
        <v>116.95</v>
      </c>
      <c r="X2518" s="14">
        <v>116.95</v>
      </c>
      <c r="Y2518" s="18">
        <v>96.652892561983478</v>
      </c>
      <c r="Z2518" s="18" t="s">
        <v>468</v>
      </c>
      <c r="AA2518" s="18" t="s">
        <v>7780</v>
      </c>
      <c r="AB2518" s="18">
        <v>50</v>
      </c>
      <c r="AC2518" s="23">
        <v>50</v>
      </c>
      <c r="AD2518" s="16" t="s">
        <v>615</v>
      </c>
      <c r="AE2518" s="14" t="s">
        <v>509</v>
      </c>
      <c r="AF2518" s="18">
        <v>20</v>
      </c>
      <c r="AG2518" s="18" t="s">
        <v>6865</v>
      </c>
      <c r="AH2518" s="18">
        <v>10</v>
      </c>
      <c r="AI2518" s="18" t="s">
        <v>6865</v>
      </c>
      <c r="AJ2518" s="14">
        <v>9</v>
      </c>
      <c r="AK2518" s="14" t="s">
        <v>6866</v>
      </c>
      <c r="AN2518" s="14" t="s">
        <v>510</v>
      </c>
    </row>
    <row r="2519" spans="1:40" ht="12.75" customHeight="1" x14ac:dyDescent="0.2">
      <c r="A2519" s="13" t="s">
        <v>2430</v>
      </c>
      <c r="B2519" s="14" t="s">
        <v>2501</v>
      </c>
      <c r="C2519" s="53" t="s">
        <v>8623</v>
      </c>
      <c r="D2519" s="16">
        <v>80</v>
      </c>
      <c r="E2519" s="104">
        <v>8050880995561</v>
      </c>
      <c r="F2519" s="30" t="s">
        <v>7292</v>
      </c>
      <c r="G2519" s="17">
        <v>69072200</v>
      </c>
      <c r="H2519" s="13" t="s">
        <v>505</v>
      </c>
      <c r="I2519" s="13" t="s">
        <v>2440</v>
      </c>
      <c r="K2519" s="18" t="s">
        <v>1333</v>
      </c>
      <c r="L2519" s="14" t="s">
        <v>512</v>
      </c>
      <c r="M2519" s="14" t="s">
        <v>347</v>
      </c>
      <c r="N2519" s="14" t="s">
        <v>1599</v>
      </c>
      <c r="O2519" s="29" t="s">
        <v>2476</v>
      </c>
      <c r="P2519" s="13" t="s">
        <v>1672</v>
      </c>
      <c r="Q2519" s="14">
        <v>0.34</v>
      </c>
      <c r="R2519" s="19">
        <v>17.100000000000001</v>
      </c>
      <c r="S2519" s="18">
        <v>17.100000000000001</v>
      </c>
      <c r="T2519" s="18" t="s">
        <v>859</v>
      </c>
      <c r="U2519" s="18">
        <v>116.95</v>
      </c>
      <c r="V2519" s="18" t="s">
        <v>468</v>
      </c>
      <c r="W2519" s="18">
        <f>SUM(U2519*AB2519/AC2519)</f>
        <v>116.95</v>
      </c>
      <c r="X2519" s="14">
        <v>116.95</v>
      </c>
      <c r="Y2519" s="18">
        <v>96.652892561983478</v>
      </c>
      <c r="Z2519" s="18" t="s">
        <v>468</v>
      </c>
      <c r="AA2519" s="18" t="s">
        <v>7780</v>
      </c>
      <c r="AB2519" s="18">
        <v>50</v>
      </c>
      <c r="AC2519" s="23">
        <v>50</v>
      </c>
      <c r="AD2519" s="16" t="s">
        <v>615</v>
      </c>
      <c r="AE2519" s="14" t="s">
        <v>509</v>
      </c>
      <c r="AF2519" s="18">
        <v>20</v>
      </c>
      <c r="AG2519" s="18" t="s">
        <v>6865</v>
      </c>
      <c r="AH2519" s="18">
        <v>10</v>
      </c>
      <c r="AI2519" s="18" t="s">
        <v>6865</v>
      </c>
      <c r="AJ2519" s="14">
        <v>9</v>
      </c>
      <c r="AK2519" s="14" t="s">
        <v>6866</v>
      </c>
      <c r="AN2519" s="14" t="s">
        <v>510</v>
      </c>
    </row>
    <row r="2520" spans="1:40" ht="12.75" customHeight="1" x14ac:dyDescent="0.2">
      <c r="A2520" s="13" t="s">
        <v>2431</v>
      </c>
      <c r="B2520" s="14" t="s">
        <v>2502</v>
      </c>
      <c r="C2520" s="53" t="s">
        <v>8623</v>
      </c>
      <c r="D2520" s="16">
        <v>80</v>
      </c>
      <c r="E2520" s="104">
        <v>8050880995585</v>
      </c>
      <c r="F2520" s="30" t="s">
        <v>7293</v>
      </c>
      <c r="G2520" s="17">
        <v>69072200</v>
      </c>
      <c r="H2520" s="13" t="s">
        <v>505</v>
      </c>
      <c r="I2520" s="13" t="s">
        <v>2441</v>
      </c>
      <c r="K2520" s="18" t="s">
        <v>1333</v>
      </c>
      <c r="L2520" s="14" t="s">
        <v>512</v>
      </c>
      <c r="M2520" s="14" t="s">
        <v>347</v>
      </c>
      <c r="N2520" s="14" t="s">
        <v>1599</v>
      </c>
      <c r="O2520" s="29" t="s">
        <v>2476</v>
      </c>
      <c r="P2520" s="13" t="s">
        <v>1672</v>
      </c>
      <c r="Q2520" s="14">
        <v>0.34</v>
      </c>
      <c r="R2520" s="19">
        <v>17.100000000000001</v>
      </c>
      <c r="S2520" s="18">
        <v>17.100000000000001</v>
      </c>
      <c r="T2520" s="18" t="s">
        <v>859</v>
      </c>
      <c r="U2520" s="18">
        <v>116.95</v>
      </c>
      <c r="V2520" s="18" t="s">
        <v>468</v>
      </c>
      <c r="W2520" s="18">
        <f>SUM(U2520*AB2520/AC2520)</f>
        <v>116.95</v>
      </c>
      <c r="X2520" s="14">
        <v>116.95</v>
      </c>
      <c r="Y2520" s="18">
        <v>96.652892561983478</v>
      </c>
      <c r="Z2520" s="18" t="s">
        <v>468</v>
      </c>
      <c r="AA2520" s="18" t="s">
        <v>7780</v>
      </c>
      <c r="AB2520" s="18">
        <v>50</v>
      </c>
      <c r="AC2520" s="23">
        <v>50</v>
      </c>
      <c r="AD2520" s="16" t="s">
        <v>615</v>
      </c>
      <c r="AE2520" s="14" t="s">
        <v>509</v>
      </c>
      <c r="AF2520" s="18">
        <v>20</v>
      </c>
      <c r="AG2520" s="18" t="s">
        <v>6865</v>
      </c>
      <c r="AH2520" s="18">
        <v>10</v>
      </c>
      <c r="AI2520" s="18" t="s">
        <v>6865</v>
      </c>
      <c r="AJ2520" s="14">
        <v>9</v>
      </c>
      <c r="AK2520" s="14" t="s">
        <v>6866</v>
      </c>
      <c r="AN2520" s="14" t="s">
        <v>510</v>
      </c>
    </row>
    <row r="2521" spans="1:40" ht="12.75" customHeight="1" x14ac:dyDescent="0.2">
      <c r="A2521" s="42" t="s">
        <v>2432</v>
      </c>
      <c r="B2521" s="43" t="s">
        <v>2503</v>
      </c>
      <c r="C2521" s="53" t="s">
        <v>8623</v>
      </c>
      <c r="D2521" s="16">
        <v>80</v>
      </c>
      <c r="E2521" s="104">
        <v>8050880995592</v>
      </c>
      <c r="F2521" s="30" t="s">
        <v>7294</v>
      </c>
      <c r="G2521" s="17">
        <v>69072200</v>
      </c>
      <c r="H2521" s="13" t="s">
        <v>505</v>
      </c>
      <c r="I2521" s="13" t="s">
        <v>2442</v>
      </c>
      <c r="K2521" s="18" t="s">
        <v>1333</v>
      </c>
      <c r="L2521" s="14" t="s">
        <v>512</v>
      </c>
      <c r="M2521" s="14" t="s">
        <v>347</v>
      </c>
      <c r="N2521" s="14" t="s">
        <v>1599</v>
      </c>
      <c r="O2521" s="29" t="s">
        <v>2476</v>
      </c>
      <c r="P2521" s="13" t="s">
        <v>1672</v>
      </c>
      <c r="Q2521" s="14">
        <v>0.34</v>
      </c>
      <c r="R2521" s="19">
        <v>17.100000000000001</v>
      </c>
      <c r="S2521" s="18">
        <v>17.100000000000001</v>
      </c>
      <c r="T2521" s="18" t="s">
        <v>859</v>
      </c>
      <c r="U2521" s="18">
        <v>116.95</v>
      </c>
      <c r="V2521" s="18" t="s">
        <v>468</v>
      </c>
      <c r="W2521" s="18">
        <f>SUM(U2521*AB2521/AC2521)</f>
        <v>116.95</v>
      </c>
      <c r="X2521" s="14">
        <v>116.95</v>
      </c>
      <c r="Y2521" s="18">
        <v>96.652892561983478</v>
      </c>
      <c r="Z2521" s="18" t="s">
        <v>468</v>
      </c>
      <c r="AA2521" s="18" t="s">
        <v>7780</v>
      </c>
      <c r="AB2521" s="18">
        <v>50</v>
      </c>
      <c r="AC2521" s="23">
        <v>50</v>
      </c>
      <c r="AD2521" s="16" t="s">
        <v>615</v>
      </c>
      <c r="AE2521" s="14" t="s">
        <v>509</v>
      </c>
      <c r="AF2521" s="18">
        <v>20</v>
      </c>
      <c r="AG2521" s="18" t="s">
        <v>6865</v>
      </c>
      <c r="AH2521" s="18">
        <v>10</v>
      </c>
      <c r="AI2521" s="18" t="s">
        <v>6865</v>
      </c>
      <c r="AJ2521" s="14">
        <v>9</v>
      </c>
      <c r="AK2521" s="14" t="s">
        <v>6866</v>
      </c>
      <c r="AN2521" s="14" t="s">
        <v>510</v>
      </c>
    </row>
    <row r="2522" spans="1:40" ht="12.75" customHeight="1" x14ac:dyDescent="0.2">
      <c r="A2522" s="42" t="s">
        <v>2433</v>
      </c>
      <c r="B2522" s="43" t="s">
        <v>2504</v>
      </c>
      <c r="C2522" s="53" t="s">
        <v>8623</v>
      </c>
      <c r="D2522" s="16">
        <v>80</v>
      </c>
      <c r="E2522" s="104">
        <v>8050880995615</v>
      </c>
      <c r="F2522" s="30" t="s">
        <v>7295</v>
      </c>
      <c r="G2522" s="17">
        <v>69072200</v>
      </c>
      <c r="H2522" s="13" t="s">
        <v>505</v>
      </c>
      <c r="I2522" s="13" t="s">
        <v>2443</v>
      </c>
      <c r="K2522" s="18" t="s">
        <v>1333</v>
      </c>
      <c r="L2522" s="14" t="s">
        <v>512</v>
      </c>
      <c r="M2522" s="14" t="s">
        <v>347</v>
      </c>
      <c r="N2522" s="14" t="s">
        <v>1599</v>
      </c>
      <c r="O2522" s="29" t="s">
        <v>2476</v>
      </c>
      <c r="P2522" s="13" t="s">
        <v>1672</v>
      </c>
      <c r="Q2522" s="14">
        <v>0.34</v>
      </c>
      <c r="R2522" s="19">
        <v>17.100000000000001</v>
      </c>
      <c r="S2522" s="18">
        <v>17.100000000000001</v>
      </c>
      <c r="T2522" s="18" t="s">
        <v>859</v>
      </c>
      <c r="U2522" s="18">
        <v>116.95</v>
      </c>
      <c r="V2522" s="18" t="s">
        <v>468</v>
      </c>
      <c r="W2522" s="18">
        <f>SUM(U2522*AB2522/AC2522)</f>
        <v>116.95</v>
      </c>
      <c r="X2522" s="14">
        <v>116.95</v>
      </c>
      <c r="Y2522" s="18">
        <v>96.652892561983478</v>
      </c>
      <c r="Z2522" s="18" t="s">
        <v>468</v>
      </c>
      <c r="AA2522" s="18" t="s">
        <v>7780</v>
      </c>
      <c r="AB2522" s="18">
        <v>50</v>
      </c>
      <c r="AC2522" s="23">
        <v>50</v>
      </c>
      <c r="AD2522" s="16" t="s">
        <v>615</v>
      </c>
      <c r="AE2522" s="14" t="s">
        <v>509</v>
      </c>
      <c r="AF2522" s="18">
        <v>20</v>
      </c>
      <c r="AG2522" s="18" t="s">
        <v>6865</v>
      </c>
      <c r="AH2522" s="18">
        <v>10</v>
      </c>
      <c r="AI2522" s="18" t="s">
        <v>6865</v>
      </c>
      <c r="AJ2522" s="14">
        <v>9</v>
      </c>
      <c r="AK2522" s="14" t="s">
        <v>6866</v>
      </c>
      <c r="AN2522" s="14" t="s">
        <v>510</v>
      </c>
    </row>
    <row r="2523" spans="1:40" ht="12.75" customHeight="1" x14ac:dyDescent="0.2">
      <c r="A2523" s="42" t="s">
        <v>2434</v>
      </c>
      <c r="B2523" s="43" t="s">
        <v>2505</v>
      </c>
      <c r="C2523" s="53" t="s">
        <v>8623</v>
      </c>
      <c r="D2523" s="16">
        <v>80</v>
      </c>
      <c r="E2523" s="104">
        <v>8050880995622</v>
      </c>
      <c r="F2523" s="30" t="s">
        <v>7296</v>
      </c>
      <c r="G2523" s="17">
        <v>69072200</v>
      </c>
      <c r="H2523" s="13" t="s">
        <v>505</v>
      </c>
      <c r="I2523" s="13" t="s">
        <v>2444</v>
      </c>
      <c r="K2523" s="18" t="s">
        <v>1333</v>
      </c>
      <c r="L2523" s="14" t="s">
        <v>512</v>
      </c>
      <c r="M2523" s="14" t="s">
        <v>347</v>
      </c>
      <c r="N2523" s="14" t="s">
        <v>1599</v>
      </c>
      <c r="O2523" s="29" t="s">
        <v>2476</v>
      </c>
      <c r="P2523" s="13" t="s">
        <v>1672</v>
      </c>
      <c r="Q2523" s="14">
        <v>0.34</v>
      </c>
      <c r="R2523" s="19">
        <v>17.100000000000001</v>
      </c>
      <c r="S2523" s="18">
        <v>17.100000000000001</v>
      </c>
      <c r="T2523" s="18" t="s">
        <v>859</v>
      </c>
      <c r="U2523" s="18">
        <v>116.95</v>
      </c>
      <c r="V2523" s="18" t="s">
        <v>468</v>
      </c>
      <c r="W2523" s="18">
        <f>SUM(U2523*AB2523/AC2523)</f>
        <v>116.95</v>
      </c>
      <c r="X2523" s="14">
        <v>116.95</v>
      </c>
      <c r="Y2523" s="18">
        <v>96.652892561983478</v>
      </c>
      <c r="Z2523" s="18" t="s">
        <v>468</v>
      </c>
      <c r="AA2523" s="18" t="s">
        <v>7780</v>
      </c>
      <c r="AB2523" s="18">
        <v>50</v>
      </c>
      <c r="AC2523" s="23">
        <v>50</v>
      </c>
      <c r="AD2523" s="16" t="s">
        <v>615</v>
      </c>
      <c r="AE2523" s="14" t="s">
        <v>509</v>
      </c>
      <c r="AF2523" s="18">
        <v>20</v>
      </c>
      <c r="AG2523" s="18" t="s">
        <v>6865</v>
      </c>
      <c r="AH2523" s="18">
        <v>10</v>
      </c>
      <c r="AI2523" s="18" t="s">
        <v>6865</v>
      </c>
      <c r="AJ2523" s="14">
        <v>9</v>
      </c>
      <c r="AK2523" s="14" t="s">
        <v>6866</v>
      </c>
      <c r="AN2523" s="14" t="s">
        <v>510</v>
      </c>
    </row>
    <row r="2524" spans="1:40" ht="12.75" customHeight="1" x14ac:dyDescent="0.2">
      <c r="A2524" s="13" t="s">
        <v>2435</v>
      </c>
      <c r="B2524" s="14" t="s">
        <v>2506</v>
      </c>
      <c r="C2524" s="53" t="s">
        <v>8623</v>
      </c>
      <c r="D2524" s="16">
        <v>80</v>
      </c>
      <c r="E2524" s="104">
        <v>8050880995639</v>
      </c>
      <c r="F2524" s="30" t="s">
        <v>7297</v>
      </c>
      <c r="G2524" s="17">
        <v>69072200</v>
      </c>
      <c r="H2524" s="13" t="s">
        <v>505</v>
      </c>
      <c r="I2524" s="13" t="s">
        <v>2445</v>
      </c>
      <c r="K2524" s="18" t="s">
        <v>1333</v>
      </c>
      <c r="L2524" s="14" t="s">
        <v>512</v>
      </c>
      <c r="M2524" s="14" t="s">
        <v>347</v>
      </c>
      <c r="N2524" s="14" t="s">
        <v>1599</v>
      </c>
      <c r="O2524" s="29" t="s">
        <v>2476</v>
      </c>
      <c r="P2524" s="13" t="s">
        <v>1672</v>
      </c>
      <c r="Q2524" s="14">
        <v>0.34</v>
      </c>
      <c r="R2524" s="19">
        <v>17.100000000000001</v>
      </c>
      <c r="S2524" s="18">
        <v>17.100000000000001</v>
      </c>
      <c r="T2524" s="18" t="s">
        <v>859</v>
      </c>
      <c r="U2524" s="18">
        <v>116.95</v>
      </c>
      <c r="V2524" s="18" t="s">
        <v>468</v>
      </c>
      <c r="W2524" s="18">
        <f>SUM(U2524*AB2524/AC2524)</f>
        <v>116.95</v>
      </c>
      <c r="X2524" s="14">
        <v>116.95</v>
      </c>
      <c r="Y2524" s="18">
        <v>96.652892561983478</v>
      </c>
      <c r="Z2524" s="18" t="s">
        <v>468</v>
      </c>
      <c r="AA2524" s="18" t="s">
        <v>7780</v>
      </c>
      <c r="AB2524" s="18">
        <v>50</v>
      </c>
      <c r="AC2524" s="23">
        <v>50</v>
      </c>
      <c r="AD2524" s="16" t="s">
        <v>615</v>
      </c>
      <c r="AE2524" s="14" t="s">
        <v>509</v>
      </c>
      <c r="AF2524" s="18">
        <v>20</v>
      </c>
      <c r="AG2524" s="18" t="s">
        <v>6865</v>
      </c>
      <c r="AH2524" s="18">
        <v>10</v>
      </c>
      <c r="AI2524" s="18" t="s">
        <v>6865</v>
      </c>
      <c r="AJ2524" s="14">
        <v>9</v>
      </c>
      <c r="AK2524" s="14" t="s">
        <v>6866</v>
      </c>
      <c r="AN2524" s="14" t="s">
        <v>510</v>
      </c>
    </row>
    <row r="2525" spans="1:40" ht="12.75" customHeight="1" x14ac:dyDescent="0.2">
      <c r="A2525" s="13" t="s">
        <v>2436</v>
      </c>
      <c r="B2525" s="14" t="s">
        <v>2507</v>
      </c>
      <c r="C2525" s="53" t="s">
        <v>8622</v>
      </c>
      <c r="D2525" s="16">
        <v>80</v>
      </c>
      <c r="E2525" s="104">
        <v>8050880995660</v>
      </c>
      <c r="F2525" s="30" t="s">
        <v>7298</v>
      </c>
      <c r="G2525" s="17">
        <v>69072200</v>
      </c>
      <c r="H2525" s="13" t="s">
        <v>505</v>
      </c>
      <c r="I2525" s="13" t="s">
        <v>2446</v>
      </c>
      <c r="K2525" s="18" t="s">
        <v>1333</v>
      </c>
      <c r="L2525" s="14" t="s">
        <v>512</v>
      </c>
      <c r="M2525" s="14" t="s">
        <v>347</v>
      </c>
      <c r="N2525" s="14" t="s">
        <v>1599</v>
      </c>
      <c r="O2525" s="29" t="s">
        <v>2476</v>
      </c>
      <c r="P2525" s="13" t="s">
        <v>1672</v>
      </c>
      <c r="Q2525" s="14">
        <v>0.34</v>
      </c>
      <c r="R2525" s="19">
        <v>17.100000000000001</v>
      </c>
      <c r="S2525" s="18">
        <v>17.100000000000001</v>
      </c>
      <c r="T2525" s="18" t="s">
        <v>859</v>
      </c>
      <c r="U2525" s="18">
        <v>116.95</v>
      </c>
      <c r="V2525" s="18" t="s">
        <v>468</v>
      </c>
      <c r="W2525" s="18">
        <f>SUM(U2525*AB2525/AC2525)</f>
        <v>116.95</v>
      </c>
      <c r="X2525" s="14">
        <v>116.95</v>
      </c>
      <c r="Y2525" s="18">
        <v>96.652892561983478</v>
      </c>
      <c r="Z2525" s="18" t="s">
        <v>468</v>
      </c>
      <c r="AA2525" s="18" t="s">
        <v>7780</v>
      </c>
      <c r="AB2525" s="18">
        <v>50</v>
      </c>
      <c r="AC2525" s="23">
        <v>50</v>
      </c>
      <c r="AD2525" s="16" t="s">
        <v>615</v>
      </c>
      <c r="AE2525" s="14" t="s">
        <v>509</v>
      </c>
      <c r="AF2525" s="18">
        <v>20</v>
      </c>
      <c r="AG2525" s="18" t="s">
        <v>6865</v>
      </c>
      <c r="AH2525" s="18">
        <v>10</v>
      </c>
      <c r="AI2525" s="18" t="s">
        <v>6865</v>
      </c>
      <c r="AJ2525" s="14">
        <v>9</v>
      </c>
      <c r="AK2525" s="14" t="s">
        <v>6866</v>
      </c>
      <c r="AN2525" s="14" t="s">
        <v>510</v>
      </c>
    </row>
    <row r="2526" spans="1:40" ht="12.75" customHeight="1" x14ac:dyDescent="0.2">
      <c r="A2526" s="13" t="s">
        <v>2437</v>
      </c>
      <c r="B2526" s="14" t="s">
        <v>2508</v>
      </c>
      <c r="C2526" s="53" t="s">
        <v>8623</v>
      </c>
      <c r="D2526" s="16">
        <v>80</v>
      </c>
      <c r="E2526" s="104">
        <v>8050880995677</v>
      </c>
      <c r="F2526" s="30" t="s">
        <v>7299</v>
      </c>
      <c r="G2526" s="17">
        <v>69072200</v>
      </c>
      <c r="H2526" s="13" t="s">
        <v>505</v>
      </c>
      <c r="I2526" s="13" t="s">
        <v>2447</v>
      </c>
      <c r="K2526" s="18" t="s">
        <v>1333</v>
      </c>
      <c r="L2526" s="14" t="s">
        <v>512</v>
      </c>
      <c r="M2526" s="14" t="s">
        <v>347</v>
      </c>
      <c r="N2526" s="14" t="s">
        <v>1599</v>
      </c>
      <c r="O2526" s="29" t="s">
        <v>2476</v>
      </c>
      <c r="P2526" s="13" t="s">
        <v>1672</v>
      </c>
      <c r="Q2526" s="14">
        <v>0.34</v>
      </c>
      <c r="R2526" s="19">
        <v>17.100000000000001</v>
      </c>
      <c r="S2526" s="18">
        <v>17.100000000000001</v>
      </c>
      <c r="T2526" s="18" t="s">
        <v>859</v>
      </c>
      <c r="U2526" s="18">
        <v>116.95</v>
      </c>
      <c r="V2526" s="18" t="s">
        <v>468</v>
      </c>
      <c r="W2526" s="18">
        <f>SUM(U2526*AB2526/AC2526)</f>
        <v>116.95</v>
      </c>
      <c r="X2526" s="14">
        <v>116.95</v>
      </c>
      <c r="Y2526" s="18">
        <v>96.652892561983478</v>
      </c>
      <c r="Z2526" s="18" t="s">
        <v>468</v>
      </c>
      <c r="AA2526" s="18" t="s">
        <v>7780</v>
      </c>
      <c r="AB2526" s="18">
        <v>50</v>
      </c>
      <c r="AC2526" s="23">
        <v>50</v>
      </c>
      <c r="AD2526" s="16" t="s">
        <v>615</v>
      </c>
      <c r="AE2526" s="14" t="s">
        <v>509</v>
      </c>
      <c r="AF2526" s="18">
        <v>20</v>
      </c>
      <c r="AG2526" s="18" t="s">
        <v>6865</v>
      </c>
      <c r="AH2526" s="18">
        <v>10</v>
      </c>
      <c r="AI2526" s="18" t="s">
        <v>6865</v>
      </c>
      <c r="AJ2526" s="14">
        <v>9</v>
      </c>
      <c r="AK2526" s="14" t="s">
        <v>6866</v>
      </c>
      <c r="AN2526" s="14" t="s">
        <v>510</v>
      </c>
    </row>
    <row r="2527" spans="1:40" ht="12.75" customHeight="1" x14ac:dyDescent="0.2">
      <c r="A2527" s="13" t="s">
        <v>2438</v>
      </c>
      <c r="B2527" s="14" t="s">
        <v>2509</v>
      </c>
      <c r="C2527" s="53" t="s">
        <v>8623</v>
      </c>
      <c r="D2527" s="16">
        <v>80</v>
      </c>
      <c r="E2527" s="104">
        <v>8050880995684</v>
      </c>
      <c r="F2527" s="30" t="s">
        <v>7300</v>
      </c>
      <c r="G2527" s="17">
        <v>69072200</v>
      </c>
      <c r="H2527" s="13" t="s">
        <v>505</v>
      </c>
      <c r="I2527" s="13" t="s">
        <v>2448</v>
      </c>
      <c r="K2527" s="18" t="s">
        <v>1333</v>
      </c>
      <c r="L2527" s="14" t="s">
        <v>512</v>
      </c>
      <c r="M2527" s="14" t="s">
        <v>347</v>
      </c>
      <c r="N2527" s="14" t="s">
        <v>1599</v>
      </c>
      <c r="O2527" s="29" t="s">
        <v>2476</v>
      </c>
      <c r="P2527" s="13" t="s">
        <v>1672</v>
      </c>
      <c r="Q2527" s="14">
        <v>0.34</v>
      </c>
      <c r="R2527" s="19">
        <v>17.100000000000001</v>
      </c>
      <c r="S2527" s="18">
        <v>17.100000000000001</v>
      </c>
      <c r="T2527" s="18" t="s">
        <v>859</v>
      </c>
      <c r="U2527" s="18">
        <v>116.95</v>
      </c>
      <c r="V2527" s="18" t="s">
        <v>468</v>
      </c>
      <c r="W2527" s="18">
        <f>SUM(U2527*AB2527/AC2527)</f>
        <v>116.95</v>
      </c>
      <c r="X2527" s="14">
        <v>116.95</v>
      </c>
      <c r="Y2527" s="18">
        <v>96.652892561983478</v>
      </c>
      <c r="Z2527" s="18" t="s">
        <v>468</v>
      </c>
      <c r="AA2527" s="18" t="s">
        <v>7780</v>
      </c>
      <c r="AB2527" s="18">
        <v>50</v>
      </c>
      <c r="AC2527" s="23">
        <v>50</v>
      </c>
      <c r="AD2527" s="16" t="s">
        <v>615</v>
      </c>
      <c r="AE2527" s="14" t="s">
        <v>509</v>
      </c>
      <c r="AF2527" s="18">
        <v>20</v>
      </c>
      <c r="AG2527" s="18" t="s">
        <v>6865</v>
      </c>
      <c r="AH2527" s="18">
        <v>10</v>
      </c>
      <c r="AI2527" s="18" t="s">
        <v>6865</v>
      </c>
      <c r="AJ2527" s="14">
        <v>9</v>
      </c>
      <c r="AK2527" s="14" t="s">
        <v>6866</v>
      </c>
      <c r="AN2527" s="14" t="s">
        <v>510</v>
      </c>
    </row>
    <row r="2528" spans="1:40" ht="12.75" customHeight="1" x14ac:dyDescent="0.2">
      <c r="A2528" s="13" t="s">
        <v>2487</v>
      </c>
      <c r="B2528" s="14" t="s">
        <v>5997</v>
      </c>
      <c r="D2528" s="16">
        <v>120</v>
      </c>
      <c r="E2528" s="104">
        <v>8429213011917</v>
      </c>
      <c r="F2528" s="16" t="s">
        <v>7278</v>
      </c>
      <c r="G2528" s="17">
        <v>69072300</v>
      </c>
      <c r="I2528" s="13" t="s">
        <v>719</v>
      </c>
      <c r="K2528" s="18" t="s">
        <v>1357</v>
      </c>
      <c r="L2528" s="14" t="s">
        <v>512</v>
      </c>
      <c r="M2528" s="14" t="s">
        <v>347</v>
      </c>
      <c r="N2528" s="14" t="s">
        <v>1599</v>
      </c>
      <c r="O2528" s="29" t="s">
        <v>2486</v>
      </c>
      <c r="P2528" s="13" t="s">
        <v>1672</v>
      </c>
      <c r="Q2528" s="14">
        <v>0.38</v>
      </c>
      <c r="R2528" s="19">
        <v>17</v>
      </c>
      <c r="S2528" s="18">
        <v>7.31</v>
      </c>
      <c r="T2528" s="18" t="s">
        <v>936</v>
      </c>
      <c r="U2528" s="18">
        <v>84.95</v>
      </c>
      <c r="V2528" s="18" t="s">
        <v>468</v>
      </c>
      <c r="W2528" s="18">
        <f>SUM(U2528*AB2528/AC2528)</f>
        <v>42.475000000000001</v>
      </c>
      <c r="X2528" s="14">
        <v>84.95</v>
      </c>
      <c r="Y2528" s="18">
        <v>70.206611570247944</v>
      </c>
      <c r="Z2528" s="18" t="s">
        <v>468</v>
      </c>
      <c r="AA2528" s="18" t="s">
        <v>11531</v>
      </c>
      <c r="AB2528" s="18">
        <v>22</v>
      </c>
      <c r="AC2528" s="23">
        <v>44</v>
      </c>
      <c r="AD2528" s="16" t="s">
        <v>615</v>
      </c>
      <c r="AE2528" s="14" t="s">
        <v>509</v>
      </c>
      <c r="AF2528" s="18">
        <v>7.5</v>
      </c>
      <c r="AG2528" s="18" t="s">
        <v>6865</v>
      </c>
      <c r="AH2528" s="18">
        <v>30</v>
      </c>
      <c r="AI2528" s="18" t="s">
        <v>6865</v>
      </c>
      <c r="AJ2528" s="14">
        <v>8.5</v>
      </c>
      <c r="AK2528" s="14" t="s">
        <v>6866</v>
      </c>
      <c r="AN2528" s="14" t="s">
        <v>510</v>
      </c>
    </row>
    <row r="2529" spans="1:40" ht="12.75" customHeight="1" x14ac:dyDescent="0.2">
      <c r="A2529" s="13" t="s">
        <v>2489</v>
      </c>
      <c r="B2529" s="14" t="s">
        <v>5996</v>
      </c>
      <c r="D2529" s="16">
        <v>120</v>
      </c>
      <c r="E2529" s="104">
        <v>8429213011948</v>
      </c>
      <c r="F2529" s="16" t="s">
        <v>7279</v>
      </c>
      <c r="G2529" s="17">
        <v>69072300</v>
      </c>
      <c r="I2529" s="13" t="s">
        <v>379</v>
      </c>
      <c r="K2529" s="18" t="s">
        <v>1357</v>
      </c>
      <c r="L2529" s="14" t="s">
        <v>512</v>
      </c>
      <c r="M2529" s="14" t="s">
        <v>347</v>
      </c>
      <c r="N2529" s="14" t="s">
        <v>1599</v>
      </c>
      <c r="O2529" s="29" t="s">
        <v>2486</v>
      </c>
      <c r="P2529" s="13" t="s">
        <v>1672</v>
      </c>
      <c r="Q2529" s="14">
        <v>0.38</v>
      </c>
      <c r="R2529" s="19">
        <v>17</v>
      </c>
      <c r="S2529" s="18">
        <v>7.31</v>
      </c>
      <c r="T2529" s="18" t="s">
        <v>936</v>
      </c>
      <c r="U2529" s="18">
        <v>84.95</v>
      </c>
      <c r="V2529" s="18" t="s">
        <v>468</v>
      </c>
      <c r="W2529" s="18">
        <f>SUM(U2529*AB2529/AC2529)</f>
        <v>42.475000000000001</v>
      </c>
      <c r="X2529" s="14">
        <v>84.95</v>
      </c>
      <c r="Y2529" s="18">
        <v>70.206611570247944</v>
      </c>
      <c r="Z2529" s="18" t="s">
        <v>468</v>
      </c>
      <c r="AA2529" s="18" t="s">
        <v>11531</v>
      </c>
      <c r="AB2529" s="18">
        <v>22</v>
      </c>
      <c r="AC2529" s="23">
        <v>44</v>
      </c>
      <c r="AD2529" s="16" t="s">
        <v>615</v>
      </c>
      <c r="AE2529" s="14" t="s">
        <v>509</v>
      </c>
      <c r="AF2529" s="18">
        <v>7.5</v>
      </c>
      <c r="AG2529" s="18" t="s">
        <v>6865</v>
      </c>
      <c r="AH2529" s="18">
        <v>30</v>
      </c>
      <c r="AI2529" s="18" t="s">
        <v>6865</v>
      </c>
      <c r="AJ2529" s="14">
        <v>8.5</v>
      </c>
      <c r="AK2529" s="14" t="s">
        <v>6866</v>
      </c>
      <c r="AN2529" s="14" t="s">
        <v>510</v>
      </c>
    </row>
    <row r="2530" spans="1:40" ht="12.75" customHeight="1" x14ac:dyDescent="0.2">
      <c r="A2530" s="13" t="s">
        <v>2491</v>
      </c>
      <c r="B2530" s="14" t="s">
        <v>5994</v>
      </c>
      <c r="D2530" s="16">
        <v>120</v>
      </c>
      <c r="E2530" s="104">
        <v>8429213012013</v>
      </c>
      <c r="F2530" s="16" t="s">
        <v>7280</v>
      </c>
      <c r="G2530" s="17">
        <v>69072300</v>
      </c>
      <c r="I2530" s="13" t="s">
        <v>730</v>
      </c>
      <c r="K2530" s="18" t="s">
        <v>1357</v>
      </c>
      <c r="L2530" s="14" t="s">
        <v>512</v>
      </c>
      <c r="M2530" s="14" t="s">
        <v>347</v>
      </c>
      <c r="N2530" s="14" t="s">
        <v>1599</v>
      </c>
      <c r="O2530" s="29" t="s">
        <v>2486</v>
      </c>
      <c r="P2530" s="13" t="s">
        <v>1672</v>
      </c>
      <c r="Q2530" s="14">
        <v>0.38</v>
      </c>
      <c r="R2530" s="19">
        <v>17</v>
      </c>
      <c r="S2530" s="18">
        <v>7.31</v>
      </c>
      <c r="T2530" s="18" t="s">
        <v>936</v>
      </c>
      <c r="U2530" s="18">
        <v>84.95</v>
      </c>
      <c r="V2530" s="18" t="s">
        <v>468</v>
      </c>
      <c r="W2530" s="18">
        <f>SUM(U2530*AB2530/AC2530)</f>
        <v>42.475000000000001</v>
      </c>
      <c r="X2530" s="14">
        <v>84.95</v>
      </c>
      <c r="Y2530" s="18">
        <v>70.206611570247944</v>
      </c>
      <c r="Z2530" s="18" t="s">
        <v>468</v>
      </c>
      <c r="AA2530" s="18" t="s">
        <v>11531</v>
      </c>
      <c r="AB2530" s="18">
        <v>22</v>
      </c>
      <c r="AC2530" s="23">
        <v>44</v>
      </c>
      <c r="AD2530" s="16" t="s">
        <v>615</v>
      </c>
      <c r="AE2530" s="14" t="s">
        <v>509</v>
      </c>
      <c r="AF2530" s="18">
        <v>7.5</v>
      </c>
      <c r="AG2530" s="18" t="s">
        <v>6865</v>
      </c>
      <c r="AH2530" s="18">
        <v>30</v>
      </c>
      <c r="AI2530" s="18" t="s">
        <v>6865</v>
      </c>
      <c r="AJ2530" s="14">
        <v>8.5</v>
      </c>
      <c r="AK2530" s="14" t="s">
        <v>6866</v>
      </c>
      <c r="AN2530" s="14" t="s">
        <v>510</v>
      </c>
    </row>
    <row r="2531" spans="1:40" ht="12.75" customHeight="1" x14ac:dyDescent="0.2">
      <c r="A2531" s="13" t="s">
        <v>2488</v>
      </c>
      <c r="B2531" s="14" t="s">
        <v>5998</v>
      </c>
      <c r="D2531" s="16">
        <v>144</v>
      </c>
      <c r="E2531" s="104" t="s">
        <v>6199</v>
      </c>
      <c r="F2531" s="16" t="s">
        <v>7281</v>
      </c>
      <c r="G2531" s="17">
        <v>69072300</v>
      </c>
      <c r="I2531" s="13" t="s">
        <v>1051</v>
      </c>
      <c r="K2531" s="18" t="s">
        <v>1357</v>
      </c>
      <c r="L2531" s="14" t="s">
        <v>512</v>
      </c>
      <c r="M2531" s="14" t="s">
        <v>347</v>
      </c>
      <c r="N2531" s="14" t="s">
        <v>1599</v>
      </c>
      <c r="O2531" s="29" t="s">
        <v>2486</v>
      </c>
      <c r="P2531" s="13" t="s">
        <v>1672</v>
      </c>
      <c r="Q2531" s="14">
        <v>0.38</v>
      </c>
      <c r="R2531" s="19">
        <v>17</v>
      </c>
      <c r="S2531" s="18">
        <v>7.31</v>
      </c>
      <c r="T2531" s="18" t="s">
        <v>936</v>
      </c>
      <c r="U2531" s="18">
        <v>84.95</v>
      </c>
      <c r="V2531" s="18" t="s">
        <v>468</v>
      </c>
      <c r="W2531" s="18">
        <f>SUM(U2531*AB2531/AC2531)</f>
        <v>38.227882278822783</v>
      </c>
      <c r="X2531" s="14">
        <v>84.95</v>
      </c>
      <c r="Y2531" s="18">
        <v>70.206611570247944</v>
      </c>
      <c r="Z2531" s="18" t="s">
        <v>468</v>
      </c>
      <c r="AA2531" s="18" t="s">
        <v>7817</v>
      </c>
      <c r="AB2531" s="18">
        <v>20</v>
      </c>
      <c r="AC2531" s="23">
        <v>44.444000000000003</v>
      </c>
      <c r="AD2531" s="16" t="s">
        <v>615</v>
      </c>
      <c r="AE2531" s="14" t="s">
        <v>509</v>
      </c>
      <c r="AF2531" s="18">
        <v>7.5</v>
      </c>
      <c r="AG2531" s="18" t="s">
        <v>6865</v>
      </c>
      <c r="AH2531" s="18">
        <v>30</v>
      </c>
      <c r="AI2531" s="18" t="s">
        <v>6865</v>
      </c>
      <c r="AJ2531" s="14">
        <v>9</v>
      </c>
      <c r="AK2531" s="14" t="s">
        <v>6866</v>
      </c>
      <c r="AN2531" s="14" t="s">
        <v>510</v>
      </c>
    </row>
    <row r="2532" spans="1:40" ht="12.75" customHeight="1" x14ac:dyDescent="0.2">
      <c r="A2532" s="13" t="s">
        <v>2490</v>
      </c>
      <c r="B2532" s="14" t="s">
        <v>5995</v>
      </c>
      <c r="D2532" s="16">
        <v>144</v>
      </c>
      <c r="E2532" s="104" t="s">
        <v>6198</v>
      </c>
      <c r="F2532" s="16" t="s">
        <v>7282</v>
      </c>
      <c r="G2532" s="17">
        <v>69072300</v>
      </c>
      <c r="I2532" s="13" t="s">
        <v>2480</v>
      </c>
      <c r="K2532" s="18" t="s">
        <v>1357</v>
      </c>
      <c r="L2532" s="14" t="s">
        <v>512</v>
      </c>
      <c r="M2532" s="14" t="s">
        <v>347</v>
      </c>
      <c r="N2532" s="14" t="s">
        <v>1599</v>
      </c>
      <c r="O2532" s="29" t="s">
        <v>2486</v>
      </c>
      <c r="P2532" s="13" t="s">
        <v>1672</v>
      </c>
      <c r="Q2532" s="14">
        <v>0.38</v>
      </c>
      <c r="R2532" s="19">
        <v>17</v>
      </c>
      <c r="S2532" s="18">
        <v>7.31</v>
      </c>
      <c r="T2532" s="18" t="s">
        <v>936</v>
      </c>
      <c r="U2532" s="18">
        <v>84.95</v>
      </c>
      <c r="V2532" s="18" t="s">
        <v>468</v>
      </c>
      <c r="W2532" s="18">
        <f>SUM(U2532*AB2532/AC2532)</f>
        <v>38.227882278822783</v>
      </c>
      <c r="X2532" s="14">
        <v>84.95</v>
      </c>
      <c r="Y2532" s="18">
        <v>70.206611570247944</v>
      </c>
      <c r="Z2532" s="18" t="s">
        <v>468</v>
      </c>
      <c r="AA2532" s="18" t="s">
        <v>7817</v>
      </c>
      <c r="AB2532" s="18">
        <v>20</v>
      </c>
      <c r="AC2532" s="23">
        <v>44.444000000000003</v>
      </c>
      <c r="AD2532" s="16" t="s">
        <v>615</v>
      </c>
      <c r="AE2532" s="14" t="s">
        <v>509</v>
      </c>
      <c r="AF2532" s="18">
        <v>7.5</v>
      </c>
      <c r="AG2532" s="18" t="s">
        <v>6865</v>
      </c>
      <c r="AH2532" s="18">
        <v>30</v>
      </c>
      <c r="AI2532" s="18" t="s">
        <v>6865</v>
      </c>
      <c r="AJ2532" s="14">
        <v>9</v>
      </c>
      <c r="AK2532" s="14" t="s">
        <v>6866</v>
      </c>
      <c r="AN2532" s="14" t="s">
        <v>510</v>
      </c>
    </row>
    <row r="2533" spans="1:40" ht="12.75" customHeight="1" x14ac:dyDescent="0.2">
      <c r="A2533" s="13" t="s">
        <v>2492</v>
      </c>
      <c r="B2533" s="14" t="s">
        <v>5999</v>
      </c>
      <c r="D2533" s="16">
        <v>144</v>
      </c>
      <c r="E2533" s="104" t="s">
        <v>6200</v>
      </c>
      <c r="F2533" s="16" t="s">
        <v>7283</v>
      </c>
      <c r="G2533" s="17">
        <v>69072300</v>
      </c>
      <c r="I2533" s="13" t="s">
        <v>2481</v>
      </c>
      <c r="K2533" s="18" t="s">
        <v>1357</v>
      </c>
      <c r="L2533" s="14" t="s">
        <v>512</v>
      </c>
      <c r="M2533" s="14" t="s">
        <v>347</v>
      </c>
      <c r="N2533" s="14" t="s">
        <v>1599</v>
      </c>
      <c r="O2533" s="29" t="s">
        <v>2486</v>
      </c>
      <c r="P2533" s="13" t="s">
        <v>1672</v>
      </c>
      <c r="Q2533" s="14">
        <v>0.38</v>
      </c>
      <c r="R2533" s="19">
        <v>17</v>
      </c>
      <c r="S2533" s="18">
        <v>7.31</v>
      </c>
      <c r="T2533" s="18" t="s">
        <v>936</v>
      </c>
      <c r="U2533" s="18">
        <v>84.95</v>
      </c>
      <c r="V2533" s="18" t="s">
        <v>468</v>
      </c>
      <c r="W2533" s="18">
        <f>SUM(U2533*AB2533/AC2533)</f>
        <v>38.227882278822783</v>
      </c>
      <c r="X2533" s="14">
        <v>84.95</v>
      </c>
      <c r="Y2533" s="18">
        <v>70.206611570247944</v>
      </c>
      <c r="Z2533" s="18" t="s">
        <v>468</v>
      </c>
      <c r="AA2533" s="18" t="s">
        <v>7817</v>
      </c>
      <c r="AB2533" s="18">
        <v>20</v>
      </c>
      <c r="AC2533" s="23">
        <v>44.444000000000003</v>
      </c>
      <c r="AD2533" s="16" t="s">
        <v>615</v>
      </c>
      <c r="AE2533" s="14" t="s">
        <v>509</v>
      </c>
      <c r="AF2533" s="18">
        <v>7.5</v>
      </c>
      <c r="AG2533" s="18" t="s">
        <v>6865</v>
      </c>
      <c r="AH2533" s="18">
        <v>30</v>
      </c>
      <c r="AI2533" s="18" t="s">
        <v>6865</v>
      </c>
      <c r="AJ2533" s="14">
        <v>9</v>
      </c>
      <c r="AK2533" s="14" t="s">
        <v>6866</v>
      </c>
      <c r="AN2533" s="14" t="s">
        <v>510</v>
      </c>
    </row>
    <row r="2534" spans="1:40" ht="12.75" customHeight="1" x14ac:dyDescent="0.2">
      <c r="A2534" s="13" t="s">
        <v>2493</v>
      </c>
      <c r="B2534" s="14" t="s">
        <v>6000</v>
      </c>
      <c r="D2534" s="16">
        <v>144</v>
      </c>
      <c r="E2534" s="104" t="s">
        <v>6201</v>
      </c>
      <c r="F2534" s="16" t="s">
        <v>7284</v>
      </c>
      <c r="G2534" s="17">
        <v>69072300</v>
      </c>
      <c r="I2534" s="13" t="s">
        <v>2287</v>
      </c>
      <c r="K2534" s="18" t="s">
        <v>1357</v>
      </c>
      <c r="L2534" s="14" t="s">
        <v>512</v>
      </c>
      <c r="M2534" s="14" t="s">
        <v>347</v>
      </c>
      <c r="N2534" s="14" t="s">
        <v>1599</v>
      </c>
      <c r="O2534" s="29" t="s">
        <v>2486</v>
      </c>
      <c r="P2534" s="13" t="s">
        <v>1672</v>
      </c>
      <c r="Q2534" s="14">
        <v>0.38</v>
      </c>
      <c r="R2534" s="19">
        <v>17</v>
      </c>
      <c r="S2534" s="18">
        <v>7.31</v>
      </c>
      <c r="T2534" s="18" t="s">
        <v>936</v>
      </c>
      <c r="U2534" s="18">
        <v>84.95</v>
      </c>
      <c r="V2534" s="18" t="s">
        <v>468</v>
      </c>
      <c r="W2534" s="18">
        <f>SUM(U2534*AB2534/AC2534)</f>
        <v>38.227882278822783</v>
      </c>
      <c r="X2534" s="14">
        <v>84.95</v>
      </c>
      <c r="Y2534" s="18">
        <v>70.206611570247944</v>
      </c>
      <c r="Z2534" s="18" t="s">
        <v>468</v>
      </c>
      <c r="AA2534" s="18" t="s">
        <v>7817</v>
      </c>
      <c r="AB2534" s="18">
        <v>20</v>
      </c>
      <c r="AC2534" s="23">
        <v>44.444000000000003</v>
      </c>
      <c r="AD2534" s="16" t="s">
        <v>615</v>
      </c>
      <c r="AE2534" s="14" t="s">
        <v>509</v>
      </c>
      <c r="AF2534" s="18">
        <v>7.5</v>
      </c>
      <c r="AG2534" s="18" t="s">
        <v>6865</v>
      </c>
      <c r="AH2534" s="18">
        <v>30</v>
      </c>
      <c r="AI2534" s="18" t="s">
        <v>6865</v>
      </c>
      <c r="AJ2534" s="14">
        <v>9</v>
      </c>
      <c r="AK2534" s="14" t="s">
        <v>6866</v>
      </c>
      <c r="AN2534" s="14" t="s">
        <v>510</v>
      </c>
    </row>
    <row r="2535" spans="1:40" ht="12.75" customHeight="1" x14ac:dyDescent="0.2">
      <c r="A2535" s="13" t="s">
        <v>2494</v>
      </c>
      <c r="B2535" s="14" t="s">
        <v>6001</v>
      </c>
      <c r="D2535" s="16">
        <v>120</v>
      </c>
      <c r="E2535" s="104">
        <v>8429213011931</v>
      </c>
      <c r="F2535" s="16" t="s">
        <v>7285</v>
      </c>
      <c r="G2535" s="17">
        <v>69072300</v>
      </c>
      <c r="I2535" s="13" t="s">
        <v>732</v>
      </c>
      <c r="K2535" s="18" t="s">
        <v>1357</v>
      </c>
      <c r="L2535" s="14" t="s">
        <v>512</v>
      </c>
      <c r="M2535" s="14" t="s">
        <v>347</v>
      </c>
      <c r="N2535" s="14" t="s">
        <v>1599</v>
      </c>
      <c r="O2535" s="29" t="s">
        <v>2486</v>
      </c>
      <c r="P2535" s="13" t="s">
        <v>1672</v>
      </c>
      <c r="Q2535" s="14">
        <v>0.38</v>
      </c>
      <c r="R2535" s="19">
        <v>17</v>
      </c>
      <c r="S2535" s="18">
        <v>7.31</v>
      </c>
      <c r="T2535" s="18" t="s">
        <v>936</v>
      </c>
      <c r="U2535" s="18">
        <v>84.95</v>
      </c>
      <c r="V2535" s="18" t="s">
        <v>468</v>
      </c>
      <c r="W2535" s="18">
        <f>SUM(U2535*AB2535/AC2535)</f>
        <v>42.475000000000001</v>
      </c>
      <c r="X2535" s="14">
        <v>84.95</v>
      </c>
      <c r="Y2535" s="18">
        <v>70.206611570247944</v>
      </c>
      <c r="Z2535" s="18" t="s">
        <v>468</v>
      </c>
      <c r="AA2535" s="18" t="s">
        <v>11531</v>
      </c>
      <c r="AB2535" s="18">
        <v>22</v>
      </c>
      <c r="AC2535" s="23">
        <v>44</v>
      </c>
      <c r="AD2535" s="16" t="s">
        <v>615</v>
      </c>
      <c r="AE2535" s="14" t="s">
        <v>509</v>
      </c>
      <c r="AF2535" s="18">
        <v>7.5</v>
      </c>
      <c r="AG2535" s="18" t="s">
        <v>6865</v>
      </c>
      <c r="AH2535" s="18">
        <v>30</v>
      </c>
      <c r="AI2535" s="18" t="s">
        <v>6865</v>
      </c>
      <c r="AJ2535" s="14">
        <v>8.5</v>
      </c>
      <c r="AK2535" s="14" t="s">
        <v>6866</v>
      </c>
      <c r="AN2535" s="14" t="s">
        <v>510</v>
      </c>
    </row>
    <row r="2536" spans="1:40" ht="12.75" customHeight="1" x14ac:dyDescent="0.2">
      <c r="A2536" s="13" t="s">
        <v>2495</v>
      </c>
      <c r="B2536" s="14" t="s">
        <v>6002</v>
      </c>
      <c r="D2536" s="16">
        <v>144</v>
      </c>
      <c r="E2536" s="104" t="s">
        <v>6202</v>
      </c>
      <c r="F2536" s="16" t="s">
        <v>7286</v>
      </c>
      <c r="G2536" s="17">
        <v>69072300</v>
      </c>
      <c r="I2536" s="13" t="s">
        <v>2482</v>
      </c>
      <c r="K2536" s="18" t="s">
        <v>1357</v>
      </c>
      <c r="L2536" s="14" t="s">
        <v>512</v>
      </c>
      <c r="M2536" s="14" t="s">
        <v>347</v>
      </c>
      <c r="N2536" s="14" t="s">
        <v>1599</v>
      </c>
      <c r="O2536" s="29" t="s">
        <v>2486</v>
      </c>
      <c r="P2536" s="13" t="s">
        <v>1672</v>
      </c>
      <c r="Q2536" s="14">
        <v>0.38</v>
      </c>
      <c r="R2536" s="19">
        <v>17</v>
      </c>
      <c r="S2536" s="18">
        <v>7.31</v>
      </c>
      <c r="T2536" s="18" t="s">
        <v>936</v>
      </c>
      <c r="U2536" s="18">
        <v>84.95</v>
      </c>
      <c r="V2536" s="18" t="s">
        <v>468</v>
      </c>
      <c r="W2536" s="18">
        <f>SUM(U2536*AB2536/AC2536)</f>
        <v>38.227882278822783</v>
      </c>
      <c r="X2536" s="14">
        <v>84.95</v>
      </c>
      <c r="Y2536" s="18">
        <v>70.206611570247944</v>
      </c>
      <c r="Z2536" s="18" t="s">
        <v>468</v>
      </c>
      <c r="AA2536" s="18" t="s">
        <v>7817</v>
      </c>
      <c r="AB2536" s="18">
        <v>20</v>
      </c>
      <c r="AC2536" s="23">
        <v>44.444000000000003</v>
      </c>
      <c r="AD2536" s="16" t="s">
        <v>615</v>
      </c>
      <c r="AE2536" s="14" t="s">
        <v>509</v>
      </c>
      <c r="AF2536" s="18">
        <v>7.5</v>
      </c>
      <c r="AG2536" s="18" t="s">
        <v>6865</v>
      </c>
      <c r="AH2536" s="18">
        <v>30</v>
      </c>
      <c r="AI2536" s="18" t="s">
        <v>6865</v>
      </c>
      <c r="AJ2536" s="14">
        <v>9</v>
      </c>
      <c r="AK2536" s="14" t="s">
        <v>6866</v>
      </c>
      <c r="AN2536" s="14" t="s">
        <v>510</v>
      </c>
    </row>
    <row r="2537" spans="1:40" ht="12.75" customHeight="1" x14ac:dyDescent="0.2">
      <c r="A2537" s="13" t="s">
        <v>2496</v>
      </c>
      <c r="B2537" s="14" t="s">
        <v>6003</v>
      </c>
      <c r="D2537" s="16">
        <v>120</v>
      </c>
      <c r="E2537" s="104">
        <v>8429213011924</v>
      </c>
      <c r="F2537" s="16" t="s">
        <v>7287</v>
      </c>
      <c r="G2537" s="17">
        <v>69072300</v>
      </c>
      <c r="I2537" s="13" t="s">
        <v>2483</v>
      </c>
      <c r="K2537" s="18" t="s">
        <v>1357</v>
      </c>
      <c r="L2537" s="14" t="s">
        <v>512</v>
      </c>
      <c r="M2537" s="14" t="s">
        <v>347</v>
      </c>
      <c r="N2537" s="14" t="s">
        <v>1599</v>
      </c>
      <c r="O2537" s="29" t="s">
        <v>2486</v>
      </c>
      <c r="P2537" s="13" t="s">
        <v>1672</v>
      </c>
      <c r="Q2537" s="14">
        <v>0.38</v>
      </c>
      <c r="R2537" s="19">
        <v>17</v>
      </c>
      <c r="S2537" s="18">
        <v>7.31</v>
      </c>
      <c r="T2537" s="18" t="s">
        <v>936</v>
      </c>
      <c r="U2537" s="18">
        <v>84.95</v>
      </c>
      <c r="V2537" s="18" t="s">
        <v>468</v>
      </c>
      <c r="W2537" s="18">
        <f>SUM(U2537*AB2537/AC2537)</f>
        <v>42.475000000000001</v>
      </c>
      <c r="X2537" s="14">
        <v>84.95</v>
      </c>
      <c r="Y2537" s="18">
        <v>70.206611570247944</v>
      </c>
      <c r="Z2537" s="18" t="s">
        <v>468</v>
      </c>
      <c r="AA2537" s="18" t="s">
        <v>11531</v>
      </c>
      <c r="AB2537" s="18">
        <v>22</v>
      </c>
      <c r="AC2537" s="23">
        <v>44</v>
      </c>
      <c r="AD2537" s="16" t="s">
        <v>615</v>
      </c>
      <c r="AE2537" s="14" t="s">
        <v>509</v>
      </c>
      <c r="AF2537" s="18">
        <v>7.5</v>
      </c>
      <c r="AG2537" s="18" t="s">
        <v>6865</v>
      </c>
      <c r="AH2537" s="18">
        <v>30</v>
      </c>
      <c r="AI2537" s="18" t="s">
        <v>6865</v>
      </c>
      <c r="AJ2537" s="14">
        <v>8.5</v>
      </c>
      <c r="AK2537" s="14" t="s">
        <v>6866</v>
      </c>
      <c r="AN2537" s="14" t="s">
        <v>510</v>
      </c>
    </row>
    <row r="2538" spans="1:40" ht="12.75" customHeight="1" x14ac:dyDescent="0.2">
      <c r="A2538" s="13" t="s">
        <v>2497</v>
      </c>
      <c r="B2538" s="14" t="s">
        <v>6004</v>
      </c>
      <c r="D2538" s="16">
        <v>144</v>
      </c>
      <c r="E2538" s="104" t="s">
        <v>6203</v>
      </c>
      <c r="F2538" s="16" t="s">
        <v>7288</v>
      </c>
      <c r="G2538" s="17">
        <v>69072300</v>
      </c>
      <c r="I2538" s="13" t="s">
        <v>414</v>
      </c>
      <c r="K2538" s="18" t="s">
        <v>1357</v>
      </c>
      <c r="L2538" s="14" t="s">
        <v>512</v>
      </c>
      <c r="M2538" s="14" t="s">
        <v>347</v>
      </c>
      <c r="N2538" s="14" t="s">
        <v>1599</v>
      </c>
      <c r="O2538" s="29" t="s">
        <v>2486</v>
      </c>
      <c r="P2538" s="13" t="s">
        <v>1672</v>
      </c>
      <c r="Q2538" s="14">
        <v>0.38</v>
      </c>
      <c r="R2538" s="19">
        <v>17</v>
      </c>
      <c r="S2538" s="18">
        <v>7.31</v>
      </c>
      <c r="T2538" s="18" t="s">
        <v>936</v>
      </c>
      <c r="U2538" s="18">
        <v>84.95</v>
      </c>
      <c r="V2538" s="18" t="s">
        <v>468</v>
      </c>
      <c r="W2538" s="18">
        <f>SUM(U2538*AB2538/AC2538)</f>
        <v>38.227882278822783</v>
      </c>
      <c r="X2538" s="14">
        <v>84.95</v>
      </c>
      <c r="Y2538" s="18">
        <v>70.206611570247944</v>
      </c>
      <c r="Z2538" s="18" t="s">
        <v>468</v>
      </c>
      <c r="AA2538" s="18" t="s">
        <v>7817</v>
      </c>
      <c r="AB2538" s="18">
        <v>20</v>
      </c>
      <c r="AC2538" s="23">
        <v>44.444000000000003</v>
      </c>
      <c r="AD2538" s="16" t="s">
        <v>615</v>
      </c>
      <c r="AE2538" s="14" t="s">
        <v>509</v>
      </c>
      <c r="AF2538" s="18">
        <v>7.5</v>
      </c>
      <c r="AG2538" s="18" t="s">
        <v>6865</v>
      </c>
      <c r="AH2538" s="18">
        <v>30</v>
      </c>
      <c r="AI2538" s="18" t="s">
        <v>6865</v>
      </c>
      <c r="AJ2538" s="14">
        <v>9</v>
      </c>
      <c r="AK2538" s="14" t="s">
        <v>6866</v>
      </c>
      <c r="AN2538" s="14" t="s">
        <v>510</v>
      </c>
    </row>
    <row r="2539" spans="1:40" ht="12.75" customHeight="1" x14ac:dyDescent="0.2">
      <c r="A2539" s="13" t="s">
        <v>2498</v>
      </c>
      <c r="B2539" s="14" t="s">
        <v>6005</v>
      </c>
      <c r="D2539" s="16">
        <v>120</v>
      </c>
      <c r="E2539" s="104">
        <v>8429213011955</v>
      </c>
      <c r="F2539" s="16" t="s">
        <v>7289</v>
      </c>
      <c r="G2539" s="17">
        <v>69072300</v>
      </c>
      <c r="I2539" s="13" t="s">
        <v>2484</v>
      </c>
      <c r="K2539" s="18" t="s">
        <v>1357</v>
      </c>
      <c r="L2539" s="14" t="s">
        <v>512</v>
      </c>
      <c r="M2539" s="14" t="s">
        <v>347</v>
      </c>
      <c r="N2539" s="14" t="s">
        <v>1599</v>
      </c>
      <c r="O2539" s="29" t="s">
        <v>2486</v>
      </c>
      <c r="P2539" s="13" t="s">
        <v>1672</v>
      </c>
      <c r="Q2539" s="14">
        <v>0.38</v>
      </c>
      <c r="R2539" s="19">
        <v>17</v>
      </c>
      <c r="S2539" s="18">
        <v>7.31</v>
      </c>
      <c r="T2539" s="18" t="s">
        <v>936</v>
      </c>
      <c r="U2539" s="18">
        <v>84.95</v>
      </c>
      <c r="V2539" s="18" t="s">
        <v>468</v>
      </c>
      <c r="W2539" s="18">
        <f>SUM(U2539*AB2539/AC2539)</f>
        <v>42.475000000000001</v>
      </c>
      <c r="X2539" s="14">
        <v>84.95</v>
      </c>
      <c r="Y2539" s="18">
        <v>70.206611570247944</v>
      </c>
      <c r="Z2539" s="18" t="s">
        <v>468</v>
      </c>
      <c r="AA2539" s="18" t="s">
        <v>11531</v>
      </c>
      <c r="AB2539" s="18">
        <v>22</v>
      </c>
      <c r="AC2539" s="23">
        <v>44</v>
      </c>
      <c r="AD2539" s="16" t="s">
        <v>615</v>
      </c>
      <c r="AE2539" s="14" t="s">
        <v>509</v>
      </c>
      <c r="AF2539" s="18">
        <v>7.5</v>
      </c>
      <c r="AG2539" s="18" t="s">
        <v>6865</v>
      </c>
      <c r="AH2539" s="18">
        <v>30</v>
      </c>
      <c r="AI2539" s="18" t="s">
        <v>6865</v>
      </c>
      <c r="AJ2539" s="14">
        <v>8.5</v>
      </c>
      <c r="AK2539" s="14" t="s">
        <v>6866</v>
      </c>
      <c r="AN2539" s="14" t="s">
        <v>510</v>
      </c>
    </row>
    <row r="2540" spans="1:40" ht="12.75" customHeight="1" x14ac:dyDescent="0.2">
      <c r="A2540" s="13" t="s">
        <v>2499</v>
      </c>
      <c r="B2540" s="14" t="s">
        <v>6006</v>
      </c>
      <c r="D2540" s="16">
        <v>120</v>
      </c>
      <c r="E2540" s="104">
        <v>8429213011962</v>
      </c>
      <c r="F2540" s="16" t="s">
        <v>7290</v>
      </c>
      <c r="G2540" s="17">
        <v>69072300</v>
      </c>
      <c r="I2540" s="13" t="s">
        <v>2485</v>
      </c>
      <c r="K2540" s="18" t="s">
        <v>1357</v>
      </c>
      <c r="L2540" s="14" t="s">
        <v>512</v>
      </c>
      <c r="M2540" s="14" t="s">
        <v>347</v>
      </c>
      <c r="N2540" s="14" t="s">
        <v>1599</v>
      </c>
      <c r="O2540" s="29" t="s">
        <v>2486</v>
      </c>
      <c r="P2540" s="13" t="s">
        <v>1672</v>
      </c>
      <c r="Q2540" s="14">
        <v>0.38</v>
      </c>
      <c r="R2540" s="19">
        <v>17</v>
      </c>
      <c r="S2540" s="18">
        <v>7.31</v>
      </c>
      <c r="T2540" s="18" t="s">
        <v>936</v>
      </c>
      <c r="U2540" s="18">
        <v>84.95</v>
      </c>
      <c r="V2540" s="18" t="s">
        <v>468</v>
      </c>
      <c r="W2540" s="18">
        <f>SUM(U2540*AB2540/AC2540)</f>
        <v>42.475000000000001</v>
      </c>
      <c r="X2540" s="14">
        <v>84.95</v>
      </c>
      <c r="Y2540" s="18">
        <v>70.206611570247944</v>
      </c>
      <c r="Z2540" s="18" t="s">
        <v>468</v>
      </c>
      <c r="AA2540" s="18" t="s">
        <v>11531</v>
      </c>
      <c r="AB2540" s="18">
        <v>22</v>
      </c>
      <c r="AC2540" s="23">
        <v>44</v>
      </c>
      <c r="AD2540" s="16" t="s">
        <v>615</v>
      </c>
      <c r="AE2540" s="14" t="s">
        <v>509</v>
      </c>
      <c r="AF2540" s="18">
        <v>7.5</v>
      </c>
      <c r="AG2540" s="18" t="s">
        <v>6865</v>
      </c>
      <c r="AH2540" s="18">
        <v>30</v>
      </c>
      <c r="AI2540" s="18" t="s">
        <v>6865</v>
      </c>
      <c r="AJ2540" s="14">
        <v>8.5</v>
      </c>
      <c r="AK2540" s="14" t="s">
        <v>6866</v>
      </c>
      <c r="AN2540" s="14" t="s">
        <v>510</v>
      </c>
    </row>
    <row r="2541" spans="1:40" ht="12.75" customHeight="1" x14ac:dyDescent="0.2">
      <c r="A2541" s="13" t="s">
        <v>5992</v>
      </c>
      <c r="B2541" s="14" t="s">
        <v>6007</v>
      </c>
      <c r="D2541" s="16">
        <v>144</v>
      </c>
      <c r="E2541" s="104">
        <v>8050880996032</v>
      </c>
      <c r="F2541" s="16" t="s">
        <v>6013</v>
      </c>
      <c r="G2541" s="17">
        <v>69072300</v>
      </c>
      <c r="I2541" s="13" t="s">
        <v>5985</v>
      </c>
      <c r="K2541" s="18" t="s">
        <v>1357</v>
      </c>
      <c r="L2541" s="14" t="s">
        <v>512</v>
      </c>
      <c r="M2541" s="14" t="s">
        <v>347</v>
      </c>
      <c r="N2541" s="14" t="s">
        <v>1599</v>
      </c>
      <c r="O2541" s="29" t="s">
        <v>2486</v>
      </c>
      <c r="P2541" s="13" t="s">
        <v>1672</v>
      </c>
      <c r="Q2541" s="14">
        <v>0.38</v>
      </c>
      <c r="R2541" s="19">
        <v>17</v>
      </c>
      <c r="S2541" s="18">
        <v>7.31</v>
      </c>
      <c r="T2541" s="18" t="s">
        <v>936</v>
      </c>
      <c r="U2541" s="18">
        <v>84.95</v>
      </c>
      <c r="V2541" s="18" t="s">
        <v>468</v>
      </c>
      <c r="W2541" s="18">
        <f>SUM(U2541*AB2541/AC2541)</f>
        <v>38.227538227538226</v>
      </c>
      <c r="X2541" s="14">
        <v>84.95</v>
      </c>
      <c r="Y2541" s="18">
        <v>70.206611570247944</v>
      </c>
      <c r="Z2541" s="18" t="s">
        <v>468</v>
      </c>
      <c r="AA2541" s="18" t="s">
        <v>7817</v>
      </c>
      <c r="AB2541" s="18">
        <v>20</v>
      </c>
      <c r="AC2541" s="23">
        <v>44.444400000000002</v>
      </c>
      <c r="AD2541" s="16" t="s">
        <v>615</v>
      </c>
      <c r="AE2541" s="14" t="s">
        <v>509</v>
      </c>
      <c r="AF2541" s="18">
        <v>7.5</v>
      </c>
      <c r="AG2541" s="18" t="s">
        <v>6865</v>
      </c>
      <c r="AH2541" s="18">
        <v>30</v>
      </c>
      <c r="AI2541" s="18" t="s">
        <v>6865</v>
      </c>
      <c r="AJ2541" s="14">
        <v>9</v>
      </c>
      <c r="AK2541" s="14" t="s">
        <v>6866</v>
      </c>
      <c r="AN2541" s="14" t="s">
        <v>510</v>
      </c>
    </row>
    <row r="2542" spans="1:40" ht="12.75" customHeight="1" x14ac:dyDescent="0.2">
      <c r="A2542" s="13" t="s">
        <v>5993</v>
      </c>
      <c r="B2542" s="14" t="s">
        <v>6008</v>
      </c>
      <c r="D2542" s="16">
        <v>144</v>
      </c>
      <c r="E2542" s="104">
        <v>8050880996049</v>
      </c>
      <c r="F2542" s="16" t="s">
        <v>6012</v>
      </c>
      <c r="G2542" s="17">
        <v>69072300</v>
      </c>
      <c r="I2542" s="13" t="s">
        <v>5984</v>
      </c>
      <c r="K2542" s="18" t="s">
        <v>1357</v>
      </c>
      <c r="L2542" s="14" t="s">
        <v>512</v>
      </c>
      <c r="M2542" s="14" t="s">
        <v>347</v>
      </c>
      <c r="N2542" s="14" t="s">
        <v>1599</v>
      </c>
      <c r="O2542" s="29" t="s">
        <v>2486</v>
      </c>
      <c r="P2542" s="13" t="s">
        <v>1672</v>
      </c>
      <c r="Q2542" s="14">
        <v>0.38</v>
      </c>
      <c r="R2542" s="19">
        <v>17</v>
      </c>
      <c r="S2542" s="18">
        <v>7.31</v>
      </c>
      <c r="T2542" s="18" t="s">
        <v>936</v>
      </c>
      <c r="U2542" s="18">
        <v>84.95</v>
      </c>
      <c r="V2542" s="18" t="s">
        <v>468</v>
      </c>
      <c r="W2542" s="18">
        <f>SUM(U2542*AB2542/AC2542)</f>
        <v>38.227538227538226</v>
      </c>
      <c r="X2542" s="14">
        <v>84.95</v>
      </c>
      <c r="Y2542" s="18">
        <v>70.206611570247944</v>
      </c>
      <c r="Z2542" s="18" t="s">
        <v>468</v>
      </c>
      <c r="AA2542" s="18" t="s">
        <v>7817</v>
      </c>
      <c r="AB2542" s="18">
        <v>20</v>
      </c>
      <c r="AC2542" s="23">
        <v>44.444400000000002</v>
      </c>
      <c r="AD2542" s="16" t="s">
        <v>615</v>
      </c>
      <c r="AE2542" s="14" t="s">
        <v>509</v>
      </c>
      <c r="AF2542" s="18">
        <v>7.5</v>
      </c>
      <c r="AG2542" s="18" t="s">
        <v>6865</v>
      </c>
      <c r="AH2542" s="18">
        <v>30</v>
      </c>
      <c r="AI2542" s="18" t="s">
        <v>6865</v>
      </c>
      <c r="AJ2542" s="14">
        <v>9</v>
      </c>
      <c r="AK2542" s="14" t="s">
        <v>6866</v>
      </c>
      <c r="AN2542" s="14" t="s">
        <v>510</v>
      </c>
    </row>
    <row r="2543" spans="1:40" ht="12.75" customHeight="1" x14ac:dyDescent="0.2">
      <c r="A2543" s="13" t="s">
        <v>2315</v>
      </c>
      <c r="B2543" s="14" t="s">
        <v>2366</v>
      </c>
      <c r="D2543" s="16">
        <v>100</v>
      </c>
      <c r="E2543" s="105" t="s">
        <v>7454</v>
      </c>
      <c r="F2543" s="30" t="s">
        <v>7462</v>
      </c>
      <c r="G2543" s="17">
        <v>69072100</v>
      </c>
      <c r="I2543" s="13" t="s">
        <v>719</v>
      </c>
      <c r="J2543" s="14" t="s">
        <v>2372</v>
      </c>
      <c r="K2543" s="18" t="s">
        <v>2316</v>
      </c>
      <c r="L2543" s="14" t="s">
        <v>514</v>
      </c>
      <c r="M2543" s="14" t="s">
        <v>347</v>
      </c>
      <c r="N2543" s="14" t="s">
        <v>1599</v>
      </c>
      <c r="O2543" s="29" t="s">
        <v>2317</v>
      </c>
      <c r="P2543" s="13" t="s">
        <v>1672</v>
      </c>
      <c r="Q2543" s="14">
        <v>0.36</v>
      </c>
      <c r="R2543" s="19">
        <v>18</v>
      </c>
      <c r="S2543" s="18">
        <v>9</v>
      </c>
      <c r="T2543" s="18" t="s">
        <v>859</v>
      </c>
      <c r="U2543" s="18">
        <v>116.95</v>
      </c>
      <c r="V2543" s="18" t="s">
        <v>468</v>
      </c>
      <c r="W2543" s="18">
        <f>SUM(U2543*AB2543/AC2543)</f>
        <v>58.475000000000001</v>
      </c>
      <c r="X2543" s="14">
        <v>116.95</v>
      </c>
      <c r="Y2543" s="18">
        <v>96.652892561983478</v>
      </c>
      <c r="Z2543" s="18" t="s">
        <v>468</v>
      </c>
      <c r="AA2543" s="18" t="s">
        <v>7819</v>
      </c>
      <c r="AB2543" s="18">
        <v>25</v>
      </c>
      <c r="AC2543" s="23">
        <v>50</v>
      </c>
      <c r="AD2543" s="16" t="s">
        <v>615</v>
      </c>
      <c r="AE2543" s="14" t="s">
        <v>509</v>
      </c>
      <c r="AF2543" s="18">
        <v>15</v>
      </c>
      <c r="AG2543" s="18" t="s">
        <v>6865</v>
      </c>
      <c r="AH2543" s="18">
        <v>17.100000000000001</v>
      </c>
      <c r="AI2543" s="18" t="s">
        <v>6865</v>
      </c>
      <c r="AJ2543" s="14">
        <v>8</v>
      </c>
      <c r="AK2543" s="14" t="s">
        <v>6866</v>
      </c>
      <c r="AN2543" s="14" t="s">
        <v>510</v>
      </c>
    </row>
    <row r="2544" spans="1:40" ht="12.75" customHeight="1" x14ac:dyDescent="0.2">
      <c r="A2544" s="13" t="s">
        <v>2323</v>
      </c>
      <c r="B2544" s="14" t="s">
        <v>2364</v>
      </c>
      <c r="D2544" s="16">
        <v>100</v>
      </c>
      <c r="E2544" s="105" t="s">
        <v>7455</v>
      </c>
      <c r="F2544" s="30" t="s">
        <v>7463</v>
      </c>
      <c r="G2544" s="17">
        <v>69072100</v>
      </c>
      <c r="I2544" s="13" t="s">
        <v>375</v>
      </c>
      <c r="J2544" s="14" t="s">
        <v>2372</v>
      </c>
      <c r="K2544" s="18" t="s">
        <v>2316</v>
      </c>
      <c r="L2544" s="14" t="s">
        <v>514</v>
      </c>
      <c r="M2544" s="14" t="s">
        <v>347</v>
      </c>
      <c r="N2544" s="14" t="s">
        <v>1599</v>
      </c>
      <c r="O2544" s="29" t="s">
        <v>2317</v>
      </c>
      <c r="P2544" s="13" t="s">
        <v>1672</v>
      </c>
      <c r="Q2544" s="14">
        <v>0.36</v>
      </c>
      <c r="R2544" s="19">
        <v>18</v>
      </c>
      <c r="S2544" s="18">
        <v>9</v>
      </c>
      <c r="T2544" s="18" t="s">
        <v>859</v>
      </c>
      <c r="U2544" s="18">
        <v>116.95</v>
      </c>
      <c r="V2544" s="18" t="s">
        <v>468</v>
      </c>
      <c r="W2544" s="18">
        <f>SUM(U2544*AB2544/AC2544)</f>
        <v>58.475000000000001</v>
      </c>
      <c r="X2544" s="14">
        <v>116.95</v>
      </c>
      <c r="Y2544" s="18">
        <v>96.652892561983478</v>
      </c>
      <c r="Z2544" s="18" t="s">
        <v>468</v>
      </c>
      <c r="AA2544" s="18" t="s">
        <v>7819</v>
      </c>
      <c r="AB2544" s="18">
        <v>25</v>
      </c>
      <c r="AC2544" s="23">
        <v>50</v>
      </c>
      <c r="AD2544" s="16" t="s">
        <v>615</v>
      </c>
      <c r="AE2544" s="14" t="s">
        <v>509</v>
      </c>
      <c r="AF2544" s="18">
        <v>15</v>
      </c>
      <c r="AG2544" s="18" t="s">
        <v>6865</v>
      </c>
      <c r="AH2544" s="18">
        <v>17.100000000000001</v>
      </c>
      <c r="AI2544" s="18" t="s">
        <v>6865</v>
      </c>
      <c r="AJ2544" s="14">
        <v>8</v>
      </c>
      <c r="AK2544" s="14" t="s">
        <v>6866</v>
      </c>
      <c r="AN2544" s="14" t="s">
        <v>510</v>
      </c>
    </row>
    <row r="2545" spans="1:40" ht="12.75" customHeight="1" x14ac:dyDescent="0.2">
      <c r="A2545" s="13" t="s">
        <v>2324</v>
      </c>
      <c r="B2545" s="14" t="s">
        <v>2365</v>
      </c>
      <c r="D2545" s="16">
        <v>100</v>
      </c>
      <c r="E2545" s="105" t="s">
        <v>7456</v>
      </c>
      <c r="F2545" s="30" t="s">
        <v>7464</v>
      </c>
      <c r="G2545" s="17">
        <v>69072100</v>
      </c>
      <c r="I2545" s="13" t="s">
        <v>1627</v>
      </c>
      <c r="J2545" s="14" t="s">
        <v>2372</v>
      </c>
      <c r="K2545" s="18" t="s">
        <v>2316</v>
      </c>
      <c r="L2545" s="14" t="s">
        <v>514</v>
      </c>
      <c r="M2545" s="14" t="s">
        <v>347</v>
      </c>
      <c r="N2545" s="14" t="s">
        <v>1599</v>
      </c>
      <c r="O2545" s="29" t="s">
        <v>2317</v>
      </c>
      <c r="P2545" s="13" t="s">
        <v>1672</v>
      </c>
      <c r="Q2545" s="14">
        <v>0.36</v>
      </c>
      <c r="R2545" s="19">
        <v>18</v>
      </c>
      <c r="S2545" s="18">
        <v>9</v>
      </c>
      <c r="T2545" s="18" t="s">
        <v>859</v>
      </c>
      <c r="U2545" s="18">
        <v>116.95</v>
      </c>
      <c r="V2545" s="18" t="s">
        <v>468</v>
      </c>
      <c r="W2545" s="18">
        <f>SUM(U2545*AB2545/AC2545)</f>
        <v>58.475000000000001</v>
      </c>
      <c r="X2545" s="14">
        <v>116.95</v>
      </c>
      <c r="Y2545" s="18">
        <v>96.652892561983478</v>
      </c>
      <c r="Z2545" s="18" t="s">
        <v>468</v>
      </c>
      <c r="AA2545" s="18" t="s">
        <v>7819</v>
      </c>
      <c r="AB2545" s="18">
        <v>25</v>
      </c>
      <c r="AC2545" s="23">
        <v>50</v>
      </c>
      <c r="AD2545" s="16" t="s">
        <v>615</v>
      </c>
      <c r="AE2545" s="14" t="s">
        <v>509</v>
      </c>
      <c r="AF2545" s="18">
        <v>15</v>
      </c>
      <c r="AG2545" s="18" t="s">
        <v>6865</v>
      </c>
      <c r="AH2545" s="18">
        <v>17.100000000000001</v>
      </c>
      <c r="AI2545" s="18" t="s">
        <v>6865</v>
      </c>
      <c r="AJ2545" s="14">
        <v>8</v>
      </c>
      <c r="AK2545" s="14" t="s">
        <v>6866</v>
      </c>
      <c r="AN2545" s="14" t="s">
        <v>510</v>
      </c>
    </row>
    <row r="2546" spans="1:40" ht="12.75" customHeight="1" x14ac:dyDescent="0.2">
      <c r="A2546" s="13" t="s">
        <v>2318</v>
      </c>
      <c r="B2546" s="14" t="s">
        <v>2367</v>
      </c>
      <c r="D2546" s="16">
        <v>100</v>
      </c>
      <c r="E2546" s="105" t="s">
        <v>7457</v>
      </c>
      <c r="F2546" s="30" t="s">
        <v>7465</v>
      </c>
      <c r="G2546" s="17">
        <v>69072100</v>
      </c>
      <c r="I2546" s="13" t="s">
        <v>722</v>
      </c>
      <c r="J2546" s="14" t="s">
        <v>2372</v>
      </c>
      <c r="K2546" s="18" t="s">
        <v>2316</v>
      </c>
      <c r="L2546" s="14" t="s">
        <v>514</v>
      </c>
      <c r="M2546" s="14" t="s">
        <v>347</v>
      </c>
      <c r="N2546" s="14" t="s">
        <v>1599</v>
      </c>
      <c r="O2546" s="29" t="s">
        <v>2317</v>
      </c>
      <c r="P2546" s="13" t="s">
        <v>1672</v>
      </c>
      <c r="Q2546" s="14">
        <v>0.36</v>
      </c>
      <c r="R2546" s="19">
        <v>18</v>
      </c>
      <c r="S2546" s="18">
        <v>9</v>
      </c>
      <c r="T2546" s="18" t="s">
        <v>859</v>
      </c>
      <c r="U2546" s="18">
        <v>116.95</v>
      </c>
      <c r="V2546" s="18" t="s">
        <v>468</v>
      </c>
      <c r="W2546" s="18">
        <f>SUM(U2546*AB2546/AC2546)</f>
        <v>58.475000000000001</v>
      </c>
      <c r="X2546" s="14">
        <v>116.95</v>
      </c>
      <c r="Y2546" s="18">
        <v>96.652892561983478</v>
      </c>
      <c r="Z2546" s="18" t="s">
        <v>468</v>
      </c>
      <c r="AA2546" s="18" t="s">
        <v>7819</v>
      </c>
      <c r="AB2546" s="18">
        <v>25</v>
      </c>
      <c r="AC2546" s="23">
        <v>50</v>
      </c>
      <c r="AD2546" s="16" t="s">
        <v>615</v>
      </c>
      <c r="AE2546" s="14" t="s">
        <v>509</v>
      </c>
      <c r="AF2546" s="18">
        <v>15</v>
      </c>
      <c r="AG2546" s="18" t="s">
        <v>6865</v>
      </c>
      <c r="AH2546" s="18">
        <v>17.100000000000001</v>
      </c>
      <c r="AI2546" s="18" t="s">
        <v>6865</v>
      </c>
      <c r="AJ2546" s="14">
        <v>8</v>
      </c>
      <c r="AK2546" s="14" t="s">
        <v>6866</v>
      </c>
      <c r="AN2546" s="14" t="s">
        <v>510</v>
      </c>
    </row>
    <row r="2547" spans="1:40" ht="12.75" customHeight="1" x14ac:dyDescent="0.2">
      <c r="A2547" s="13" t="s">
        <v>2319</v>
      </c>
      <c r="B2547" s="14" t="s">
        <v>2360</v>
      </c>
      <c r="D2547" s="16">
        <v>100</v>
      </c>
      <c r="E2547" s="105" t="s">
        <v>7458</v>
      </c>
      <c r="F2547" s="30" t="s">
        <v>7466</v>
      </c>
      <c r="G2547" s="17">
        <v>69072100</v>
      </c>
      <c r="I2547" s="13" t="s">
        <v>2326</v>
      </c>
      <c r="J2547" s="14" t="s">
        <v>2372</v>
      </c>
      <c r="K2547" s="18" t="s">
        <v>2316</v>
      </c>
      <c r="L2547" s="14" t="s">
        <v>514</v>
      </c>
      <c r="M2547" s="14" t="s">
        <v>347</v>
      </c>
      <c r="N2547" s="14" t="s">
        <v>1599</v>
      </c>
      <c r="O2547" s="29" t="s">
        <v>2317</v>
      </c>
      <c r="P2547" s="13" t="s">
        <v>1672</v>
      </c>
      <c r="Q2547" s="14">
        <v>0.36</v>
      </c>
      <c r="R2547" s="19">
        <v>18</v>
      </c>
      <c r="S2547" s="18">
        <v>9</v>
      </c>
      <c r="T2547" s="18" t="s">
        <v>859</v>
      </c>
      <c r="U2547" s="18">
        <v>116.95</v>
      </c>
      <c r="V2547" s="18" t="s">
        <v>468</v>
      </c>
      <c r="W2547" s="18">
        <f>SUM(U2547*AB2547/AC2547)</f>
        <v>58.475000000000001</v>
      </c>
      <c r="X2547" s="14">
        <v>116.95</v>
      </c>
      <c r="Y2547" s="18">
        <v>96.652892561983478</v>
      </c>
      <c r="Z2547" s="18" t="s">
        <v>468</v>
      </c>
      <c r="AA2547" s="18" t="s">
        <v>7819</v>
      </c>
      <c r="AB2547" s="18">
        <v>25</v>
      </c>
      <c r="AC2547" s="23">
        <v>50</v>
      </c>
      <c r="AD2547" s="16" t="s">
        <v>615</v>
      </c>
      <c r="AE2547" s="14" t="s">
        <v>509</v>
      </c>
      <c r="AF2547" s="18">
        <v>15</v>
      </c>
      <c r="AG2547" s="18" t="s">
        <v>6865</v>
      </c>
      <c r="AH2547" s="18">
        <v>17.100000000000001</v>
      </c>
      <c r="AI2547" s="18" t="s">
        <v>6865</v>
      </c>
      <c r="AJ2547" s="14">
        <v>8</v>
      </c>
      <c r="AK2547" s="14" t="s">
        <v>6866</v>
      </c>
      <c r="AN2547" s="14" t="s">
        <v>510</v>
      </c>
    </row>
    <row r="2548" spans="1:40" ht="12.75" customHeight="1" x14ac:dyDescent="0.2">
      <c r="A2548" s="13" t="s">
        <v>2320</v>
      </c>
      <c r="B2548" s="14" t="s">
        <v>2361</v>
      </c>
      <c r="D2548" s="16">
        <v>100</v>
      </c>
      <c r="E2548" s="105" t="s">
        <v>7459</v>
      </c>
      <c r="F2548" s="30" t="s">
        <v>7467</v>
      </c>
      <c r="G2548" s="17">
        <v>69072100</v>
      </c>
      <c r="I2548" s="13" t="s">
        <v>2327</v>
      </c>
      <c r="J2548" s="14" t="s">
        <v>2372</v>
      </c>
      <c r="K2548" s="18" t="s">
        <v>2316</v>
      </c>
      <c r="L2548" s="14" t="s">
        <v>514</v>
      </c>
      <c r="M2548" s="14" t="s">
        <v>347</v>
      </c>
      <c r="N2548" s="14" t="s">
        <v>1599</v>
      </c>
      <c r="O2548" s="29" t="s">
        <v>2317</v>
      </c>
      <c r="P2548" s="13" t="s">
        <v>1672</v>
      </c>
      <c r="Q2548" s="14">
        <v>0.36</v>
      </c>
      <c r="R2548" s="19">
        <v>18</v>
      </c>
      <c r="S2548" s="18">
        <v>9</v>
      </c>
      <c r="T2548" s="18" t="s">
        <v>859</v>
      </c>
      <c r="U2548" s="18">
        <v>116.95</v>
      </c>
      <c r="V2548" s="18" t="s">
        <v>468</v>
      </c>
      <c r="W2548" s="18">
        <f>SUM(U2548*AB2548/AC2548)</f>
        <v>58.475000000000001</v>
      </c>
      <c r="X2548" s="14">
        <v>116.95</v>
      </c>
      <c r="Y2548" s="18">
        <v>96.652892561983478</v>
      </c>
      <c r="Z2548" s="18" t="s">
        <v>468</v>
      </c>
      <c r="AA2548" s="18" t="s">
        <v>7819</v>
      </c>
      <c r="AB2548" s="18">
        <v>25</v>
      </c>
      <c r="AC2548" s="23">
        <v>50</v>
      </c>
      <c r="AD2548" s="16" t="s">
        <v>615</v>
      </c>
      <c r="AE2548" s="14" t="s">
        <v>509</v>
      </c>
      <c r="AF2548" s="18">
        <v>15</v>
      </c>
      <c r="AG2548" s="18" t="s">
        <v>6865</v>
      </c>
      <c r="AH2548" s="18">
        <v>17.100000000000001</v>
      </c>
      <c r="AI2548" s="18" t="s">
        <v>6865</v>
      </c>
      <c r="AJ2548" s="14">
        <v>8</v>
      </c>
      <c r="AK2548" s="14" t="s">
        <v>6866</v>
      </c>
      <c r="AN2548" s="14" t="s">
        <v>510</v>
      </c>
    </row>
    <row r="2549" spans="1:40" ht="12.75" customHeight="1" x14ac:dyDescent="0.2">
      <c r="A2549" s="13" t="s">
        <v>2321</v>
      </c>
      <c r="B2549" s="14" t="s">
        <v>2362</v>
      </c>
      <c r="D2549" s="16">
        <v>100</v>
      </c>
      <c r="E2549" s="105" t="s">
        <v>7460</v>
      </c>
      <c r="F2549" s="30" t="s">
        <v>7468</v>
      </c>
      <c r="G2549" s="17">
        <v>69072100</v>
      </c>
      <c r="I2549" s="13" t="s">
        <v>2325</v>
      </c>
      <c r="J2549" s="14" t="s">
        <v>2372</v>
      </c>
      <c r="K2549" s="18" t="s">
        <v>2316</v>
      </c>
      <c r="L2549" s="14" t="s">
        <v>514</v>
      </c>
      <c r="M2549" s="14" t="s">
        <v>347</v>
      </c>
      <c r="N2549" s="14" t="s">
        <v>1599</v>
      </c>
      <c r="O2549" s="29" t="s">
        <v>2317</v>
      </c>
      <c r="P2549" s="13" t="s">
        <v>1672</v>
      </c>
      <c r="Q2549" s="14">
        <v>0.36</v>
      </c>
      <c r="R2549" s="19">
        <v>18</v>
      </c>
      <c r="S2549" s="18">
        <v>9</v>
      </c>
      <c r="T2549" s="18" t="s">
        <v>859</v>
      </c>
      <c r="U2549" s="18">
        <v>116.95</v>
      </c>
      <c r="V2549" s="18" t="s">
        <v>468</v>
      </c>
      <c r="W2549" s="18">
        <f>SUM(U2549*AB2549/AC2549)</f>
        <v>58.475000000000001</v>
      </c>
      <c r="X2549" s="14">
        <v>116.95</v>
      </c>
      <c r="Y2549" s="18">
        <v>96.652892561983478</v>
      </c>
      <c r="Z2549" s="18" t="s">
        <v>468</v>
      </c>
      <c r="AA2549" s="18" t="s">
        <v>7819</v>
      </c>
      <c r="AB2549" s="18">
        <v>25</v>
      </c>
      <c r="AC2549" s="23">
        <v>50</v>
      </c>
      <c r="AD2549" s="16" t="s">
        <v>615</v>
      </c>
      <c r="AE2549" s="14" t="s">
        <v>509</v>
      </c>
      <c r="AF2549" s="18">
        <v>15</v>
      </c>
      <c r="AG2549" s="18" t="s">
        <v>6865</v>
      </c>
      <c r="AH2549" s="18">
        <v>17.100000000000001</v>
      </c>
      <c r="AI2549" s="18" t="s">
        <v>6865</v>
      </c>
      <c r="AJ2549" s="14">
        <v>8</v>
      </c>
      <c r="AK2549" s="14" t="s">
        <v>6866</v>
      </c>
      <c r="AN2549" s="14" t="s">
        <v>510</v>
      </c>
    </row>
    <row r="2550" spans="1:40" ht="12.75" customHeight="1" x14ac:dyDescent="0.2">
      <c r="A2550" s="13" t="s">
        <v>2322</v>
      </c>
      <c r="B2550" s="14" t="s">
        <v>2363</v>
      </c>
      <c r="D2550" s="16">
        <v>100</v>
      </c>
      <c r="E2550" s="105" t="s">
        <v>7461</v>
      </c>
      <c r="F2550" s="30" t="s">
        <v>7469</v>
      </c>
      <c r="G2550" s="17">
        <v>69072100</v>
      </c>
      <c r="I2550" s="13" t="s">
        <v>730</v>
      </c>
      <c r="J2550" s="14" t="s">
        <v>2372</v>
      </c>
      <c r="K2550" s="18" t="s">
        <v>2316</v>
      </c>
      <c r="L2550" s="14" t="s">
        <v>514</v>
      </c>
      <c r="M2550" s="14" t="s">
        <v>347</v>
      </c>
      <c r="N2550" s="14" t="s">
        <v>1599</v>
      </c>
      <c r="O2550" s="29" t="s">
        <v>2317</v>
      </c>
      <c r="P2550" s="13" t="s">
        <v>1672</v>
      </c>
      <c r="Q2550" s="14">
        <v>0.36</v>
      </c>
      <c r="R2550" s="19">
        <v>18</v>
      </c>
      <c r="S2550" s="18">
        <v>9</v>
      </c>
      <c r="T2550" s="18" t="s">
        <v>859</v>
      </c>
      <c r="U2550" s="18">
        <v>116.95</v>
      </c>
      <c r="V2550" s="18" t="s">
        <v>468</v>
      </c>
      <c r="W2550" s="18">
        <f>SUM(U2550*AB2550/AC2550)</f>
        <v>58.475000000000001</v>
      </c>
      <c r="X2550" s="14">
        <v>116.95</v>
      </c>
      <c r="Y2550" s="18">
        <v>96.652892561983478</v>
      </c>
      <c r="Z2550" s="18" t="s">
        <v>468</v>
      </c>
      <c r="AA2550" s="18" t="s">
        <v>7819</v>
      </c>
      <c r="AB2550" s="18">
        <v>25</v>
      </c>
      <c r="AC2550" s="23">
        <v>50</v>
      </c>
      <c r="AD2550" s="16" t="s">
        <v>615</v>
      </c>
      <c r="AE2550" s="14" t="s">
        <v>509</v>
      </c>
      <c r="AF2550" s="18">
        <v>15</v>
      </c>
      <c r="AG2550" s="18" t="s">
        <v>6865</v>
      </c>
      <c r="AH2550" s="18">
        <v>17.100000000000001</v>
      </c>
      <c r="AI2550" s="18" t="s">
        <v>6865</v>
      </c>
      <c r="AJ2550" s="14">
        <v>8</v>
      </c>
      <c r="AK2550" s="14" t="s">
        <v>6866</v>
      </c>
      <c r="AN2550" s="14" t="s">
        <v>510</v>
      </c>
    </row>
    <row r="2551" spans="1:40" ht="12.75" customHeight="1" x14ac:dyDescent="0.2">
      <c r="A2551" s="13" t="s">
        <v>2328</v>
      </c>
      <c r="B2551" s="14" t="s">
        <v>2333</v>
      </c>
      <c r="D2551" s="16">
        <v>100</v>
      </c>
      <c r="E2551" s="105" t="s">
        <v>7470</v>
      </c>
      <c r="F2551" s="30" t="s">
        <v>7493</v>
      </c>
      <c r="G2551" s="17">
        <v>69072100</v>
      </c>
      <c r="I2551" s="13" t="s">
        <v>732</v>
      </c>
      <c r="J2551" s="14" t="s">
        <v>2370</v>
      </c>
      <c r="K2551" s="18" t="s">
        <v>2316</v>
      </c>
      <c r="L2551" s="14" t="s">
        <v>514</v>
      </c>
      <c r="M2551" s="14" t="s">
        <v>347</v>
      </c>
      <c r="N2551" s="14" t="s">
        <v>1599</v>
      </c>
      <c r="O2551" s="29" t="s">
        <v>2317</v>
      </c>
      <c r="P2551" s="13" t="s">
        <v>1672</v>
      </c>
      <c r="Q2551" s="14">
        <v>0.36</v>
      </c>
      <c r="R2551" s="19">
        <v>18</v>
      </c>
      <c r="S2551" s="18">
        <v>9</v>
      </c>
      <c r="T2551" s="18" t="s">
        <v>871</v>
      </c>
      <c r="U2551" s="18">
        <v>188.95</v>
      </c>
      <c r="V2551" s="18" t="s">
        <v>468</v>
      </c>
      <c r="W2551" s="18">
        <f>SUM(U2551*AB2551/AC2551)</f>
        <v>94.474999999999994</v>
      </c>
      <c r="X2551" s="14">
        <v>188.95</v>
      </c>
      <c r="Y2551" s="18">
        <v>156.15702479338842</v>
      </c>
      <c r="Z2551" s="18" t="s">
        <v>468</v>
      </c>
      <c r="AA2551" s="18" t="s">
        <v>7819</v>
      </c>
      <c r="AB2551" s="18">
        <v>25</v>
      </c>
      <c r="AC2551" s="23">
        <v>50</v>
      </c>
      <c r="AD2551" s="16" t="s">
        <v>615</v>
      </c>
      <c r="AE2551" s="14" t="s">
        <v>509</v>
      </c>
      <c r="AF2551" s="18">
        <v>15</v>
      </c>
      <c r="AG2551" s="18" t="s">
        <v>6865</v>
      </c>
      <c r="AH2551" s="18">
        <v>17.100000000000001</v>
      </c>
      <c r="AI2551" s="18" t="s">
        <v>6865</v>
      </c>
      <c r="AJ2551" s="14">
        <v>7</v>
      </c>
      <c r="AK2551" s="14" t="s">
        <v>6866</v>
      </c>
      <c r="AN2551" s="14" t="s">
        <v>510</v>
      </c>
    </row>
    <row r="2552" spans="1:40" ht="12.75" customHeight="1" x14ac:dyDescent="0.2">
      <c r="A2552" s="13" t="s">
        <v>2329</v>
      </c>
      <c r="B2552" s="14" t="s">
        <v>2334</v>
      </c>
      <c r="D2552" s="16">
        <v>100</v>
      </c>
      <c r="E2552" s="105" t="s">
        <v>7471</v>
      </c>
      <c r="F2552" s="30" t="s">
        <v>7494</v>
      </c>
      <c r="G2552" s="17">
        <v>69072100</v>
      </c>
      <c r="I2552" s="13" t="s">
        <v>722</v>
      </c>
      <c r="J2552" s="14" t="s">
        <v>2370</v>
      </c>
      <c r="K2552" s="18" t="s">
        <v>2316</v>
      </c>
      <c r="L2552" s="14" t="s">
        <v>514</v>
      </c>
      <c r="M2552" s="14" t="s">
        <v>347</v>
      </c>
      <c r="N2552" s="14" t="s">
        <v>1599</v>
      </c>
      <c r="O2552" s="29" t="s">
        <v>2317</v>
      </c>
      <c r="P2552" s="13" t="s">
        <v>1672</v>
      </c>
      <c r="Q2552" s="14">
        <v>0.36</v>
      </c>
      <c r="R2552" s="19">
        <v>18</v>
      </c>
      <c r="S2552" s="18">
        <v>9</v>
      </c>
      <c r="T2552" s="18" t="s">
        <v>871</v>
      </c>
      <c r="U2552" s="18">
        <v>188.95</v>
      </c>
      <c r="V2552" s="18" t="s">
        <v>468</v>
      </c>
      <c r="W2552" s="18">
        <f>SUM(U2552*AB2552/AC2552)</f>
        <v>94.474999999999994</v>
      </c>
      <c r="X2552" s="14">
        <v>188.95</v>
      </c>
      <c r="Y2552" s="18">
        <v>156.15702479338842</v>
      </c>
      <c r="Z2552" s="18" t="s">
        <v>468</v>
      </c>
      <c r="AA2552" s="18" t="s">
        <v>7819</v>
      </c>
      <c r="AB2552" s="18">
        <v>25</v>
      </c>
      <c r="AC2552" s="23">
        <v>50</v>
      </c>
      <c r="AD2552" s="16" t="s">
        <v>615</v>
      </c>
      <c r="AE2552" s="14" t="s">
        <v>509</v>
      </c>
      <c r="AF2552" s="18">
        <v>15</v>
      </c>
      <c r="AG2552" s="18" t="s">
        <v>6865</v>
      </c>
      <c r="AH2552" s="18">
        <v>17.100000000000001</v>
      </c>
      <c r="AI2552" s="18" t="s">
        <v>6865</v>
      </c>
      <c r="AJ2552" s="14">
        <v>7</v>
      </c>
      <c r="AK2552" s="14" t="s">
        <v>6866</v>
      </c>
      <c r="AN2552" s="14" t="s">
        <v>510</v>
      </c>
    </row>
    <row r="2553" spans="1:40" ht="12.75" customHeight="1" x14ac:dyDescent="0.2">
      <c r="A2553" s="13" t="s">
        <v>2330</v>
      </c>
      <c r="B2553" s="14" t="s">
        <v>2335</v>
      </c>
      <c r="D2553" s="16">
        <v>100</v>
      </c>
      <c r="E2553" s="105" t="s">
        <v>7472</v>
      </c>
      <c r="F2553" s="30" t="s">
        <v>7495</v>
      </c>
      <c r="G2553" s="17">
        <v>69072100</v>
      </c>
      <c r="I2553" s="13" t="s">
        <v>1627</v>
      </c>
      <c r="J2553" s="14" t="s">
        <v>2370</v>
      </c>
      <c r="K2553" s="18" t="s">
        <v>2316</v>
      </c>
      <c r="L2553" s="14" t="s">
        <v>514</v>
      </c>
      <c r="M2553" s="14" t="s">
        <v>347</v>
      </c>
      <c r="N2553" s="14" t="s">
        <v>1599</v>
      </c>
      <c r="O2553" s="29" t="s">
        <v>2317</v>
      </c>
      <c r="P2553" s="13" t="s">
        <v>1672</v>
      </c>
      <c r="Q2553" s="14">
        <v>0.36</v>
      </c>
      <c r="R2553" s="19">
        <v>18</v>
      </c>
      <c r="S2553" s="18">
        <v>9</v>
      </c>
      <c r="T2553" s="18" t="s">
        <v>871</v>
      </c>
      <c r="U2553" s="18">
        <v>188.95</v>
      </c>
      <c r="V2553" s="18" t="s">
        <v>468</v>
      </c>
      <c r="W2553" s="18">
        <f>SUM(U2553*AB2553/AC2553)</f>
        <v>94.474999999999994</v>
      </c>
      <c r="X2553" s="14">
        <v>188.95</v>
      </c>
      <c r="Y2553" s="18">
        <v>156.15702479338842</v>
      </c>
      <c r="Z2553" s="18" t="s">
        <v>468</v>
      </c>
      <c r="AA2553" s="18" t="s">
        <v>7819</v>
      </c>
      <c r="AB2553" s="18">
        <v>25</v>
      </c>
      <c r="AC2553" s="23">
        <v>50</v>
      </c>
      <c r="AD2553" s="16" t="s">
        <v>615</v>
      </c>
      <c r="AE2553" s="14" t="s">
        <v>509</v>
      </c>
      <c r="AF2553" s="18">
        <v>15</v>
      </c>
      <c r="AG2553" s="18" t="s">
        <v>6865</v>
      </c>
      <c r="AH2553" s="18">
        <v>17.100000000000001</v>
      </c>
      <c r="AI2553" s="18" t="s">
        <v>6865</v>
      </c>
      <c r="AJ2553" s="14">
        <v>7</v>
      </c>
      <c r="AK2553" s="14" t="s">
        <v>6866</v>
      </c>
      <c r="AN2553" s="14" t="s">
        <v>510</v>
      </c>
    </row>
    <row r="2554" spans="1:40" ht="12.75" customHeight="1" x14ac:dyDescent="0.2">
      <c r="A2554" s="13" t="s">
        <v>2331</v>
      </c>
      <c r="B2554" s="14" t="s">
        <v>2336</v>
      </c>
      <c r="D2554" s="16">
        <v>100</v>
      </c>
      <c r="E2554" s="105" t="s">
        <v>7473</v>
      </c>
      <c r="F2554" s="30" t="s">
        <v>7496</v>
      </c>
      <c r="G2554" s="17">
        <v>69072100</v>
      </c>
      <c r="I2554" s="13" t="s">
        <v>2325</v>
      </c>
      <c r="J2554" s="14" t="s">
        <v>2370</v>
      </c>
      <c r="K2554" s="18" t="s">
        <v>2316</v>
      </c>
      <c r="L2554" s="14" t="s">
        <v>514</v>
      </c>
      <c r="M2554" s="14" t="s">
        <v>347</v>
      </c>
      <c r="N2554" s="14" t="s">
        <v>1599</v>
      </c>
      <c r="O2554" s="29" t="s">
        <v>2317</v>
      </c>
      <c r="P2554" s="13" t="s">
        <v>1672</v>
      </c>
      <c r="Q2554" s="14">
        <v>0.36</v>
      </c>
      <c r="R2554" s="19">
        <v>18</v>
      </c>
      <c r="S2554" s="18">
        <v>9</v>
      </c>
      <c r="T2554" s="18" t="s">
        <v>871</v>
      </c>
      <c r="U2554" s="18">
        <v>188.95</v>
      </c>
      <c r="V2554" s="18" t="s">
        <v>468</v>
      </c>
      <c r="W2554" s="18">
        <f>SUM(U2554*AB2554/AC2554)</f>
        <v>94.474999999999994</v>
      </c>
      <c r="X2554" s="14">
        <v>188.95</v>
      </c>
      <c r="Y2554" s="18">
        <v>156.15702479338842</v>
      </c>
      <c r="Z2554" s="18" t="s">
        <v>468</v>
      </c>
      <c r="AA2554" s="18" t="s">
        <v>7819</v>
      </c>
      <c r="AB2554" s="18">
        <v>25</v>
      </c>
      <c r="AC2554" s="23">
        <v>50</v>
      </c>
      <c r="AD2554" s="16" t="s">
        <v>615</v>
      </c>
      <c r="AE2554" s="14" t="s">
        <v>509</v>
      </c>
      <c r="AF2554" s="18">
        <v>15</v>
      </c>
      <c r="AG2554" s="18" t="s">
        <v>6865</v>
      </c>
      <c r="AH2554" s="18">
        <v>17.100000000000001</v>
      </c>
      <c r="AI2554" s="18" t="s">
        <v>6865</v>
      </c>
      <c r="AJ2554" s="14">
        <v>7</v>
      </c>
      <c r="AK2554" s="14" t="s">
        <v>6866</v>
      </c>
      <c r="AN2554" s="14" t="s">
        <v>510</v>
      </c>
    </row>
    <row r="2555" spans="1:40" ht="12.75" customHeight="1" x14ac:dyDescent="0.2">
      <c r="A2555" s="13" t="s">
        <v>2332</v>
      </c>
      <c r="B2555" s="14" t="s">
        <v>2337</v>
      </c>
      <c r="D2555" s="16">
        <v>100</v>
      </c>
      <c r="E2555" s="105" t="s">
        <v>7474</v>
      </c>
      <c r="F2555" s="30" t="s">
        <v>7497</v>
      </c>
      <c r="G2555" s="17">
        <v>69072100</v>
      </c>
      <c r="I2555" s="13" t="s">
        <v>375</v>
      </c>
      <c r="J2555" s="14" t="s">
        <v>2370</v>
      </c>
      <c r="K2555" s="18" t="s">
        <v>2316</v>
      </c>
      <c r="L2555" s="14" t="s">
        <v>514</v>
      </c>
      <c r="M2555" s="14" t="s">
        <v>347</v>
      </c>
      <c r="N2555" s="14" t="s">
        <v>1599</v>
      </c>
      <c r="O2555" s="29" t="s">
        <v>2317</v>
      </c>
      <c r="P2555" s="13" t="s">
        <v>1672</v>
      </c>
      <c r="Q2555" s="14">
        <v>0.36</v>
      </c>
      <c r="R2555" s="19">
        <v>18</v>
      </c>
      <c r="S2555" s="18">
        <v>9</v>
      </c>
      <c r="T2555" s="18" t="s">
        <v>871</v>
      </c>
      <c r="U2555" s="18">
        <v>188.95</v>
      </c>
      <c r="V2555" s="18" t="s">
        <v>468</v>
      </c>
      <c r="W2555" s="18">
        <f>SUM(U2555*AB2555/AC2555)</f>
        <v>94.474999999999994</v>
      </c>
      <c r="X2555" s="14">
        <v>188.95</v>
      </c>
      <c r="Y2555" s="18">
        <v>156.15702479338842</v>
      </c>
      <c r="Z2555" s="18" t="s">
        <v>468</v>
      </c>
      <c r="AA2555" s="18" t="s">
        <v>7819</v>
      </c>
      <c r="AB2555" s="18">
        <v>25</v>
      </c>
      <c r="AC2555" s="23">
        <v>50</v>
      </c>
      <c r="AD2555" s="16" t="s">
        <v>615</v>
      </c>
      <c r="AE2555" s="14" t="s">
        <v>509</v>
      </c>
      <c r="AF2555" s="18">
        <v>15</v>
      </c>
      <c r="AG2555" s="18" t="s">
        <v>6865</v>
      </c>
      <c r="AH2555" s="18">
        <v>17.100000000000001</v>
      </c>
      <c r="AI2555" s="18" t="s">
        <v>6865</v>
      </c>
      <c r="AJ2555" s="14">
        <v>7</v>
      </c>
      <c r="AK2555" s="14" t="s">
        <v>6866</v>
      </c>
      <c r="AN2555" s="14" t="s">
        <v>510</v>
      </c>
    </row>
    <row r="2556" spans="1:40" ht="12.75" customHeight="1" x14ac:dyDescent="0.2">
      <c r="A2556" s="13" t="s">
        <v>2338</v>
      </c>
      <c r="B2556" s="14" t="s">
        <v>2344</v>
      </c>
      <c r="D2556" s="16">
        <v>100</v>
      </c>
      <c r="E2556" s="105" t="s">
        <v>7475</v>
      </c>
      <c r="F2556" s="30" t="s">
        <v>7484</v>
      </c>
      <c r="G2556" s="17">
        <v>69072100</v>
      </c>
      <c r="I2556" s="13" t="s">
        <v>719</v>
      </c>
      <c r="J2556" s="14" t="s">
        <v>2371</v>
      </c>
      <c r="K2556" s="18" t="s">
        <v>2316</v>
      </c>
      <c r="L2556" s="14" t="s">
        <v>514</v>
      </c>
      <c r="M2556" s="14" t="s">
        <v>347</v>
      </c>
      <c r="N2556" s="14" t="s">
        <v>1599</v>
      </c>
      <c r="O2556" s="29" t="s">
        <v>2317</v>
      </c>
      <c r="P2556" s="13" t="s">
        <v>1672</v>
      </c>
      <c r="Q2556" s="14">
        <v>0.36</v>
      </c>
      <c r="R2556" s="19">
        <v>18</v>
      </c>
      <c r="S2556" s="18">
        <v>9</v>
      </c>
      <c r="T2556" s="18" t="s">
        <v>871</v>
      </c>
      <c r="U2556" s="18">
        <v>188.95</v>
      </c>
      <c r="V2556" s="18" t="s">
        <v>468</v>
      </c>
      <c r="W2556" s="18">
        <f>SUM(U2556*AB2556/AC2556)</f>
        <v>94.474999999999994</v>
      </c>
      <c r="X2556" s="14">
        <v>188.95</v>
      </c>
      <c r="Y2556" s="18">
        <v>156.15702479338842</v>
      </c>
      <c r="Z2556" s="18" t="s">
        <v>468</v>
      </c>
      <c r="AA2556" s="18" t="s">
        <v>7819</v>
      </c>
      <c r="AB2556" s="18">
        <v>25</v>
      </c>
      <c r="AC2556" s="23">
        <v>50</v>
      </c>
      <c r="AD2556" s="16" t="s">
        <v>615</v>
      </c>
      <c r="AE2556" s="14" t="s">
        <v>509</v>
      </c>
      <c r="AF2556" s="18">
        <v>15</v>
      </c>
      <c r="AG2556" s="18" t="s">
        <v>6865</v>
      </c>
      <c r="AH2556" s="18">
        <v>17.100000000000001</v>
      </c>
      <c r="AI2556" s="18" t="s">
        <v>6865</v>
      </c>
      <c r="AJ2556" s="14">
        <v>7</v>
      </c>
      <c r="AK2556" s="14" t="s">
        <v>6866</v>
      </c>
      <c r="AN2556" s="14" t="s">
        <v>510</v>
      </c>
    </row>
    <row r="2557" spans="1:40" ht="12.75" customHeight="1" x14ac:dyDescent="0.2">
      <c r="A2557" s="13" t="s">
        <v>2339</v>
      </c>
      <c r="B2557" s="14" t="s">
        <v>2373</v>
      </c>
      <c r="D2557" s="16">
        <v>100</v>
      </c>
      <c r="E2557" s="105" t="s">
        <v>7476</v>
      </c>
      <c r="F2557" s="30" t="s">
        <v>7485</v>
      </c>
      <c r="G2557" s="17">
        <v>69072100</v>
      </c>
      <c r="I2557" s="13" t="s">
        <v>2326</v>
      </c>
      <c r="J2557" s="14" t="s">
        <v>2371</v>
      </c>
      <c r="K2557" s="18" t="s">
        <v>2316</v>
      </c>
      <c r="L2557" s="14" t="s">
        <v>514</v>
      </c>
      <c r="M2557" s="14" t="s">
        <v>347</v>
      </c>
      <c r="N2557" s="14" t="s">
        <v>1599</v>
      </c>
      <c r="O2557" s="29" t="s">
        <v>2317</v>
      </c>
      <c r="P2557" s="13" t="s">
        <v>1672</v>
      </c>
      <c r="Q2557" s="14">
        <v>0.36</v>
      </c>
      <c r="R2557" s="19">
        <v>18</v>
      </c>
      <c r="S2557" s="18">
        <v>9</v>
      </c>
      <c r="T2557" s="18" t="s">
        <v>871</v>
      </c>
      <c r="U2557" s="18">
        <v>188.95</v>
      </c>
      <c r="V2557" s="18" t="s">
        <v>468</v>
      </c>
      <c r="W2557" s="18">
        <f>SUM(U2557*AB2557/AC2557)</f>
        <v>94.474999999999994</v>
      </c>
      <c r="X2557" s="14">
        <v>188.95</v>
      </c>
      <c r="Y2557" s="18">
        <v>156.15702479338842</v>
      </c>
      <c r="Z2557" s="18" t="s">
        <v>468</v>
      </c>
      <c r="AA2557" s="18" t="s">
        <v>7819</v>
      </c>
      <c r="AB2557" s="18">
        <v>25</v>
      </c>
      <c r="AC2557" s="23">
        <v>50</v>
      </c>
      <c r="AD2557" s="16" t="s">
        <v>615</v>
      </c>
      <c r="AE2557" s="14" t="s">
        <v>509</v>
      </c>
      <c r="AF2557" s="18">
        <v>15</v>
      </c>
      <c r="AG2557" s="18" t="s">
        <v>6865</v>
      </c>
      <c r="AH2557" s="18">
        <v>17.100000000000001</v>
      </c>
      <c r="AI2557" s="18" t="s">
        <v>6865</v>
      </c>
      <c r="AJ2557" s="14">
        <v>7</v>
      </c>
      <c r="AK2557" s="14" t="s">
        <v>6866</v>
      </c>
      <c r="AN2557" s="14" t="s">
        <v>510</v>
      </c>
    </row>
    <row r="2558" spans="1:40" ht="12.75" customHeight="1" x14ac:dyDescent="0.2">
      <c r="A2558" s="13" t="s">
        <v>2340</v>
      </c>
      <c r="B2558" s="14" t="s">
        <v>2374</v>
      </c>
      <c r="D2558" s="16">
        <v>100</v>
      </c>
      <c r="E2558" s="105" t="s">
        <v>7477</v>
      </c>
      <c r="F2558" s="30" t="s">
        <v>7486</v>
      </c>
      <c r="G2558" s="17">
        <v>69072100</v>
      </c>
      <c r="I2558" s="13" t="s">
        <v>2345</v>
      </c>
      <c r="J2558" s="14" t="s">
        <v>2371</v>
      </c>
      <c r="K2558" s="18" t="s">
        <v>2316</v>
      </c>
      <c r="L2558" s="14" t="s">
        <v>514</v>
      </c>
      <c r="M2558" s="14" t="s">
        <v>347</v>
      </c>
      <c r="N2558" s="14" t="s">
        <v>1599</v>
      </c>
      <c r="O2558" s="29" t="s">
        <v>2317</v>
      </c>
      <c r="P2558" s="13" t="s">
        <v>1672</v>
      </c>
      <c r="Q2558" s="14">
        <v>0.36</v>
      </c>
      <c r="R2558" s="19">
        <v>18</v>
      </c>
      <c r="S2558" s="18">
        <v>9</v>
      </c>
      <c r="T2558" s="18" t="s">
        <v>871</v>
      </c>
      <c r="U2558" s="18">
        <v>188.95</v>
      </c>
      <c r="V2558" s="18" t="s">
        <v>468</v>
      </c>
      <c r="W2558" s="18">
        <f>SUM(U2558*AB2558/AC2558)</f>
        <v>94.474999999999994</v>
      </c>
      <c r="X2558" s="14">
        <v>188.95</v>
      </c>
      <c r="Y2558" s="18">
        <v>156.15702479338842</v>
      </c>
      <c r="Z2558" s="18" t="s">
        <v>468</v>
      </c>
      <c r="AA2558" s="18" t="s">
        <v>7819</v>
      </c>
      <c r="AB2558" s="18">
        <v>25</v>
      </c>
      <c r="AC2558" s="23">
        <v>50</v>
      </c>
      <c r="AD2558" s="16" t="s">
        <v>615</v>
      </c>
      <c r="AE2558" s="14" t="s">
        <v>509</v>
      </c>
      <c r="AF2558" s="18">
        <v>15</v>
      </c>
      <c r="AG2558" s="18" t="s">
        <v>6865</v>
      </c>
      <c r="AH2558" s="18">
        <v>17.100000000000001</v>
      </c>
      <c r="AI2558" s="18" t="s">
        <v>6865</v>
      </c>
      <c r="AJ2558" s="14">
        <v>7</v>
      </c>
      <c r="AK2558" s="14" t="s">
        <v>6866</v>
      </c>
      <c r="AN2558" s="14" t="s">
        <v>510</v>
      </c>
    </row>
    <row r="2559" spans="1:40" ht="12.75" customHeight="1" x14ac:dyDescent="0.2">
      <c r="A2559" s="13" t="s">
        <v>2341</v>
      </c>
      <c r="B2559" s="14" t="s">
        <v>2375</v>
      </c>
      <c r="D2559" s="16">
        <v>100</v>
      </c>
      <c r="E2559" s="105" t="s">
        <v>7478</v>
      </c>
      <c r="F2559" s="30" t="s">
        <v>7487</v>
      </c>
      <c r="G2559" s="17">
        <v>69072100</v>
      </c>
      <c r="I2559" s="13" t="s">
        <v>722</v>
      </c>
      <c r="J2559" s="14" t="s">
        <v>2371</v>
      </c>
      <c r="K2559" s="18" t="s">
        <v>2316</v>
      </c>
      <c r="L2559" s="14" t="s">
        <v>514</v>
      </c>
      <c r="M2559" s="14" t="s">
        <v>347</v>
      </c>
      <c r="N2559" s="14" t="s">
        <v>1599</v>
      </c>
      <c r="O2559" s="29" t="s">
        <v>2317</v>
      </c>
      <c r="P2559" s="13" t="s">
        <v>1672</v>
      </c>
      <c r="Q2559" s="14">
        <v>0.36</v>
      </c>
      <c r="R2559" s="19">
        <v>18</v>
      </c>
      <c r="S2559" s="18">
        <v>9</v>
      </c>
      <c r="T2559" s="18" t="s">
        <v>871</v>
      </c>
      <c r="U2559" s="18">
        <v>188.95</v>
      </c>
      <c r="V2559" s="18" t="s">
        <v>468</v>
      </c>
      <c r="W2559" s="18">
        <f>SUM(U2559*AB2559/AC2559)</f>
        <v>94.474999999999994</v>
      </c>
      <c r="X2559" s="14">
        <v>188.95</v>
      </c>
      <c r="Y2559" s="18">
        <v>156.15702479338842</v>
      </c>
      <c r="Z2559" s="18" t="s">
        <v>468</v>
      </c>
      <c r="AA2559" s="18" t="s">
        <v>7819</v>
      </c>
      <c r="AB2559" s="18">
        <v>25</v>
      </c>
      <c r="AC2559" s="23">
        <v>50</v>
      </c>
      <c r="AD2559" s="16" t="s">
        <v>615</v>
      </c>
      <c r="AE2559" s="14" t="s">
        <v>509</v>
      </c>
      <c r="AF2559" s="18">
        <v>15</v>
      </c>
      <c r="AG2559" s="18" t="s">
        <v>6865</v>
      </c>
      <c r="AH2559" s="18">
        <v>17.100000000000001</v>
      </c>
      <c r="AI2559" s="18" t="s">
        <v>6865</v>
      </c>
      <c r="AJ2559" s="14">
        <v>7</v>
      </c>
      <c r="AK2559" s="14" t="s">
        <v>6866</v>
      </c>
      <c r="AN2559" s="14" t="s">
        <v>510</v>
      </c>
    </row>
    <row r="2560" spans="1:40" ht="12.75" customHeight="1" x14ac:dyDescent="0.2">
      <c r="A2560" s="13" t="s">
        <v>2342</v>
      </c>
      <c r="B2560" s="14" t="s">
        <v>2376</v>
      </c>
      <c r="D2560" s="16">
        <v>100</v>
      </c>
      <c r="E2560" s="105" t="s">
        <v>7479</v>
      </c>
      <c r="F2560" s="30" t="s">
        <v>7488</v>
      </c>
      <c r="G2560" s="17">
        <v>69072100</v>
      </c>
      <c r="I2560" s="13" t="s">
        <v>2327</v>
      </c>
      <c r="J2560" s="14" t="s">
        <v>2371</v>
      </c>
      <c r="K2560" s="18" t="s">
        <v>2316</v>
      </c>
      <c r="L2560" s="14" t="s">
        <v>514</v>
      </c>
      <c r="M2560" s="14" t="s">
        <v>347</v>
      </c>
      <c r="N2560" s="14" t="s">
        <v>1599</v>
      </c>
      <c r="O2560" s="29" t="s">
        <v>2317</v>
      </c>
      <c r="P2560" s="13" t="s">
        <v>1672</v>
      </c>
      <c r="Q2560" s="14">
        <v>0.36</v>
      </c>
      <c r="R2560" s="19">
        <v>18</v>
      </c>
      <c r="S2560" s="18">
        <v>9</v>
      </c>
      <c r="T2560" s="18" t="s">
        <v>871</v>
      </c>
      <c r="U2560" s="18">
        <v>188.95</v>
      </c>
      <c r="V2560" s="18" t="s">
        <v>468</v>
      </c>
      <c r="W2560" s="18">
        <f>SUM(U2560*AB2560/AC2560)</f>
        <v>94.474999999999994</v>
      </c>
      <c r="X2560" s="14">
        <v>188.95</v>
      </c>
      <c r="Y2560" s="18">
        <v>156.15702479338842</v>
      </c>
      <c r="Z2560" s="18" t="s">
        <v>468</v>
      </c>
      <c r="AA2560" s="18" t="s">
        <v>7819</v>
      </c>
      <c r="AB2560" s="18">
        <v>25</v>
      </c>
      <c r="AC2560" s="23">
        <v>50</v>
      </c>
      <c r="AD2560" s="16" t="s">
        <v>615</v>
      </c>
      <c r="AE2560" s="14" t="s">
        <v>509</v>
      </c>
      <c r="AF2560" s="18">
        <v>15</v>
      </c>
      <c r="AG2560" s="18" t="s">
        <v>6865</v>
      </c>
      <c r="AH2560" s="18">
        <v>17.100000000000001</v>
      </c>
      <c r="AI2560" s="18" t="s">
        <v>6865</v>
      </c>
      <c r="AJ2560" s="14">
        <v>7</v>
      </c>
      <c r="AK2560" s="14" t="s">
        <v>6866</v>
      </c>
      <c r="AN2560" s="14" t="s">
        <v>510</v>
      </c>
    </row>
    <row r="2561" spans="1:40" ht="12.75" customHeight="1" x14ac:dyDescent="0.2">
      <c r="A2561" s="13" t="s">
        <v>2343</v>
      </c>
      <c r="B2561" s="14" t="s">
        <v>2377</v>
      </c>
      <c r="D2561" s="16">
        <v>100</v>
      </c>
      <c r="E2561" s="105" t="s">
        <v>7480</v>
      </c>
      <c r="F2561" s="30" t="s">
        <v>7489</v>
      </c>
      <c r="G2561" s="17">
        <v>69072100</v>
      </c>
      <c r="I2561" s="13" t="s">
        <v>2325</v>
      </c>
      <c r="J2561" s="14" t="s">
        <v>2371</v>
      </c>
      <c r="K2561" s="18" t="s">
        <v>2316</v>
      </c>
      <c r="L2561" s="14" t="s">
        <v>514</v>
      </c>
      <c r="M2561" s="14" t="s">
        <v>347</v>
      </c>
      <c r="N2561" s="14" t="s">
        <v>1599</v>
      </c>
      <c r="O2561" s="29" t="s">
        <v>2317</v>
      </c>
      <c r="P2561" s="13" t="s">
        <v>1672</v>
      </c>
      <c r="Q2561" s="14">
        <v>0.36</v>
      </c>
      <c r="R2561" s="19">
        <v>18</v>
      </c>
      <c r="S2561" s="18">
        <v>9</v>
      </c>
      <c r="T2561" s="18" t="s">
        <v>871</v>
      </c>
      <c r="U2561" s="18">
        <v>188.95</v>
      </c>
      <c r="V2561" s="18" t="s">
        <v>468</v>
      </c>
      <c r="W2561" s="18">
        <f>SUM(U2561*AB2561/AC2561)</f>
        <v>94.474999999999994</v>
      </c>
      <c r="X2561" s="14">
        <v>188.95</v>
      </c>
      <c r="Y2561" s="18">
        <v>156.15702479338842</v>
      </c>
      <c r="Z2561" s="18" t="s">
        <v>468</v>
      </c>
      <c r="AA2561" s="18" t="s">
        <v>7819</v>
      </c>
      <c r="AB2561" s="18">
        <v>25</v>
      </c>
      <c r="AC2561" s="23">
        <v>50</v>
      </c>
      <c r="AD2561" s="16" t="s">
        <v>615</v>
      </c>
      <c r="AE2561" s="14" t="s">
        <v>509</v>
      </c>
      <c r="AF2561" s="18">
        <v>15</v>
      </c>
      <c r="AG2561" s="18" t="s">
        <v>6865</v>
      </c>
      <c r="AH2561" s="18">
        <v>17.100000000000001</v>
      </c>
      <c r="AI2561" s="18" t="s">
        <v>6865</v>
      </c>
      <c r="AJ2561" s="14">
        <v>7</v>
      </c>
      <c r="AK2561" s="14" t="s">
        <v>6866</v>
      </c>
      <c r="AN2561" s="14" t="s">
        <v>510</v>
      </c>
    </row>
    <row r="2562" spans="1:40" ht="12.75" customHeight="1" x14ac:dyDescent="0.2">
      <c r="A2562" s="13" t="s">
        <v>2346</v>
      </c>
      <c r="B2562" s="14" t="s">
        <v>2347</v>
      </c>
      <c r="D2562" s="16">
        <v>100</v>
      </c>
      <c r="E2562" s="105" t="s">
        <v>7481</v>
      </c>
      <c r="F2562" s="30" t="s">
        <v>7490</v>
      </c>
      <c r="G2562" s="17">
        <v>69072100</v>
      </c>
      <c r="I2562" s="13" t="s">
        <v>719</v>
      </c>
      <c r="J2562" s="14" t="s">
        <v>2369</v>
      </c>
      <c r="K2562" s="18" t="s">
        <v>2316</v>
      </c>
      <c r="L2562" s="14" t="s">
        <v>514</v>
      </c>
      <c r="M2562" s="14" t="s">
        <v>347</v>
      </c>
      <c r="N2562" s="14" t="s">
        <v>1599</v>
      </c>
      <c r="O2562" s="29" t="s">
        <v>2317</v>
      </c>
      <c r="P2562" s="13" t="s">
        <v>1672</v>
      </c>
      <c r="Q2562" s="14">
        <v>0.36</v>
      </c>
      <c r="R2562" s="19">
        <v>18</v>
      </c>
      <c r="S2562" s="18">
        <v>9</v>
      </c>
      <c r="T2562" s="18" t="s">
        <v>818</v>
      </c>
      <c r="U2562" s="18">
        <v>143.94999999999999</v>
      </c>
      <c r="V2562" s="18" t="s">
        <v>468</v>
      </c>
      <c r="W2562" s="18">
        <f>SUM(U2562*AB2562/AC2562)</f>
        <v>71.974999999999994</v>
      </c>
      <c r="X2562" s="14">
        <v>143.94999999999999</v>
      </c>
      <c r="Y2562" s="18">
        <v>118.96694214876032</v>
      </c>
      <c r="Z2562" s="18" t="s">
        <v>468</v>
      </c>
      <c r="AA2562" s="18" t="s">
        <v>7819</v>
      </c>
      <c r="AB2562" s="18">
        <v>25</v>
      </c>
      <c r="AC2562" s="23">
        <v>50</v>
      </c>
      <c r="AD2562" s="16" t="s">
        <v>615</v>
      </c>
      <c r="AE2562" s="14" t="s">
        <v>509</v>
      </c>
      <c r="AF2562" s="18">
        <v>15</v>
      </c>
      <c r="AG2562" s="18" t="s">
        <v>6865</v>
      </c>
      <c r="AH2562" s="18">
        <v>17.100000000000001</v>
      </c>
      <c r="AI2562" s="18" t="s">
        <v>6865</v>
      </c>
      <c r="AJ2562" s="14">
        <v>7</v>
      </c>
      <c r="AK2562" s="14" t="s">
        <v>6866</v>
      </c>
      <c r="AN2562" s="14" t="s">
        <v>510</v>
      </c>
    </row>
    <row r="2563" spans="1:40" ht="12.75" customHeight="1" x14ac:dyDescent="0.2">
      <c r="A2563" s="13" t="s">
        <v>2356</v>
      </c>
      <c r="B2563" s="14" t="s">
        <v>2351</v>
      </c>
      <c r="D2563" s="16">
        <v>100</v>
      </c>
      <c r="E2563" s="105" t="s">
        <v>7482</v>
      </c>
      <c r="F2563" s="30" t="s">
        <v>7491</v>
      </c>
      <c r="G2563" s="17">
        <v>69072100</v>
      </c>
      <c r="I2563" s="13" t="s">
        <v>719</v>
      </c>
      <c r="J2563" s="14" t="s">
        <v>2368</v>
      </c>
      <c r="K2563" s="18" t="s">
        <v>2316</v>
      </c>
      <c r="L2563" s="14" t="s">
        <v>514</v>
      </c>
      <c r="M2563" s="14" t="s">
        <v>347</v>
      </c>
      <c r="N2563" s="14" t="s">
        <v>1599</v>
      </c>
      <c r="O2563" s="29" t="s">
        <v>2317</v>
      </c>
      <c r="P2563" s="13" t="s">
        <v>1672</v>
      </c>
      <c r="Q2563" s="14">
        <v>0.36</v>
      </c>
      <c r="R2563" s="19">
        <v>18</v>
      </c>
      <c r="S2563" s="18">
        <v>9</v>
      </c>
      <c r="T2563" s="18" t="s">
        <v>834</v>
      </c>
      <c r="U2563" s="18">
        <v>178.95</v>
      </c>
      <c r="V2563" s="18" t="s">
        <v>468</v>
      </c>
      <c r="W2563" s="18">
        <f>SUM(U2563*AB2563/AC2563)</f>
        <v>89.474999999999994</v>
      </c>
      <c r="X2563" s="14">
        <v>178.95</v>
      </c>
      <c r="Y2563" s="18">
        <v>147.89256198347107</v>
      </c>
      <c r="Z2563" s="18" t="s">
        <v>468</v>
      </c>
      <c r="AA2563" s="18" t="s">
        <v>7819</v>
      </c>
      <c r="AB2563" s="18">
        <v>25</v>
      </c>
      <c r="AC2563" s="23">
        <v>50</v>
      </c>
      <c r="AD2563" s="16" t="s">
        <v>615</v>
      </c>
      <c r="AE2563" s="14" t="s">
        <v>509</v>
      </c>
      <c r="AF2563" s="18">
        <v>15</v>
      </c>
      <c r="AG2563" s="18" t="s">
        <v>6865</v>
      </c>
      <c r="AH2563" s="18">
        <v>17.100000000000001</v>
      </c>
      <c r="AI2563" s="18" t="s">
        <v>6865</v>
      </c>
      <c r="AJ2563" s="14">
        <v>7</v>
      </c>
      <c r="AK2563" s="14" t="s">
        <v>6866</v>
      </c>
      <c r="AN2563" s="14" t="s">
        <v>510</v>
      </c>
    </row>
    <row r="2564" spans="1:40" ht="12.75" customHeight="1" x14ac:dyDescent="0.2">
      <c r="A2564" s="13" t="s">
        <v>2357</v>
      </c>
      <c r="B2564" s="14" t="s">
        <v>2350</v>
      </c>
      <c r="D2564" s="16">
        <v>100</v>
      </c>
      <c r="E2564" s="105" t="s">
        <v>7483</v>
      </c>
      <c r="F2564" s="30" t="s">
        <v>7492</v>
      </c>
      <c r="G2564" s="17">
        <v>69072100</v>
      </c>
      <c r="I2564" s="13" t="s">
        <v>730</v>
      </c>
      <c r="J2564" s="14" t="s">
        <v>2368</v>
      </c>
      <c r="K2564" s="18" t="s">
        <v>2316</v>
      </c>
      <c r="L2564" s="14" t="s">
        <v>514</v>
      </c>
      <c r="M2564" s="14" t="s">
        <v>347</v>
      </c>
      <c r="N2564" s="14" t="s">
        <v>1599</v>
      </c>
      <c r="O2564" s="29" t="s">
        <v>2317</v>
      </c>
      <c r="P2564" s="13" t="s">
        <v>1672</v>
      </c>
      <c r="Q2564" s="14">
        <v>0.36</v>
      </c>
      <c r="R2564" s="19">
        <v>18</v>
      </c>
      <c r="S2564" s="18">
        <v>9</v>
      </c>
      <c r="T2564" s="18" t="s">
        <v>834</v>
      </c>
      <c r="U2564" s="18">
        <v>178.95</v>
      </c>
      <c r="V2564" s="18" t="s">
        <v>468</v>
      </c>
      <c r="W2564" s="18">
        <f>SUM(U2564*AB2564/AC2564)</f>
        <v>89.474999999999994</v>
      </c>
      <c r="X2564" s="14">
        <v>178.95</v>
      </c>
      <c r="Y2564" s="18">
        <v>147.89256198347107</v>
      </c>
      <c r="Z2564" s="18" t="s">
        <v>468</v>
      </c>
      <c r="AA2564" s="18" t="s">
        <v>7819</v>
      </c>
      <c r="AB2564" s="18">
        <v>25</v>
      </c>
      <c r="AC2564" s="23">
        <v>50</v>
      </c>
      <c r="AD2564" s="16" t="s">
        <v>615</v>
      </c>
      <c r="AE2564" s="14" t="s">
        <v>509</v>
      </c>
      <c r="AF2564" s="18">
        <v>15</v>
      </c>
      <c r="AG2564" s="18" t="s">
        <v>6865</v>
      </c>
      <c r="AH2564" s="18">
        <v>17.100000000000001</v>
      </c>
      <c r="AI2564" s="18" t="s">
        <v>6865</v>
      </c>
      <c r="AJ2564" s="14">
        <v>7</v>
      </c>
      <c r="AK2564" s="14" t="s">
        <v>6866</v>
      </c>
      <c r="AN2564" s="14" t="s">
        <v>510</v>
      </c>
    </row>
    <row r="2565" spans="1:40" ht="12.75" customHeight="1" x14ac:dyDescent="0.2">
      <c r="A2565" s="13" t="s">
        <v>2280</v>
      </c>
      <c r="B2565" s="14" t="s">
        <v>2311</v>
      </c>
      <c r="D2565" s="16">
        <v>100</v>
      </c>
      <c r="E2565" s="105" t="s">
        <v>7426</v>
      </c>
      <c r="F2565" s="30" t="s">
        <v>7440</v>
      </c>
      <c r="G2565" s="17">
        <v>69072200</v>
      </c>
      <c r="I2565" s="13" t="s">
        <v>719</v>
      </c>
      <c r="K2565" s="18" t="s">
        <v>2281</v>
      </c>
      <c r="L2565" s="14" t="s">
        <v>512</v>
      </c>
      <c r="M2565" s="14" t="s">
        <v>347</v>
      </c>
      <c r="N2565" s="14" t="s">
        <v>1599</v>
      </c>
      <c r="O2565" s="29" t="s">
        <v>2282</v>
      </c>
      <c r="P2565" s="13" t="s">
        <v>1672</v>
      </c>
      <c r="Q2565" s="14">
        <v>0.36</v>
      </c>
      <c r="R2565" s="19">
        <v>18</v>
      </c>
      <c r="S2565" s="18">
        <v>9</v>
      </c>
      <c r="T2565" s="18" t="s">
        <v>859</v>
      </c>
      <c r="U2565" s="18">
        <v>116.95</v>
      </c>
      <c r="V2565" s="18" t="s">
        <v>468</v>
      </c>
      <c r="W2565" s="18">
        <f>SUM(U2565*AB2565/AC2565)</f>
        <v>58.475000000000001</v>
      </c>
      <c r="X2565" s="14">
        <v>116.95</v>
      </c>
      <c r="Y2565" s="18">
        <v>96.652892561983478</v>
      </c>
      <c r="Z2565" s="18" t="s">
        <v>468</v>
      </c>
      <c r="AA2565" s="18" t="s">
        <v>7819</v>
      </c>
      <c r="AB2565" s="18">
        <v>25</v>
      </c>
      <c r="AC2565" s="23">
        <v>50</v>
      </c>
      <c r="AD2565" s="16" t="s">
        <v>615</v>
      </c>
      <c r="AE2565" s="14" t="s">
        <v>509</v>
      </c>
      <c r="AF2565" s="18">
        <v>15.3</v>
      </c>
      <c r="AG2565" s="18" t="s">
        <v>6865</v>
      </c>
      <c r="AH2565" s="18">
        <v>17.5</v>
      </c>
      <c r="AI2565" s="18" t="s">
        <v>6865</v>
      </c>
      <c r="AJ2565" s="14">
        <v>8</v>
      </c>
      <c r="AK2565" s="14" t="s">
        <v>6866</v>
      </c>
      <c r="AN2565" s="14" t="s">
        <v>510</v>
      </c>
    </row>
    <row r="2566" spans="1:40" ht="12.75" customHeight="1" x14ac:dyDescent="0.2">
      <c r="A2566" s="13" t="s">
        <v>2283</v>
      </c>
      <c r="B2566" s="14" t="s">
        <v>2298</v>
      </c>
      <c r="D2566" s="16">
        <v>100</v>
      </c>
      <c r="E2566" s="105" t="s">
        <v>7427</v>
      </c>
      <c r="F2566" s="30" t="s">
        <v>7441</v>
      </c>
      <c r="G2566" s="17">
        <v>69072200</v>
      </c>
      <c r="I2566" s="13" t="s">
        <v>2287</v>
      </c>
      <c r="K2566" s="18" t="s">
        <v>2281</v>
      </c>
      <c r="L2566" s="14" t="s">
        <v>512</v>
      </c>
      <c r="M2566" s="14" t="s">
        <v>347</v>
      </c>
      <c r="N2566" s="14" t="s">
        <v>1599</v>
      </c>
      <c r="O2566" s="29" t="s">
        <v>2282</v>
      </c>
      <c r="P2566" s="13" t="s">
        <v>1672</v>
      </c>
      <c r="Q2566" s="14">
        <v>0.36</v>
      </c>
      <c r="R2566" s="19">
        <v>18</v>
      </c>
      <c r="S2566" s="18">
        <v>9</v>
      </c>
      <c r="T2566" s="18" t="s">
        <v>859</v>
      </c>
      <c r="U2566" s="18">
        <v>116.95</v>
      </c>
      <c r="V2566" s="18" t="s">
        <v>468</v>
      </c>
      <c r="W2566" s="18">
        <f>SUM(U2566*AB2566/AC2566)</f>
        <v>58.475000000000001</v>
      </c>
      <c r="X2566" s="14">
        <v>116.95</v>
      </c>
      <c r="Y2566" s="18">
        <v>96.652892561983478</v>
      </c>
      <c r="Z2566" s="18" t="s">
        <v>468</v>
      </c>
      <c r="AA2566" s="18" t="s">
        <v>7819</v>
      </c>
      <c r="AB2566" s="18">
        <v>25</v>
      </c>
      <c r="AC2566" s="23">
        <v>50</v>
      </c>
      <c r="AD2566" s="16" t="s">
        <v>615</v>
      </c>
      <c r="AE2566" s="14" t="s">
        <v>509</v>
      </c>
      <c r="AF2566" s="18">
        <v>15.3</v>
      </c>
      <c r="AG2566" s="18" t="s">
        <v>6865</v>
      </c>
      <c r="AH2566" s="18">
        <v>17.5</v>
      </c>
      <c r="AI2566" s="18" t="s">
        <v>6865</v>
      </c>
      <c r="AJ2566" s="14">
        <v>8</v>
      </c>
      <c r="AK2566" s="14" t="s">
        <v>6866</v>
      </c>
      <c r="AN2566" s="14" t="s">
        <v>510</v>
      </c>
    </row>
    <row r="2567" spans="1:40" ht="12.75" customHeight="1" x14ac:dyDescent="0.2">
      <c r="A2567" s="13" t="s">
        <v>2284</v>
      </c>
      <c r="B2567" s="14" t="s">
        <v>2299</v>
      </c>
      <c r="D2567" s="16">
        <v>100</v>
      </c>
      <c r="E2567" s="105" t="s">
        <v>7428</v>
      </c>
      <c r="F2567" s="30" t="s">
        <v>7442</v>
      </c>
      <c r="G2567" s="17">
        <v>69072200</v>
      </c>
      <c r="I2567" s="13" t="s">
        <v>2288</v>
      </c>
      <c r="K2567" s="18" t="s">
        <v>2281</v>
      </c>
      <c r="L2567" s="14" t="s">
        <v>512</v>
      </c>
      <c r="M2567" s="14" t="s">
        <v>347</v>
      </c>
      <c r="N2567" s="14" t="s">
        <v>1599</v>
      </c>
      <c r="O2567" s="29" t="s">
        <v>2282</v>
      </c>
      <c r="P2567" s="13" t="s">
        <v>1672</v>
      </c>
      <c r="Q2567" s="14">
        <v>0.36</v>
      </c>
      <c r="R2567" s="19">
        <v>18</v>
      </c>
      <c r="S2567" s="18">
        <v>9</v>
      </c>
      <c r="T2567" s="18" t="s">
        <v>859</v>
      </c>
      <c r="U2567" s="18">
        <v>116.95</v>
      </c>
      <c r="V2567" s="18" t="s">
        <v>468</v>
      </c>
      <c r="W2567" s="18">
        <f>SUM(U2567*AB2567/AC2567)</f>
        <v>58.475000000000001</v>
      </c>
      <c r="X2567" s="14">
        <v>116.95</v>
      </c>
      <c r="Y2567" s="18">
        <v>96.652892561983478</v>
      </c>
      <c r="Z2567" s="18" t="s">
        <v>468</v>
      </c>
      <c r="AA2567" s="18" t="s">
        <v>7819</v>
      </c>
      <c r="AB2567" s="18">
        <v>25</v>
      </c>
      <c r="AC2567" s="23">
        <v>50</v>
      </c>
      <c r="AD2567" s="16" t="s">
        <v>615</v>
      </c>
      <c r="AE2567" s="14" t="s">
        <v>509</v>
      </c>
      <c r="AF2567" s="18">
        <v>15.3</v>
      </c>
      <c r="AG2567" s="18" t="s">
        <v>6865</v>
      </c>
      <c r="AH2567" s="18">
        <v>17.5</v>
      </c>
      <c r="AI2567" s="18" t="s">
        <v>6865</v>
      </c>
      <c r="AJ2567" s="14">
        <v>8</v>
      </c>
      <c r="AK2567" s="14" t="s">
        <v>6866</v>
      </c>
      <c r="AN2567" s="14" t="s">
        <v>510</v>
      </c>
    </row>
    <row r="2568" spans="1:40" ht="12.75" customHeight="1" x14ac:dyDescent="0.2">
      <c r="A2568" s="13" t="s">
        <v>2285</v>
      </c>
      <c r="B2568" s="14" t="s">
        <v>2297</v>
      </c>
      <c r="D2568" s="16">
        <v>100</v>
      </c>
      <c r="E2568" s="105" t="s">
        <v>7429</v>
      </c>
      <c r="F2568" s="30" t="s">
        <v>7443</v>
      </c>
      <c r="G2568" s="17">
        <v>69072200</v>
      </c>
      <c r="I2568" s="13" t="s">
        <v>2289</v>
      </c>
      <c r="K2568" s="18" t="s">
        <v>2281</v>
      </c>
      <c r="L2568" s="14" t="s">
        <v>512</v>
      </c>
      <c r="M2568" s="14" t="s">
        <v>347</v>
      </c>
      <c r="N2568" s="14" t="s">
        <v>1599</v>
      </c>
      <c r="O2568" s="29" t="s">
        <v>2282</v>
      </c>
      <c r="P2568" s="13" t="s">
        <v>1672</v>
      </c>
      <c r="Q2568" s="14">
        <v>0.36</v>
      </c>
      <c r="R2568" s="19">
        <v>18</v>
      </c>
      <c r="S2568" s="18">
        <v>9</v>
      </c>
      <c r="T2568" s="18" t="s">
        <v>859</v>
      </c>
      <c r="U2568" s="18">
        <v>116.95</v>
      </c>
      <c r="V2568" s="18" t="s">
        <v>468</v>
      </c>
      <c r="W2568" s="18">
        <f>SUM(U2568*AB2568/AC2568)</f>
        <v>58.475000000000001</v>
      </c>
      <c r="X2568" s="14">
        <v>116.95</v>
      </c>
      <c r="Y2568" s="18">
        <v>96.652892561983478</v>
      </c>
      <c r="Z2568" s="18" t="s">
        <v>468</v>
      </c>
      <c r="AA2568" s="18" t="s">
        <v>7819</v>
      </c>
      <c r="AB2568" s="18">
        <v>25</v>
      </c>
      <c r="AC2568" s="23">
        <v>50</v>
      </c>
      <c r="AD2568" s="16" t="s">
        <v>615</v>
      </c>
      <c r="AE2568" s="14" t="s">
        <v>509</v>
      </c>
      <c r="AF2568" s="18">
        <v>15.3</v>
      </c>
      <c r="AG2568" s="18" t="s">
        <v>6865</v>
      </c>
      <c r="AH2568" s="18">
        <v>17.5</v>
      </c>
      <c r="AI2568" s="18" t="s">
        <v>6865</v>
      </c>
      <c r="AJ2568" s="14">
        <v>8</v>
      </c>
      <c r="AK2568" s="14" t="s">
        <v>6866</v>
      </c>
      <c r="AN2568" s="14" t="s">
        <v>510</v>
      </c>
    </row>
    <row r="2569" spans="1:40" ht="12.75" customHeight="1" x14ac:dyDescent="0.2">
      <c r="A2569" s="13" t="s">
        <v>2286</v>
      </c>
      <c r="B2569" s="14" t="s">
        <v>2300</v>
      </c>
      <c r="D2569" s="16">
        <v>100</v>
      </c>
      <c r="E2569" s="105" t="s">
        <v>7430</v>
      </c>
      <c r="F2569" s="30" t="s">
        <v>7444</v>
      </c>
      <c r="G2569" s="17">
        <v>69072200</v>
      </c>
      <c r="I2569" s="13" t="s">
        <v>1715</v>
      </c>
      <c r="K2569" s="18" t="s">
        <v>2281</v>
      </c>
      <c r="L2569" s="14" t="s">
        <v>512</v>
      </c>
      <c r="M2569" s="14" t="s">
        <v>347</v>
      </c>
      <c r="N2569" s="14" t="s">
        <v>1599</v>
      </c>
      <c r="O2569" s="29" t="s">
        <v>2282</v>
      </c>
      <c r="P2569" s="13" t="s">
        <v>1672</v>
      </c>
      <c r="Q2569" s="14">
        <v>0.36</v>
      </c>
      <c r="R2569" s="19">
        <v>18</v>
      </c>
      <c r="S2569" s="18">
        <v>9</v>
      </c>
      <c r="T2569" s="18" t="s">
        <v>859</v>
      </c>
      <c r="U2569" s="18">
        <v>116.95</v>
      </c>
      <c r="V2569" s="18" t="s">
        <v>468</v>
      </c>
      <c r="W2569" s="18">
        <f>SUM(U2569*AB2569/AC2569)</f>
        <v>58.475000000000001</v>
      </c>
      <c r="X2569" s="14">
        <v>116.95</v>
      </c>
      <c r="Y2569" s="18">
        <v>96.652892561983478</v>
      </c>
      <c r="Z2569" s="18" t="s">
        <v>468</v>
      </c>
      <c r="AA2569" s="18" t="s">
        <v>7819</v>
      </c>
      <c r="AB2569" s="18">
        <v>25</v>
      </c>
      <c r="AC2569" s="23">
        <v>50</v>
      </c>
      <c r="AD2569" s="16" t="s">
        <v>615</v>
      </c>
      <c r="AE2569" s="14" t="s">
        <v>509</v>
      </c>
      <c r="AF2569" s="18">
        <v>15.3</v>
      </c>
      <c r="AG2569" s="18" t="s">
        <v>6865</v>
      </c>
      <c r="AH2569" s="18">
        <v>17.5</v>
      </c>
      <c r="AI2569" s="18" t="s">
        <v>6865</v>
      </c>
      <c r="AJ2569" s="14">
        <v>8</v>
      </c>
      <c r="AK2569" s="14" t="s">
        <v>6866</v>
      </c>
      <c r="AN2569" s="14" t="s">
        <v>510</v>
      </c>
    </row>
    <row r="2570" spans="1:40" ht="12.75" customHeight="1" x14ac:dyDescent="0.2">
      <c r="A2570" s="13" t="s">
        <v>2290</v>
      </c>
      <c r="B2570" s="14" t="s">
        <v>2301</v>
      </c>
      <c r="D2570" s="16">
        <v>100</v>
      </c>
      <c r="E2570" s="105" t="s">
        <v>7431</v>
      </c>
      <c r="F2570" s="30" t="s">
        <v>7445</v>
      </c>
      <c r="G2570" s="17">
        <v>69072200</v>
      </c>
      <c r="I2570" s="13" t="s">
        <v>722</v>
      </c>
      <c r="K2570" s="18" t="s">
        <v>2281</v>
      </c>
      <c r="L2570" s="14" t="s">
        <v>512</v>
      </c>
      <c r="M2570" s="14" t="s">
        <v>347</v>
      </c>
      <c r="N2570" s="14" t="s">
        <v>1599</v>
      </c>
      <c r="O2570" s="29" t="s">
        <v>2282</v>
      </c>
      <c r="P2570" s="13" t="s">
        <v>1672</v>
      </c>
      <c r="Q2570" s="14">
        <v>0.36</v>
      </c>
      <c r="R2570" s="19">
        <v>18</v>
      </c>
      <c r="S2570" s="18">
        <v>9</v>
      </c>
      <c r="T2570" s="18" t="s">
        <v>859</v>
      </c>
      <c r="U2570" s="18">
        <v>116.95</v>
      </c>
      <c r="V2570" s="18" t="s">
        <v>468</v>
      </c>
      <c r="W2570" s="18">
        <f>SUM(U2570*AB2570/AC2570)</f>
        <v>58.475000000000001</v>
      </c>
      <c r="X2570" s="14">
        <v>116.95</v>
      </c>
      <c r="Y2570" s="18">
        <v>96.652892561983478</v>
      </c>
      <c r="Z2570" s="18" t="s">
        <v>468</v>
      </c>
      <c r="AA2570" s="18" t="s">
        <v>7819</v>
      </c>
      <c r="AB2570" s="18">
        <v>25</v>
      </c>
      <c r="AC2570" s="23">
        <v>50</v>
      </c>
      <c r="AD2570" s="16" t="s">
        <v>615</v>
      </c>
      <c r="AE2570" s="14" t="s">
        <v>509</v>
      </c>
      <c r="AF2570" s="18">
        <v>15.3</v>
      </c>
      <c r="AG2570" s="18" t="s">
        <v>6865</v>
      </c>
      <c r="AH2570" s="18">
        <v>17.5</v>
      </c>
      <c r="AI2570" s="18" t="s">
        <v>6865</v>
      </c>
      <c r="AJ2570" s="14">
        <v>8</v>
      </c>
      <c r="AK2570" s="14" t="s">
        <v>6866</v>
      </c>
      <c r="AN2570" s="14" t="s">
        <v>510</v>
      </c>
    </row>
    <row r="2571" spans="1:40" ht="12.75" customHeight="1" x14ac:dyDescent="0.2">
      <c r="A2571" s="13" t="s">
        <v>2291</v>
      </c>
      <c r="B2571" s="14" t="s">
        <v>2307</v>
      </c>
      <c r="D2571" s="16">
        <v>100</v>
      </c>
      <c r="E2571" s="105" t="s">
        <v>7432</v>
      </c>
      <c r="F2571" s="30" t="s">
        <v>7446</v>
      </c>
      <c r="G2571" s="17">
        <v>69072200</v>
      </c>
      <c r="I2571" s="13" t="s">
        <v>731</v>
      </c>
      <c r="K2571" s="18" t="s">
        <v>2281</v>
      </c>
      <c r="L2571" s="14" t="s">
        <v>512</v>
      </c>
      <c r="M2571" s="14" t="s">
        <v>347</v>
      </c>
      <c r="N2571" s="14" t="s">
        <v>1599</v>
      </c>
      <c r="O2571" s="29" t="s">
        <v>2282</v>
      </c>
      <c r="P2571" s="13" t="s">
        <v>1672</v>
      </c>
      <c r="Q2571" s="14">
        <v>0.36</v>
      </c>
      <c r="R2571" s="19">
        <v>18</v>
      </c>
      <c r="S2571" s="18">
        <v>9</v>
      </c>
      <c r="T2571" s="18" t="s">
        <v>859</v>
      </c>
      <c r="U2571" s="18">
        <v>116.95</v>
      </c>
      <c r="V2571" s="18" t="s">
        <v>468</v>
      </c>
      <c r="W2571" s="18">
        <f>SUM(U2571*AB2571/AC2571)</f>
        <v>58.475000000000001</v>
      </c>
      <c r="X2571" s="14">
        <v>116.95</v>
      </c>
      <c r="Y2571" s="18">
        <v>96.652892561983478</v>
      </c>
      <c r="Z2571" s="18" t="s">
        <v>468</v>
      </c>
      <c r="AA2571" s="18" t="s">
        <v>7819</v>
      </c>
      <c r="AB2571" s="18">
        <v>25</v>
      </c>
      <c r="AC2571" s="23">
        <v>50</v>
      </c>
      <c r="AD2571" s="16" t="s">
        <v>615</v>
      </c>
      <c r="AE2571" s="14" t="s">
        <v>509</v>
      </c>
      <c r="AF2571" s="18">
        <v>15.3</v>
      </c>
      <c r="AG2571" s="18" t="s">
        <v>6865</v>
      </c>
      <c r="AH2571" s="18">
        <v>17.5</v>
      </c>
      <c r="AI2571" s="18" t="s">
        <v>6865</v>
      </c>
      <c r="AJ2571" s="14">
        <v>8</v>
      </c>
      <c r="AK2571" s="14" t="s">
        <v>6866</v>
      </c>
      <c r="AN2571" s="14" t="s">
        <v>510</v>
      </c>
    </row>
    <row r="2572" spans="1:40" ht="12.75" customHeight="1" x14ac:dyDescent="0.2">
      <c r="A2572" s="13" t="s">
        <v>2292</v>
      </c>
      <c r="B2572" s="14" t="s">
        <v>2306</v>
      </c>
      <c r="D2572" s="16">
        <v>100</v>
      </c>
      <c r="E2572" s="105" t="s">
        <v>7433</v>
      </c>
      <c r="F2572" s="30" t="s">
        <v>7447</v>
      </c>
      <c r="G2572" s="17">
        <v>69072200</v>
      </c>
      <c r="I2572" s="13" t="s">
        <v>2308</v>
      </c>
      <c r="K2572" s="18" t="s">
        <v>2281</v>
      </c>
      <c r="L2572" s="14" t="s">
        <v>512</v>
      </c>
      <c r="M2572" s="14" t="s">
        <v>347</v>
      </c>
      <c r="N2572" s="14" t="s">
        <v>1599</v>
      </c>
      <c r="O2572" s="29" t="s">
        <v>2282</v>
      </c>
      <c r="P2572" s="13" t="s">
        <v>1672</v>
      </c>
      <c r="Q2572" s="14">
        <v>0.36</v>
      </c>
      <c r="R2572" s="19">
        <v>18</v>
      </c>
      <c r="S2572" s="18">
        <v>9</v>
      </c>
      <c r="T2572" s="18" t="s">
        <v>859</v>
      </c>
      <c r="U2572" s="18">
        <v>116.95</v>
      </c>
      <c r="V2572" s="18" t="s">
        <v>468</v>
      </c>
      <c r="W2572" s="18">
        <f>SUM(U2572*AB2572/AC2572)</f>
        <v>58.475000000000001</v>
      </c>
      <c r="X2572" s="14">
        <v>116.95</v>
      </c>
      <c r="Y2572" s="18">
        <v>96.652892561983478</v>
      </c>
      <c r="Z2572" s="18" t="s">
        <v>468</v>
      </c>
      <c r="AA2572" s="18" t="s">
        <v>7819</v>
      </c>
      <c r="AB2572" s="18">
        <v>25</v>
      </c>
      <c r="AC2572" s="23">
        <v>50</v>
      </c>
      <c r="AD2572" s="16" t="s">
        <v>615</v>
      </c>
      <c r="AE2572" s="14" t="s">
        <v>509</v>
      </c>
      <c r="AF2572" s="18">
        <v>15.3</v>
      </c>
      <c r="AG2572" s="18" t="s">
        <v>6865</v>
      </c>
      <c r="AH2572" s="18">
        <v>17.5</v>
      </c>
      <c r="AI2572" s="18" t="s">
        <v>6865</v>
      </c>
      <c r="AJ2572" s="14">
        <v>8</v>
      </c>
      <c r="AK2572" s="14" t="s">
        <v>6866</v>
      </c>
      <c r="AN2572" s="14" t="s">
        <v>510</v>
      </c>
    </row>
    <row r="2573" spans="1:40" ht="12.75" customHeight="1" x14ac:dyDescent="0.2">
      <c r="A2573" s="13" t="s">
        <v>2293</v>
      </c>
      <c r="B2573" s="14" t="s">
        <v>2305</v>
      </c>
      <c r="D2573" s="16">
        <v>100</v>
      </c>
      <c r="E2573" s="105" t="s">
        <v>7434</v>
      </c>
      <c r="F2573" s="30" t="s">
        <v>7448</v>
      </c>
      <c r="G2573" s="17">
        <v>69072200</v>
      </c>
      <c r="I2573" s="13" t="s">
        <v>732</v>
      </c>
      <c r="K2573" s="18" t="s">
        <v>2281</v>
      </c>
      <c r="L2573" s="14" t="s">
        <v>512</v>
      </c>
      <c r="M2573" s="14" t="s">
        <v>347</v>
      </c>
      <c r="N2573" s="14" t="s">
        <v>1599</v>
      </c>
      <c r="O2573" s="29" t="s">
        <v>2282</v>
      </c>
      <c r="P2573" s="13" t="s">
        <v>1672</v>
      </c>
      <c r="Q2573" s="14">
        <v>0.36</v>
      </c>
      <c r="R2573" s="19">
        <v>18</v>
      </c>
      <c r="S2573" s="18">
        <v>9</v>
      </c>
      <c r="T2573" s="18" t="s">
        <v>859</v>
      </c>
      <c r="U2573" s="18">
        <v>116.95</v>
      </c>
      <c r="V2573" s="18" t="s">
        <v>468</v>
      </c>
      <c r="W2573" s="18">
        <f>SUM(U2573*AB2573/AC2573)</f>
        <v>58.475000000000001</v>
      </c>
      <c r="X2573" s="14">
        <v>116.95</v>
      </c>
      <c r="Y2573" s="18">
        <v>96.652892561983478</v>
      </c>
      <c r="Z2573" s="18" t="s">
        <v>468</v>
      </c>
      <c r="AA2573" s="18" t="s">
        <v>7819</v>
      </c>
      <c r="AB2573" s="18">
        <v>25</v>
      </c>
      <c r="AC2573" s="23">
        <v>50</v>
      </c>
      <c r="AD2573" s="16" t="s">
        <v>615</v>
      </c>
      <c r="AE2573" s="14" t="s">
        <v>509</v>
      </c>
      <c r="AF2573" s="18">
        <v>15.3</v>
      </c>
      <c r="AG2573" s="18" t="s">
        <v>6865</v>
      </c>
      <c r="AH2573" s="18">
        <v>17.5</v>
      </c>
      <c r="AI2573" s="18" t="s">
        <v>6865</v>
      </c>
      <c r="AJ2573" s="14">
        <v>8</v>
      </c>
      <c r="AK2573" s="14" t="s">
        <v>6866</v>
      </c>
      <c r="AN2573" s="14" t="s">
        <v>510</v>
      </c>
    </row>
    <row r="2574" spans="1:40" ht="12.75" customHeight="1" x14ac:dyDescent="0.2">
      <c r="A2574" s="13" t="s">
        <v>2294</v>
      </c>
      <c r="B2574" s="14" t="s">
        <v>2304</v>
      </c>
      <c r="D2574" s="16">
        <v>100</v>
      </c>
      <c r="E2574" s="105" t="s">
        <v>7435</v>
      </c>
      <c r="F2574" s="30" t="s">
        <v>7449</v>
      </c>
      <c r="G2574" s="17">
        <v>69072200</v>
      </c>
      <c r="I2574" s="13" t="s">
        <v>2309</v>
      </c>
      <c r="K2574" s="18" t="s">
        <v>2281</v>
      </c>
      <c r="L2574" s="14" t="s">
        <v>512</v>
      </c>
      <c r="M2574" s="14" t="s">
        <v>347</v>
      </c>
      <c r="N2574" s="14" t="s">
        <v>1599</v>
      </c>
      <c r="O2574" s="29" t="s">
        <v>2282</v>
      </c>
      <c r="P2574" s="13" t="s">
        <v>1672</v>
      </c>
      <c r="Q2574" s="14">
        <v>0.36</v>
      </c>
      <c r="R2574" s="19">
        <v>18</v>
      </c>
      <c r="S2574" s="18">
        <v>9</v>
      </c>
      <c r="T2574" s="18" t="s">
        <v>859</v>
      </c>
      <c r="U2574" s="18">
        <v>116.95</v>
      </c>
      <c r="V2574" s="18" t="s">
        <v>468</v>
      </c>
      <c r="W2574" s="18">
        <f>SUM(U2574*AB2574/AC2574)</f>
        <v>58.475000000000001</v>
      </c>
      <c r="X2574" s="14">
        <v>116.95</v>
      </c>
      <c r="Y2574" s="18">
        <v>96.652892561983478</v>
      </c>
      <c r="Z2574" s="18" t="s">
        <v>468</v>
      </c>
      <c r="AA2574" s="18" t="s">
        <v>7819</v>
      </c>
      <c r="AB2574" s="18">
        <v>25</v>
      </c>
      <c r="AC2574" s="23">
        <v>50</v>
      </c>
      <c r="AD2574" s="16" t="s">
        <v>615</v>
      </c>
      <c r="AE2574" s="14" t="s">
        <v>509</v>
      </c>
      <c r="AF2574" s="18">
        <v>15.3</v>
      </c>
      <c r="AG2574" s="18" t="s">
        <v>6865</v>
      </c>
      <c r="AH2574" s="18">
        <v>17.5</v>
      </c>
      <c r="AI2574" s="18" t="s">
        <v>6865</v>
      </c>
      <c r="AJ2574" s="14">
        <v>8</v>
      </c>
      <c r="AK2574" s="14" t="s">
        <v>6866</v>
      </c>
      <c r="AN2574" s="14" t="s">
        <v>510</v>
      </c>
    </row>
    <row r="2575" spans="1:40" ht="12.75" customHeight="1" x14ac:dyDescent="0.2">
      <c r="A2575" s="13" t="s">
        <v>2295</v>
      </c>
      <c r="B2575" s="14" t="s">
        <v>2303</v>
      </c>
      <c r="D2575" s="16">
        <v>100</v>
      </c>
      <c r="E2575" s="105" t="s">
        <v>7436</v>
      </c>
      <c r="F2575" s="30" t="s">
        <v>7450</v>
      </c>
      <c r="G2575" s="17">
        <v>69072200</v>
      </c>
      <c r="I2575" s="13" t="s">
        <v>2185</v>
      </c>
      <c r="K2575" s="18" t="s">
        <v>2281</v>
      </c>
      <c r="L2575" s="14" t="s">
        <v>512</v>
      </c>
      <c r="M2575" s="14" t="s">
        <v>347</v>
      </c>
      <c r="N2575" s="14" t="s">
        <v>1599</v>
      </c>
      <c r="O2575" s="29" t="s">
        <v>2282</v>
      </c>
      <c r="P2575" s="13" t="s">
        <v>1672</v>
      </c>
      <c r="Q2575" s="14">
        <v>0.36</v>
      </c>
      <c r="R2575" s="19">
        <v>18</v>
      </c>
      <c r="S2575" s="18">
        <v>9</v>
      </c>
      <c r="T2575" s="18" t="s">
        <v>859</v>
      </c>
      <c r="U2575" s="18">
        <v>116.95</v>
      </c>
      <c r="V2575" s="18" t="s">
        <v>468</v>
      </c>
      <c r="W2575" s="18">
        <f>SUM(U2575*AB2575/AC2575)</f>
        <v>58.475000000000001</v>
      </c>
      <c r="X2575" s="14">
        <v>116.95</v>
      </c>
      <c r="Y2575" s="18">
        <v>96.652892561983478</v>
      </c>
      <c r="Z2575" s="18" t="s">
        <v>468</v>
      </c>
      <c r="AA2575" s="18" t="s">
        <v>7819</v>
      </c>
      <c r="AB2575" s="18">
        <v>25</v>
      </c>
      <c r="AC2575" s="23">
        <v>50</v>
      </c>
      <c r="AD2575" s="16" t="s">
        <v>615</v>
      </c>
      <c r="AE2575" s="14" t="s">
        <v>509</v>
      </c>
      <c r="AF2575" s="18">
        <v>15.3</v>
      </c>
      <c r="AG2575" s="18" t="s">
        <v>6865</v>
      </c>
      <c r="AH2575" s="18">
        <v>17.5</v>
      </c>
      <c r="AI2575" s="18" t="s">
        <v>6865</v>
      </c>
      <c r="AJ2575" s="14">
        <v>8</v>
      </c>
      <c r="AK2575" s="14" t="s">
        <v>6866</v>
      </c>
      <c r="AN2575" s="14" t="s">
        <v>510</v>
      </c>
    </row>
    <row r="2576" spans="1:40" ht="12.75" customHeight="1" x14ac:dyDescent="0.2">
      <c r="A2576" s="13" t="s">
        <v>2296</v>
      </c>
      <c r="B2576" s="14" t="s">
        <v>2302</v>
      </c>
      <c r="D2576" s="16">
        <v>100</v>
      </c>
      <c r="E2576" s="105" t="s">
        <v>7437</v>
      </c>
      <c r="F2576" s="30" t="s">
        <v>7451</v>
      </c>
      <c r="G2576" s="17">
        <v>69072200</v>
      </c>
      <c r="I2576" s="13" t="s">
        <v>2310</v>
      </c>
      <c r="K2576" s="18" t="s">
        <v>2281</v>
      </c>
      <c r="L2576" s="14" t="s">
        <v>512</v>
      </c>
      <c r="M2576" s="14" t="s">
        <v>347</v>
      </c>
      <c r="N2576" s="14" t="s">
        <v>1599</v>
      </c>
      <c r="O2576" s="29" t="s">
        <v>2282</v>
      </c>
      <c r="P2576" s="13" t="s">
        <v>1672</v>
      </c>
      <c r="Q2576" s="14">
        <v>0.36</v>
      </c>
      <c r="R2576" s="19">
        <v>18</v>
      </c>
      <c r="S2576" s="18">
        <v>9</v>
      </c>
      <c r="T2576" s="18" t="s">
        <v>859</v>
      </c>
      <c r="U2576" s="18">
        <v>116.95</v>
      </c>
      <c r="V2576" s="18" t="s">
        <v>468</v>
      </c>
      <c r="W2576" s="18">
        <f>SUM(U2576*AB2576/AC2576)</f>
        <v>58.475000000000001</v>
      </c>
      <c r="X2576" s="14">
        <v>116.95</v>
      </c>
      <c r="Y2576" s="18">
        <v>96.652892561983478</v>
      </c>
      <c r="Z2576" s="18" t="s">
        <v>468</v>
      </c>
      <c r="AA2576" s="18" t="s">
        <v>7819</v>
      </c>
      <c r="AB2576" s="18">
        <v>25</v>
      </c>
      <c r="AC2576" s="23">
        <v>50</v>
      </c>
      <c r="AD2576" s="16" t="s">
        <v>615</v>
      </c>
      <c r="AE2576" s="14" t="s">
        <v>509</v>
      </c>
      <c r="AF2576" s="18">
        <v>15.3</v>
      </c>
      <c r="AG2576" s="18" t="s">
        <v>6865</v>
      </c>
      <c r="AH2576" s="18">
        <v>17.5</v>
      </c>
      <c r="AI2576" s="18" t="s">
        <v>6865</v>
      </c>
      <c r="AJ2576" s="14">
        <v>8</v>
      </c>
      <c r="AK2576" s="14" t="s">
        <v>6866</v>
      </c>
      <c r="AN2576" s="14" t="s">
        <v>510</v>
      </c>
    </row>
    <row r="2577" spans="1:40" ht="12.75" customHeight="1" x14ac:dyDescent="0.2">
      <c r="A2577" s="13" t="s">
        <v>2312</v>
      </c>
      <c r="B2577" s="14" t="s">
        <v>2348</v>
      </c>
      <c r="D2577" s="16">
        <v>100</v>
      </c>
      <c r="E2577" s="105" t="s">
        <v>7438</v>
      </c>
      <c r="F2577" s="30" t="s">
        <v>7452</v>
      </c>
      <c r="G2577" s="17">
        <v>69072200</v>
      </c>
      <c r="I2577" s="13" t="s">
        <v>731</v>
      </c>
      <c r="J2577" s="14" t="s">
        <v>2368</v>
      </c>
      <c r="K2577" s="18" t="s">
        <v>2281</v>
      </c>
      <c r="L2577" s="14" t="s">
        <v>512</v>
      </c>
      <c r="M2577" s="14" t="s">
        <v>347</v>
      </c>
      <c r="N2577" s="14" t="s">
        <v>1599</v>
      </c>
      <c r="O2577" s="29" t="s">
        <v>2313</v>
      </c>
      <c r="P2577" s="13" t="s">
        <v>1672</v>
      </c>
      <c r="Q2577" s="14">
        <v>0.36</v>
      </c>
      <c r="R2577" s="19">
        <v>18</v>
      </c>
      <c r="S2577" s="18">
        <v>9</v>
      </c>
      <c r="T2577" s="18" t="s">
        <v>833</v>
      </c>
      <c r="U2577" s="18">
        <v>169.95</v>
      </c>
      <c r="V2577" s="18" t="s">
        <v>468</v>
      </c>
      <c r="W2577" s="18">
        <f>SUM(U2577*AB2577/AC2577)</f>
        <v>84.974999999999994</v>
      </c>
      <c r="X2577" s="14">
        <v>169.95</v>
      </c>
      <c r="Y2577" s="18">
        <v>140.45454545454544</v>
      </c>
      <c r="Z2577" s="18" t="s">
        <v>468</v>
      </c>
      <c r="AA2577" s="18" t="s">
        <v>7819</v>
      </c>
      <c r="AB2577" s="18">
        <v>25</v>
      </c>
      <c r="AC2577" s="23">
        <v>50</v>
      </c>
      <c r="AD2577" s="16" t="s">
        <v>615</v>
      </c>
      <c r="AE2577" s="14" t="s">
        <v>509</v>
      </c>
      <c r="AF2577" s="18">
        <v>15.3</v>
      </c>
      <c r="AG2577" s="18" t="s">
        <v>6865</v>
      </c>
      <c r="AH2577" s="18">
        <v>17.5</v>
      </c>
      <c r="AI2577" s="18" t="s">
        <v>6865</v>
      </c>
      <c r="AJ2577" s="14">
        <v>8</v>
      </c>
      <c r="AK2577" s="14" t="s">
        <v>6866</v>
      </c>
      <c r="AN2577" s="14" t="s">
        <v>510</v>
      </c>
    </row>
    <row r="2578" spans="1:40" ht="12.75" customHeight="1" x14ac:dyDescent="0.2">
      <c r="A2578" s="13" t="s">
        <v>2314</v>
      </c>
      <c r="B2578" s="14" t="s">
        <v>2349</v>
      </c>
      <c r="D2578" s="16">
        <v>100</v>
      </c>
      <c r="E2578" s="105" t="s">
        <v>7439</v>
      </c>
      <c r="F2578" s="30" t="s">
        <v>7453</v>
      </c>
      <c r="G2578" s="17">
        <v>69072200</v>
      </c>
      <c r="I2578" s="13" t="s">
        <v>719</v>
      </c>
      <c r="J2578" s="14" t="s">
        <v>2369</v>
      </c>
      <c r="K2578" s="18" t="s">
        <v>2281</v>
      </c>
      <c r="L2578" s="14" t="s">
        <v>512</v>
      </c>
      <c r="M2578" s="14" t="s">
        <v>347</v>
      </c>
      <c r="N2578" s="14" t="s">
        <v>1599</v>
      </c>
      <c r="O2578" s="29" t="s">
        <v>2313</v>
      </c>
      <c r="P2578" s="13" t="s">
        <v>1672</v>
      </c>
      <c r="Q2578" s="14">
        <v>0.36</v>
      </c>
      <c r="R2578" s="19">
        <v>18</v>
      </c>
      <c r="S2578" s="18">
        <v>9</v>
      </c>
      <c r="T2578" s="18" t="s">
        <v>818</v>
      </c>
      <c r="U2578" s="18">
        <v>143.94999999999999</v>
      </c>
      <c r="V2578" s="18" t="s">
        <v>468</v>
      </c>
      <c r="W2578" s="18">
        <f>SUM(U2578*AB2578/AC2578)</f>
        <v>71.974999999999994</v>
      </c>
      <c r="X2578" s="14">
        <v>143.94999999999999</v>
      </c>
      <c r="Y2578" s="18">
        <v>118.96694214876032</v>
      </c>
      <c r="Z2578" s="18" t="s">
        <v>468</v>
      </c>
      <c r="AA2578" s="18" t="s">
        <v>7819</v>
      </c>
      <c r="AB2578" s="18">
        <v>25</v>
      </c>
      <c r="AC2578" s="23">
        <v>50</v>
      </c>
      <c r="AD2578" s="16" t="s">
        <v>615</v>
      </c>
      <c r="AE2578" s="14" t="s">
        <v>509</v>
      </c>
      <c r="AF2578" s="18">
        <v>15.3</v>
      </c>
      <c r="AG2578" s="18" t="s">
        <v>6865</v>
      </c>
      <c r="AH2578" s="18">
        <v>17.5</v>
      </c>
      <c r="AI2578" s="18" t="s">
        <v>6865</v>
      </c>
      <c r="AJ2578" s="14">
        <v>8</v>
      </c>
      <c r="AK2578" s="14" t="s">
        <v>6866</v>
      </c>
      <c r="AN2578" s="14" t="s">
        <v>510</v>
      </c>
    </row>
    <row r="2579" spans="1:40" ht="12.75" customHeight="1" x14ac:dyDescent="0.2">
      <c r="A2579" s="13" t="s">
        <v>4411</v>
      </c>
      <c r="B2579" s="14" t="s">
        <v>4630</v>
      </c>
      <c r="C2579" s="53" t="s">
        <v>8625</v>
      </c>
      <c r="D2579" s="16">
        <v>100</v>
      </c>
      <c r="E2579" s="104">
        <v>8050880993871</v>
      </c>
      <c r="G2579" s="17">
        <v>69072200</v>
      </c>
      <c r="H2579" s="13" t="s">
        <v>505</v>
      </c>
      <c r="I2579" s="13" t="s">
        <v>719</v>
      </c>
      <c r="K2579" s="18" t="s">
        <v>4634</v>
      </c>
      <c r="L2579" s="14" t="s">
        <v>512</v>
      </c>
      <c r="M2579" s="14" t="s">
        <v>347</v>
      </c>
      <c r="N2579" s="14" t="s">
        <v>1599</v>
      </c>
      <c r="O2579" s="29" t="s">
        <v>4919</v>
      </c>
      <c r="P2579" s="13" t="s">
        <v>1672</v>
      </c>
      <c r="Q2579" s="14">
        <v>0.36</v>
      </c>
      <c r="R2579" s="19">
        <v>18</v>
      </c>
      <c r="S2579" s="18">
        <v>9</v>
      </c>
      <c r="T2579" s="18" t="s">
        <v>824</v>
      </c>
      <c r="U2579" s="18">
        <v>132.94999999999999</v>
      </c>
      <c r="V2579" s="18" t="s">
        <v>468</v>
      </c>
      <c r="W2579" s="18">
        <f>SUM(U2579*AB2579/AC2579)</f>
        <v>66.474999999999994</v>
      </c>
      <c r="X2579" s="14">
        <v>132.94999999999999</v>
      </c>
      <c r="Y2579" s="18">
        <v>109.87603305785123</v>
      </c>
      <c r="Z2579" s="18" t="s">
        <v>468</v>
      </c>
      <c r="AA2579" s="18" t="s">
        <v>7819</v>
      </c>
      <c r="AB2579" s="18">
        <v>22</v>
      </c>
      <c r="AC2579" s="23">
        <v>44</v>
      </c>
      <c r="AD2579" s="16" t="s">
        <v>615</v>
      </c>
      <c r="AE2579" s="14" t="s">
        <v>509</v>
      </c>
      <c r="AF2579" s="18">
        <v>16.2</v>
      </c>
      <c r="AG2579" s="18" t="s">
        <v>6865</v>
      </c>
      <c r="AH2579" s="18">
        <v>18.5</v>
      </c>
      <c r="AI2579" s="18" t="s">
        <v>6865</v>
      </c>
      <c r="AJ2579" s="14">
        <v>8</v>
      </c>
      <c r="AK2579" s="14" t="s">
        <v>6866</v>
      </c>
      <c r="AN2579" s="14" t="s">
        <v>510</v>
      </c>
    </row>
    <row r="2580" spans="1:40" ht="12.75" customHeight="1" x14ac:dyDescent="0.2">
      <c r="A2580" s="13" t="s">
        <v>4412</v>
      </c>
      <c r="B2580" s="14" t="s">
        <v>4631</v>
      </c>
      <c r="C2580" s="53" t="s">
        <v>8625</v>
      </c>
      <c r="D2580" s="16">
        <v>100</v>
      </c>
      <c r="E2580" s="104">
        <v>8050880993901</v>
      </c>
      <c r="G2580" s="17">
        <v>69072200</v>
      </c>
      <c r="H2580" s="13" t="s">
        <v>505</v>
      </c>
      <c r="I2580" s="13" t="s">
        <v>368</v>
      </c>
      <c r="K2580" s="18" t="s">
        <v>4634</v>
      </c>
      <c r="L2580" s="14" t="s">
        <v>512</v>
      </c>
      <c r="M2580" s="14" t="s">
        <v>347</v>
      </c>
      <c r="N2580" s="14" t="s">
        <v>1599</v>
      </c>
      <c r="O2580" s="29" t="s">
        <v>4919</v>
      </c>
      <c r="P2580" s="13" t="s">
        <v>1672</v>
      </c>
      <c r="Q2580" s="14">
        <v>0.36</v>
      </c>
      <c r="R2580" s="19">
        <v>18</v>
      </c>
      <c r="S2580" s="18">
        <v>9</v>
      </c>
      <c r="T2580" s="18" t="s">
        <v>824</v>
      </c>
      <c r="U2580" s="18">
        <v>132.94999999999999</v>
      </c>
      <c r="V2580" s="18" t="s">
        <v>468</v>
      </c>
      <c r="W2580" s="18">
        <f>SUM(U2580*AB2580/AC2580)</f>
        <v>66.474999999999994</v>
      </c>
      <c r="X2580" s="14">
        <v>132.94999999999999</v>
      </c>
      <c r="Y2580" s="18">
        <v>109.87603305785123</v>
      </c>
      <c r="Z2580" s="18" t="s">
        <v>468</v>
      </c>
      <c r="AA2580" s="18" t="s">
        <v>7819</v>
      </c>
      <c r="AB2580" s="18">
        <v>22</v>
      </c>
      <c r="AC2580" s="23">
        <v>44</v>
      </c>
      <c r="AD2580" s="16" t="s">
        <v>615</v>
      </c>
      <c r="AE2580" s="14" t="s">
        <v>509</v>
      </c>
      <c r="AF2580" s="18">
        <v>16.2</v>
      </c>
      <c r="AG2580" s="18" t="s">
        <v>6865</v>
      </c>
      <c r="AH2580" s="18">
        <v>18.5</v>
      </c>
      <c r="AI2580" s="18" t="s">
        <v>6865</v>
      </c>
      <c r="AJ2580" s="14">
        <v>8</v>
      </c>
      <c r="AK2580" s="14" t="s">
        <v>6866</v>
      </c>
      <c r="AN2580" s="14" t="s">
        <v>510</v>
      </c>
    </row>
    <row r="2581" spans="1:40" ht="12.75" customHeight="1" x14ac:dyDescent="0.2">
      <c r="A2581" s="13" t="s">
        <v>4413</v>
      </c>
      <c r="B2581" s="14" t="s">
        <v>4632</v>
      </c>
      <c r="C2581" s="53" t="s">
        <v>8625</v>
      </c>
      <c r="D2581" s="16">
        <v>100</v>
      </c>
      <c r="E2581" s="104">
        <v>8050880993895</v>
      </c>
      <c r="G2581" s="17">
        <v>69072200</v>
      </c>
      <c r="H2581" s="13" t="s">
        <v>505</v>
      </c>
      <c r="I2581" s="13" t="s">
        <v>4410</v>
      </c>
      <c r="K2581" s="18" t="s">
        <v>4634</v>
      </c>
      <c r="L2581" s="14" t="s">
        <v>512</v>
      </c>
      <c r="M2581" s="14" t="s">
        <v>347</v>
      </c>
      <c r="N2581" s="14" t="s">
        <v>1599</v>
      </c>
      <c r="O2581" s="29" t="s">
        <v>4919</v>
      </c>
      <c r="P2581" s="13" t="s">
        <v>1672</v>
      </c>
      <c r="Q2581" s="14">
        <v>0.36</v>
      </c>
      <c r="R2581" s="19">
        <v>18</v>
      </c>
      <c r="S2581" s="18">
        <v>9</v>
      </c>
      <c r="T2581" s="18" t="s">
        <v>824</v>
      </c>
      <c r="U2581" s="18">
        <v>132.94999999999999</v>
      </c>
      <c r="V2581" s="18" t="s">
        <v>468</v>
      </c>
      <c r="W2581" s="18">
        <f>SUM(U2581*AB2581/AC2581)</f>
        <v>66.474999999999994</v>
      </c>
      <c r="X2581" s="14">
        <v>132.94999999999999</v>
      </c>
      <c r="Y2581" s="18">
        <v>109.87603305785123</v>
      </c>
      <c r="Z2581" s="18" t="s">
        <v>468</v>
      </c>
      <c r="AA2581" s="18" t="s">
        <v>7819</v>
      </c>
      <c r="AB2581" s="18">
        <v>22</v>
      </c>
      <c r="AC2581" s="23">
        <v>44</v>
      </c>
      <c r="AD2581" s="16" t="s">
        <v>615</v>
      </c>
      <c r="AE2581" s="14" t="s">
        <v>509</v>
      </c>
      <c r="AF2581" s="18">
        <v>16.2</v>
      </c>
      <c r="AG2581" s="18" t="s">
        <v>6865</v>
      </c>
      <c r="AH2581" s="18">
        <v>18.5</v>
      </c>
      <c r="AI2581" s="18" t="s">
        <v>6865</v>
      </c>
      <c r="AJ2581" s="14">
        <v>8</v>
      </c>
      <c r="AK2581" s="14" t="s">
        <v>6866</v>
      </c>
      <c r="AN2581" s="14" t="s">
        <v>510</v>
      </c>
    </row>
    <row r="2582" spans="1:40" ht="12.75" customHeight="1" x14ac:dyDescent="0.2">
      <c r="A2582" s="13" t="s">
        <v>4414</v>
      </c>
      <c r="B2582" s="14" t="s">
        <v>4633</v>
      </c>
      <c r="C2582" s="53" t="s">
        <v>8625</v>
      </c>
      <c r="D2582" s="16">
        <v>100</v>
      </c>
      <c r="E2582" s="104">
        <v>8050880993888</v>
      </c>
      <c r="G2582" s="17">
        <v>69072200</v>
      </c>
      <c r="H2582" s="13" t="s">
        <v>505</v>
      </c>
      <c r="I2582" s="13" t="s">
        <v>731</v>
      </c>
      <c r="K2582" s="18" t="s">
        <v>4634</v>
      </c>
      <c r="L2582" s="14" t="s">
        <v>512</v>
      </c>
      <c r="M2582" s="14" t="s">
        <v>347</v>
      </c>
      <c r="N2582" s="14" t="s">
        <v>1599</v>
      </c>
      <c r="O2582" s="29" t="s">
        <v>4919</v>
      </c>
      <c r="P2582" s="13" t="s">
        <v>1672</v>
      </c>
      <c r="Q2582" s="14">
        <v>0.36</v>
      </c>
      <c r="R2582" s="19">
        <v>18</v>
      </c>
      <c r="S2582" s="18">
        <v>9</v>
      </c>
      <c r="T2582" s="18" t="s">
        <v>824</v>
      </c>
      <c r="U2582" s="18">
        <v>132.94999999999999</v>
      </c>
      <c r="V2582" s="18" t="s">
        <v>468</v>
      </c>
      <c r="W2582" s="18">
        <f>SUM(U2582*AB2582/AC2582)</f>
        <v>66.474999999999994</v>
      </c>
      <c r="X2582" s="14">
        <v>132.94999999999999</v>
      </c>
      <c r="Y2582" s="18">
        <v>109.87603305785123</v>
      </c>
      <c r="Z2582" s="18" t="s">
        <v>468</v>
      </c>
      <c r="AA2582" s="18" t="s">
        <v>7819</v>
      </c>
      <c r="AB2582" s="18">
        <v>22</v>
      </c>
      <c r="AC2582" s="23">
        <v>44</v>
      </c>
      <c r="AD2582" s="16" t="s">
        <v>615</v>
      </c>
      <c r="AE2582" s="14" t="s">
        <v>509</v>
      </c>
      <c r="AF2582" s="18">
        <v>16.2</v>
      </c>
      <c r="AG2582" s="18" t="s">
        <v>6865</v>
      </c>
      <c r="AH2582" s="18">
        <v>18.5</v>
      </c>
      <c r="AI2582" s="18" t="s">
        <v>6865</v>
      </c>
      <c r="AJ2582" s="14">
        <v>8</v>
      </c>
      <c r="AK2582" s="14" t="s">
        <v>6866</v>
      </c>
      <c r="AN2582" s="14" t="s">
        <v>510</v>
      </c>
    </row>
    <row r="2583" spans="1:40" ht="12.75" customHeight="1" x14ac:dyDescent="0.2">
      <c r="A2583" s="13" t="s">
        <v>5925</v>
      </c>
      <c r="B2583" s="14" t="s">
        <v>5938</v>
      </c>
      <c r="D2583" s="16">
        <v>102</v>
      </c>
      <c r="E2583" s="104">
        <v>8050880991587</v>
      </c>
      <c r="F2583" s="16" t="s">
        <v>5953</v>
      </c>
      <c r="G2583" s="16">
        <v>69072300</v>
      </c>
      <c r="I2583" s="13" t="s">
        <v>5977</v>
      </c>
      <c r="K2583" s="18" t="s">
        <v>5989</v>
      </c>
      <c r="L2583" s="14" t="s">
        <v>512</v>
      </c>
      <c r="M2583" s="14" t="s">
        <v>347</v>
      </c>
      <c r="N2583" s="14" t="s">
        <v>1599</v>
      </c>
      <c r="O2583" s="14" t="s">
        <v>5990</v>
      </c>
      <c r="P2583" s="13" t="s">
        <v>1672</v>
      </c>
      <c r="Q2583" s="14">
        <v>0.20300000000000001</v>
      </c>
      <c r="R2583" s="19">
        <v>13.2</v>
      </c>
      <c r="S2583" s="18">
        <v>7.92</v>
      </c>
      <c r="T2583" s="18" t="s">
        <v>1508</v>
      </c>
      <c r="U2583" s="18">
        <v>111.95</v>
      </c>
      <c r="V2583" s="18" t="s">
        <v>468</v>
      </c>
      <c r="W2583" s="18">
        <f>SUM(U2583*AB2583/AC2583)</f>
        <v>67.17</v>
      </c>
      <c r="X2583" s="14">
        <v>111.95</v>
      </c>
      <c r="Y2583" s="18">
        <v>92.520661157024804</v>
      </c>
      <c r="Z2583" s="18" t="s">
        <v>468</v>
      </c>
      <c r="AA2583" s="18" t="s">
        <v>7758</v>
      </c>
      <c r="AB2583" s="18">
        <v>39</v>
      </c>
      <c r="AC2583" s="23">
        <v>65</v>
      </c>
      <c r="AD2583" s="16" t="s">
        <v>615</v>
      </c>
      <c r="AE2583" s="14" t="s">
        <v>509</v>
      </c>
      <c r="AF2583" s="18">
        <v>12.4</v>
      </c>
      <c r="AG2583" s="18" t="s">
        <v>6865</v>
      </c>
      <c r="AH2583" s="18">
        <v>12.4</v>
      </c>
      <c r="AI2583" s="18" t="s">
        <v>6865</v>
      </c>
      <c r="AJ2583" s="14">
        <v>8</v>
      </c>
      <c r="AK2583" s="14" t="s">
        <v>6866</v>
      </c>
      <c r="AN2583" s="14" t="s">
        <v>510</v>
      </c>
    </row>
    <row r="2584" spans="1:40" ht="12.75" customHeight="1" x14ac:dyDescent="0.2">
      <c r="A2584" s="13" t="s">
        <v>5926</v>
      </c>
      <c r="B2584" s="14" t="s">
        <v>5939</v>
      </c>
      <c r="D2584" s="16">
        <v>102</v>
      </c>
      <c r="E2584" s="104">
        <v>8050880991631</v>
      </c>
      <c r="F2584" s="16" t="s">
        <v>5954</v>
      </c>
      <c r="G2584" s="16">
        <v>69072300</v>
      </c>
      <c r="I2584" s="13" t="s">
        <v>5978</v>
      </c>
      <c r="K2584" s="18" t="s">
        <v>5989</v>
      </c>
      <c r="L2584" s="14" t="s">
        <v>512</v>
      </c>
      <c r="M2584" s="14" t="s">
        <v>347</v>
      </c>
      <c r="N2584" s="14" t="s">
        <v>1599</v>
      </c>
      <c r="O2584" s="14" t="s">
        <v>5990</v>
      </c>
      <c r="P2584" s="13" t="s">
        <v>1672</v>
      </c>
      <c r="Q2584" s="14">
        <v>0.20300000000000001</v>
      </c>
      <c r="R2584" s="19">
        <v>13.2</v>
      </c>
      <c r="S2584" s="18">
        <v>7.92</v>
      </c>
      <c r="T2584" s="18" t="s">
        <v>1508</v>
      </c>
      <c r="U2584" s="18">
        <v>111.95</v>
      </c>
      <c r="V2584" s="18" t="s">
        <v>468</v>
      </c>
      <c r="W2584" s="18">
        <f>SUM(U2584*AB2584/AC2584)</f>
        <v>67.17</v>
      </c>
      <c r="X2584" s="14">
        <v>111.95</v>
      </c>
      <c r="Y2584" s="18">
        <v>92.520661157024804</v>
      </c>
      <c r="Z2584" s="18" t="s">
        <v>468</v>
      </c>
      <c r="AA2584" s="18" t="s">
        <v>7758</v>
      </c>
      <c r="AB2584" s="18">
        <v>39</v>
      </c>
      <c r="AC2584" s="23">
        <v>65</v>
      </c>
      <c r="AD2584" s="16" t="s">
        <v>615</v>
      </c>
      <c r="AE2584" s="14" t="s">
        <v>509</v>
      </c>
      <c r="AF2584" s="18">
        <v>12.4</v>
      </c>
      <c r="AG2584" s="18" t="s">
        <v>6865</v>
      </c>
      <c r="AH2584" s="18">
        <v>12.4</v>
      </c>
      <c r="AI2584" s="18" t="s">
        <v>6865</v>
      </c>
      <c r="AJ2584" s="14">
        <v>8</v>
      </c>
      <c r="AK2584" s="14" t="s">
        <v>6866</v>
      </c>
      <c r="AN2584" s="14" t="s">
        <v>510</v>
      </c>
    </row>
    <row r="2585" spans="1:40" ht="12.75" customHeight="1" x14ac:dyDescent="0.2">
      <c r="A2585" s="13" t="s">
        <v>5927</v>
      </c>
      <c r="B2585" s="14" t="s">
        <v>5940</v>
      </c>
      <c r="D2585" s="16">
        <v>102</v>
      </c>
      <c r="E2585" s="104">
        <v>8050880991570</v>
      </c>
      <c r="F2585" s="16" t="s">
        <v>5956</v>
      </c>
      <c r="G2585" s="16">
        <v>69072300</v>
      </c>
      <c r="I2585" s="13" t="s">
        <v>5979</v>
      </c>
      <c r="K2585" s="18" t="s">
        <v>5989</v>
      </c>
      <c r="L2585" s="14" t="s">
        <v>512</v>
      </c>
      <c r="M2585" s="14" t="s">
        <v>347</v>
      </c>
      <c r="N2585" s="14" t="s">
        <v>1599</v>
      </c>
      <c r="O2585" s="14" t="s">
        <v>5990</v>
      </c>
      <c r="P2585" s="13" t="s">
        <v>1672</v>
      </c>
      <c r="Q2585" s="14">
        <v>0.20300000000000001</v>
      </c>
      <c r="R2585" s="19">
        <v>13.2</v>
      </c>
      <c r="S2585" s="18">
        <v>7.92</v>
      </c>
      <c r="T2585" s="18" t="s">
        <v>1508</v>
      </c>
      <c r="U2585" s="18">
        <v>111.95</v>
      </c>
      <c r="V2585" s="18" t="s">
        <v>468</v>
      </c>
      <c r="W2585" s="18">
        <f>SUM(U2585*AB2585/AC2585)</f>
        <v>67.17</v>
      </c>
      <c r="X2585" s="14">
        <v>111.95</v>
      </c>
      <c r="Y2585" s="18">
        <v>92.520661157024804</v>
      </c>
      <c r="Z2585" s="18" t="s">
        <v>468</v>
      </c>
      <c r="AA2585" s="18" t="s">
        <v>7758</v>
      </c>
      <c r="AB2585" s="18">
        <v>39</v>
      </c>
      <c r="AC2585" s="23">
        <v>65</v>
      </c>
      <c r="AD2585" s="16" t="s">
        <v>615</v>
      </c>
      <c r="AE2585" s="14" t="s">
        <v>509</v>
      </c>
      <c r="AF2585" s="18">
        <v>12.4</v>
      </c>
      <c r="AG2585" s="18" t="s">
        <v>6865</v>
      </c>
      <c r="AH2585" s="18">
        <v>12.4</v>
      </c>
      <c r="AI2585" s="18" t="s">
        <v>6865</v>
      </c>
      <c r="AJ2585" s="14">
        <v>8</v>
      </c>
      <c r="AK2585" s="14" t="s">
        <v>6866</v>
      </c>
      <c r="AN2585" s="14" t="s">
        <v>510</v>
      </c>
    </row>
    <row r="2586" spans="1:40" ht="12.75" customHeight="1" x14ac:dyDescent="0.2">
      <c r="A2586" s="13" t="s">
        <v>5928</v>
      </c>
      <c r="B2586" s="14" t="s">
        <v>5941</v>
      </c>
      <c r="D2586" s="16">
        <v>102</v>
      </c>
      <c r="E2586" s="104">
        <v>8050880991655</v>
      </c>
      <c r="F2586" s="16" t="s">
        <v>5958</v>
      </c>
      <c r="G2586" s="16">
        <v>69072300</v>
      </c>
      <c r="I2586" s="13" t="s">
        <v>5980</v>
      </c>
      <c r="K2586" s="18" t="s">
        <v>5989</v>
      </c>
      <c r="L2586" s="14" t="s">
        <v>512</v>
      </c>
      <c r="M2586" s="14" t="s">
        <v>347</v>
      </c>
      <c r="N2586" s="14" t="s">
        <v>1599</v>
      </c>
      <c r="O2586" s="14" t="s">
        <v>5990</v>
      </c>
      <c r="P2586" s="13" t="s">
        <v>1672</v>
      </c>
      <c r="Q2586" s="14">
        <v>0.20300000000000001</v>
      </c>
      <c r="R2586" s="19">
        <v>13.2</v>
      </c>
      <c r="S2586" s="18">
        <v>7.92</v>
      </c>
      <c r="T2586" s="18" t="s">
        <v>1508</v>
      </c>
      <c r="U2586" s="18">
        <v>111.95</v>
      </c>
      <c r="V2586" s="18" t="s">
        <v>468</v>
      </c>
      <c r="W2586" s="18">
        <f>SUM(U2586*AB2586/AC2586)</f>
        <v>67.17</v>
      </c>
      <c r="X2586" s="14">
        <v>111.95</v>
      </c>
      <c r="Y2586" s="18">
        <v>92.520661157024804</v>
      </c>
      <c r="Z2586" s="18" t="s">
        <v>468</v>
      </c>
      <c r="AA2586" s="18" t="s">
        <v>7758</v>
      </c>
      <c r="AB2586" s="18">
        <v>39</v>
      </c>
      <c r="AC2586" s="23">
        <v>65</v>
      </c>
      <c r="AD2586" s="16" t="s">
        <v>615</v>
      </c>
      <c r="AE2586" s="14" t="s">
        <v>509</v>
      </c>
      <c r="AF2586" s="18">
        <v>12.4</v>
      </c>
      <c r="AG2586" s="18" t="s">
        <v>6865</v>
      </c>
      <c r="AH2586" s="18">
        <v>12.4</v>
      </c>
      <c r="AI2586" s="18" t="s">
        <v>6865</v>
      </c>
      <c r="AJ2586" s="14">
        <v>8</v>
      </c>
      <c r="AK2586" s="14" t="s">
        <v>6866</v>
      </c>
      <c r="AN2586" s="14" t="s">
        <v>510</v>
      </c>
    </row>
    <row r="2587" spans="1:40" ht="12.75" customHeight="1" x14ac:dyDescent="0.2">
      <c r="A2587" s="13" t="s">
        <v>5929</v>
      </c>
      <c r="B2587" s="14" t="s">
        <v>5942</v>
      </c>
      <c r="D2587" s="16">
        <v>102</v>
      </c>
      <c r="E2587" s="104">
        <v>8050880991686</v>
      </c>
      <c r="F2587" s="16" t="s">
        <v>5960</v>
      </c>
      <c r="G2587" s="16">
        <v>69072300</v>
      </c>
      <c r="I2587" s="13" t="s">
        <v>5981</v>
      </c>
      <c r="K2587" s="18" t="s">
        <v>5989</v>
      </c>
      <c r="L2587" s="14" t="s">
        <v>512</v>
      </c>
      <c r="M2587" s="14" t="s">
        <v>347</v>
      </c>
      <c r="N2587" s="14" t="s">
        <v>1599</v>
      </c>
      <c r="O2587" s="14" t="s">
        <v>5990</v>
      </c>
      <c r="P2587" s="13" t="s">
        <v>1672</v>
      </c>
      <c r="Q2587" s="14">
        <v>0.20300000000000001</v>
      </c>
      <c r="R2587" s="19">
        <v>13.2</v>
      </c>
      <c r="S2587" s="18">
        <v>7.92</v>
      </c>
      <c r="T2587" s="18" t="s">
        <v>1508</v>
      </c>
      <c r="U2587" s="18">
        <v>111.95</v>
      </c>
      <c r="V2587" s="18" t="s">
        <v>468</v>
      </c>
      <c r="W2587" s="18">
        <f>SUM(U2587*AB2587/AC2587)</f>
        <v>67.17</v>
      </c>
      <c r="X2587" s="14">
        <v>111.95</v>
      </c>
      <c r="Y2587" s="18">
        <v>92.520661157024804</v>
      </c>
      <c r="Z2587" s="18" t="s">
        <v>468</v>
      </c>
      <c r="AA2587" s="18" t="s">
        <v>7758</v>
      </c>
      <c r="AB2587" s="18">
        <v>39</v>
      </c>
      <c r="AC2587" s="23">
        <v>65</v>
      </c>
      <c r="AD2587" s="16" t="s">
        <v>615</v>
      </c>
      <c r="AE2587" s="14" t="s">
        <v>509</v>
      </c>
      <c r="AF2587" s="18">
        <v>12.4</v>
      </c>
      <c r="AG2587" s="18" t="s">
        <v>6865</v>
      </c>
      <c r="AH2587" s="18">
        <v>12.4</v>
      </c>
      <c r="AI2587" s="18" t="s">
        <v>6865</v>
      </c>
      <c r="AJ2587" s="14">
        <v>8</v>
      </c>
      <c r="AK2587" s="14" t="s">
        <v>6866</v>
      </c>
      <c r="AN2587" s="14" t="s">
        <v>510</v>
      </c>
    </row>
    <row r="2588" spans="1:40" ht="12.75" customHeight="1" x14ac:dyDescent="0.2">
      <c r="A2588" s="13" t="s">
        <v>5930</v>
      </c>
      <c r="B2588" s="14" t="s">
        <v>5943</v>
      </c>
      <c r="D2588" s="16">
        <v>102</v>
      </c>
      <c r="E2588" s="104">
        <v>8050880991624</v>
      </c>
      <c r="F2588" s="16" t="s">
        <v>5962</v>
      </c>
      <c r="G2588" s="16">
        <v>69072300</v>
      </c>
      <c r="I2588" s="13" t="s">
        <v>2620</v>
      </c>
      <c r="K2588" s="18" t="s">
        <v>5989</v>
      </c>
      <c r="L2588" s="14" t="s">
        <v>512</v>
      </c>
      <c r="M2588" s="14" t="s">
        <v>347</v>
      </c>
      <c r="N2588" s="14" t="s">
        <v>1599</v>
      </c>
      <c r="O2588" s="14" t="s">
        <v>5990</v>
      </c>
      <c r="P2588" s="13" t="s">
        <v>1672</v>
      </c>
      <c r="Q2588" s="14">
        <v>0.20300000000000001</v>
      </c>
      <c r="R2588" s="19">
        <v>13.2</v>
      </c>
      <c r="S2588" s="18">
        <v>7.92</v>
      </c>
      <c r="T2588" s="18" t="s">
        <v>1508</v>
      </c>
      <c r="U2588" s="18">
        <v>111.95</v>
      </c>
      <c r="V2588" s="18" t="s">
        <v>468</v>
      </c>
      <c r="W2588" s="18">
        <f>SUM(U2588*AB2588/AC2588)</f>
        <v>67.17</v>
      </c>
      <c r="X2588" s="14">
        <v>111.95</v>
      </c>
      <c r="Y2588" s="18">
        <v>92.520661157024804</v>
      </c>
      <c r="Z2588" s="18" t="s">
        <v>468</v>
      </c>
      <c r="AA2588" s="18" t="s">
        <v>7758</v>
      </c>
      <c r="AB2588" s="18">
        <v>39</v>
      </c>
      <c r="AC2588" s="23">
        <v>65</v>
      </c>
      <c r="AD2588" s="16" t="s">
        <v>615</v>
      </c>
      <c r="AE2588" s="14" t="s">
        <v>509</v>
      </c>
      <c r="AF2588" s="18">
        <v>12.4</v>
      </c>
      <c r="AG2588" s="18" t="s">
        <v>6865</v>
      </c>
      <c r="AH2588" s="18">
        <v>12.4</v>
      </c>
      <c r="AI2588" s="18" t="s">
        <v>6865</v>
      </c>
      <c r="AJ2588" s="14">
        <v>8</v>
      </c>
      <c r="AK2588" s="14" t="s">
        <v>6866</v>
      </c>
      <c r="AN2588" s="14" t="s">
        <v>510</v>
      </c>
    </row>
    <row r="2589" spans="1:40" ht="12.75" customHeight="1" x14ac:dyDescent="0.2">
      <c r="A2589" s="13" t="s">
        <v>5931</v>
      </c>
      <c r="B2589" s="14" t="s">
        <v>5944</v>
      </c>
      <c r="D2589" s="16">
        <v>102</v>
      </c>
      <c r="E2589" s="104">
        <v>8050880991693</v>
      </c>
      <c r="F2589" s="16" t="s">
        <v>5964</v>
      </c>
      <c r="G2589" s="16">
        <v>69072300</v>
      </c>
      <c r="I2589" s="13" t="s">
        <v>5982</v>
      </c>
      <c r="K2589" s="18" t="s">
        <v>5989</v>
      </c>
      <c r="L2589" s="14" t="s">
        <v>512</v>
      </c>
      <c r="M2589" s="14" t="s">
        <v>347</v>
      </c>
      <c r="N2589" s="14" t="s">
        <v>1599</v>
      </c>
      <c r="O2589" s="14" t="s">
        <v>5990</v>
      </c>
      <c r="P2589" s="13" t="s">
        <v>1672</v>
      </c>
      <c r="Q2589" s="14">
        <v>0.20300000000000001</v>
      </c>
      <c r="R2589" s="19">
        <v>13.2</v>
      </c>
      <c r="S2589" s="18">
        <v>7.92</v>
      </c>
      <c r="T2589" s="18" t="s">
        <v>1508</v>
      </c>
      <c r="U2589" s="18">
        <v>111.95</v>
      </c>
      <c r="V2589" s="18" t="s">
        <v>468</v>
      </c>
      <c r="W2589" s="18">
        <f>SUM(U2589*AB2589/AC2589)</f>
        <v>67.17</v>
      </c>
      <c r="X2589" s="14">
        <v>111.95</v>
      </c>
      <c r="Y2589" s="18">
        <v>92.520661157024804</v>
      </c>
      <c r="Z2589" s="18" t="s">
        <v>468</v>
      </c>
      <c r="AA2589" s="18" t="s">
        <v>7758</v>
      </c>
      <c r="AB2589" s="18">
        <v>39</v>
      </c>
      <c r="AC2589" s="23">
        <v>65</v>
      </c>
      <c r="AD2589" s="16" t="s">
        <v>615</v>
      </c>
      <c r="AE2589" s="14" t="s">
        <v>509</v>
      </c>
      <c r="AF2589" s="18">
        <v>12.4</v>
      </c>
      <c r="AG2589" s="18" t="s">
        <v>6865</v>
      </c>
      <c r="AH2589" s="18">
        <v>12.4</v>
      </c>
      <c r="AI2589" s="18" t="s">
        <v>6865</v>
      </c>
      <c r="AJ2589" s="14">
        <v>8</v>
      </c>
      <c r="AK2589" s="14" t="s">
        <v>6866</v>
      </c>
      <c r="AN2589" s="14" t="s">
        <v>510</v>
      </c>
    </row>
    <row r="2590" spans="1:40" ht="12.75" customHeight="1" x14ac:dyDescent="0.2">
      <c r="A2590" s="13" t="s">
        <v>5932</v>
      </c>
      <c r="B2590" s="14" t="s">
        <v>5945</v>
      </c>
      <c r="D2590" s="16">
        <v>102</v>
      </c>
      <c r="E2590" s="104">
        <v>8050880991617</v>
      </c>
      <c r="F2590" s="16" t="s">
        <v>5966</v>
      </c>
      <c r="G2590" s="16">
        <v>69072300</v>
      </c>
      <c r="I2590" s="13" t="s">
        <v>5983</v>
      </c>
      <c r="K2590" s="18" t="s">
        <v>5989</v>
      </c>
      <c r="L2590" s="14" t="s">
        <v>512</v>
      </c>
      <c r="M2590" s="14" t="s">
        <v>347</v>
      </c>
      <c r="N2590" s="14" t="s">
        <v>1599</v>
      </c>
      <c r="O2590" s="14" t="s">
        <v>5990</v>
      </c>
      <c r="P2590" s="13" t="s">
        <v>1672</v>
      </c>
      <c r="Q2590" s="14">
        <v>0.20300000000000001</v>
      </c>
      <c r="R2590" s="19">
        <v>13.2</v>
      </c>
      <c r="S2590" s="18">
        <v>7.92</v>
      </c>
      <c r="T2590" s="18" t="s">
        <v>1508</v>
      </c>
      <c r="U2590" s="18">
        <v>111.95</v>
      </c>
      <c r="V2590" s="18" t="s">
        <v>468</v>
      </c>
      <c r="W2590" s="18">
        <f>SUM(U2590*AB2590/AC2590)</f>
        <v>67.17</v>
      </c>
      <c r="X2590" s="14">
        <v>111.95</v>
      </c>
      <c r="Y2590" s="18">
        <v>92.520661157024804</v>
      </c>
      <c r="Z2590" s="18" t="s">
        <v>468</v>
      </c>
      <c r="AA2590" s="18" t="s">
        <v>7758</v>
      </c>
      <c r="AB2590" s="18">
        <v>39</v>
      </c>
      <c r="AC2590" s="23">
        <v>65</v>
      </c>
      <c r="AD2590" s="16" t="s">
        <v>615</v>
      </c>
      <c r="AE2590" s="14" t="s">
        <v>509</v>
      </c>
      <c r="AF2590" s="18">
        <v>12.4</v>
      </c>
      <c r="AG2590" s="18" t="s">
        <v>6865</v>
      </c>
      <c r="AH2590" s="18">
        <v>12.4</v>
      </c>
      <c r="AI2590" s="18" t="s">
        <v>6865</v>
      </c>
      <c r="AJ2590" s="14">
        <v>8</v>
      </c>
      <c r="AK2590" s="14" t="s">
        <v>6866</v>
      </c>
      <c r="AN2590" s="14" t="s">
        <v>510</v>
      </c>
    </row>
    <row r="2591" spans="1:40" ht="12.75" customHeight="1" x14ac:dyDescent="0.2">
      <c r="A2591" s="13" t="s">
        <v>5933</v>
      </c>
      <c r="B2591" s="14" t="s">
        <v>5946</v>
      </c>
      <c r="D2591" s="16">
        <v>102</v>
      </c>
      <c r="E2591" s="104">
        <v>8050880991648</v>
      </c>
      <c r="F2591" s="16" t="s">
        <v>5968</v>
      </c>
      <c r="G2591" s="16">
        <v>69072300</v>
      </c>
      <c r="I2591" s="13" t="s">
        <v>5984</v>
      </c>
      <c r="K2591" s="18" t="s">
        <v>5989</v>
      </c>
      <c r="L2591" s="14" t="s">
        <v>512</v>
      </c>
      <c r="M2591" s="14" t="s">
        <v>347</v>
      </c>
      <c r="N2591" s="14" t="s">
        <v>1599</v>
      </c>
      <c r="O2591" s="14" t="s">
        <v>5990</v>
      </c>
      <c r="P2591" s="13" t="s">
        <v>1672</v>
      </c>
      <c r="Q2591" s="14">
        <v>0.20300000000000001</v>
      </c>
      <c r="R2591" s="19">
        <v>13.2</v>
      </c>
      <c r="S2591" s="18">
        <v>7.92</v>
      </c>
      <c r="T2591" s="18" t="s">
        <v>1508</v>
      </c>
      <c r="U2591" s="18">
        <v>111.95</v>
      </c>
      <c r="V2591" s="18" t="s">
        <v>468</v>
      </c>
      <c r="W2591" s="18">
        <f>SUM(U2591*AB2591/AC2591)</f>
        <v>67.17</v>
      </c>
      <c r="X2591" s="14">
        <v>111.95</v>
      </c>
      <c r="Y2591" s="18">
        <v>92.520661157024804</v>
      </c>
      <c r="Z2591" s="18" t="s">
        <v>468</v>
      </c>
      <c r="AA2591" s="18" t="s">
        <v>7758</v>
      </c>
      <c r="AB2591" s="18">
        <v>39</v>
      </c>
      <c r="AC2591" s="23">
        <v>65</v>
      </c>
      <c r="AD2591" s="16" t="s">
        <v>615</v>
      </c>
      <c r="AE2591" s="14" t="s">
        <v>509</v>
      </c>
      <c r="AF2591" s="18">
        <v>12.4</v>
      </c>
      <c r="AG2591" s="18" t="s">
        <v>6865</v>
      </c>
      <c r="AH2591" s="18">
        <v>12.4</v>
      </c>
      <c r="AI2591" s="18" t="s">
        <v>6865</v>
      </c>
      <c r="AJ2591" s="14">
        <v>8</v>
      </c>
      <c r="AK2591" s="14" t="s">
        <v>6866</v>
      </c>
      <c r="AN2591" s="14" t="s">
        <v>510</v>
      </c>
    </row>
    <row r="2592" spans="1:40" ht="12.75" customHeight="1" x14ac:dyDescent="0.2">
      <c r="A2592" s="13" t="s">
        <v>5934</v>
      </c>
      <c r="B2592" s="14" t="s">
        <v>5947</v>
      </c>
      <c r="D2592" s="16">
        <v>102</v>
      </c>
      <c r="E2592" s="104">
        <v>8050880991594</v>
      </c>
      <c r="F2592" s="16" t="s">
        <v>5970</v>
      </c>
      <c r="G2592" s="16">
        <v>69072300</v>
      </c>
      <c r="I2592" s="13" t="s">
        <v>5985</v>
      </c>
      <c r="K2592" s="18" t="s">
        <v>5989</v>
      </c>
      <c r="L2592" s="14" t="s">
        <v>512</v>
      </c>
      <c r="M2592" s="14" t="s">
        <v>347</v>
      </c>
      <c r="N2592" s="14" t="s">
        <v>1599</v>
      </c>
      <c r="O2592" s="14" t="s">
        <v>5990</v>
      </c>
      <c r="P2592" s="13" t="s">
        <v>1672</v>
      </c>
      <c r="Q2592" s="14">
        <v>0.20300000000000001</v>
      </c>
      <c r="R2592" s="19">
        <v>13.2</v>
      </c>
      <c r="S2592" s="18">
        <v>7.92</v>
      </c>
      <c r="T2592" s="18" t="s">
        <v>1508</v>
      </c>
      <c r="U2592" s="18">
        <v>111.95</v>
      </c>
      <c r="V2592" s="18" t="s">
        <v>468</v>
      </c>
      <c r="W2592" s="18">
        <f>SUM(U2592*AB2592/AC2592)</f>
        <v>67.17</v>
      </c>
      <c r="X2592" s="14">
        <v>111.95</v>
      </c>
      <c r="Y2592" s="18">
        <v>92.520661157024804</v>
      </c>
      <c r="Z2592" s="18" t="s">
        <v>468</v>
      </c>
      <c r="AA2592" s="18" t="s">
        <v>7758</v>
      </c>
      <c r="AB2592" s="18">
        <v>39</v>
      </c>
      <c r="AC2592" s="23">
        <v>65</v>
      </c>
      <c r="AD2592" s="16" t="s">
        <v>615</v>
      </c>
      <c r="AE2592" s="14" t="s">
        <v>509</v>
      </c>
      <c r="AF2592" s="18">
        <v>12.4</v>
      </c>
      <c r="AG2592" s="18" t="s">
        <v>6865</v>
      </c>
      <c r="AH2592" s="18">
        <v>12.4</v>
      </c>
      <c r="AI2592" s="18" t="s">
        <v>6865</v>
      </c>
      <c r="AJ2592" s="14">
        <v>8</v>
      </c>
      <c r="AK2592" s="14" t="s">
        <v>6866</v>
      </c>
      <c r="AN2592" s="14" t="s">
        <v>510</v>
      </c>
    </row>
    <row r="2593" spans="1:40" ht="12.75" customHeight="1" x14ac:dyDescent="0.2">
      <c r="A2593" s="13" t="s">
        <v>5935</v>
      </c>
      <c r="B2593" s="14" t="s">
        <v>5948</v>
      </c>
      <c r="D2593" s="16">
        <v>102</v>
      </c>
      <c r="E2593" s="104" t="s">
        <v>5991</v>
      </c>
      <c r="F2593" s="16" t="s">
        <v>5972</v>
      </c>
      <c r="G2593" s="16">
        <v>69072300</v>
      </c>
      <c r="I2593" s="13" t="s">
        <v>414</v>
      </c>
      <c r="K2593" s="18" t="s">
        <v>5989</v>
      </c>
      <c r="L2593" s="14" t="s">
        <v>512</v>
      </c>
      <c r="M2593" s="14" t="s">
        <v>347</v>
      </c>
      <c r="N2593" s="14" t="s">
        <v>1599</v>
      </c>
      <c r="O2593" s="14" t="s">
        <v>5990</v>
      </c>
      <c r="P2593" s="13" t="s">
        <v>1672</v>
      </c>
      <c r="Q2593" s="14">
        <v>0.20300000000000001</v>
      </c>
      <c r="R2593" s="19">
        <v>13.2</v>
      </c>
      <c r="S2593" s="18">
        <v>7.92</v>
      </c>
      <c r="T2593" s="18" t="s">
        <v>1508</v>
      </c>
      <c r="U2593" s="18">
        <v>111.95</v>
      </c>
      <c r="V2593" s="18" t="s">
        <v>468</v>
      </c>
      <c r="W2593" s="18">
        <f>SUM(U2593*AB2593/AC2593)</f>
        <v>67.17</v>
      </c>
      <c r="X2593" s="14">
        <v>111.95</v>
      </c>
      <c r="Y2593" s="18">
        <v>92.520661157024804</v>
      </c>
      <c r="Z2593" s="18" t="s">
        <v>468</v>
      </c>
      <c r="AA2593" s="18" t="s">
        <v>7758</v>
      </c>
      <c r="AB2593" s="18">
        <v>39</v>
      </c>
      <c r="AC2593" s="23">
        <v>65</v>
      </c>
      <c r="AD2593" s="16" t="s">
        <v>615</v>
      </c>
      <c r="AE2593" s="14" t="s">
        <v>509</v>
      </c>
      <c r="AF2593" s="18">
        <v>12.4</v>
      </c>
      <c r="AG2593" s="18" t="s">
        <v>6865</v>
      </c>
      <c r="AH2593" s="18">
        <v>12.4</v>
      </c>
      <c r="AI2593" s="18" t="s">
        <v>6865</v>
      </c>
      <c r="AJ2593" s="14">
        <v>8</v>
      </c>
      <c r="AK2593" s="14" t="s">
        <v>6866</v>
      </c>
      <c r="AN2593" s="14" t="s">
        <v>510</v>
      </c>
    </row>
    <row r="2594" spans="1:40" ht="12.75" customHeight="1" x14ac:dyDescent="0.2">
      <c r="A2594" s="13" t="s">
        <v>5936</v>
      </c>
      <c r="B2594" s="14" t="s">
        <v>5949</v>
      </c>
      <c r="D2594" s="16">
        <v>102</v>
      </c>
      <c r="E2594" s="104">
        <v>8050880991662</v>
      </c>
      <c r="F2594" s="16" t="s">
        <v>5974</v>
      </c>
      <c r="G2594" s="16">
        <v>69072300</v>
      </c>
      <c r="I2594" s="13" t="s">
        <v>5986</v>
      </c>
      <c r="K2594" s="18" t="s">
        <v>5989</v>
      </c>
      <c r="L2594" s="14" t="s">
        <v>512</v>
      </c>
      <c r="M2594" s="14" t="s">
        <v>347</v>
      </c>
      <c r="N2594" s="14" t="s">
        <v>1599</v>
      </c>
      <c r="O2594" s="14" t="s">
        <v>5990</v>
      </c>
      <c r="P2594" s="13" t="s">
        <v>1672</v>
      </c>
      <c r="Q2594" s="14">
        <v>0.20300000000000001</v>
      </c>
      <c r="R2594" s="19">
        <v>13.2</v>
      </c>
      <c r="S2594" s="18">
        <v>7.92</v>
      </c>
      <c r="T2594" s="18" t="s">
        <v>1508</v>
      </c>
      <c r="U2594" s="18">
        <v>111.95</v>
      </c>
      <c r="V2594" s="18" t="s">
        <v>468</v>
      </c>
      <c r="W2594" s="18">
        <f>SUM(U2594*AB2594/AC2594)</f>
        <v>67.17</v>
      </c>
      <c r="X2594" s="14">
        <v>111.95</v>
      </c>
      <c r="Y2594" s="18">
        <v>92.520661157024804</v>
      </c>
      <c r="Z2594" s="18" t="s">
        <v>468</v>
      </c>
      <c r="AA2594" s="18" t="s">
        <v>7758</v>
      </c>
      <c r="AB2594" s="18">
        <v>39</v>
      </c>
      <c r="AC2594" s="23">
        <v>65</v>
      </c>
      <c r="AD2594" s="16" t="s">
        <v>615</v>
      </c>
      <c r="AE2594" s="14" t="s">
        <v>509</v>
      </c>
      <c r="AF2594" s="18">
        <v>12.4</v>
      </c>
      <c r="AG2594" s="18" t="s">
        <v>6865</v>
      </c>
      <c r="AH2594" s="18">
        <v>12.4</v>
      </c>
      <c r="AI2594" s="18" t="s">
        <v>6865</v>
      </c>
      <c r="AJ2594" s="14">
        <v>8</v>
      </c>
      <c r="AK2594" s="14" t="s">
        <v>6866</v>
      </c>
      <c r="AN2594" s="14" t="s">
        <v>510</v>
      </c>
    </row>
    <row r="2595" spans="1:40" ht="12.75" customHeight="1" x14ac:dyDescent="0.2">
      <c r="A2595" s="13" t="s">
        <v>5937</v>
      </c>
      <c r="B2595" s="14" t="s">
        <v>5950</v>
      </c>
      <c r="D2595" s="16">
        <v>102</v>
      </c>
      <c r="E2595" s="104">
        <v>8050880991600</v>
      </c>
      <c r="F2595" s="16" t="s">
        <v>5976</v>
      </c>
      <c r="G2595" s="16">
        <v>69072300</v>
      </c>
      <c r="I2595" s="13" t="s">
        <v>5987</v>
      </c>
      <c r="K2595" s="18" t="s">
        <v>5989</v>
      </c>
      <c r="L2595" s="14" t="s">
        <v>512</v>
      </c>
      <c r="M2595" s="14" t="s">
        <v>347</v>
      </c>
      <c r="N2595" s="14" t="s">
        <v>1599</v>
      </c>
      <c r="O2595" s="14" t="s">
        <v>5990</v>
      </c>
      <c r="P2595" s="13" t="s">
        <v>1672</v>
      </c>
      <c r="Q2595" s="14">
        <v>0.20300000000000001</v>
      </c>
      <c r="R2595" s="19">
        <v>13.2</v>
      </c>
      <c r="S2595" s="18">
        <v>7.92</v>
      </c>
      <c r="T2595" s="18" t="s">
        <v>1508</v>
      </c>
      <c r="U2595" s="18">
        <v>111.95</v>
      </c>
      <c r="V2595" s="18" t="s">
        <v>468</v>
      </c>
      <c r="W2595" s="18">
        <f>SUM(U2595*AB2595/AC2595)</f>
        <v>67.17</v>
      </c>
      <c r="X2595" s="14">
        <v>111.95</v>
      </c>
      <c r="Y2595" s="18">
        <v>92.520661157024804</v>
      </c>
      <c r="Z2595" s="18" t="s">
        <v>468</v>
      </c>
      <c r="AA2595" s="18" t="s">
        <v>7758</v>
      </c>
      <c r="AB2595" s="18">
        <v>39</v>
      </c>
      <c r="AC2595" s="23">
        <v>65</v>
      </c>
      <c r="AD2595" s="16" t="s">
        <v>615</v>
      </c>
      <c r="AE2595" s="14" t="s">
        <v>509</v>
      </c>
      <c r="AF2595" s="18">
        <v>12.4</v>
      </c>
      <c r="AG2595" s="18" t="s">
        <v>6865</v>
      </c>
      <c r="AH2595" s="18">
        <v>12.4</v>
      </c>
      <c r="AI2595" s="18" t="s">
        <v>6865</v>
      </c>
      <c r="AJ2595" s="14">
        <v>8</v>
      </c>
      <c r="AK2595" s="14" t="s">
        <v>6866</v>
      </c>
      <c r="AN2595" s="14" t="s">
        <v>510</v>
      </c>
    </row>
    <row r="2596" spans="1:40" ht="12.75" customHeight="1" x14ac:dyDescent="0.2">
      <c r="A2596" s="13" t="s">
        <v>8179</v>
      </c>
      <c r="B2596" s="14" t="s">
        <v>8174</v>
      </c>
      <c r="D2596" s="16">
        <v>120</v>
      </c>
      <c r="E2596" s="118">
        <v>8050880996421</v>
      </c>
      <c r="F2596" s="93" t="s">
        <v>8122</v>
      </c>
      <c r="G2596" s="17">
        <v>69072100</v>
      </c>
      <c r="I2596" s="13" t="s">
        <v>719</v>
      </c>
      <c r="K2596" s="18" t="s">
        <v>8184</v>
      </c>
      <c r="L2596" s="14" t="s">
        <v>512</v>
      </c>
      <c r="M2596" s="14" t="s">
        <v>347</v>
      </c>
      <c r="N2596" s="14" t="s">
        <v>1599</v>
      </c>
      <c r="O2596" s="94" t="s">
        <v>8611</v>
      </c>
      <c r="P2596" s="13" t="s">
        <v>1672</v>
      </c>
      <c r="Q2596" s="14">
        <v>0.28000000000000003</v>
      </c>
      <c r="R2596" s="19">
        <v>18.88</v>
      </c>
      <c r="S2596" s="18">
        <v>9.44</v>
      </c>
      <c r="T2596" s="18" t="s">
        <v>859</v>
      </c>
      <c r="U2596" s="18">
        <v>116.95</v>
      </c>
      <c r="V2596" s="18" t="s">
        <v>468</v>
      </c>
      <c r="W2596" s="18">
        <f>SUM(U2596*AB2596/AC2596)</f>
        <v>58.475000000000001</v>
      </c>
      <c r="X2596" s="14">
        <v>116.95</v>
      </c>
      <c r="Y2596" s="18">
        <v>96.652892561983478</v>
      </c>
      <c r="Z2596" s="18" t="s">
        <v>468</v>
      </c>
      <c r="AA2596" s="18" t="s">
        <v>8592</v>
      </c>
      <c r="AB2596" s="18">
        <v>34</v>
      </c>
      <c r="AC2596" s="23">
        <v>68</v>
      </c>
      <c r="AD2596" s="16" t="s">
        <v>615</v>
      </c>
      <c r="AE2596" s="14" t="s">
        <v>509</v>
      </c>
      <c r="AF2596" s="18">
        <v>25</v>
      </c>
      <c r="AG2596" s="18" t="s">
        <v>6865</v>
      </c>
      <c r="AH2596" s="18">
        <v>6</v>
      </c>
      <c r="AI2596" s="18" t="s">
        <v>6865</v>
      </c>
      <c r="AJ2596" s="14">
        <v>9</v>
      </c>
      <c r="AK2596" s="14" t="s">
        <v>6866</v>
      </c>
      <c r="AN2596" s="14" t="s">
        <v>509</v>
      </c>
    </row>
    <row r="2597" spans="1:40" ht="12.75" customHeight="1" x14ac:dyDescent="0.2">
      <c r="A2597" s="13" t="s">
        <v>8183</v>
      </c>
      <c r="B2597" s="14" t="s">
        <v>8176</v>
      </c>
      <c r="D2597" s="16">
        <v>120</v>
      </c>
      <c r="E2597" s="118">
        <v>8050880996452</v>
      </c>
      <c r="F2597" s="93" t="s">
        <v>8124</v>
      </c>
      <c r="G2597" s="17">
        <v>69072100</v>
      </c>
      <c r="I2597" s="13" t="s">
        <v>732</v>
      </c>
      <c r="K2597" s="18" t="s">
        <v>8184</v>
      </c>
      <c r="L2597" s="14" t="s">
        <v>512</v>
      </c>
      <c r="M2597" s="14" t="s">
        <v>347</v>
      </c>
      <c r="N2597" s="14" t="s">
        <v>1599</v>
      </c>
      <c r="O2597" s="94" t="s">
        <v>8611</v>
      </c>
      <c r="P2597" s="13" t="s">
        <v>1672</v>
      </c>
      <c r="Q2597" s="14">
        <v>0.28000000000000003</v>
      </c>
      <c r="R2597" s="19">
        <v>18.88</v>
      </c>
      <c r="S2597" s="18">
        <v>9.44</v>
      </c>
      <c r="T2597" s="18" t="s">
        <v>859</v>
      </c>
      <c r="U2597" s="18">
        <v>116.95</v>
      </c>
      <c r="V2597" s="18" t="s">
        <v>468</v>
      </c>
      <c r="W2597" s="18">
        <f>SUM(U2597*AB2597/AC2597)</f>
        <v>58.475000000000001</v>
      </c>
      <c r="X2597" s="14">
        <v>116.95</v>
      </c>
      <c r="Y2597" s="18">
        <v>96.652892561983478</v>
      </c>
      <c r="Z2597" s="18" t="s">
        <v>468</v>
      </c>
      <c r="AA2597" s="18" t="s">
        <v>8592</v>
      </c>
      <c r="AB2597" s="18">
        <v>34</v>
      </c>
      <c r="AC2597" s="23">
        <v>68</v>
      </c>
      <c r="AD2597" s="16" t="s">
        <v>615</v>
      </c>
      <c r="AE2597" s="14" t="s">
        <v>509</v>
      </c>
      <c r="AF2597" s="18">
        <v>25</v>
      </c>
      <c r="AG2597" s="18" t="s">
        <v>6865</v>
      </c>
      <c r="AH2597" s="18">
        <v>6</v>
      </c>
      <c r="AI2597" s="18" t="s">
        <v>6865</v>
      </c>
      <c r="AJ2597" s="14">
        <v>9</v>
      </c>
      <c r="AK2597" s="14" t="s">
        <v>6866</v>
      </c>
      <c r="AN2597" s="14" t="s">
        <v>509</v>
      </c>
    </row>
    <row r="2598" spans="1:40" ht="12.75" customHeight="1" x14ac:dyDescent="0.2">
      <c r="A2598" s="13" t="s">
        <v>8180</v>
      </c>
      <c r="B2598" s="14" t="s">
        <v>8177</v>
      </c>
      <c r="D2598" s="16">
        <v>120</v>
      </c>
      <c r="E2598" s="118">
        <v>8050880996469</v>
      </c>
      <c r="F2598" s="93" t="s">
        <v>8125</v>
      </c>
      <c r="G2598" s="17">
        <v>69072100</v>
      </c>
      <c r="I2598" s="13" t="s">
        <v>722</v>
      </c>
      <c r="K2598" s="18" t="s">
        <v>8184</v>
      </c>
      <c r="L2598" s="14" t="s">
        <v>512</v>
      </c>
      <c r="M2598" s="14" t="s">
        <v>347</v>
      </c>
      <c r="N2598" s="14" t="s">
        <v>1599</v>
      </c>
      <c r="O2598" s="94" t="s">
        <v>8611</v>
      </c>
      <c r="P2598" s="13" t="s">
        <v>1672</v>
      </c>
      <c r="Q2598" s="14">
        <v>0.28000000000000003</v>
      </c>
      <c r="R2598" s="19">
        <v>18.88</v>
      </c>
      <c r="S2598" s="18">
        <v>9.44</v>
      </c>
      <c r="T2598" s="18" t="s">
        <v>859</v>
      </c>
      <c r="U2598" s="18">
        <v>116.95</v>
      </c>
      <c r="V2598" s="18" t="s">
        <v>468</v>
      </c>
      <c r="W2598" s="18">
        <f>SUM(U2598*AB2598/AC2598)</f>
        <v>58.475000000000001</v>
      </c>
      <c r="X2598" s="14">
        <v>116.95</v>
      </c>
      <c r="Y2598" s="18">
        <v>96.652892561983478</v>
      </c>
      <c r="Z2598" s="18" t="s">
        <v>468</v>
      </c>
      <c r="AA2598" s="18" t="s">
        <v>8592</v>
      </c>
      <c r="AB2598" s="18">
        <v>34</v>
      </c>
      <c r="AC2598" s="23">
        <v>68</v>
      </c>
      <c r="AD2598" s="16" t="s">
        <v>615</v>
      </c>
      <c r="AE2598" s="14" t="s">
        <v>509</v>
      </c>
      <c r="AF2598" s="18">
        <v>25</v>
      </c>
      <c r="AG2598" s="18" t="s">
        <v>6865</v>
      </c>
      <c r="AH2598" s="18">
        <v>6</v>
      </c>
      <c r="AI2598" s="18" t="s">
        <v>6865</v>
      </c>
      <c r="AJ2598" s="14">
        <v>9</v>
      </c>
      <c r="AK2598" s="14" t="s">
        <v>6866</v>
      </c>
      <c r="AN2598" s="14" t="s">
        <v>509</v>
      </c>
    </row>
    <row r="2599" spans="1:40" ht="12.75" customHeight="1" x14ac:dyDescent="0.2">
      <c r="A2599" s="13" t="s">
        <v>8181</v>
      </c>
      <c r="B2599" s="14" t="s">
        <v>8175</v>
      </c>
      <c r="D2599" s="16">
        <v>120</v>
      </c>
      <c r="E2599" s="118">
        <v>8050880996438</v>
      </c>
      <c r="F2599" s="93" t="s">
        <v>8123</v>
      </c>
      <c r="G2599" s="17">
        <v>69072100</v>
      </c>
      <c r="I2599" s="13" t="s">
        <v>731</v>
      </c>
      <c r="K2599" s="18" t="s">
        <v>8184</v>
      </c>
      <c r="L2599" s="14" t="s">
        <v>512</v>
      </c>
      <c r="M2599" s="14" t="s">
        <v>347</v>
      </c>
      <c r="N2599" s="14" t="s">
        <v>1599</v>
      </c>
      <c r="O2599" s="94" t="s">
        <v>8611</v>
      </c>
      <c r="P2599" s="13" t="s">
        <v>1672</v>
      </c>
      <c r="Q2599" s="14">
        <v>0.28000000000000003</v>
      </c>
      <c r="R2599" s="19">
        <v>18.88</v>
      </c>
      <c r="S2599" s="18">
        <v>9.44</v>
      </c>
      <c r="T2599" s="18" t="s">
        <v>859</v>
      </c>
      <c r="U2599" s="18">
        <v>116.95</v>
      </c>
      <c r="V2599" s="18" t="s">
        <v>468</v>
      </c>
      <c r="W2599" s="18">
        <f>SUM(U2599*AB2599/AC2599)</f>
        <v>58.475000000000001</v>
      </c>
      <c r="X2599" s="14">
        <v>116.95</v>
      </c>
      <c r="Y2599" s="18">
        <v>96.652892561983478</v>
      </c>
      <c r="Z2599" s="18" t="s">
        <v>468</v>
      </c>
      <c r="AA2599" s="18" t="s">
        <v>8592</v>
      </c>
      <c r="AB2599" s="18">
        <v>34</v>
      </c>
      <c r="AC2599" s="23">
        <v>68</v>
      </c>
      <c r="AD2599" s="16" t="s">
        <v>615</v>
      </c>
      <c r="AE2599" s="14" t="s">
        <v>509</v>
      </c>
      <c r="AF2599" s="18">
        <v>25</v>
      </c>
      <c r="AG2599" s="18" t="s">
        <v>6865</v>
      </c>
      <c r="AH2599" s="18">
        <v>6</v>
      </c>
      <c r="AI2599" s="18" t="s">
        <v>6865</v>
      </c>
      <c r="AJ2599" s="14">
        <v>9</v>
      </c>
      <c r="AK2599" s="14" t="s">
        <v>6866</v>
      </c>
      <c r="AN2599" s="14" t="s">
        <v>509</v>
      </c>
    </row>
    <row r="2600" spans="1:40" ht="12.75" customHeight="1" x14ac:dyDescent="0.2">
      <c r="A2600" s="13" t="s">
        <v>8182</v>
      </c>
      <c r="B2600" s="14" t="s">
        <v>8178</v>
      </c>
      <c r="D2600" s="16">
        <v>120</v>
      </c>
      <c r="E2600" s="118">
        <v>8050880996476</v>
      </c>
      <c r="F2600" s="93" t="s">
        <v>8126</v>
      </c>
      <c r="G2600" s="17">
        <v>69072100</v>
      </c>
      <c r="I2600" s="13" t="s">
        <v>368</v>
      </c>
      <c r="K2600" s="18" t="s">
        <v>8184</v>
      </c>
      <c r="L2600" s="14" t="s">
        <v>512</v>
      </c>
      <c r="M2600" s="14" t="s">
        <v>347</v>
      </c>
      <c r="N2600" s="14" t="s">
        <v>1599</v>
      </c>
      <c r="O2600" s="94" t="s">
        <v>8611</v>
      </c>
      <c r="P2600" s="13" t="s">
        <v>1672</v>
      </c>
      <c r="Q2600" s="14">
        <v>0.28000000000000003</v>
      </c>
      <c r="R2600" s="19">
        <v>18.88</v>
      </c>
      <c r="S2600" s="18">
        <v>9.44</v>
      </c>
      <c r="T2600" s="18" t="s">
        <v>859</v>
      </c>
      <c r="U2600" s="18">
        <v>116.95</v>
      </c>
      <c r="V2600" s="18" t="s">
        <v>468</v>
      </c>
      <c r="W2600" s="18">
        <f>SUM(U2600*AB2600/AC2600)</f>
        <v>58.475000000000001</v>
      </c>
      <c r="X2600" s="14">
        <v>116.95</v>
      </c>
      <c r="Y2600" s="18">
        <v>96.652892561983478</v>
      </c>
      <c r="Z2600" s="18" t="s">
        <v>468</v>
      </c>
      <c r="AA2600" s="18" t="s">
        <v>8592</v>
      </c>
      <c r="AB2600" s="18">
        <v>34</v>
      </c>
      <c r="AC2600" s="23">
        <v>68</v>
      </c>
      <c r="AD2600" s="16" t="s">
        <v>615</v>
      </c>
      <c r="AE2600" s="14" t="s">
        <v>509</v>
      </c>
      <c r="AF2600" s="18">
        <v>25</v>
      </c>
      <c r="AG2600" s="18" t="s">
        <v>6865</v>
      </c>
      <c r="AH2600" s="18">
        <v>6</v>
      </c>
      <c r="AI2600" s="18" t="s">
        <v>6865</v>
      </c>
      <c r="AJ2600" s="14">
        <v>9</v>
      </c>
      <c r="AK2600" s="14" t="s">
        <v>6866</v>
      </c>
      <c r="AN2600" s="14" t="s">
        <v>509</v>
      </c>
    </row>
    <row r="2601" spans="1:40" ht="12.75" customHeight="1" x14ac:dyDescent="0.2">
      <c r="A2601" s="13" t="s">
        <v>5912</v>
      </c>
      <c r="B2601" s="14" t="s">
        <v>5899</v>
      </c>
      <c r="D2601" s="16">
        <v>120</v>
      </c>
      <c r="E2601" s="104">
        <v>8050880994304</v>
      </c>
      <c r="F2601" s="16" t="s">
        <v>5951</v>
      </c>
      <c r="G2601" s="16">
        <v>69072300</v>
      </c>
      <c r="I2601" s="13" t="s">
        <v>5977</v>
      </c>
      <c r="K2601" s="18" t="s">
        <v>5988</v>
      </c>
      <c r="L2601" s="14" t="s">
        <v>512</v>
      </c>
      <c r="M2601" s="14" t="s">
        <v>347</v>
      </c>
      <c r="N2601" s="14" t="s">
        <v>1599</v>
      </c>
      <c r="O2601" s="14" t="s">
        <v>5990</v>
      </c>
      <c r="P2601" s="13" t="s">
        <v>1672</v>
      </c>
      <c r="Q2601" s="14">
        <v>0.20599999999999999</v>
      </c>
      <c r="R2601" s="19">
        <v>13.2</v>
      </c>
      <c r="S2601" s="18">
        <v>6.2</v>
      </c>
      <c r="T2601" s="18" t="s">
        <v>1508</v>
      </c>
      <c r="U2601" s="18">
        <v>111.95</v>
      </c>
      <c r="V2601" s="18" t="s">
        <v>468</v>
      </c>
      <c r="W2601" s="18">
        <f>SUM(U2601*AB2601/AC2601)</f>
        <v>52.616571909314942</v>
      </c>
      <c r="X2601" s="14">
        <v>111.95</v>
      </c>
      <c r="Y2601" s="18">
        <v>92.520661157024804</v>
      </c>
      <c r="Z2601" s="18" t="s">
        <v>468</v>
      </c>
      <c r="AA2601" s="18" t="s">
        <v>7747</v>
      </c>
      <c r="AB2601" s="18">
        <v>30</v>
      </c>
      <c r="AC2601" s="23">
        <v>63.829700000000003</v>
      </c>
      <c r="AD2601" s="16" t="s">
        <v>615</v>
      </c>
      <c r="AE2601" s="14" t="s">
        <v>509</v>
      </c>
      <c r="AF2601" s="18">
        <v>25</v>
      </c>
      <c r="AG2601" s="18" t="s">
        <v>6865</v>
      </c>
      <c r="AH2601" s="18">
        <v>6.5</v>
      </c>
      <c r="AI2601" s="18" t="s">
        <v>6865</v>
      </c>
      <c r="AJ2601" s="14">
        <v>8</v>
      </c>
      <c r="AK2601" s="14" t="s">
        <v>6866</v>
      </c>
      <c r="AN2601" s="14" t="s">
        <v>510</v>
      </c>
    </row>
    <row r="2602" spans="1:40" ht="12.75" customHeight="1" x14ac:dyDescent="0.2">
      <c r="A2602" s="13" t="s">
        <v>5913</v>
      </c>
      <c r="B2602" s="14" t="s">
        <v>5900</v>
      </c>
      <c r="D2602" s="16">
        <v>120</v>
      </c>
      <c r="E2602" s="104">
        <v>8050880994359</v>
      </c>
      <c r="F2602" s="16" t="s">
        <v>5952</v>
      </c>
      <c r="G2602" s="16">
        <v>69072300</v>
      </c>
      <c r="I2602" s="13" t="s">
        <v>5978</v>
      </c>
      <c r="K2602" s="18" t="s">
        <v>5988</v>
      </c>
      <c r="L2602" s="14" t="s">
        <v>512</v>
      </c>
      <c r="M2602" s="14" t="s">
        <v>347</v>
      </c>
      <c r="N2602" s="14" t="s">
        <v>1599</v>
      </c>
      <c r="O2602" s="14" t="s">
        <v>5990</v>
      </c>
      <c r="P2602" s="13" t="s">
        <v>1672</v>
      </c>
      <c r="Q2602" s="14">
        <v>0.20599999999999999</v>
      </c>
      <c r="R2602" s="19">
        <v>13.2</v>
      </c>
      <c r="S2602" s="18">
        <v>6.2</v>
      </c>
      <c r="T2602" s="18" t="s">
        <v>1508</v>
      </c>
      <c r="U2602" s="18">
        <v>111.95</v>
      </c>
      <c r="V2602" s="18" t="s">
        <v>468</v>
      </c>
      <c r="W2602" s="18">
        <f>SUM(U2602*AB2602/AC2602)</f>
        <v>52.616571909314942</v>
      </c>
      <c r="X2602" s="14">
        <v>111.95</v>
      </c>
      <c r="Y2602" s="18">
        <v>92.520661157024804</v>
      </c>
      <c r="Z2602" s="18" t="s">
        <v>468</v>
      </c>
      <c r="AA2602" s="18" t="s">
        <v>7747</v>
      </c>
      <c r="AB2602" s="18">
        <v>30</v>
      </c>
      <c r="AC2602" s="23">
        <v>63.829700000000003</v>
      </c>
      <c r="AD2602" s="16" t="s">
        <v>615</v>
      </c>
      <c r="AE2602" s="14" t="s">
        <v>509</v>
      </c>
      <c r="AF2602" s="18">
        <v>25</v>
      </c>
      <c r="AG2602" s="18" t="s">
        <v>6865</v>
      </c>
      <c r="AH2602" s="18">
        <v>6.5</v>
      </c>
      <c r="AI2602" s="18" t="s">
        <v>6865</v>
      </c>
      <c r="AJ2602" s="14">
        <v>8</v>
      </c>
      <c r="AK2602" s="14" t="s">
        <v>6866</v>
      </c>
      <c r="AN2602" s="14" t="s">
        <v>510</v>
      </c>
    </row>
    <row r="2603" spans="1:40" ht="12.75" customHeight="1" x14ac:dyDescent="0.2">
      <c r="A2603" s="13" t="s">
        <v>5914</v>
      </c>
      <c r="B2603" s="14" t="s">
        <v>5901</v>
      </c>
      <c r="D2603" s="16">
        <v>120</v>
      </c>
      <c r="E2603" s="104">
        <v>8050880994298</v>
      </c>
      <c r="F2603" s="16" t="s">
        <v>5955</v>
      </c>
      <c r="G2603" s="16">
        <v>69072300</v>
      </c>
      <c r="I2603" s="13" t="s">
        <v>5979</v>
      </c>
      <c r="K2603" s="18" t="s">
        <v>5988</v>
      </c>
      <c r="L2603" s="14" t="s">
        <v>512</v>
      </c>
      <c r="M2603" s="14" t="s">
        <v>347</v>
      </c>
      <c r="N2603" s="14" t="s">
        <v>1599</v>
      </c>
      <c r="O2603" s="14" t="s">
        <v>5990</v>
      </c>
      <c r="P2603" s="13" t="s">
        <v>1672</v>
      </c>
      <c r="Q2603" s="14">
        <v>0.20599999999999999</v>
      </c>
      <c r="R2603" s="19">
        <v>13.2</v>
      </c>
      <c r="S2603" s="18">
        <v>6.2</v>
      </c>
      <c r="T2603" s="18" t="s">
        <v>1508</v>
      </c>
      <c r="U2603" s="18">
        <v>111.95</v>
      </c>
      <c r="V2603" s="18" t="s">
        <v>468</v>
      </c>
      <c r="W2603" s="18">
        <f>SUM(U2603*AB2603/AC2603)</f>
        <v>52.616571909314942</v>
      </c>
      <c r="X2603" s="14">
        <v>111.95</v>
      </c>
      <c r="Y2603" s="18">
        <v>92.520661157024804</v>
      </c>
      <c r="Z2603" s="18" t="s">
        <v>468</v>
      </c>
      <c r="AA2603" s="18" t="s">
        <v>7747</v>
      </c>
      <c r="AB2603" s="18">
        <v>30</v>
      </c>
      <c r="AC2603" s="23">
        <v>63.829700000000003</v>
      </c>
      <c r="AD2603" s="16" t="s">
        <v>615</v>
      </c>
      <c r="AE2603" s="14" t="s">
        <v>509</v>
      </c>
      <c r="AF2603" s="18">
        <v>25</v>
      </c>
      <c r="AG2603" s="18" t="s">
        <v>6865</v>
      </c>
      <c r="AH2603" s="18">
        <v>6.5</v>
      </c>
      <c r="AI2603" s="18" t="s">
        <v>6865</v>
      </c>
      <c r="AJ2603" s="14">
        <v>8</v>
      </c>
      <c r="AK2603" s="14" t="s">
        <v>6866</v>
      </c>
      <c r="AN2603" s="14" t="s">
        <v>510</v>
      </c>
    </row>
    <row r="2604" spans="1:40" ht="12.75" customHeight="1" x14ac:dyDescent="0.2">
      <c r="A2604" s="13" t="s">
        <v>5915</v>
      </c>
      <c r="B2604" s="14" t="s">
        <v>5902</v>
      </c>
      <c r="D2604" s="16">
        <v>120</v>
      </c>
      <c r="E2604" s="104">
        <v>8050880994373</v>
      </c>
      <c r="F2604" s="16" t="s">
        <v>5957</v>
      </c>
      <c r="G2604" s="16">
        <v>69072300</v>
      </c>
      <c r="I2604" s="13" t="s">
        <v>5980</v>
      </c>
      <c r="K2604" s="18" t="s">
        <v>5988</v>
      </c>
      <c r="L2604" s="14" t="s">
        <v>512</v>
      </c>
      <c r="M2604" s="14" t="s">
        <v>347</v>
      </c>
      <c r="N2604" s="14" t="s">
        <v>1599</v>
      </c>
      <c r="O2604" s="14" t="s">
        <v>5990</v>
      </c>
      <c r="P2604" s="13" t="s">
        <v>1672</v>
      </c>
      <c r="Q2604" s="14">
        <v>0.20599999999999999</v>
      </c>
      <c r="R2604" s="19">
        <v>13.2</v>
      </c>
      <c r="S2604" s="18">
        <v>6.2</v>
      </c>
      <c r="T2604" s="18" t="s">
        <v>1508</v>
      </c>
      <c r="U2604" s="18">
        <v>111.95</v>
      </c>
      <c r="V2604" s="18" t="s">
        <v>468</v>
      </c>
      <c r="W2604" s="18">
        <f>SUM(U2604*AB2604/AC2604)</f>
        <v>52.616571909314942</v>
      </c>
      <c r="X2604" s="14">
        <v>111.95</v>
      </c>
      <c r="Y2604" s="18">
        <v>92.520661157024804</v>
      </c>
      <c r="Z2604" s="18" t="s">
        <v>468</v>
      </c>
      <c r="AA2604" s="18" t="s">
        <v>7747</v>
      </c>
      <c r="AB2604" s="18">
        <v>30</v>
      </c>
      <c r="AC2604" s="23">
        <v>63.829700000000003</v>
      </c>
      <c r="AD2604" s="16" t="s">
        <v>615</v>
      </c>
      <c r="AE2604" s="14" t="s">
        <v>509</v>
      </c>
      <c r="AF2604" s="18">
        <v>25</v>
      </c>
      <c r="AG2604" s="18" t="s">
        <v>6865</v>
      </c>
      <c r="AH2604" s="18">
        <v>6.5</v>
      </c>
      <c r="AI2604" s="18" t="s">
        <v>6865</v>
      </c>
      <c r="AJ2604" s="14">
        <v>8</v>
      </c>
      <c r="AK2604" s="14" t="s">
        <v>6866</v>
      </c>
      <c r="AN2604" s="14" t="s">
        <v>510</v>
      </c>
    </row>
    <row r="2605" spans="1:40" ht="12.75" customHeight="1" x14ac:dyDescent="0.2">
      <c r="A2605" s="13" t="s">
        <v>5916</v>
      </c>
      <c r="B2605" s="14" t="s">
        <v>5903</v>
      </c>
      <c r="D2605" s="16">
        <v>120</v>
      </c>
      <c r="E2605" s="104">
        <v>8050880994403</v>
      </c>
      <c r="F2605" s="16" t="s">
        <v>5959</v>
      </c>
      <c r="G2605" s="16">
        <v>69072300</v>
      </c>
      <c r="I2605" s="13" t="s">
        <v>5981</v>
      </c>
      <c r="K2605" s="18" t="s">
        <v>5988</v>
      </c>
      <c r="L2605" s="14" t="s">
        <v>512</v>
      </c>
      <c r="M2605" s="14" t="s">
        <v>347</v>
      </c>
      <c r="N2605" s="14" t="s">
        <v>1599</v>
      </c>
      <c r="O2605" s="14" t="s">
        <v>5990</v>
      </c>
      <c r="P2605" s="13" t="s">
        <v>1672</v>
      </c>
      <c r="Q2605" s="14">
        <v>0.20599999999999999</v>
      </c>
      <c r="R2605" s="19">
        <v>13.2</v>
      </c>
      <c r="S2605" s="18">
        <v>6.2</v>
      </c>
      <c r="T2605" s="18" t="s">
        <v>1508</v>
      </c>
      <c r="U2605" s="18">
        <v>111.95</v>
      </c>
      <c r="V2605" s="18" t="s">
        <v>468</v>
      </c>
      <c r="W2605" s="18">
        <f>SUM(U2605*AB2605/AC2605)</f>
        <v>52.616571909314942</v>
      </c>
      <c r="X2605" s="14">
        <v>111.95</v>
      </c>
      <c r="Y2605" s="18">
        <v>92.520661157024804</v>
      </c>
      <c r="Z2605" s="18" t="s">
        <v>468</v>
      </c>
      <c r="AA2605" s="18" t="s">
        <v>7747</v>
      </c>
      <c r="AB2605" s="18">
        <v>30</v>
      </c>
      <c r="AC2605" s="23">
        <v>63.829700000000003</v>
      </c>
      <c r="AD2605" s="16" t="s">
        <v>615</v>
      </c>
      <c r="AE2605" s="14" t="s">
        <v>509</v>
      </c>
      <c r="AF2605" s="18">
        <v>25</v>
      </c>
      <c r="AG2605" s="18" t="s">
        <v>6865</v>
      </c>
      <c r="AH2605" s="18">
        <v>6.5</v>
      </c>
      <c r="AI2605" s="18" t="s">
        <v>6865</v>
      </c>
      <c r="AJ2605" s="14">
        <v>8</v>
      </c>
      <c r="AK2605" s="14" t="s">
        <v>6866</v>
      </c>
      <c r="AN2605" s="14" t="s">
        <v>510</v>
      </c>
    </row>
    <row r="2606" spans="1:40" ht="12.75" customHeight="1" x14ac:dyDescent="0.2">
      <c r="A2606" s="13" t="s">
        <v>5917</v>
      </c>
      <c r="B2606" s="14" t="s">
        <v>5904</v>
      </c>
      <c r="D2606" s="16">
        <v>120</v>
      </c>
      <c r="E2606" s="104">
        <v>8050880994342</v>
      </c>
      <c r="F2606" s="16" t="s">
        <v>5961</v>
      </c>
      <c r="G2606" s="16">
        <v>69072300</v>
      </c>
      <c r="I2606" s="13" t="s">
        <v>2620</v>
      </c>
      <c r="K2606" s="18" t="s">
        <v>5988</v>
      </c>
      <c r="L2606" s="14" t="s">
        <v>512</v>
      </c>
      <c r="M2606" s="14" t="s">
        <v>347</v>
      </c>
      <c r="N2606" s="14" t="s">
        <v>1599</v>
      </c>
      <c r="O2606" s="14" t="s">
        <v>5990</v>
      </c>
      <c r="P2606" s="13" t="s">
        <v>1672</v>
      </c>
      <c r="Q2606" s="14">
        <v>0.20599999999999999</v>
      </c>
      <c r="R2606" s="19">
        <v>13.2</v>
      </c>
      <c r="S2606" s="18">
        <v>6.2</v>
      </c>
      <c r="T2606" s="18" t="s">
        <v>1508</v>
      </c>
      <c r="U2606" s="18">
        <v>111.95</v>
      </c>
      <c r="V2606" s="18" t="s">
        <v>468</v>
      </c>
      <c r="W2606" s="18">
        <f>SUM(U2606*AB2606/AC2606)</f>
        <v>52.616571909314942</v>
      </c>
      <c r="X2606" s="14">
        <v>111.95</v>
      </c>
      <c r="Y2606" s="18">
        <v>92.520661157024804</v>
      </c>
      <c r="Z2606" s="18" t="s">
        <v>468</v>
      </c>
      <c r="AA2606" s="18" t="s">
        <v>7747</v>
      </c>
      <c r="AB2606" s="18">
        <v>30</v>
      </c>
      <c r="AC2606" s="23">
        <v>63.829700000000003</v>
      </c>
      <c r="AD2606" s="16" t="s">
        <v>615</v>
      </c>
      <c r="AE2606" s="14" t="s">
        <v>509</v>
      </c>
      <c r="AF2606" s="18">
        <v>25</v>
      </c>
      <c r="AG2606" s="18" t="s">
        <v>6865</v>
      </c>
      <c r="AH2606" s="18">
        <v>6.5</v>
      </c>
      <c r="AI2606" s="18" t="s">
        <v>6865</v>
      </c>
      <c r="AJ2606" s="14">
        <v>8</v>
      </c>
      <c r="AK2606" s="14" t="s">
        <v>6866</v>
      </c>
      <c r="AN2606" s="14" t="s">
        <v>510</v>
      </c>
    </row>
    <row r="2607" spans="1:40" ht="12.75" customHeight="1" x14ac:dyDescent="0.2">
      <c r="A2607" s="13" t="s">
        <v>5918</v>
      </c>
      <c r="B2607" s="14" t="s">
        <v>5905</v>
      </c>
      <c r="D2607" s="16">
        <v>120</v>
      </c>
      <c r="E2607" s="104">
        <v>8050880994410</v>
      </c>
      <c r="F2607" s="16" t="s">
        <v>5963</v>
      </c>
      <c r="G2607" s="16">
        <v>69072300</v>
      </c>
      <c r="I2607" s="13" t="s">
        <v>5982</v>
      </c>
      <c r="K2607" s="18" t="s">
        <v>5988</v>
      </c>
      <c r="L2607" s="14" t="s">
        <v>512</v>
      </c>
      <c r="M2607" s="14" t="s">
        <v>347</v>
      </c>
      <c r="N2607" s="14" t="s">
        <v>1599</v>
      </c>
      <c r="O2607" s="14" t="s">
        <v>5990</v>
      </c>
      <c r="P2607" s="13" t="s">
        <v>1672</v>
      </c>
      <c r="Q2607" s="14">
        <v>0.20599999999999999</v>
      </c>
      <c r="R2607" s="19">
        <v>13.2</v>
      </c>
      <c r="S2607" s="18">
        <v>6.2</v>
      </c>
      <c r="T2607" s="18" t="s">
        <v>1508</v>
      </c>
      <c r="U2607" s="18">
        <v>111.95</v>
      </c>
      <c r="V2607" s="18" t="s">
        <v>468</v>
      </c>
      <c r="W2607" s="18">
        <f>SUM(U2607*AB2607/AC2607)</f>
        <v>52.616571909314942</v>
      </c>
      <c r="X2607" s="14">
        <v>111.95</v>
      </c>
      <c r="Y2607" s="18">
        <v>92.520661157024804</v>
      </c>
      <c r="Z2607" s="18" t="s">
        <v>468</v>
      </c>
      <c r="AA2607" s="18" t="s">
        <v>7747</v>
      </c>
      <c r="AB2607" s="18">
        <v>30</v>
      </c>
      <c r="AC2607" s="23">
        <v>63.829700000000003</v>
      </c>
      <c r="AD2607" s="16" t="s">
        <v>615</v>
      </c>
      <c r="AE2607" s="14" t="s">
        <v>509</v>
      </c>
      <c r="AF2607" s="18">
        <v>25</v>
      </c>
      <c r="AG2607" s="18" t="s">
        <v>6865</v>
      </c>
      <c r="AH2607" s="18">
        <v>6.5</v>
      </c>
      <c r="AI2607" s="18" t="s">
        <v>6865</v>
      </c>
      <c r="AJ2607" s="14">
        <v>8</v>
      </c>
      <c r="AK2607" s="14" t="s">
        <v>6866</v>
      </c>
      <c r="AN2607" s="14" t="s">
        <v>510</v>
      </c>
    </row>
    <row r="2608" spans="1:40" ht="12.75" customHeight="1" x14ac:dyDescent="0.2">
      <c r="A2608" s="13" t="s">
        <v>5919</v>
      </c>
      <c r="B2608" s="14" t="s">
        <v>5906</v>
      </c>
      <c r="D2608" s="16">
        <v>120</v>
      </c>
      <c r="E2608" s="104">
        <v>8050880994335</v>
      </c>
      <c r="F2608" s="16" t="s">
        <v>5965</v>
      </c>
      <c r="G2608" s="16">
        <v>69072300</v>
      </c>
      <c r="I2608" s="13" t="s">
        <v>5983</v>
      </c>
      <c r="K2608" s="18" t="s">
        <v>5988</v>
      </c>
      <c r="L2608" s="14" t="s">
        <v>512</v>
      </c>
      <c r="M2608" s="14" t="s">
        <v>347</v>
      </c>
      <c r="N2608" s="14" t="s">
        <v>1599</v>
      </c>
      <c r="O2608" s="14" t="s">
        <v>5990</v>
      </c>
      <c r="P2608" s="13" t="s">
        <v>1672</v>
      </c>
      <c r="Q2608" s="14">
        <v>0.20599999999999999</v>
      </c>
      <c r="R2608" s="19">
        <v>13.2</v>
      </c>
      <c r="S2608" s="18">
        <v>6.2</v>
      </c>
      <c r="T2608" s="18" t="s">
        <v>1508</v>
      </c>
      <c r="U2608" s="18">
        <v>111.95</v>
      </c>
      <c r="V2608" s="18" t="s">
        <v>468</v>
      </c>
      <c r="W2608" s="18">
        <f>SUM(U2608*AB2608/AC2608)</f>
        <v>52.616571909314942</v>
      </c>
      <c r="X2608" s="14">
        <v>111.95</v>
      </c>
      <c r="Y2608" s="18">
        <v>92.520661157024804</v>
      </c>
      <c r="Z2608" s="18" t="s">
        <v>468</v>
      </c>
      <c r="AA2608" s="18" t="s">
        <v>7747</v>
      </c>
      <c r="AB2608" s="18">
        <v>30</v>
      </c>
      <c r="AC2608" s="23">
        <v>63.829700000000003</v>
      </c>
      <c r="AD2608" s="16" t="s">
        <v>615</v>
      </c>
      <c r="AE2608" s="14" t="s">
        <v>509</v>
      </c>
      <c r="AF2608" s="18">
        <v>25</v>
      </c>
      <c r="AG2608" s="18" t="s">
        <v>6865</v>
      </c>
      <c r="AH2608" s="18">
        <v>6.5</v>
      </c>
      <c r="AI2608" s="18" t="s">
        <v>6865</v>
      </c>
      <c r="AJ2608" s="14">
        <v>8</v>
      </c>
      <c r="AK2608" s="14" t="s">
        <v>6866</v>
      </c>
      <c r="AN2608" s="14" t="s">
        <v>510</v>
      </c>
    </row>
    <row r="2609" spans="1:40" ht="12.75" customHeight="1" x14ac:dyDescent="0.2">
      <c r="A2609" s="13" t="s">
        <v>5920</v>
      </c>
      <c r="B2609" s="14" t="s">
        <v>5907</v>
      </c>
      <c r="D2609" s="16">
        <v>120</v>
      </c>
      <c r="E2609" s="104">
        <v>8050880994366</v>
      </c>
      <c r="F2609" s="16" t="s">
        <v>5967</v>
      </c>
      <c r="G2609" s="16">
        <v>69072300</v>
      </c>
      <c r="I2609" s="13" t="s">
        <v>5984</v>
      </c>
      <c r="K2609" s="18" t="s">
        <v>5988</v>
      </c>
      <c r="L2609" s="14" t="s">
        <v>512</v>
      </c>
      <c r="M2609" s="14" t="s">
        <v>347</v>
      </c>
      <c r="N2609" s="14" t="s">
        <v>1599</v>
      </c>
      <c r="O2609" s="14" t="s">
        <v>5990</v>
      </c>
      <c r="P2609" s="13" t="s">
        <v>1672</v>
      </c>
      <c r="Q2609" s="14">
        <v>0.20599999999999999</v>
      </c>
      <c r="R2609" s="19">
        <v>13.2</v>
      </c>
      <c r="S2609" s="18">
        <v>6.2</v>
      </c>
      <c r="T2609" s="18" t="s">
        <v>1508</v>
      </c>
      <c r="U2609" s="18">
        <v>111.95</v>
      </c>
      <c r="V2609" s="18" t="s">
        <v>468</v>
      </c>
      <c r="W2609" s="18">
        <f>SUM(U2609*AB2609/AC2609)</f>
        <v>52.616571909314942</v>
      </c>
      <c r="X2609" s="14">
        <v>111.95</v>
      </c>
      <c r="Y2609" s="18">
        <v>92.520661157024804</v>
      </c>
      <c r="Z2609" s="18" t="s">
        <v>468</v>
      </c>
      <c r="AA2609" s="18" t="s">
        <v>7747</v>
      </c>
      <c r="AB2609" s="18">
        <v>30</v>
      </c>
      <c r="AC2609" s="23">
        <v>63.829700000000003</v>
      </c>
      <c r="AD2609" s="16" t="s">
        <v>615</v>
      </c>
      <c r="AE2609" s="14" t="s">
        <v>509</v>
      </c>
      <c r="AF2609" s="18">
        <v>25</v>
      </c>
      <c r="AG2609" s="18" t="s">
        <v>6865</v>
      </c>
      <c r="AH2609" s="18">
        <v>6.5</v>
      </c>
      <c r="AI2609" s="18" t="s">
        <v>6865</v>
      </c>
      <c r="AJ2609" s="14">
        <v>8</v>
      </c>
      <c r="AK2609" s="14" t="s">
        <v>6866</v>
      </c>
      <c r="AN2609" s="14" t="s">
        <v>510</v>
      </c>
    </row>
    <row r="2610" spans="1:40" ht="12.75" customHeight="1" x14ac:dyDescent="0.2">
      <c r="A2610" s="13" t="s">
        <v>5921</v>
      </c>
      <c r="B2610" s="14" t="s">
        <v>5908</v>
      </c>
      <c r="D2610" s="16">
        <v>120</v>
      </c>
      <c r="E2610" s="104">
        <v>8050880994311</v>
      </c>
      <c r="F2610" s="16" t="s">
        <v>5969</v>
      </c>
      <c r="G2610" s="16">
        <v>69072300</v>
      </c>
      <c r="I2610" s="13" t="s">
        <v>5985</v>
      </c>
      <c r="K2610" s="18" t="s">
        <v>5988</v>
      </c>
      <c r="L2610" s="14" t="s">
        <v>512</v>
      </c>
      <c r="M2610" s="14" t="s">
        <v>347</v>
      </c>
      <c r="N2610" s="14" t="s">
        <v>1599</v>
      </c>
      <c r="O2610" s="14" t="s">
        <v>5990</v>
      </c>
      <c r="P2610" s="13" t="s">
        <v>1672</v>
      </c>
      <c r="Q2610" s="14">
        <v>0.20599999999999999</v>
      </c>
      <c r="R2610" s="19">
        <v>13.2</v>
      </c>
      <c r="S2610" s="18">
        <v>6.2</v>
      </c>
      <c r="T2610" s="18" t="s">
        <v>1508</v>
      </c>
      <c r="U2610" s="18">
        <v>111.95</v>
      </c>
      <c r="V2610" s="18" t="s">
        <v>468</v>
      </c>
      <c r="W2610" s="18">
        <f>SUM(U2610*AB2610/AC2610)</f>
        <v>52.616571909314942</v>
      </c>
      <c r="X2610" s="14">
        <v>111.95</v>
      </c>
      <c r="Y2610" s="18">
        <v>92.520661157024804</v>
      </c>
      <c r="Z2610" s="18" t="s">
        <v>468</v>
      </c>
      <c r="AA2610" s="18" t="s">
        <v>7747</v>
      </c>
      <c r="AB2610" s="18">
        <v>30</v>
      </c>
      <c r="AC2610" s="23">
        <v>63.829700000000003</v>
      </c>
      <c r="AD2610" s="16" t="s">
        <v>615</v>
      </c>
      <c r="AE2610" s="14" t="s">
        <v>509</v>
      </c>
      <c r="AF2610" s="18">
        <v>25</v>
      </c>
      <c r="AG2610" s="18" t="s">
        <v>6865</v>
      </c>
      <c r="AH2610" s="18">
        <v>6.5</v>
      </c>
      <c r="AI2610" s="18" t="s">
        <v>6865</v>
      </c>
      <c r="AJ2610" s="14">
        <v>8</v>
      </c>
      <c r="AK2610" s="14" t="s">
        <v>6866</v>
      </c>
      <c r="AN2610" s="14" t="s">
        <v>510</v>
      </c>
    </row>
    <row r="2611" spans="1:40" ht="12.75" customHeight="1" x14ac:dyDescent="0.2">
      <c r="A2611" s="13" t="s">
        <v>5922</v>
      </c>
      <c r="B2611" s="14" t="s">
        <v>5909</v>
      </c>
      <c r="D2611" s="16">
        <v>120</v>
      </c>
      <c r="E2611" s="104">
        <v>8050880994397</v>
      </c>
      <c r="F2611" s="16" t="s">
        <v>5971</v>
      </c>
      <c r="G2611" s="16">
        <v>69072300</v>
      </c>
      <c r="I2611" s="13" t="s">
        <v>414</v>
      </c>
      <c r="K2611" s="18" t="s">
        <v>5988</v>
      </c>
      <c r="L2611" s="14" t="s">
        <v>512</v>
      </c>
      <c r="M2611" s="14" t="s">
        <v>347</v>
      </c>
      <c r="N2611" s="14" t="s">
        <v>1599</v>
      </c>
      <c r="O2611" s="14" t="s">
        <v>5990</v>
      </c>
      <c r="P2611" s="13" t="s">
        <v>1672</v>
      </c>
      <c r="Q2611" s="14">
        <v>0.20599999999999999</v>
      </c>
      <c r="R2611" s="19">
        <v>13.2</v>
      </c>
      <c r="S2611" s="18">
        <v>6.2</v>
      </c>
      <c r="T2611" s="18" t="s">
        <v>1508</v>
      </c>
      <c r="U2611" s="18">
        <v>111.95</v>
      </c>
      <c r="V2611" s="18" t="s">
        <v>468</v>
      </c>
      <c r="W2611" s="18">
        <f>SUM(U2611*AB2611/AC2611)</f>
        <v>52.616571909314942</v>
      </c>
      <c r="X2611" s="14">
        <v>111.95</v>
      </c>
      <c r="Y2611" s="18">
        <v>92.520661157024804</v>
      </c>
      <c r="Z2611" s="18" t="s">
        <v>468</v>
      </c>
      <c r="AA2611" s="18" t="s">
        <v>7747</v>
      </c>
      <c r="AB2611" s="18">
        <v>30</v>
      </c>
      <c r="AC2611" s="23">
        <v>63.829700000000003</v>
      </c>
      <c r="AD2611" s="16" t="s">
        <v>615</v>
      </c>
      <c r="AE2611" s="14" t="s">
        <v>509</v>
      </c>
      <c r="AF2611" s="18">
        <v>25</v>
      </c>
      <c r="AG2611" s="18" t="s">
        <v>6865</v>
      </c>
      <c r="AH2611" s="18">
        <v>6.5</v>
      </c>
      <c r="AI2611" s="18" t="s">
        <v>6865</v>
      </c>
      <c r="AJ2611" s="14">
        <v>8</v>
      </c>
      <c r="AK2611" s="14" t="s">
        <v>6866</v>
      </c>
      <c r="AN2611" s="14" t="s">
        <v>510</v>
      </c>
    </row>
    <row r="2612" spans="1:40" ht="12.75" customHeight="1" x14ac:dyDescent="0.2">
      <c r="A2612" s="13" t="s">
        <v>5923</v>
      </c>
      <c r="B2612" s="14" t="s">
        <v>5910</v>
      </c>
      <c r="D2612" s="16">
        <v>120</v>
      </c>
      <c r="E2612" s="104">
        <v>8050880994380</v>
      </c>
      <c r="F2612" s="16" t="s">
        <v>5973</v>
      </c>
      <c r="G2612" s="16">
        <v>69072300</v>
      </c>
      <c r="I2612" s="13" t="s">
        <v>5986</v>
      </c>
      <c r="K2612" s="18" t="s">
        <v>5988</v>
      </c>
      <c r="L2612" s="14" t="s">
        <v>512</v>
      </c>
      <c r="M2612" s="14" t="s">
        <v>347</v>
      </c>
      <c r="N2612" s="14" t="s">
        <v>1599</v>
      </c>
      <c r="O2612" s="14" t="s">
        <v>5990</v>
      </c>
      <c r="P2612" s="13" t="s">
        <v>1672</v>
      </c>
      <c r="Q2612" s="14">
        <v>0.20599999999999999</v>
      </c>
      <c r="R2612" s="19">
        <v>13.2</v>
      </c>
      <c r="S2612" s="18">
        <v>6.2</v>
      </c>
      <c r="T2612" s="18" t="s">
        <v>1508</v>
      </c>
      <c r="U2612" s="18">
        <v>111.95</v>
      </c>
      <c r="V2612" s="18" t="s">
        <v>468</v>
      </c>
      <c r="W2612" s="18">
        <f>SUM(U2612*AB2612/AC2612)</f>
        <v>52.616571909314942</v>
      </c>
      <c r="X2612" s="14">
        <v>111.95</v>
      </c>
      <c r="Y2612" s="18">
        <v>92.520661157024804</v>
      </c>
      <c r="Z2612" s="18" t="s">
        <v>468</v>
      </c>
      <c r="AA2612" s="18" t="s">
        <v>7747</v>
      </c>
      <c r="AB2612" s="18">
        <v>30</v>
      </c>
      <c r="AC2612" s="23">
        <v>63.829700000000003</v>
      </c>
      <c r="AD2612" s="16" t="s">
        <v>615</v>
      </c>
      <c r="AE2612" s="14" t="s">
        <v>509</v>
      </c>
      <c r="AF2612" s="18">
        <v>25</v>
      </c>
      <c r="AG2612" s="18" t="s">
        <v>6865</v>
      </c>
      <c r="AH2612" s="18">
        <v>6.5</v>
      </c>
      <c r="AI2612" s="18" t="s">
        <v>6865</v>
      </c>
      <c r="AJ2612" s="14">
        <v>8</v>
      </c>
      <c r="AK2612" s="14" t="s">
        <v>6866</v>
      </c>
      <c r="AN2612" s="14" t="s">
        <v>510</v>
      </c>
    </row>
    <row r="2613" spans="1:40" ht="12.75" customHeight="1" x14ac:dyDescent="0.2">
      <c r="A2613" s="13" t="s">
        <v>5924</v>
      </c>
      <c r="B2613" s="14" t="s">
        <v>5911</v>
      </c>
      <c r="D2613" s="16">
        <v>120</v>
      </c>
      <c r="E2613" s="104">
        <v>8050880994328</v>
      </c>
      <c r="F2613" s="16" t="s">
        <v>5975</v>
      </c>
      <c r="G2613" s="16">
        <v>69072300</v>
      </c>
      <c r="I2613" s="13" t="s">
        <v>5987</v>
      </c>
      <c r="K2613" s="18" t="s">
        <v>5988</v>
      </c>
      <c r="L2613" s="14" t="s">
        <v>512</v>
      </c>
      <c r="M2613" s="14" t="s">
        <v>347</v>
      </c>
      <c r="N2613" s="14" t="s">
        <v>1599</v>
      </c>
      <c r="O2613" s="14" t="s">
        <v>5990</v>
      </c>
      <c r="P2613" s="13" t="s">
        <v>1672</v>
      </c>
      <c r="Q2613" s="14">
        <v>0.20599999999999999</v>
      </c>
      <c r="R2613" s="19">
        <v>13.2</v>
      </c>
      <c r="S2613" s="18">
        <v>6.2</v>
      </c>
      <c r="T2613" s="18" t="s">
        <v>1508</v>
      </c>
      <c r="U2613" s="18">
        <v>111.95</v>
      </c>
      <c r="V2613" s="18" t="s">
        <v>468</v>
      </c>
      <c r="W2613" s="18">
        <f>SUM(U2613*AB2613/AC2613)</f>
        <v>52.616571909314942</v>
      </c>
      <c r="X2613" s="14">
        <v>111.95</v>
      </c>
      <c r="Y2613" s="18">
        <v>92.520661157024804</v>
      </c>
      <c r="Z2613" s="18" t="s">
        <v>468</v>
      </c>
      <c r="AA2613" s="18" t="s">
        <v>7747</v>
      </c>
      <c r="AB2613" s="18">
        <v>30</v>
      </c>
      <c r="AC2613" s="23">
        <v>63.829700000000003</v>
      </c>
      <c r="AD2613" s="16" t="s">
        <v>615</v>
      </c>
      <c r="AE2613" s="14" t="s">
        <v>509</v>
      </c>
      <c r="AF2613" s="18">
        <v>25</v>
      </c>
      <c r="AG2613" s="18" t="s">
        <v>6865</v>
      </c>
      <c r="AH2613" s="18">
        <v>6.5</v>
      </c>
      <c r="AI2613" s="18" t="s">
        <v>6865</v>
      </c>
      <c r="AJ2613" s="14">
        <v>8</v>
      </c>
      <c r="AK2613" s="14" t="s">
        <v>6866</v>
      </c>
      <c r="AN2613" s="14" t="s">
        <v>510</v>
      </c>
    </row>
    <row r="2614" spans="1:40" ht="12.75" customHeight="1" x14ac:dyDescent="0.2">
      <c r="A2614" s="13" t="s">
        <v>9728</v>
      </c>
      <c r="B2614" s="14" t="s">
        <v>10212</v>
      </c>
      <c r="D2614" s="16">
        <v>84</v>
      </c>
      <c r="E2614" s="104">
        <v>8059693563721</v>
      </c>
      <c r="F2614" s="16" t="s">
        <v>9710</v>
      </c>
      <c r="G2614" s="17">
        <v>69072300</v>
      </c>
      <c r="I2614" s="14" t="s">
        <v>5978</v>
      </c>
      <c r="K2614" s="18" t="s">
        <v>1342</v>
      </c>
      <c r="L2614" s="14" t="s">
        <v>512</v>
      </c>
      <c r="M2614" s="14" t="s">
        <v>347</v>
      </c>
      <c r="N2614" s="14" t="s">
        <v>1599</v>
      </c>
      <c r="O2614" s="29" t="s">
        <v>9723</v>
      </c>
      <c r="P2614" s="13" t="s">
        <v>1672</v>
      </c>
      <c r="Q2614" s="14">
        <v>0.435</v>
      </c>
      <c r="R2614" s="19">
        <v>15.87</v>
      </c>
      <c r="S2614" s="18">
        <v>8.6999999999999993</v>
      </c>
      <c r="T2614" s="18" t="s">
        <v>846</v>
      </c>
      <c r="U2614" s="18">
        <v>139.94999999999999</v>
      </c>
      <c r="V2614" s="18" t="s">
        <v>468</v>
      </c>
      <c r="W2614" s="18">
        <f>SUM(U2614*AB2614/AC2614)</f>
        <v>83.970839708397094</v>
      </c>
      <c r="X2614" s="14">
        <v>139.94999999999999</v>
      </c>
      <c r="Y2614" s="18">
        <v>115.66115702479338</v>
      </c>
      <c r="Z2614" s="18" t="s">
        <v>468</v>
      </c>
      <c r="AA2614" s="18" t="s">
        <v>10235</v>
      </c>
      <c r="AB2614" s="18">
        <v>20</v>
      </c>
      <c r="AC2614" s="23">
        <v>33.332999999999998</v>
      </c>
      <c r="AD2614" s="16" t="s">
        <v>615</v>
      </c>
      <c r="AE2614" s="14" t="s">
        <v>509</v>
      </c>
      <c r="AF2614" s="18">
        <v>10</v>
      </c>
      <c r="AG2614" s="18" t="s">
        <v>6865</v>
      </c>
      <c r="AH2614" s="18">
        <v>30</v>
      </c>
      <c r="AI2614" s="18" t="s">
        <v>6865</v>
      </c>
      <c r="AJ2614" s="14">
        <v>10</v>
      </c>
      <c r="AK2614" s="14" t="s">
        <v>6866</v>
      </c>
      <c r="AN2614" s="14" t="s">
        <v>510</v>
      </c>
    </row>
    <row r="2615" spans="1:40" ht="12.75" customHeight="1" x14ac:dyDescent="0.2">
      <c r="A2615" s="13" t="s">
        <v>9729</v>
      </c>
      <c r="B2615" s="14" t="s">
        <v>10213</v>
      </c>
      <c r="D2615" s="16">
        <v>84</v>
      </c>
      <c r="E2615" s="104">
        <v>8059693563738</v>
      </c>
      <c r="F2615" s="16" t="s">
        <v>9711</v>
      </c>
      <c r="G2615" s="17" t="s">
        <v>9603</v>
      </c>
      <c r="I2615" s="14" t="s">
        <v>5980</v>
      </c>
      <c r="K2615" s="18" t="s">
        <v>1342</v>
      </c>
      <c r="L2615" s="14" t="s">
        <v>512</v>
      </c>
      <c r="M2615" s="14" t="s">
        <v>347</v>
      </c>
      <c r="N2615" s="14" t="s">
        <v>1599</v>
      </c>
      <c r="O2615" s="29" t="s">
        <v>9723</v>
      </c>
      <c r="P2615" s="13" t="s">
        <v>1672</v>
      </c>
      <c r="Q2615" s="14">
        <v>0.435</v>
      </c>
      <c r="R2615" s="19">
        <v>15.87</v>
      </c>
      <c r="S2615" s="18">
        <v>8.6999999999999993</v>
      </c>
      <c r="T2615" s="18" t="s">
        <v>846</v>
      </c>
      <c r="U2615" s="18">
        <v>139.94999999999999</v>
      </c>
      <c r="V2615" s="18" t="s">
        <v>468</v>
      </c>
      <c r="W2615" s="18">
        <f>SUM(U2615*AB2615/AC2615)</f>
        <v>83.970839708397094</v>
      </c>
      <c r="X2615" s="14">
        <v>139.94999999999999</v>
      </c>
      <c r="Y2615" s="18">
        <v>115.66115702479338</v>
      </c>
      <c r="Z2615" s="18" t="s">
        <v>468</v>
      </c>
      <c r="AA2615" s="18" t="s">
        <v>10235</v>
      </c>
      <c r="AB2615" s="18">
        <v>20</v>
      </c>
      <c r="AC2615" s="23">
        <v>33.332999999999998</v>
      </c>
      <c r="AD2615" s="16" t="s">
        <v>615</v>
      </c>
      <c r="AE2615" s="14" t="s">
        <v>509</v>
      </c>
      <c r="AF2615" s="18">
        <v>10</v>
      </c>
      <c r="AG2615" s="18" t="s">
        <v>6865</v>
      </c>
      <c r="AH2615" s="18">
        <v>30</v>
      </c>
      <c r="AI2615" s="18" t="s">
        <v>6865</v>
      </c>
      <c r="AJ2615" s="14">
        <v>10</v>
      </c>
      <c r="AK2615" s="14" t="s">
        <v>6866</v>
      </c>
      <c r="AN2615" s="14" t="s">
        <v>510</v>
      </c>
    </row>
    <row r="2616" spans="1:40" ht="12.75" customHeight="1" x14ac:dyDescent="0.2">
      <c r="A2616" s="13" t="s">
        <v>9730</v>
      </c>
      <c r="B2616" s="14" t="s">
        <v>10215</v>
      </c>
      <c r="D2616" s="16">
        <v>84</v>
      </c>
      <c r="E2616" s="104">
        <v>8059693563752</v>
      </c>
      <c r="F2616" s="16" t="s">
        <v>9713</v>
      </c>
      <c r="G2616" s="17" t="s">
        <v>9603</v>
      </c>
      <c r="I2616" s="14" t="s">
        <v>5981</v>
      </c>
      <c r="K2616" s="18" t="s">
        <v>1342</v>
      </c>
      <c r="L2616" s="14" t="s">
        <v>512</v>
      </c>
      <c r="M2616" s="14" t="s">
        <v>347</v>
      </c>
      <c r="N2616" s="14" t="s">
        <v>1599</v>
      </c>
      <c r="O2616" s="29" t="s">
        <v>9723</v>
      </c>
      <c r="P2616" s="13" t="s">
        <v>1672</v>
      </c>
      <c r="Q2616" s="14">
        <v>0.435</v>
      </c>
      <c r="R2616" s="19">
        <v>15.87</v>
      </c>
      <c r="S2616" s="18">
        <v>8.6999999999999993</v>
      </c>
      <c r="T2616" s="18" t="s">
        <v>846</v>
      </c>
      <c r="U2616" s="18">
        <v>139.94999999999999</v>
      </c>
      <c r="V2616" s="18" t="s">
        <v>468</v>
      </c>
      <c r="W2616" s="18">
        <f>SUM(U2616*AB2616/AC2616)</f>
        <v>83.970839708397094</v>
      </c>
      <c r="X2616" s="14">
        <v>139.94999999999999</v>
      </c>
      <c r="Y2616" s="18">
        <v>115.66115702479338</v>
      </c>
      <c r="Z2616" s="18" t="s">
        <v>468</v>
      </c>
      <c r="AA2616" s="152" t="s">
        <v>10235</v>
      </c>
      <c r="AB2616" s="18">
        <v>20</v>
      </c>
      <c r="AC2616" s="23">
        <v>33.332999999999998</v>
      </c>
      <c r="AD2616" s="16" t="s">
        <v>615</v>
      </c>
      <c r="AE2616" s="14" t="s">
        <v>509</v>
      </c>
      <c r="AF2616" s="18">
        <v>10</v>
      </c>
      <c r="AG2616" s="18" t="s">
        <v>6865</v>
      </c>
      <c r="AH2616" s="18">
        <v>30</v>
      </c>
      <c r="AI2616" s="18" t="s">
        <v>6865</v>
      </c>
      <c r="AJ2616" s="14">
        <v>10</v>
      </c>
      <c r="AK2616" s="14" t="s">
        <v>6866</v>
      </c>
      <c r="AN2616" s="14" t="s">
        <v>510</v>
      </c>
    </row>
    <row r="2617" spans="1:40" ht="12.75" customHeight="1" x14ac:dyDescent="0.2">
      <c r="A2617" s="13" t="s">
        <v>9740</v>
      </c>
      <c r="B2617" s="14" t="s">
        <v>10214</v>
      </c>
      <c r="D2617" s="16">
        <v>84</v>
      </c>
      <c r="E2617" s="104">
        <v>8059693563745</v>
      </c>
      <c r="F2617" s="16" t="s">
        <v>9712</v>
      </c>
      <c r="G2617" s="17">
        <v>69072300</v>
      </c>
      <c r="I2617" s="14" t="s">
        <v>722</v>
      </c>
      <c r="K2617" s="18" t="s">
        <v>1342</v>
      </c>
      <c r="L2617" s="14" t="s">
        <v>512</v>
      </c>
      <c r="M2617" s="14" t="s">
        <v>347</v>
      </c>
      <c r="N2617" s="14" t="s">
        <v>1599</v>
      </c>
      <c r="O2617" s="29" t="s">
        <v>9723</v>
      </c>
      <c r="P2617" s="13" t="s">
        <v>1672</v>
      </c>
      <c r="Q2617" s="14">
        <v>0.435</v>
      </c>
      <c r="R2617" s="19">
        <v>15.87</v>
      </c>
      <c r="S2617" s="18">
        <v>8.6999999999999993</v>
      </c>
      <c r="T2617" s="18" t="s">
        <v>846</v>
      </c>
      <c r="U2617" s="18">
        <v>139.94999999999999</v>
      </c>
      <c r="V2617" s="18" t="s">
        <v>468</v>
      </c>
      <c r="W2617" s="18">
        <f>SUM(U2617*AB2617/AC2617)</f>
        <v>83.970839708397094</v>
      </c>
      <c r="X2617" s="14">
        <v>139.94999999999999</v>
      </c>
      <c r="Y2617" s="18">
        <v>115.66115702479338</v>
      </c>
      <c r="Z2617" s="18" t="s">
        <v>468</v>
      </c>
      <c r="AA2617" s="152" t="s">
        <v>10235</v>
      </c>
      <c r="AB2617" s="18">
        <v>20</v>
      </c>
      <c r="AC2617" s="23">
        <v>33.332999999999998</v>
      </c>
      <c r="AD2617" s="16" t="s">
        <v>615</v>
      </c>
      <c r="AE2617" s="14" t="s">
        <v>509</v>
      </c>
      <c r="AF2617" s="18">
        <v>10</v>
      </c>
      <c r="AG2617" s="18" t="s">
        <v>6865</v>
      </c>
      <c r="AH2617" s="18">
        <v>30</v>
      </c>
      <c r="AI2617" s="18" t="s">
        <v>6865</v>
      </c>
      <c r="AJ2617" s="14">
        <v>10</v>
      </c>
      <c r="AK2617" s="14" t="s">
        <v>6866</v>
      </c>
      <c r="AN2617" s="14" t="s">
        <v>510</v>
      </c>
    </row>
    <row r="2618" spans="1:40" ht="12.75" customHeight="1" x14ac:dyDescent="0.2">
      <c r="A2618" s="13" t="s">
        <v>9731</v>
      </c>
      <c r="B2618" s="14" t="s">
        <v>10218</v>
      </c>
      <c r="D2618" s="16">
        <v>84</v>
      </c>
      <c r="E2618" s="104">
        <v>8059693563769</v>
      </c>
      <c r="F2618" s="16" t="s">
        <v>9714</v>
      </c>
      <c r="G2618" s="17" t="s">
        <v>9603</v>
      </c>
      <c r="I2618" s="14" t="s">
        <v>5983</v>
      </c>
      <c r="K2618" s="18" t="s">
        <v>1342</v>
      </c>
      <c r="L2618" s="14" t="s">
        <v>512</v>
      </c>
      <c r="M2618" s="14" t="s">
        <v>347</v>
      </c>
      <c r="N2618" s="14" t="s">
        <v>1599</v>
      </c>
      <c r="O2618" s="29" t="s">
        <v>9723</v>
      </c>
      <c r="P2618" s="13" t="s">
        <v>1672</v>
      </c>
      <c r="Q2618" s="14">
        <v>0.435</v>
      </c>
      <c r="R2618" s="19">
        <v>15.87</v>
      </c>
      <c r="S2618" s="18">
        <v>8.6999999999999993</v>
      </c>
      <c r="T2618" s="18" t="s">
        <v>846</v>
      </c>
      <c r="U2618" s="18">
        <v>139.94999999999999</v>
      </c>
      <c r="V2618" s="18" t="s">
        <v>468</v>
      </c>
      <c r="W2618" s="18">
        <f>SUM(U2618*AB2618/AC2618)</f>
        <v>83.970839708397094</v>
      </c>
      <c r="X2618" s="14">
        <v>139.94999999999999</v>
      </c>
      <c r="Y2618" s="18">
        <v>115.66115702479338</v>
      </c>
      <c r="Z2618" s="18" t="s">
        <v>468</v>
      </c>
      <c r="AA2618" s="152" t="s">
        <v>10235</v>
      </c>
      <c r="AB2618" s="18">
        <v>20</v>
      </c>
      <c r="AC2618" s="23">
        <v>33.332999999999998</v>
      </c>
      <c r="AD2618" s="16" t="s">
        <v>615</v>
      </c>
      <c r="AE2618" s="14" t="s">
        <v>509</v>
      </c>
      <c r="AF2618" s="18">
        <v>10</v>
      </c>
      <c r="AG2618" s="18" t="s">
        <v>6865</v>
      </c>
      <c r="AH2618" s="18">
        <v>30</v>
      </c>
      <c r="AI2618" s="18" t="s">
        <v>6865</v>
      </c>
      <c r="AJ2618" s="14">
        <v>10</v>
      </c>
      <c r="AK2618" s="14" t="s">
        <v>6866</v>
      </c>
      <c r="AN2618" s="14" t="s">
        <v>510</v>
      </c>
    </row>
    <row r="2619" spans="1:40" ht="12.75" customHeight="1" x14ac:dyDescent="0.2">
      <c r="A2619" s="13" t="s">
        <v>9735</v>
      </c>
      <c r="B2619" s="14" t="s">
        <v>10220</v>
      </c>
      <c r="D2619" s="16">
        <v>84</v>
      </c>
      <c r="E2619" s="104">
        <v>8059693563806</v>
      </c>
      <c r="F2619" s="16" t="s">
        <v>9718</v>
      </c>
      <c r="G2619" s="17">
        <v>69072300</v>
      </c>
      <c r="I2619" s="14" t="s">
        <v>5982</v>
      </c>
      <c r="K2619" s="18" t="s">
        <v>1342</v>
      </c>
      <c r="L2619" s="14" t="s">
        <v>512</v>
      </c>
      <c r="M2619" s="14" t="s">
        <v>347</v>
      </c>
      <c r="N2619" s="14" t="s">
        <v>1599</v>
      </c>
      <c r="O2619" s="29" t="s">
        <v>9723</v>
      </c>
      <c r="P2619" s="13" t="s">
        <v>1672</v>
      </c>
      <c r="Q2619" s="14">
        <v>0.435</v>
      </c>
      <c r="R2619" s="19">
        <v>15.87</v>
      </c>
      <c r="S2619" s="18">
        <v>8.6999999999999993</v>
      </c>
      <c r="T2619" s="18" t="s">
        <v>846</v>
      </c>
      <c r="U2619" s="18">
        <v>139.94999999999999</v>
      </c>
      <c r="V2619" s="18" t="s">
        <v>468</v>
      </c>
      <c r="W2619" s="18">
        <f>SUM(U2619*AB2619/AC2619)</f>
        <v>83.970839708397094</v>
      </c>
      <c r="X2619" s="14">
        <v>139.94999999999999</v>
      </c>
      <c r="Y2619" s="18">
        <v>115.66115702479338</v>
      </c>
      <c r="Z2619" s="18" t="s">
        <v>468</v>
      </c>
      <c r="AA2619" s="152" t="s">
        <v>10235</v>
      </c>
      <c r="AB2619" s="18">
        <v>20</v>
      </c>
      <c r="AC2619" s="23">
        <v>33.332999999999998</v>
      </c>
      <c r="AD2619" s="16" t="s">
        <v>615</v>
      </c>
      <c r="AE2619" s="14" t="s">
        <v>509</v>
      </c>
      <c r="AF2619" s="18">
        <v>10</v>
      </c>
      <c r="AG2619" s="18" t="s">
        <v>6865</v>
      </c>
      <c r="AH2619" s="18">
        <v>30</v>
      </c>
      <c r="AI2619" s="18" t="s">
        <v>6865</v>
      </c>
      <c r="AJ2619" s="14">
        <v>10</v>
      </c>
      <c r="AK2619" s="14" t="s">
        <v>6866</v>
      </c>
      <c r="AN2619" s="14" t="s">
        <v>510</v>
      </c>
    </row>
    <row r="2620" spans="1:40" ht="12.75" customHeight="1" x14ac:dyDescent="0.2">
      <c r="A2620" s="13" t="s">
        <v>9732</v>
      </c>
      <c r="B2620" s="14" t="s">
        <v>10216</v>
      </c>
      <c r="D2620" s="16">
        <v>84</v>
      </c>
      <c r="E2620" s="104">
        <v>8059693563776</v>
      </c>
      <c r="F2620" s="16" t="s">
        <v>9715</v>
      </c>
      <c r="G2620" s="17">
        <v>69072300</v>
      </c>
      <c r="I2620" s="14" t="s">
        <v>5985</v>
      </c>
      <c r="K2620" s="18" t="s">
        <v>1342</v>
      </c>
      <c r="L2620" s="14" t="s">
        <v>512</v>
      </c>
      <c r="M2620" s="14" t="s">
        <v>347</v>
      </c>
      <c r="N2620" s="14" t="s">
        <v>1599</v>
      </c>
      <c r="O2620" s="29" t="s">
        <v>9723</v>
      </c>
      <c r="P2620" s="13" t="s">
        <v>1672</v>
      </c>
      <c r="Q2620" s="14">
        <v>0.435</v>
      </c>
      <c r="R2620" s="19">
        <v>15.87</v>
      </c>
      <c r="S2620" s="18">
        <v>8.6999999999999993</v>
      </c>
      <c r="T2620" s="18" t="s">
        <v>846</v>
      </c>
      <c r="U2620" s="18">
        <v>139.94999999999999</v>
      </c>
      <c r="V2620" s="18" t="s">
        <v>468</v>
      </c>
      <c r="W2620" s="18">
        <f>SUM(U2620*AB2620/AC2620)</f>
        <v>83.970839708397094</v>
      </c>
      <c r="X2620" s="14">
        <v>139.94999999999999</v>
      </c>
      <c r="Y2620" s="18">
        <v>115.66115702479338</v>
      </c>
      <c r="Z2620" s="18" t="s">
        <v>468</v>
      </c>
      <c r="AA2620" s="18" t="s">
        <v>10235</v>
      </c>
      <c r="AB2620" s="18">
        <v>20</v>
      </c>
      <c r="AC2620" s="23">
        <v>33.332999999999998</v>
      </c>
      <c r="AD2620" s="16" t="s">
        <v>615</v>
      </c>
      <c r="AE2620" s="14" t="s">
        <v>509</v>
      </c>
      <c r="AF2620" s="18">
        <v>10</v>
      </c>
      <c r="AG2620" s="18" t="s">
        <v>6865</v>
      </c>
      <c r="AH2620" s="18">
        <v>30</v>
      </c>
      <c r="AI2620" s="18" t="s">
        <v>6865</v>
      </c>
      <c r="AJ2620" s="14">
        <v>10</v>
      </c>
      <c r="AK2620" s="14" t="s">
        <v>6866</v>
      </c>
      <c r="AN2620" s="14" t="s">
        <v>510</v>
      </c>
    </row>
    <row r="2621" spans="1:40" ht="12.75" customHeight="1" x14ac:dyDescent="0.2">
      <c r="A2621" s="13" t="s">
        <v>9737</v>
      </c>
      <c r="B2621" s="14" t="s">
        <v>10222</v>
      </c>
      <c r="D2621" s="16">
        <v>84</v>
      </c>
      <c r="E2621" s="104">
        <v>8059693563820</v>
      </c>
      <c r="F2621" s="16" t="s">
        <v>9720</v>
      </c>
      <c r="G2621" s="17">
        <v>69072300</v>
      </c>
      <c r="I2621" s="14" t="s">
        <v>5986</v>
      </c>
      <c r="K2621" s="18" t="s">
        <v>1342</v>
      </c>
      <c r="L2621" s="14" t="s">
        <v>512</v>
      </c>
      <c r="M2621" s="14" t="s">
        <v>347</v>
      </c>
      <c r="N2621" s="14" t="s">
        <v>1599</v>
      </c>
      <c r="O2621" s="29" t="s">
        <v>9723</v>
      </c>
      <c r="P2621" s="13" t="s">
        <v>1672</v>
      </c>
      <c r="Q2621" s="14">
        <v>0.435</v>
      </c>
      <c r="R2621" s="19">
        <v>15.87</v>
      </c>
      <c r="S2621" s="18">
        <v>8.6999999999999993</v>
      </c>
      <c r="T2621" s="18" t="s">
        <v>846</v>
      </c>
      <c r="U2621" s="18">
        <v>139.94999999999999</v>
      </c>
      <c r="V2621" s="18" t="s">
        <v>468</v>
      </c>
      <c r="W2621" s="18">
        <f>SUM(U2621*AB2621/AC2621)</f>
        <v>83.970839708397094</v>
      </c>
      <c r="X2621" s="14">
        <v>139.94999999999999</v>
      </c>
      <c r="Y2621" s="18">
        <v>115.66115702479338</v>
      </c>
      <c r="Z2621" s="18" t="s">
        <v>468</v>
      </c>
      <c r="AA2621" s="18" t="s">
        <v>10235</v>
      </c>
      <c r="AB2621" s="18">
        <v>20</v>
      </c>
      <c r="AC2621" s="23">
        <v>33.332999999999998</v>
      </c>
      <c r="AD2621" s="16" t="s">
        <v>615</v>
      </c>
      <c r="AE2621" s="14" t="s">
        <v>509</v>
      </c>
      <c r="AF2621" s="18">
        <v>10</v>
      </c>
      <c r="AG2621" s="18" t="s">
        <v>6865</v>
      </c>
      <c r="AH2621" s="18">
        <v>30</v>
      </c>
      <c r="AI2621" s="18" t="s">
        <v>6865</v>
      </c>
      <c r="AJ2621" s="14">
        <v>10</v>
      </c>
      <c r="AK2621" s="14" t="s">
        <v>6866</v>
      </c>
      <c r="AN2621" s="14" t="s">
        <v>510</v>
      </c>
    </row>
    <row r="2622" spans="1:40" ht="12.75" customHeight="1" x14ac:dyDescent="0.2">
      <c r="A2622" s="13" t="s">
        <v>9727</v>
      </c>
      <c r="B2622" s="14" t="s">
        <v>10211</v>
      </c>
      <c r="D2622" s="16">
        <v>84</v>
      </c>
      <c r="E2622" s="104">
        <v>8059693563714</v>
      </c>
      <c r="F2622" s="16" t="s">
        <v>9709</v>
      </c>
      <c r="G2622" s="17" t="s">
        <v>9603</v>
      </c>
      <c r="I2622" s="14" t="s">
        <v>5977</v>
      </c>
      <c r="K2622" s="18" t="s">
        <v>1342</v>
      </c>
      <c r="L2622" s="14" t="s">
        <v>512</v>
      </c>
      <c r="M2622" s="14" t="s">
        <v>347</v>
      </c>
      <c r="N2622" s="14" t="s">
        <v>1599</v>
      </c>
      <c r="O2622" s="29" t="s">
        <v>9723</v>
      </c>
      <c r="P2622" s="13" t="s">
        <v>1672</v>
      </c>
      <c r="Q2622" s="14">
        <v>0.435</v>
      </c>
      <c r="R2622" s="19">
        <v>15.87</v>
      </c>
      <c r="S2622" s="18">
        <v>8.6999999999999993</v>
      </c>
      <c r="T2622" s="18" t="s">
        <v>846</v>
      </c>
      <c r="U2622" s="18">
        <v>139.94999999999999</v>
      </c>
      <c r="V2622" s="18" t="s">
        <v>468</v>
      </c>
      <c r="W2622" s="18">
        <f>SUM(U2622*AB2622/AC2622)</f>
        <v>83.970839708397094</v>
      </c>
      <c r="X2622" s="14">
        <v>139.94999999999999</v>
      </c>
      <c r="Y2622" s="18">
        <v>115.66115702479338</v>
      </c>
      <c r="Z2622" s="18" t="s">
        <v>468</v>
      </c>
      <c r="AA2622" s="18" t="s">
        <v>10235</v>
      </c>
      <c r="AB2622" s="18">
        <v>20</v>
      </c>
      <c r="AC2622" s="23">
        <v>33.332999999999998</v>
      </c>
      <c r="AD2622" s="16" t="s">
        <v>615</v>
      </c>
      <c r="AE2622" s="14" t="s">
        <v>509</v>
      </c>
      <c r="AF2622" s="18">
        <v>10</v>
      </c>
      <c r="AG2622" s="18" t="s">
        <v>6865</v>
      </c>
      <c r="AH2622" s="18">
        <v>30</v>
      </c>
      <c r="AI2622" s="18" t="s">
        <v>6865</v>
      </c>
      <c r="AJ2622" s="14">
        <v>10</v>
      </c>
      <c r="AK2622" s="14" t="s">
        <v>6866</v>
      </c>
      <c r="AN2622" s="14" t="s">
        <v>510</v>
      </c>
    </row>
    <row r="2623" spans="1:40" ht="12.75" customHeight="1" x14ac:dyDescent="0.2">
      <c r="A2623" s="13" t="s">
        <v>9736</v>
      </c>
      <c r="B2623" s="14" t="s">
        <v>10221</v>
      </c>
      <c r="C2623" s="101"/>
      <c r="D2623" s="16">
        <v>84</v>
      </c>
      <c r="E2623" s="104">
        <v>8059693563813</v>
      </c>
      <c r="F2623" s="100" t="s">
        <v>9719</v>
      </c>
      <c r="G2623" s="17">
        <v>69072300</v>
      </c>
      <c r="I2623" s="14" t="s">
        <v>2620</v>
      </c>
      <c r="K2623" s="18" t="s">
        <v>1342</v>
      </c>
      <c r="L2623" s="14" t="s">
        <v>512</v>
      </c>
      <c r="M2623" s="14" t="s">
        <v>347</v>
      </c>
      <c r="N2623" s="14" t="s">
        <v>1599</v>
      </c>
      <c r="O2623" s="29" t="s">
        <v>9723</v>
      </c>
      <c r="P2623" s="13" t="s">
        <v>1672</v>
      </c>
      <c r="Q2623" s="14">
        <v>0.435</v>
      </c>
      <c r="R2623" s="19">
        <v>15.87</v>
      </c>
      <c r="S2623" s="18">
        <v>8.6999999999999993</v>
      </c>
      <c r="T2623" s="18" t="s">
        <v>846</v>
      </c>
      <c r="U2623" s="18">
        <v>139.94999999999999</v>
      </c>
      <c r="V2623" s="18" t="s">
        <v>468</v>
      </c>
      <c r="W2623" s="18">
        <f>SUM(U2623*AB2623/AC2623)</f>
        <v>83.970839708397094</v>
      </c>
      <c r="X2623" s="14">
        <v>139.94999999999999</v>
      </c>
      <c r="Y2623" s="18">
        <v>115.66115702479338</v>
      </c>
      <c r="Z2623" s="18" t="s">
        <v>468</v>
      </c>
      <c r="AA2623" s="18" t="s">
        <v>10235</v>
      </c>
      <c r="AB2623" s="18">
        <v>20</v>
      </c>
      <c r="AC2623" s="23">
        <v>33.332999999999998</v>
      </c>
      <c r="AD2623" s="16" t="s">
        <v>615</v>
      </c>
      <c r="AE2623" s="14" t="s">
        <v>509</v>
      </c>
      <c r="AF2623" s="18">
        <v>10</v>
      </c>
      <c r="AG2623" s="18" t="s">
        <v>6865</v>
      </c>
      <c r="AH2623" s="18">
        <v>30</v>
      </c>
      <c r="AI2623" s="18" t="s">
        <v>6865</v>
      </c>
      <c r="AJ2623" s="14">
        <v>10</v>
      </c>
      <c r="AK2623" s="14" t="s">
        <v>6866</v>
      </c>
      <c r="AN2623" s="14" t="s">
        <v>510</v>
      </c>
    </row>
    <row r="2624" spans="1:40" ht="12.75" customHeight="1" x14ac:dyDescent="0.2">
      <c r="A2624" s="13" t="s">
        <v>9733</v>
      </c>
      <c r="B2624" s="14" t="s">
        <v>10217</v>
      </c>
      <c r="C2624" s="101"/>
      <c r="D2624" s="16">
        <v>84</v>
      </c>
      <c r="E2624" s="104">
        <v>8059693563783</v>
      </c>
      <c r="F2624" s="100" t="s">
        <v>9716</v>
      </c>
      <c r="G2624" s="17">
        <v>69072300</v>
      </c>
      <c r="I2624" s="14" t="s">
        <v>5984</v>
      </c>
      <c r="K2624" s="18" t="s">
        <v>1342</v>
      </c>
      <c r="L2624" s="14" t="s">
        <v>512</v>
      </c>
      <c r="M2624" s="14" t="s">
        <v>347</v>
      </c>
      <c r="N2624" s="14" t="s">
        <v>1599</v>
      </c>
      <c r="O2624" s="29" t="s">
        <v>9723</v>
      </c>
      <c r="P2624" s="13" t="s">
        <v>1672</v>
      </c>
      <c r="Q2624" s="14">
        <v>0.435</v>
      </c>
      <c r="R2624" s="19">
        <v>15.87</v>
      </c>
      <c r="S2624" s="18">
        <v>8.6999999999999993</v>
      </c>
      <c r="T2624" s="18" t="s">
        <v>846</v>
      </c>
      <c r="U2624" s="18">
        <v>139.94999999999999</v>
      </c>
      <c r="V2624" s="18" t="s">
        <v>468</v>
      </c>
      <c r="W2624" s="18">
        <f>SUM(U2624*AB2624/AC2624)</f>
        <v>83.970839708397094</v>
      </c>
      <c r="X2624" s="14">
        <v>139.94999999999999</v>
      </c>
      <c r="Y2624" s="18">
        <v>115.66115702479338</v>
      </c>
      <c r="Z2624" s="18" t="s">
        <v>468</v>
      </c>
      <c r="AA2624" s="18" t="s">
        <v>10235</v>
      </c>
      <c r="AB2624" s="18">
        <v>20</v>
      </c>
      <c r="AC2624" s="23">
        <v>33.332999999999998</v>
      </c>
      <c r="AD2624" s="16" t="s">
        <v>615</v>
      </c>
      <c r="AE2624" s="14" t="s">
        <v>509</v>
      </c>
      <c r="AF2624" s="18">
        <v>10</v>
      </c>
      <c r="AG2624" s="18" t="s">
        <v>6865</v>
      </c>
      <c r="AH2624" s="18">
        <v>30</v>
      </c>
      <c r="AI2624" s="18" t="s">
        <v>6865</v>
      </c>
      <c r="AJ2624" s="14">
        <v>10</v>
      </c>
      <c r="AK2624" s="14" t="s">
        <v>6866</v>
      </c>
      <c r="AN2624" s="14" t="s">
        <v>510</v>
      </c>
    </row>
    <row r="2625" spans="1:40" ht="12.75" customHeight="1" x14ac:dyDescent="0.2">
      <c r="A2625" s="13" t="s">
        <v>9734</v>
      </c>
      <c r="B2625" s="14" t="s">
        <v>10219</v>
      </c>
      <c r="C2625" s="101"/>
      <c r="D2625" s="16">
        <v>84</v>
      </c>
      <c r="E2625" s="104">
        <v>8059693563790</v>
      </c>
      <c r="F2625" s="100" t="s">
        <v>9717</v>
      </c>
      <c r="G2625" s="17">
        <v>69072300</v>
      </c>
      <c r="I2625" s="14" t="s">
        <v>414</v>
      </c>
      <c r="K2625" s="18" t="s">
        <v>1342</v>
      </c>
      <c r="L2625" s="14" t="s">
        <v>512</v>
      </c>
      <c r="M2625" s="14" t="s">
        <v>347</v>
      </c>
      <c r="N2625" s="14" t="s">
        <v>1599</v>
      </c>
      <c r="O2625" s="29" t="s">
        <v>9723</v>
      </c>
      <c r="P2625" s="13" t="s">
        <v>1672</v>
      </c>
      <c r="Q2625" s="14">
        <v>0.435</v>
      </c>
      <c r="R2625" s="19">
        <v>15.87</v>
      </c>
      <c r="S2625" s="18">
        <v>8.6999999999999993</v>
      </c>
      <c r="T2625" s="18" t="s">
        <v>846</v>
      </c>
      <c r="U2625" s="18">
        <v>139.94999999999999</v>
      </c>
      <c r="V2625" s="18" t="s">
        <v>468</v>
      </c>
      <c r="W2625" s="18">
        <f>SUM(U2625*AB2625/AC2625)</f>
        <v>83.970839708397094</v>
      </c>
      <c r="X2625" s="14">
        <v>139.94999999999999</v>
      </c>
      <c r="Y2625" s="18">
        <v>115.66115702479338</v>
      </c>
      <c r="Z2625" s="18" t="s">
        <v>468</v>
      </c>
      <c r="AA2625" s="18" t="s">
        <v>10235</v>
      </c>
      <c r="AB2625" s="18">
        <v>20</v>
      </c>
      <c r="AC2625" s="23">
        <v>33.332999999999998</v>
      </c>
      <c r="AD2625" s="16" t="s">
        <v>615</v>
      </c>
      <c r="AE2625" s="14" t="s">
        <v>509</v>
      </c>
      <c r="AF2625" s="18">
        <v>10</v>
      </c>
      <c r="AG2625" s="18" t="s">
        <v>6865</v>
      </c>
      <c r="AH2625" s="18">
        <v>30</v>
      </c>
      <c r="AI2625" s="18" t="s">
        <v>6865</v>
      </c>
      <c r="AJ2625" s="14">
        <v>10</v>
      </c>
      <c r="AK2625" s="14" t="s">
        <v>6866</v>
      </c>
      <c r="AN2625" s="14" t="s">
        <v>510</v>
      </c>
    </row>
    <row r="2626" spans="1:40" ht="12.75" customHeight="1" x14ac:dyDescent="0.2">
      <c r="A2626" s="13" t="s">
        <v>9726</v>
      </c>
      <c r="B2626" s="14" t="s">
        <v>10210</v>
      </c>
      <c r="C2626" s="101"/>
      <c r="D2626" s="16">
        <v>84</v>
      </c>
      <c r="E2626" s="104">
        <v>8059693563707</v>
      </c>
      <c r="F2626" s="100" t="s">
        <v>9708</v>
      </c>
      <c r="G2626" s="17">
        <v>69072300</v>
      </c>
      <c r="I2626" s="14" t="s">
        <v>5987</v>
      </c>
      <c r="J2626" s="14" t="s">
        <v>6469</v>
      </c>
      <c r="K2626" s="18" t="s">
        <v>1342</v>
      </c>
      <c r="L2626" s="14" t="s">
        <v>512</v>
      </c>
      <c r="M2626" s="14" t="s">
        <v>347</v>
      </c>
      <c r="N2626" s="14" t="s">
        <v>1599</v>
      </c>
      <c r="O2626" s="14" t="s">
        <v>10209</v>
      </c>
      <c r="P2626" s="13" t="s">
        <v>1672</v>
      </c>
      <c r="Q2626" s="14">
        <v>0.435</v>
      </c>
      <c r="R2626" s="19">
        <v>15.87</v>
      </c>
      <c r="S2626" s="18">
        <v>8.6999999999999993</v>
      </c>
      <c r="T2626" s="18" t="s">
        <v>846</v>
      </c>
      <c r="U2626" s="18">
        <v>139.94999999999999</v>
      </c>
      <c r="V2626" s="18" t="s">
        <v>468</v>
      </c>
      <c r="W2626" s="18">
        <f>SUM(U2626*AB2626/AC2626)</f>
        <v>83.970839708397094</v>
      </c>
      <c r="X2626" s="14">
        <v>139.94999999999999</v>
      </c>
      <c r="Y2626" s="18">
        <v>115.66115702479338</v>
      </c>
      <c r="Z2626" s="18" t="s">
        <v>468</v>
      </c>
      <c r="AA2626" s="18" t="s">
        <v>10235</v>
      </c>
      <c r="AB2626" s="18">
        <v>20</v>
      </c>
      <c r="AC2626" s="23">
        <v>33.332999999999998</v>
      </c>
      <c r="AD2626" s="16" t="s">
        <v>615</v>
      </c>
      <c r="AE2626" s="14" t="s">
        <v>509</v>
      </c>
      <c r="AF2626" s="18">
        <v>10</v>
      </c>
      <c r="AG2626" s="18" t="s">
        <v>6865</v>
      </c>
      <c r="AH2626" s="18">
        <v>30</v>
      </c>
      <c r="AI2626" s="18" t="s">
        <v>6865</v>
      </c>
      <c r="AJ2626" s="14">
        <v>10</v>
      </c>
      <c r="AK2626" s="14" t="s">
        <v>6866</v>
      </c>
      <c r="AN2626" s="14" t="s">
        <v>510</v>
      </c>
    </row>
    <row r="2627" spans="1:40" ht="12.75" customHeight="1" x14ac:dyDescent="0.2">
      <c r="A2627" s="13" t="s">
        <v>9738</v>
      </c>
      <c r="B2627" s="14" t="s">
        <v>10223</v>
      </c>
      <c r="C2627" s="101"/>
      <c r="D2627" s="16">
        <v>84</v>
      </c>
      <c r="E2627" s="104">
        <v>8059693563837</v>
      </c>
      <c r="F2627" s="100" t="s">
        <v>9721</v>
      </c>
      <c r="G2627" s="17">
        <v>69072300</v>
      </c>
      <c r="I2627" s="14" t="s">
        <v>9724</v>
      </c>
      <c r="J2627" s="14" t="s">
        <v>6469</v>
      </c>
      <c r="K2627" s="18" t="s">
        <v>1342</v>
      </c>
      <c r="L2627" s="14" t="s">
        <v>512</v>
      </c>
      <c r="M2627" s="14" t="s">
        <v>347</v>
      </c>
      <c r="N2627" s="14" t="s">
        <v>1599</v>
      </c>
      <c r="O2627" s="29" t="s">
        <v>9723</v>
      </c>
      <c r="P2627" s="13" t="s">
        <v>1672</v>
      </c>
      <c r="Q2627" s="14">
        <v>0.435</v>
      </c>
      <c r="R2627" s="19">
        <v>15.87</v>
      </c>
      <c r="S2627" s="18">
        <v>8.6999999999999993</v>
      </c>
      <c r="T2627" s="18" t="s">
        <v>846</v>
      </c>
      <c r="U2627" s="18">
        <v>139.94999999999999</v>
      </c>
      <c r="V2627" s="18" t="s">
        <v>468</v>
      </c>
      <c r="W2627" s="18">
        <f>SUM(U2627*AB2627/AC2627)</f>
        <v>83.970839708397094</v>
      </c>
      <c r="X2627" s="14">
        <v>139.94999999999999</v>
      </c>
      <c r="Y2627" s="18">
        <v>115.66115702479338</v>
      </c>
      <c r="Z2627" s="18" t="s">
        <v>468</v>
      </c>
      <c r="AA2627" s="18" t="s">
        <v>10235</v>
      </c>
      <c r="AB2627" s="18">
        <v>20</v>
      </c>
      <c r="AC2627" s="23">
        <v>33.332999999999998</v>
      </c>
      <c r="AD2627" s="16" t="s">
        <v>615</v>
      </c>
      <c r="AE2627" s="14" t="s">
        <v>509</v>
      </c>
      <c r="AF2627" s="18">
        <v>10</v>
      </c>
      <c r="AG2627" s="18" t="s">
        <v>6865</v>
      </c>
      <c r="AH2627" s="18">
        <v>30</v>
      </c>
      <c r="AI2627" s="18" t="s">
        <v>6865</v>
      </c>
      <c r="AJ2627" s="14">
        <v>10</v>
      </c>
      <c r="AK2627" s="14" t="s">
        <v>6866</v>
      </c>
      <c r="AN2627" s="14" t="s">
        <v>510</v>
      </c>
    </row>
    <row r="2628" spans="1:40" ht="12.75" customHeight="1" x14ac:dyDescent="0.2">
      <c r="A2628" s="13" t="s">
        <v>9739</v>
      </c>
      <c r="B2628" s="14" t="s">
        <v>10224</v>
      </c>
      <c r="D2628" s="16">
        <v>84</v>
      </c>
      <c r="E2628" s="104">
        <v>8059693563844</v>
      </c>
      <c r="F2628" s="16" t="s">
        <v>9722</v>
      </c>
      <c r="G2628" s="17">
        <v>69072300</v>
      </c>
      <c r="I2628" s="14" t="s">
        <v>9725</v>
      </c>
      <c r="J2628" s="14" t="s">
        <v>6469</v>
      </c>
      <c r="K2628" s="18" t="s">
        <v>1342</v>
      </c>
      <c r="L2628" s="14" t="s">
        <v>512</v>
      </c>
      <c r="M2628" s="14" t="s">
        <v>347</v>
      </c>
      <c r="N2628" s="14" t="s">
        <v>1599</v>
      </c>
      <c r="O2628" s="29" t="s">
        <v>9723</v>
      </c>
      <c r="P2628" s="13" t="s">
        <v>1672</v>
      </c>
      <c r="Q2628" s="14">
        <v>0.435</v>
      </c>
      <c r="R2628" s="19">
        <v>15.87</v>
      </c>
      <c r="S2628" s="18">
        <v>8.6999999999999993</v>
      </c>
      <c r="T2628" s="18" t="s">
        <v>846</v>
      </c>
      <c r="U2628" s="18">
        <v>139.94999999999999</v>
      </c>
      <c r="V2628" s="18" t="s">
        <v>468</v>
      </c>
      <c r="W2628" s="18">
        <f>SUM(U2628*AB2628/AC2628)</f>
        <v>83.970839708397094</v>
      </c>
      <c r="X2628" s="14">
        <v>139.94999999999999</v>
      </c>
      <c r="Y2628" s="18">
        <v>115.66115702479338</v>
      </c>
      <c r="Z2628" s="18" t="s">
        <v>468</v>
      </c>
      <c r="AA2628" s="18" t="s">
        <v>10235</v>
      </c>
      <c r="AB2628" s="18">
        <v>20</v>
      </c>
      <c r="AC2628" s="23">
        <v>33.332999999999998</v>
      </c>
      <c r="AD2628" s="16" t="s">
        <v>615</v>
      </c>
      <c r="AE2628" s="14" t="s">
        <v>509</v>
      </c>
      <c r="AF2628" s="18">
        <v>10</v>
      </c>
      <c r="AG2628" s="18" t="s">
        <v>6865</v>
      </c>
      <c r="AH2628" s="18">
        <v>30</v>
      </c>
      <c r="AI2628" s="18" t="s">
        <v>6865</v>
      </c>
      <c r="AJ2628" s="14">
        <v>10</v>
      </c>
      <c r="AK2628" s="14" t="s">
        <v>6866</v>
      </c>
      <c r="AN2628" s="14" t="s">
        <v>510</v>
      </c>
    </row>
    <row r="2629" spans="1:40" ht="12.75" customHeight="1" x14ac:dyDescent="0.2">
      <c r="A2629" s="13" t="s">
        <v>2105</v>
      </c>
      <c r="B2629" s="14" t="s">
        <v>2141</v>
      </c>
      <c r="D2629" s="16">
        <v>80</v>
      </c>
      <c r="E2629" s="105" t="s">
        <v>7498</v>
      </c>
      <c r="F2629" s="30" t="s">
        <v>7516</v>
      </c>
      <c r="G2629" s="17">
        <v>69072200</v>
      </c>
      <c r="I2629" s="13" t="s">
        <v>2177</v>
      </c>
      <c r="K2629" s="18" t="s">
        <v>1333</v>
      </c>
      <c r="L2629" s="14" t="s">
        <v>512</v>
      </c>
      <c r="M2629" s="14" t="s">
        <v>347</v>
      </c>
      <c r="N2629" s="14" t="s">
        <v>1599</v>
      </c>
      <c r="O2629" s="29" t="s">
        <v>2191</v>
      </c>
      <c r="P2629" s="13" t="s">
        <v>1672</v>
      </c>
      <c r="Q2629" s="14">
        <v>0.36</v>
      </c>
      <c r="R2629" s="19">
        <v>18</v>
      </c>
      <c r="S2629" s="18">
        <v>18</v>
      </c>
      <c r="T2629" s="18" t="s">
        <v>862</v>
      </c>
      <c r="U2629" s="18">
        <v>102.95</v>
      </c>
      <c r="V2629" s="18" t="s">
        <v>468</v>
      </c>
      <c r="W2629" s="18">
        <f>SUM(U2629*AB2629/AC2629)</f>
        <v>102.95</v>
      </c>
      <c r="X2629" s="14">
        <v>102.95</v>
      </c>
      <c r="Y2629" s="18">
        <v>85.082644628099175</v>
      </c>
      <c r="Z2629" s="18" t="s">
        <v>468</v>
      </c>
      <c r="AA2629" s="18" t="s">
        <v>7780</v>
      </c>
      <c r="AB2629" s="18">
        <v>50</v>
      </c>
      <c r="AC2629" s="23">
        <v>50</v>
      </c>
      <c r="AD2629" s="16" t="s">
        <v>615</v>
      </c>
      <c r="AE2629" s="14" t="s">
        <v>509</v>
      </c>
      <c r="AF2629" s="18">
        <v>20</v>
      </c>
      <c r="AG2629" s="18" t="s">
        <v>6865</v>
      </c>
      <c r="AH2629" s="18">
        <v>10</v>
      </c>
      <c r="AI2629" s="18" t="s">
        <v>6865</v>
      </c>
      <c r="AJ2629" s="14">
        <v>9</v>
      </c>
      <c r="AK2629" s="14" t="s">
        <v>6866</v>
      </c>
      <c r="AN2629" s="14" t="s">
        <v>510</v>
      </c>
    </row>
    <row r="2630" spans="1:40" ht="12.75" customHeight="1" x14ac:dyDescent="0.2">
      <c r="A2630" s="13" t="s">
        <v>2106</v>
      </c>
      <c r="B2630" s="14" t="s">
        <v>2142</v>
      </c>
      <c r="D2630" s="16">
        <v>80</v>
      </c>
      <c r="E2630" s="105" t="s">
        <v>7499</v>
      </c>
      <c r="F2630" s="30" t="s">
        <v>7517</v>
      </c>
      <c r="G2630" s="17">
        <v>69072200</v>
      </c>
      <c r="I2630" s="13" t="s">
        <v>393</v>
      </c>
      <c r="K2630" s="18" t="s">
        <v>1333</v>
      </c>
      <c r="L2630" s="14" t="s">
        <v>512</v>
      </c>
      <c r="M2630" s="14" t="s">
        <v>347</v>
      </c>
      <c r="N2630" s="14" t="s">
        <v>1599</v>
      </c>
      <c r="O2630" s="29" t="s">
        <v>2191</v>
      </c>
      <c r="P2630" s="13" t="s">
        <v>1672</v>
      </c>
      <c r="Q2630" s="14">
        <v>0.36</v>
      </c>
      <c r="R2630" s="19">
        <v>18</v>
      </c>
      <c r="S2630" s="18">
        <v>18</v>
      </c>
      <c r="T2630" s="18" t="s">
        <v>862</v>
      </c>
      <c r="U2630" s="18">
        <v>102.95</v>
      </c>
      <c r="V2630" s="18" t="s">
        <v>468</v>
      </c>
      <c r="W2630" s="18">
        <f>SUM(U2630*AB2630/AC2630)</f>
        <v>102.95</v>
      </c>
      <c r="X2630" s="14">
        <v>102.95</v>
      </c>
      <c r="Y2630" s="18">
        <v>85.082644628099175</v>
      </c>
      <c r="Z2630" s="18" t="s">
        <v>468</v>
      </c>
      <c r="AA2630" s="18" t="s">
        <v>7780</v>
      </c>
      <c r="AB2630" s="18">
        <v>50</v>
      </c>
      <c r="AC2630" s="23">
        <v>50</v>
      </c>
      <c r="AD2630" s="16" t="s">
        <v>615</v>
      </c>
      <c r="AE2630" s="14" t="s">
        <v>509</v>
      </c>
      <c r="AF2630" s="18">
        <v>20</v>
      </c>
      <c r="AG2630" s="18" t="s">
        <v>6865</v>
      </c>
      <c r="AH2630" s="18">
        <v>10</v>
      </c>
      <c r="AI2630" s="18" t="s">
        <v>6865</v>
      </c>
      <c r="AJ2630" s="14">
        <v>9</v>
      </c>
      <c r="AK2630" s="14" t="s">
        <v>6866</v>
      </c>
      <c r="AN2630" s="14" t="s">
        <v>510</v>
      </c>
    </row>
    <row r="2631" spans="1:40" ht="12.75" customHeight="1" x14ac:dyDescent="0.2">
      <c r="A2631" s="13" t="s">
        <v>2107</v>
      </c>
      <c r="B2631" s="14" t="s">
        <v>2143</v>
      </c>
      <c r="D2631" s="16">
        <v>80</v>
      </c>
      <c r="E2631" s="105" t="s">
        <v>7500</v>
      </c>
      <c r="F2631" s="30" t="s">
        <v>7518</v>
      </c>
      <c r="G2631" s="17">
        <v>69072200</v>
      </c>
      <c r="I2631" s="13" t="s">
        <v>1490</v>
      </c>
      <c r="K2631" s="18" t="s">
        <v>1333</v>
      </c>
      <c r="L2631" s="14" t="s">
        <v>512</v>
      </c>
      <c r="M2631" s="14" t="s">
        <v>347</v>
      </c>
      <c r="N2631" s="14" t="s">
        <v>1599</v>
      </c>
      <c r="O2631" s="29" t="s">
        <v>2191</v>
      </c>
      <c r="P2631" s="13" t="s">
        <v>1672</v>
      </c>
      <c r="Q2631" s="14">
        <v>0.36</v>
      </c>
      <c r="R2631" s="19">
        <v>18</v>
      </c>
      <c r="S2631" s="18">
        <v>18</v>
      </c>
      <c r="T2631" s="18" t="s">
        <v>862</v>
      </c>
      <c r="U2631" s="18">
        <v>102.95</v>
      </c>
      <c r="V2631" s="18" t="s">
        <v>468</v>
      </c>
      <c r="W2631" s="18">
        <f>SUM(U2631*AB2631/AC2631)</f>
        <v>102.95</v>
      </c>
      <c r="X2631" s="14">
        <v>102.95</v>
      </c>
      <c r="Y2631" s="18">
        <v>85.082644628099175</v>
      </c>
      <c r="Z2631" s="18" t="s">
        <v>468</v>
      </c>
      <c r="AA2631" s="18" t="s">
        <v>7780</v>
      </c>
      <c r="AB2631" s="18">
        <v>50</v>
      </c>
      <c r="AC2631" s="23">
        <v>50</v>
      </c>
      <c r="AD2631" s="16" t="s">
        <v>615</v>
      </c>
      <c r="AE2631" s="14" t="s">
        <v>509</v>
      </c>
      <c r="AF2631" s="18">
        <v>20</v>
      </c>
      <c r="AG2631" s="18" t="s">
        <v>6865</v>
      </c>
      <c r="AH2631" s="18">
        <v>10</v>
      </c>
      <c r="AI2631" s="18" t="s">
        <v>6865</v>
      </c>
      <c r="AJ2631" s="14">
        <v>9</v>
      </c>
      <c r="AK2631" s="14" t="s">
        <v>6866</v>
      </c>
      <c r="AN2631" s="14" t="s">
        <v>510</v>
      </c>
    </row>
    <row r="2632" spans="1:40" ht="12.75" customHeight="1" x14ac:dyDescent="0.2">
      <c r="A2632" s="13" t="s">
        <v>2108</v>
      </c>
      <c r="B2632" s="14" t="s">
        <v>2144</v>
      </c>
      <c r="D2632" s="16">
        <v>80</v>
      </c>
      <c r="E2632" s="105" t="s">
        <v>7501</v>
      </c>
      <c r="F2632" s="30" t="s">
        <v>7519</v>
      </c>
      <c r="G2632" s="17">
        <v>69072200</v>
      </c>
      <c r="I2632" s="13" t="s">
        <v>2178</v>
      </c>
      <c r="K2632" s="18" t="s">
        <v>1333</v>
      </c>
      <c r="L2632" s="14" t="s">
        <v>512</v>
      </c>
      <c r="M2632" s="14" t="s">
        <v>347</v>
      </c>
      <c r="N2632" s="14" t="s">
        <v>1599</v>
      </c>
      <c r="O2632" s="29" t="s">
        <v>2191</v>
      </c>
      <c r="P2632" s="13" t="s">
        <v>1672</v>
      </c>
      <c r="Q2632" s="14">
        <v>0.36</v>
      </c>
      <c r="R2632" s="19">
        <v>18</v>
      </c>
      <c r="S2632" s="18">
        <v>18</v>
      </c>
      <c r="T2632" s="18" t="s">
        <v>862</v>
      </c>
      <c r="U2632" s="18">
        <v>102.95</v>
      </c>
      <c r="V2632" s="18" t="s">
        <v>468</v>
      </c>
      <c r="W2632" s="18">
        <f>SUM(U2632*AB2632/AC2632)</f>
        <v>102.95</v>
      </c>
      <c r="X2632" s="14">
        <v>102.95</v>
      </c>
      <c r="Y2632" s="18">
        <v>85.082644628099175</v>
      </c>
      <c r="Z2632" s="18" t="s">
        <v>468</v>
      </c>
      <c r="AA2632" s="18" t="s">
        <v>7780</v>
      </c>
      <c r="AB2632" s="18">
        <v>50</v>
      </c>
      <c r="AC2632" s="23">
        <v>50</v>
      </c>
      <c r="AD2632" s="16" t="s">
        <v>615</v>
      </c>
      <c r="AE2632" s="14" t="s">
        <v>509</v>
      </c>
      <c r="AF2632" s="18">
        <v>20</v>
      </c>
      <c r="AG2632" s="18" t="s">
        <v>6865</v>
      </c>
      <c r="AH2632" s="18">
        <v>10</v>
      </c>
      <c r="AI2632" s="18" t="s">
        <v>6865</v>
      </c>
      <c r="AJ2632" s="14">
        <v>9</v>
      </c>
      <c r="AK2632" s="14" t="s">
        <v>6866</v>
      </c>
      <c r="AN2632" s="14" t="s">
        <v>510</v>
      </c>
    </row>
    <row r="2633" spans="1:40" ht="12.75" customHeight="1" x14ac:dyDescent="0.2">
      <c r="A2633" s="13" t="s">
        <v>2109</v>
      </c>
      <c r="B2633" s="14" t="s">
        <v>2145</v>
      </c>
      <c r="D2633" s="16">
        <v>80</v>
      </c>
      <c r="E2633" s="105" t="s">
        <v>7502</v>
      </c>
      <c r="F2633" s="30" t="s">
        <v>7520</v>
      </c>
      <c r="G2633" s="17">
        <v>69072200</v>
      </c>
      <c r="I2633" s="13" t="s">
        <v>2179</v>
      </c>
      <c r="K2633" s="18" t="s">
        <v>1333</v>
      </c>
      <c r="L2633" s="14" t="s">
        <v>512</v>
      </c>
      <c r="M2633" s="14" t="s">
        <v>347</v>
      </c>
      <c r="N2633" s="14" t="s">
        <v>1599</v>
      </c>
      <c r="O2633" s="29" t="s">
        <v>2191</v>
      </c>
      <c r="P2633" s="13" t="s">
        <v>1672</v>
      </c>
      <c r="Q2633" s="14">
        <v>0.36</v>
      </c>
      <c r="R2633" s="19">
        <v>18</v>
      </c>
      <c r="S2633" s="18">
        <v>18</v>
      </c>
      <c r="T2633" s="18" t="s">
        <v>862</v>
      </c>
      <c r="U2633" s="18">
        <v>102.95</v>
      </c>
      <c r="V2633" s="18" t="s">
        <v>468</v>
      </c>
      <c r="W2633" s="18">
        <f>SUM(U2633*AB2633/AC2633)</f>
        <v>102.95</v>
      </c>
      <c r="X2633" s="14">
        <v>102.95</v>
      </c>
      <c r="Y2633" s="18">
        <v>85.082644628099175</v>
      </c>
      <c r="Z2633" s="18" t="s">
        <v>468</v>
      </c>
      <c r="AA2633" s="18" t="s">
        <v>7780</v>
      </c>
      <c r="AB2633" s="18">
        <v>50</v>
      </c>
      <c r="AC2633" s="23">
        <v>50</v>
      </c>
      <c r="AD2633" s="16" t="s">
        <v>615</v>
      </c>
      <c r="AE2633" s="14" t="s">
        <v>509</v>
      </c>
      <c r="AF2633" s="18">
        <v>20</v>
      </c>
      <c r="AG2633" s="18" t="s">
        <v>6865</v>
      </c>
      <c r="AH2633" s="18">
        <v>10</v>
      </c>
      <c r="AI2633" s="18" t="s">
        <v>6865</v>
      </c>
      <c r="AJ2633" s="14">
        <v>9</v>
      </c>
      <c r="AK2633" s="14" t="s">
        <v>6866</v>
      </c>
      <c r="AN2633" s="14" t="s">
        <v>510</v>
      </c>
    </row>
    <row r="2634" spans="1:40" ht="12.75" customHeight="1" x14ac:dyDescent="0.2">
      <c r="A2634" s="13" t="s">
        <v>2110</v>
      </c>
      <c r="B2634" s="14" t="s">
        <v>2146</v>
      </c>
      <c r="D2634" s="16">
        <v>80</v>
      </c>
      <c r="E2634" s="105" t="s">
        <v>7503</v>
      </c>
      <c r="F2634" s="30" t="s">
        <v>7521</v>
      </c>
      <c r="G2634" s="17">
        <v>69072200</v>
      </c>
      <c r="I2634" s="13" t="s">
        <v>2180</v>
      </c>
      <c r="K2634" s="18" t="s">
        <v>1333</v>
      </c>
      <c r="L2634" s="14" t="s">
        <v>512</v>
      </c>
      <c r="M2634" s="14" t="s">
        <v>347</v>
      </c>
      <c r="N2634" s="14" t="s">
        <v>1599</v>
      </c>
      <c r="O2634" s="29" t="s">
        <v>2191</v>
      </c>
      <c r="P2634" s="13" t="s">
        <v>1672</v>
      </c>
      <c r="Q2634" s="14">
        <v>0.36</v>
      </c>
      <c r="R2634" s="19">
        <v>18</v>
      </c>
      <c r="S2634" s="18">
        <v>18</v>
      </c>
      <c r="T2634" s="18" t="s">
        <v>862</v>
      </c>
      <c r="U2634" s="18">
        <v>102.95</v>
      </c>
      <c r="V2634" s="18" t="s">
        <v>468</v>
      </c>
      <c r="W2634" s="18">
        <f>SUM(U2634*AB2634/AC2634)</f>
        <v>102.95</v>
      </c>
      <c r="X2634" s="14">
        <v>102.95</v>
      </c>
      <c r="Y2634" s="18">
        <v>85.082644628099175</v>
      </c>
      <c r="Z2634" s="18" t="s">
        <v>468</v>
      </c>
      <c r="AA2634" s="18" t="s">
        <v>7780</v>
      </c>
      <c r="AB2634" s="18">
        <v>50</v>
      </c>
      <c r="AC2634" s="23">
        <v>50</v>
      </c>
      <c r="AD2634" s="16" t="s">
        <v>615</v>
      </c>
      <c r="AE2634" s="14" t="s">
        <v>509</v>
      </c>
      <c r="AF2634" s="18">
        <v>20</v>
      </c>
      <c r="AG2634" s="18" t="s">
        <v>6865</v>
      </c>
      <c r="AH2634" s="18">
        <v>10</v>
      </c>
      <c r="AI2634" s="18" t="s">
        <v>6865</v>
      </c>
      <c r="AJ2634" s="14">
        <v>9</v>
      </c>
      <c r="AK2634" s="14" t="s">
        <v>6866</v>
      </c>
      <c r="AN2634" s="14" t="s">
        <v>510</v>
      </c>
    </row>
    <row r="2635" spans="1:40" ht="12.75" customHeight="1" x14ac:dyDescent="0.2">
      <c r="A2635" s="13" t="s">
        <v>2111</v>
      </c>
      <c r="B2635" s="14" t="s">
        <v>2147</v>
      </c>
      <c r="D2635" s="16">
        <v>80</v>
      </c>
      <c r="E2635" s="105" t="s">
        <v>7504</v>
      </c>
      <c r="F2635" s="30" t="s">
        <v>7522</v>
      </c>
      <c r="G2635" s="17">
        <v>69072200</v>
      </c>
      <c r="I2635" s="13" t="s">
        <v>2181</v>
      </c>
      <c r="K2635" s="18" t="s">
        <v>1333</v>
      </c>
      <c r="L2635" s="14" t="s">
        <v>512</v>
      </c>
      <c r="M2635" s="14" t="s">
        <v>347</v>
      </c>
      <c r="N2635" s="14" t="s">
        <v>1599</v>
      </c>
      <c r="O2635" s="29" t="s">
        <v>2191</v>
      </c>
      <c r="P2635" s="13" t="s">
        <v>1672</v>
      </c>
      <c r="Q2635" s="14">
        <v>0.36</v>
      </c>
      <c r="R2635" s="19">
        <v>18</v>
      </c>
      <c r="S2635" s="18">
        <v>18</v>
      </c>
      <c r="T2635" s="18" t="s">
        <v>862</v>
      </c>
      <c r="U2635" s="18">
        <v>102.95</v>
      </c>
      <c r="V2635" s="18" t="s">
        <v>468</v>
      </c>
      <c r="W2635" s="18">
        <f>SUM(U2635*AB2635/AC2635)</f>
        <v>102.95</v>
      </c>
      <c r="X2635" s="14">
        <v>102.95</v>
      </c>
      <c r="Y2635" s="18">
        <v>85.082644628099175</v>
      </c>
      <c r="Z2635" s="18" t="s">
        <v>468</v>
      </c>
      <c r="AA2635" s="18" t="s">
        <v>7780</v>
      </c>
      <c r="AB2635" s="18">
        <v>50</v>
      </c>
      <c r="AC2635" s="23">
        <v>50</v>
      </c>
      <c r="AD2635" s="16" t="s">
        <v>615</v>
      </c>
      <c r="AE2635" s="14" t="s">
        <v>509</v>
      </c>
      <c r="AF2635" s="18">
        <v>20</v>
      </c>
      <c r="AG2635" s="18" t="s">
        <v>6865</v>
      </c>
      <c r="AH2635" s="18">
        <v>10</v>
      </c>
      <c r="AI2635" s="18" t="s">
        <v>6865</v>
      </c>
      <c r="AJ2635" s="14">
        <v>9</v>
      </c>
      <c r="AK2635" s="14" t="s">
        <v>6866</v>
      </c>
      <c r="AN2635" s="14" t="s">
        <v>510</v>
      </c>
    </row>
    <row r="2636" spans="1:40" ht="12.75" customHeight="1" x14ac:dyDescent="0.2">
      <c r="A2636" s="13" t="s">
        <v>2112</v>
      </c>
      <c r="B2636" s="14" t="s">
        <v>2148</v>
      </c>
      <c r="D2636" s="16">
        <v>80</v>
      </c>
      <c r="E2636" s="105" t="s">
        <v>7505</v>
      </c>
      <c r="F2636" s="30" t="s">
        <v>7523</v>
      </c>
      <c r="G2636" s="17">
        <v>69072200</v>
      </c>
      <c r="I2636" s="13" t="s">
        <v>352</v>
      </c>
      <c r="K2636" s="18" t="s">
        <v>1333</v>
      </c>
      <c r="L2636" s="14" t="s">
        <v>512</v>
      </c>
      <c r="M2636" s="14" t="s">
        <v>347</v>
      </c>
      <c r="N2636" s="14" t="s">
        <v>1599</v>
      </c>
      <c r="O2636" s="29" t="s">
        <v>2191</v>
      </c>
      <c r="P2636" s="13" t="s">
        <v>1672</v>
      </c>
      <c r="Q2636" s="14">
        <v>0.36</v>
      </c>
      <c r="R2636" s="19">
        <v>18</v>
      </c>
      <c r="S2636" s="18">
        <v>18</v>
      </c>
      <c r="T2636" s="18" t="s">
        <v>862</v>
      </c>
      <c r="U2636" s="18">
        <v>102.95</v>
      </c>
      <c r="V2636" s="18" t="s">
        <v>468</v>
      </c>
      <c r="W2636" s="18">
        <f>SUM(U2636*AB2636/AC2636)</f>
        <v>102.95</v>
      </c>
      <c r="X2636" s="14">
        <v>102.95</v>
      </c>
      <c r="Y2636" s="18">
        <v>85.082644628099175</v>
      </c>
      <c r="Z2636" s="18" t="s">
        <v>468</v>
      </c>
      <c r="AA2636" s="18" t="s">
        <v>7780</v>
      </c>
      <c r="AB2636" s="18">
        <v>50</v>
      </c>
      <c r="AC2636" s="23">
        <v>50</v>
      </c>
      <c r="AD2636" s="16" t="s">
        <v>615</v>
      </c>
      <c r="AE2636" s="14" t="s">
        <v>509</v>
      </c>
      <c r="AF2636" s="18">
        <v>20</v>
      </c>
      <c r="AG2636" s="18" t="s">
        <v>6865</v>
      </c>
      <c r="AH2636" s="18">
        <v>10</v>
      </c>
      <c r="AI2636" s="18" t="s">
        <v>6865</v>
      </c>
      <c r="AJ2636" s="14">
        <v>9</v>
      </c>
      <c r="AK2636" s="14" t="s">
        <v>6866</v>
      </c>
      <c r="AN2636" s="14" t="s">
        <v>510</v>
      </c>
    </row>
    <row r="2637" spans="1:40" ht="12.75" customHeight="1" x14ac:dyDescent="0.2">
      <c r="A2637" s="13" t="s">
        <v>2113</v>
      </c>
      <c r="B2637" s="14" t="s">
        <v>2149</v>
      </c>
      <c r="D2637" s="16">
        <v>80</v>
      </c>
      <c r="E2637" s="105" t="s">
        <v>7506</v>
      </c>
      <c r="F2637" s="30" t="s">
        <v>7524</v>
      </c>
      <c r="G2637" s="17">
        <v>69072200</v>
      </c>
      <c r="I2637" s="13" t="s">
        <v>2182</v>
      </c>
      <c r="K2637" s="18" t="s">
        <v>1333</v>
      </c>
      <c r="L2637" s="14" t="s">
        <v>512</v>
      </c>
      <c r="M2637" s="14" t="s">
        <v>347</v>
      </c>
      <c r="N2637" s="14" t="s">
        <v>1599</v>
      </c>
      <c r="O2637" s="29" t="s">
        <v>2191</v>
      </c>
      <c r="P2637" s="13" t="s">
        <v>1672</v>
      </c>
      <c r="Q2637" s="14">
        <v>0.36</v>
      </c>
      <c r="R2637" s="19">
        <v>18</v>
      </c>
      <c r="S2637" s="18">
        <v>18</v>
      </c>
      <c r="T2637" s="18" t="s">
        <v>862</v>
      </c>
      <c r="U2637" s="18">
        <v>102.95</v>
      </c>
      <c r="V2637" s="18" t="s">
        <v>468</v>
      </c>
      <c r="W2637" s="18">
        <f>SUM(U2637*AB2637/AC2637)</f>
        <v>102.95</v>
      </c>
      <c r="X2637" s="14">
        <v>102.95</v>
      </c>
      <c r="Y2637" s="18">
        <v>85.082644628099175</v>
      </c>
      <c r="Z2637" s="18" t="s">
        <v>468</v>
      </c>
      <c r="AA2637" s="18" t="s">
        <v>7780</v>
      </c>
      <c r="AB2637" s="18">
        <v>50</v>
      </c>
      <c r="AC2637" s="23">
        <v>50</v>
      </c>
      <c r="AD2637" s="16" t="s">
        <v>615</v>
      </c>
      <c r="AE2637" s="14" t="s">
        <v>509</v>
      </c>
      <c r="AF2637" s="18">
        <v>20</v>
      </c>
      <c r="AG2637" s="18" t="s">
        <v>6865</v>
      </c>
      <c r="AH2637" s="18">
        <v>10</v>
      </c>
      <c r="AI2637" s="18" t="s">
        <v>6865</v>
      </c>
      <c r="AJ2637" s="14">
        <v>9</v>
      </c>
      <c r="AK2637" s="14" t="s">
        <v>6866</v>
      </c>
      <c r="AN2637" s="14" t="s">
        <v>510</v>
      </c>
    </row>
    <row r="2638" spans="1:40" ht="12.75" customHeight="1" x14ac:dyDescent="0.2">
      <c r="A2638" s="13" t="s">
        <v>2114</v>
      </c>
      <c r="B2638" s="14" t="s">
        <v>2150</v>
      </c>
      <c r="D2638" s="16">
        <v>80</v>
      </c>
      <c r="E2638" s="105" t="s">
        <v>7507</v>
      </c>
      <c r="F2638" s="30" t="s">
        <v>7525</v>
      </c>
      <c r="G2638" s="17">
        <v>69072200</v>
      </c>
      <c r="I2638" s="13" t="s">
        <v>2183</v>
      </c>
      <c r="K2638" s="18" t="s">
        <v>1333</v>
      </c>
      <c r="L2638" s="14" t="s">
        <v>512</v>
      </c>
      <c r="M2638" s="14" t="s">
        <v>347</v>
      </c>
      <c r="N2638" s="14" t="s">
        <v>1599</v>
      </c>
      <c r="O2638" s="29" t="s">
        <v>2191</v>
      </c>
      <c r="P2638" s="13" t="s">
        <v>1672</v>
      </c>
      <c r="Q2638" s="14">
        <v>0.36</v>
      </c>
      <c r="R2638" s="19">
        <v>18</v>
      </c>
      <c r="S2638" s="18">
        <v>18</v>
      </c>
      <c r="T2638" s="18" t="s">
        <v>862</v>
      </c>
      <c r="U2638" s="18">
        <v>102.95</v>
      </c>
      <c r="V2638" s="18" t="s">
        <v>468</v>
      </c>
      <c r="W2638" s="18">
        <f>SUM(U2638*AB2638/AC2638)</f>
        <v>102.95</v>
      </c>
      <c r="X2638" s="14">
        <v>102.95</v>
      </c>
      <c r="Y2638" s="18">
        <v>85.082644628099175</v>
      </c>
      <c r="Z2638" s="18" t="s">
        <v>468</v>
      </c>
      <c r="AA2638" s="18" t="s">
        <v>7780</v>
      </c>
      <c r="AB2638" s="18">
        <v>50</v>
      </c>
      <c r="AC2638" s="23">
        <v>50</v>
      </c>
      <c r="AD2638" s="16" t="s">
        <v>615</v>
      </c>
      <c r="AE2638" s="14" t="s">
        <v>509</v>
      </c>
      <c r="AF2638" s="18">
        <v>20</v>
      </c>
      <c r="AG2638" s="18" t="s">
        <v>6865</v>
      </c>
      <c r="AH2638" s="18">
        <v>10</v>
      </c>
      <c r="AI2638" s="18" t="s">
        <v>6865</v>
      </c>
      <c r="AJ2638" s="14">
        <v>9</v>
      </c>
      <c r="AK2638" s="14" t="s">
        <v>6866</v>
      </c>
      <c r="AN2638" s="14" t="s">
        <v>510</v>
      </c>
    </row>
    <row r="2639" spans="1:40" ht="12.75" customHeight="1" x14ac:dyDescent="0.2">
      <c r="A2639" s="13" t="s">
        <v>2115</v>
      </c>
      <c r="B2639" s="14" t="s">
        <v>2151</v>
      </c>
      <c r="D2639" s="16">
        <v>80</v>
      </c>
      <c r="E2639" s="105" t="s">
        <v>7508</v>
      </c>
      <c r="F2639" s="30" t="s">
        <v>7526</v>
      </c>
      <c r="G2639" s="17">
        <v>69072200</v>
      </c>
      <c r="I2639" s="13" t="s">
        <v>897</v>
      </c>
      <c r="K2639" s="18" t="s">
        <v>1333</v>
      </c>
      <c r="L2639" s="14" t="s">
        <v>512</v>
      </c>
      <c r="M2639" s="14" t="s">
        <v>347</v>
      </c>
      <c r="N2639" s="14" t="s">
        <v>1599</v>
      </c>
      <c r="O2639" s="29" t="s">
        <v>2191</v>
      </c>
      <c r="P2639" s="13" t="s">
        <v>1672</v>
      </c>
      <c r="Q2639" s="14">
        <v>0.36</v>
      </c>
      <c r="R2639" s="19">
        <v>18</v>
      </c>
      <c r="S2639" s="18">
        <v>18</v>
      </c>
      <c r="T2639" s="18" t="s">
        <v>862</v>
      </c>
      <c r="U2639" s="18">
        <v>102.95</v>
      </c>
      <c r="V2639" s="18" t="s">
        <v>468</v>
      </c>
      <c r="W2639" s="18">
        <f>SUM(U2639*AB2639/AC2639)</f>
        <v>102.95</v>
      </c>
      <c r="X2639" s="14">
        <v>102.95</v>
      </c>
      <c r="Y2639" s="18">
        <v>85.082644628099175</v>
      </c>
      <c r="Z2639" s="18" t="s">
        <v>468</v>
      </c>
      <c r="AA2639" s="18" t="s">
        <v>7780</v>
      </c>
      <c r="AB2639" s="18">
        <v>50</v>
      </c>
      <c r="AC2639" s="23">
        <v>50</v>
      </c>
      <c r="AD2639" s="16" t="s">
        <v>615</v>
      </c>
      <c r="AE2639" s="14" t="s">
        <v>509</v>
      </c>
      <c r="AF2639" s="18">
        <v>20</v>
      </c>
      <c r="AG2639" s="18" t="s">
        <v>6865</v>
      </c>
      <c r="AH2639" s="18">
        <v>10</v>
      </c>
      <c r="AI2639" s="18" t="s">
        <v>6865</v>
      </c>
      <c r="AJ2639" s="14">
        <v>9</v>
      </c>
      <c r="AK2639" s="14" t="s">
        <v>6866</v>
      </c>
      <c r="AN2639" s="14" t="s">
        <v>510</v>
      </c>
    </row>
    <row r="2640" spans="1:40" ht="12.75" customHeight="1" x14ac:dyDescent="0.2">
      <c r="A2640" s="13" t="s">
        <v>2116</v>
      </c>
      <c r="B2640" s="14" t="s">
        <v>2152</v>
      </c>
      <c r="D2640" s="16">
        <v>80</v>
      </c>
      <c r="E2640" s="105" t="s">
        <v>7509</v>
      </c>
      <c r="F2640" s="30" t="s">
        <v>7527</v>
      </c>
      <c r="G2640" s="17">
        <v>69072200</v>
      </c>
      <c r="I2640" s="13" t="s">
        <v>2184</v>
      </c>
      <c r="K2640" s="18" t="s">
        <v>1333</v>
      </c>
      <c r="L2640" s="14" t="s">
        <v>512</v>
      </c>
      <c r="M2640" s="14" t="s">
        <v>347</v>
      </c>
      <c r="N2640" s="14" t="s">
        <v>1599</v>
      </c>
      <c r="O2640" s="29" t="s">
        <v>2191</v>
      </c>
      <c r="P2640" s="13" t="s">
        <v>1672</v>
      </c>
      <c r="Q2640" s="14">
        <v>0.36</v>
      </c>
      <c r="R2640" s="19">
        <v>18</v>
      </c>
      <c r="S2640" s="18">
        <v>18</v>
      </c>
      <c r="T2640" s="18" t="s">
        <v>862</v>
      </c>
      <c r="U2640" s="18">
        <v>102.95</v>
      </c>
      <c r="V2640" s="18" t="s">
        <v>468</v>
      </c>
      <c r="W2640" s="18">
        <f>SUM(U2640*AB2640/AC2640)</f>
        <v>102.95</v>
      </c>
      <c r="X2640" s="14">
        <v>102.95</v>
      </c>
      <c r="Y2640" s="18">
        <v>85.082644628099175</v>
      </c>
      <c r="Z2640" s="18" t="s">
        <v>468</v>
      </c>
      <c r="AA2640" s="18" t="s">
        <v>7780</v>
      </c>
      <c r="AB2640" s="18">
        <v>50</v>
      </c>
      <c r="AC2640" s="23">
        <v>50</v>
      </c>
      <c r="AD2640" s="16" t="s">
        <v>615</v>
      </c>
      <c r="AE2640" s="14" t="s">
        <v>509</v>
      </c>
      <c r="AF2640" s="18">
        <v>20</v>
      </c>
      <c r="AG2640" s="18" t="s">
        <v>6865</v>
      </c>
      <c r="AH2640" s="18">
        <v>10</v>
      </c>
      <c r="AI2640" s="18" t="s">
        <v>6865</v>
      </c>
      <c r="AJ2640" s="14">
        <v>9</v>
      </c>
      <c r="AK2640" s="14" t="s">
        <v>6866</v>
      </c>
      <c r="AN2640" s="14" t="s">
        <v>510</v>
      </c>
    </row>
    <row r="2641" spans="1:40" ht="12.75" customHeight="1" x14ac:dyDescent="0.2">
      <c r="A2641" s="13" t="s">
        <v>2117</v>
      </c>
      <c r="B2641" s="14" t="s">
        <v>2153</v>
      </c>
      <c r="D2641" s="16">
        <v>80</v>
      </c>
      <c r="E2641" s="105" t="s">
        <v>7510</v>
      </c>
      <c r="F2641" s="30" t="s">
        <v>7528</v>
      </c>
      <c r="G2641" s="17">
        <v>69072200</v>
      </c>
      <c r="I2641" s="13" t="s">
        <v>2185</v>
      </c>
      <c r="K2641" s="18" t="s">
        <v>1333</v>
      </c>
      <c r="L2641" s="14" t="s">
        <v>512</v>
      </c>
      <c r="M2641" s="14" t="s">
        <v>347</v>
      </c>
      <c r="N2641" s="14" t="s">
        <v>1599</v>
      </c>
      <c r="O2641" s="29" t="s">
        <v>2191</v>
      </c>
      <c r="P2641" s="13" t="s">
        <v>1672</v>
      </c>
      <c r="Q2641" s="14">
        <v>0.36</v>
      </c>
      <c r="R2641" s="19">
        <v>18</v>
      </c>
      <c r="S2641" s="18">
        <v>18</v>
      </c>
      <c r="T2641" s="18" t="s">
        <v>862</v>
      </c>
      <c r="U2641" s="18">
        <v>102.95</v>
      </c>
      <c r="V2641" s="18" t="s">
        <v>468</v>
      </c>
      <c r="W2641" s="18">
        <f>SUM(U2641*AB2641/AC2641)</f>
        <v>102.95</v>
      </c>
      <c r="X2641" s="14">
        <v>102.95</v>
      </c>
      <c r="Y2641" s="18">
        <v>85.082644628099175</v>
      </c>
      <c r="Z2641" s="18" t="s">
        <v>468</v>
      </c>
      <c r="AA2641" s="18" t="s">
        <v>7780</v>
      </c>
      <c r="AB2641" s="18">
        <v>50</v>
      </c>
      <c r="AC2641" s="23">
        <v>50</v>
      </c>
      <c r="AD2641" s="16" t="s">
        <v>615</v>
      </c>
      <c r="AE2641" s="14" t="s">
        <v>509</v>
      </c>
      <c r="AF2641" s="18">
        <v>20</v>
      </c>
      <c r="AG2641" s="18" t="s">
        <v>6865</v>
      </c>
      <c r="AH2641" s="18">
        <v>10</v>
      </c>
      <c r="AI2641" s="18" t="s">
        <v>6865</v>
      </c>
      <c r="AJ2641" s="14">
        <v>9</v>
      </c>
      <c r="AK2641" s="14" t="s">
        <v>6866</v>
      </c>
      <c r="AN2641" s="14" t="s">
        <v>510</v>
      </c>
    </row>
    <row r="2642" spans="1:40" ht="12.75" customHeight="1" x14ac:dyDescent="0.2">
      <c r="A2642" s="13" t="s">
        <v>2118</v>
      </c>
      <c r="B2642" s="14" t="s">
        <v>2154</v>
      </c>
      <c r="D2642" s="16">
        <v>80</v>
      </c>
      <c r="E2642" s="105" t="s">
        <v>7511</v>
      </c>
      <c r="F2642" s="30" t="s">
        <v>7529</v>
      </c>
      <c r="G2642" s="17">
        <v>69072200</v>
      </c>
      <c r="I2642" s="13" t="s">
        <v>2007</v>
      </c>
      <c r="K2642" s="18" t="s">
        <v>1333</v>
      </c>
      <c r="L2642" s="14" t="s">
        <v>512</v>
      </c>
      <c r="M2642" s="14" t="s">
        <v>347</v>
      </c>
      <c r="N2642" s="14" t="s">
        <v>1599</v>
      </c>
      <c r="O2642" s="29" t="s">
        <v>2191</v>
      </c>
      <c r="P2642" s="13" t="s">
        <v>1672</v>
      </c>
      <c r="Q2642" s="14">
        <v>0.36</v>
      </c>
      <c r="R2642" s="19">
        <v>18</v>
      </c>
      <c r="S2642" s="18">
        <v>18</v>
      </c>
      <c r="T2642" s="18" t="s">
        <v>862</v>
      </c>
      <c r="U2642" s="18">
        <v>102.95</v>
      </c>
      <c r="V2642" s="18" t="s">
        <v>468</v>
      </c>
      <c r="W2642" s="18">
        <f>SUM(U2642*AB2642/AC2642)</f>
        <v>102.95</v>
      </c>
      <c r="X2642" s="14">
        <v>102.95</v>
      </c>
      <c r="Y2642" s="18">
        <v>85.082644628099175</v>
      </c>
      <c r="Z2642" s="18" t="s">
        <v>468</v>
      </c>
      <c r="AA2642" s="18" t="s">
        <v>7780</v>
      </c>
      <c r="AB2642" s="18">
        <v>50</v>
      </c>
      <c r="AC2642" s="23">
        <v>50</v>
      </c>
      <c r="AD2642" s="16" t="s">
        <v>615</v>
      </c>
      <c r="AE2642" s="14" t="s">
        <v>509</v>
      </c>
      <c r="AF2642" s="18">
        <v>20</v>
      </c>
      <c r="AG2642" s="18" t="s">
        <v>6865</v>
      </c>
      <c r="AH2642" s="18">
        <v>10</v>
      </c>
      <c r="AI2642" s="18" t="s">
        <v>6865</v>
      </c>
      <c r="AJ2642" s="14">
        <v>9</v>
      </c>
      <c r="AK2642" s="14" t="s">
        <v>6866</v>
      </c>
      <c r="AN2642" s="14" t="s">
        <v>510</v>
      </c>
    </row>
    <row r="2643" spans="1:40" ht="12.75" customHeight="1" x14ac:dyDescent="0.2">
      <c r="A2643" s="13" t="s">
        <v>2119</v>
      </c>
      <c r="B2643" s="14" t="s">
        <v>2155</v>
      </c>
      <c r="D2643" s="16">
        <v>80</v>
      </c>
      <c r="E2643" s="105" t="s">
        <v>7512</v>
      </c>
      <c r="F2643" s="30" t="s">
        <v>7530</v>
      </c>
      <c r="G2643" s="17">
        <v>69072200</v>
      </c>
      <c r="I2643" s="13" t="s">
        <v>2186</v>
      </c>
      <c r="K2643" s="18" t="s">
        <v>1333</v>
      </c>
      <c r="L2643" s="14" t="s">
        <v>512</v>
      </c>
      <c r="M2643" s="14" t="s">
        <v>347</v>
      </c>
      <c r="N2643" s="14" t="s">
        <v>1599</v>
      </c>
      <c r="O2643" s="29" t="s">
        <v>2191</v>
      </c>
      <c r="P2643" s="13" t="s">
        <v>1672</v>
      </c>
      <c r="Q2643" s="14">
        <v>0.36</v>
      </c>
      <c r="R2643" s="19">
        <v>18</v>
      </c>
      <c r="S2643" s="18">
        <v>18</v>
      </c>
      <c r="T2643" s="18" t="s">
        <v>862</v>
      </c>
      <c r="U2643" s="18">
        <v>102.95</v>
      </c>
      <c r="V2643" s="18" t="s">
        <v>468</v>
      </c>
      <c r="W2643" s="18">
        <f>SUM(U2643*AB2643/AC2643)</f>
        <v>102.95</v>
      </c>
      <c r="X2643" s="14">
        <v>102.95</v>
      </c>
      <c r="Y2643" s="18">
        <v>85.082644628099175</v>
      </c>
      <c r="Z2643" s="18" t="s">
        <v>468</v>
      </c>
      <c r="AA2643" s="18" t="s">
        <v>7780</v>
      </c>
      <c r="AB2643" s="18">
        <v>50</v>
      </c>
      <c r="AC2643" s="23">
        <v>50</v>
      </c>
      <c r="AD2643" s="16" t="s">
        <v>615</v>
      </c>
      <c r="AE2643" s="14" t="s">
        <v>509</v>
      </c>
      <c r="AF2643" s="18">
        <v>20</v>
      </c>
      <c r="AG2643" s="18" t="s">
        <v>6865</v>
      </c>
      <c r="AH2643" s="18">
        <v>10</v>
      </c>
      <c r="AI2643" s="18" t="s">
        <v>6865</v>
      </c>
      <c r="AJ2643" s="14">
        <v>9</v>
      </c>
      <c r="AK2643" s="14" t="s">
        <v>6866</v>
      </c>
      <c r="AN2643" s="14" t="s">
        <v>510</v>
      </c>
    </row>
    <row r="2644" spans="1:40" ht="12.75" customHeight="1" x14ac:dyDescent="0.2">
      <c r="A2644" s="13" t="s">
        <v>2120</v>
      </c>
      <c r="B2644" s="14" t="s">
        <v>2156</v>
      </c>
      <c r="D2644" s="16">
        <v>80</v>
      </c>
      <c r="E2644" s="105" t="s">
        <v>7513</v>
      </c>
      <c r="F2644" s="30" t="s">
        <v>7531</v>
      </c>
      <c r="G2644" s="17">
        <v>69072200</v>
      </c>
      <c r="I2644" s="13" t="s">
        <v>2187</v>
      </c>
      <c r="K2644" s="18" t="s">
        <v>1333</v>
      </c>
      <c r="L2644" s="14" t="s">
        <v>512</v>
      </c>
      <c r="M2644" s="14" t="s">
        <v>347</v>
      </c>
      <c r="N2644" s="14" t="s">
        <v>1599</v>
      </c>
      <c r="O2644" s="29" t="s">
        <v>2191</v>
      </c>
      <c r="P2644" s="13" t="s">
        <v>1672</v>
      </c>
      <c r="Q2644" s="14">
        <v>0.36</v>
      </c>
      <c r="R2644" s="19">
        <v>18</v>
      </c>
      <c r="S2644" s="18">
        <v>18</v>
      </c>
      <c r="T2644" s="18" t="s">
        <v>862</v>
      </c>
      <c r="U2644" s="18">
        <v>102.95</v>
      </c>
      <c r="V2644" s="18" t="s">
        <v>468</v>
      </c>
      <c r="W2644" s="18">
        <f>SUM(U2644*AB2644/AC2644)</f>
        <v>102.95</v>
      </c>
      <c r="X2644" s="14">
        <v>102.95</v>
      </c>
      <c r="Y2644" s="18">
        <v>85.082644628099175</v>
      </c>
      <c r="Z2644" s="18" t="s">
        <v>468</v>
      </c>
      <c r="AA2644" s="18" t="s">
        <v>7780</v>
      </c>
      <c r="AB2644" s="18">
        <v>50</v>
      </c>
      <c r="AC2644" s="23">
        <v>50</v>
      </c>
      <c r="AD2644" s="16" t="s">
        <v>615</v>
      </c>
      <c r="AE2644" s="14" t="s">
        <v>509</v>
      </c>
      <c r="AF2644" s="18">
        <v>20</v>
      </c>
      <c r="AG2644" s="18" t="s">
        <v>6865</v>
      </c>
      <c r="AH2644" s="18">
        <v>10</v>
      </c>
      <c r="AI2644" s="18" t="s">
        <v>6865</v>
      </c>
      <c r="AJ2644" s="14">
        <v>9</v>
      </c>
      <c r="AK2644" s="14" t="s">
        <v>6866</v>
      </c>
      <c r="AN2644" s="14" t="s">
        <v>510</v>
      </c>
    </row>
    <row r="2645" spans="1:40" ht="12.75" customHeight="1" x14ac:dyDescent="0.2">
      <c r="A2645" s="13" t="s">
        <v>2121</v>
      </c>
      <c r="B2645" s="14" t="s">
        <v>2157</v>
      </c>
      <c r="D2645" s="16">
        <v>80</v>
      </c>
      <c r="E2645" s="105" t="s">
        <v>7514</v>
      </c>
      <c r="F2645" s="30" t="s">
        <v>7532</v>
      </c>
      <c r="G2645" s="17">
        <v>69072200</v>
      </c>
      <c r="I2645" s="13" t="s">
        <v>2188</v>
      </c>
      <c r="K2645" s="18" t="s">
        <v>1333</v>
      </c>
      <c r="L2645" s="14" t="s">
        <v>512</v>
      </c>
      <c r="M2645" s="14" t="s">
        <v>347</v>
      </c>
      <c r="N2645" s="14" t="s">
        <v>1599</v>
      </c>
      <c r="O2645" s="29" t="s">
        <v>2191</v>
      </c>
      <c r="P2645" s="13" t="s">
        <v>1672</v>
      </c>
      <c r="Q2645" s="14">
        <v>0.36</v>
      </c>
      <c r="R2645" s="19">
        <v>18</v>
      </c>
      <c r="S2645" s="18">
        <v>18</v>
      </c>
      <c r="T2645" s="18" t="s">
        <v>862</v>
      </c>
      <c r="U2645" s="18">
        <v>102.95</v>
      </c>
      <c r="V2645" s="18" t="s">
        <v>468</v>
      </c>
      <c r="W2645" s="18">
        <f>SUM(U2645*AB2645/AC2645)</f>
        <v>102.95</v>
      </c>
      <c r="X2645" s="14">
        <v>102.95</v>
      </c>
      <c r="Y2645" s="18">
        <v>85.082644628099175</v>
      </c>
      <c r="Z2645" s="18" t="s">
        <v>468</v>
      </c>
      <c r="AA2645" s="18" t="s">
        <v>7780</v>
      </c>
      <c r="AB2645" s="18">
        <v>50</v>
      </c>
      <c r="AC2645" s="23">
        <v>50</v>
      </c>
      <c r="AD2645" s="16" t="s">
        <v>615</v>
      </c>
      <c r="AE2645" s="14" t="s">
        <v>509</v>
      </c>
      <c r="AF2645" s="18">
        <v>20</v>
      </c>
      <c r="AG2645" s="18" t="s">
        <v>6865</v>
      </c>
      <c r="AH2645" s="18">
        <v>10</v>
      </c>
      <c r="AI2645" s="18" t="s">
        <v>6865</v>
      </c>
      <c r="AJ2645" s="14">
        <v>9</v>
      </c>
      <c r="AK2645" s="14" t="s">
        <v>6866</v>
      </c>
      <c r="AN2645" s="14" t="s">
        <v>510</v>
      </c>
    </row>
    <row r="2646" spans="1:40" ht="12.75" customHeight="1" x14ac:dyDescent="0.2">
      <c r="A2646" s="13" t="s">
        <v>2122</v>
      </c>
      <c r="B2646" s="14" t="s">
        <v>2158</v>
      </c>
      <c r="D2646" s="16">
        <v>80</v>
      </c>
      <c r="E2646" s="105" t="s">
        <v>7515</v>
      </c>
      <c r="F2646" s="30" t="s">
        <v>7533</v>
      </c>
      <c r="G2646" s="17">
        <v>69072200</v>
      </c>
      <c r="I2646" s="13" t="s">
        <v>2189</v>
      </c>
      <c r="K2646" s="18" t="s">
        <v>1333</v>
      </c>
      <c r="L2646" s="14" t="s">
        <v>512</v>
      </c>
      <c r="M2646" s="14" t="s">
        <v>347</v>
      </c>
      <c r="N2646" s="14" t="s">
        <v>1599</v>
      </c>
      <c r="O2646" s="29" t="s">
        <v>2191</v>
      </c>
      <c r="P2646" s="13" t="s">
        <v>1672</v>
      </c>
      <c r="Q2646" s="14">
        <v>0.36</v>
      </c>
      <c r="R2646" s="19">
        <v>18</v>
      </c>
      <c r="S2646" s="18">
        <v>18</v>
      </c>
      <c r="T2646" s="18" t="s">
        <v>862</v>
      </c>
      <c r="U2646" s="18">
        <v>102.95</v>
      </c>
      <c r="V2646" s="18" t="s">
        <v>468</v>
      </c>
      <c r="W2646" s="18">
        <f>SUM(U2646*AB2646/AC2646)</f>
        <v>102.95</v>
      </c>
      <c r="X2646" s="14">
        <v>102.95</v>
      </c>
      <c r="Y2646" s="18">
        <v>85.082644628099175</v>
      </c>
      <c r="Z2646" s="18" t="s">
        <v>468</v>
      </c>
      <c r="AA2646" s="18" t="s">
        <v>7780</v>
      </c>
      <c r="AB2646" s="18">
        <v>50</v>
      </c>
      <c r="AC2646" s="23">
        <v>50</v>
      </c>
      <c r="AD2646" s="16" t="s">
        <v>615</v>
      </c>
      <c r="AE2646" s="14" t="s">
        <v>509</v>
      </c>
      <c r="AF2646" s="18">
        <v>20</v>
      </c>
      <c r="AG2646" s="18" t="s">
        <v>6865</v>
      </c>
      <c r="AH2646" s="18">
        <v>10</v>
      </c>
      <c r="AI2646" s="18" t="s">
        <v>6865</v>
      </c>
      <c r="AJ2646" s="14">
        <v>9</v>
      </c>
      <c r="AK2646" s="14" t="s">
        <v>6866</v>
      </c>
      <c r="AN2646" s="14" t="s">
        <v>510</v>
      </c>
    </row>
    <row r="2647" spans="1:40" ht="12.75" customHeight="1" x14ac:dyDescent="0.2">
      <c r="A2647" s="13" t="s">
        <v>2123</v>
      </c>
      <c r="B2647" s="14" t="s">
        <v>2159</v>
      </c>
      <c r="D2647" s="16">
        <v>80</v>
      </c>
      <c r="E2647" s="105" t="s">
        <v>7534</v>
      </c>
      <c r="F2647" s="30" t="s">
        <v>7552</v>
      </c>
      <c r="G2647" s="17">
        <v>69072200</v>
      </c>
      <c r="I2647" s="13" t="s">
        <v>2177</v>
      </c>
      <c r="K2647" s="18" t="s">
        <v>2190</v>
      </c>
      <c r="L2647" s="14" t="s">
        <v>512</v>
      </c>
      <c r="M2647" s="14" t="s">
        <v>347</v>
      </c>
      <c r="N2647" s="14" t="s">
        <v>1599</v>
      </c>
      <c r="O2647" s="29" t="s">
        <v>2191</v>
      </c>
      <c r="P2647" s="13" t="s">
        <v>1672</v>
      </c>
      <c r="Q2647" s="14">
        <v>0.72</v>
      </c>
      <c r="R2647" s="19">
        <v>18</v>
      </c>
      <c r="S2647" s="18">
        <v>17.28</v>
      </c>
      <c r="T2647" s="18" t="s">
        <v>862</v>
      </c>
      <c r="U2647" s="18">
        <v>102.95</v>
      </c>
      <c r="V2647" s="18" t="s">
        <v>468</v>
      </c>
      <c r="W2647" s="18">
        <f>SUM(U2647*AB2647/AC2647)</f>
        <v>98.832000000000008</v>
      </c>
      <c r="X2647" s="14">
        <v>102.95</v>
      </c>
      <c r="Y2647" s="18">
        <v>85.082644628099175</v>
      </c>
      <c r="Z2647" s="18" t="s">
        <v>468</v>
      </c>
      <c r="AA2647" s="18" t="s">
        <v>7738</v>
      </c>
      <c r="AB2647" s="18">
        <v>24</v>
      </c>
      <c r="AC2647" s="23">
        <v>25</v>
      </c>
      <c r="AD2647" s="16" t="s">
        <v>615</v>
      </c>
      <c r="AE2647" s="14" t="s">
        <v>509</v>
      </c>
      <c r="AF2647" s="18">
        <v>40</v>
      </c>
      <c r="AG2647" s="18" t="s">
        <v>6865</v>
      </c>
      <c r="AH2647" s="18">
        <v>10</v>
      </c>
      <c r="AI2647" s="18" t="s">
        <v>6865</v>
      </c>
      <c r="AJ2647" s="14">
        <v>9</v>
      </c>
      <c r="AK2647" s="14" t="s">
        <v>6866</v>
      </c>
      <c r="AN2647" s="14" t="s">
        <v>510</v>
      </c>
    </row>
    <row r="2648" spans="1:40" ht="12.75" customHeight="1" x14ac:dyDescent="0.2">
      <c r="A2648" s="13" t="s">
        <v>2124</v>
      </c>
      <c r="B2648" s="14" t="s">
        <v>2160</v>
      </c>
      <c r="D2648" s="16">
        <v>80</v>
      </c>
      <c r="E2648" s="105" t="s">
        <v>7535</v>
      </c>
      <c r="F2648" s="30" t="s">
        <v>7553</v>
      </c>
      <c r="G2648" s="17">
        <v>69072200</v>
      </c>
      <c r="I2648" s="13" t="s">
        <v>393</v>
      </c>
      <c r="K2648" s="18" t="s">
        <v>2190</v>
      </c>
      <c r="L2648" s="14" t="s">
        <v>512</v>
      </c>
      <c r="M2648" s="14" t="s">
        <v>347</v>
      </c>
      <c r="N2648" s="14" t="s">
        <v>1599</v>
      </c>
      <c r="O2648" s="29" t="s">
        <v>2191</v>
      </c>
      <c r="P2648" s="13" t="s">
        <v>1672</v>
      </c>
      <c r="Q2648" s="14">
        <v>0.72</v>
      </c>
      <c r="R2648" s="19">
        <v>18</v>
      </c>
      <c r="S2648" s="18">
        <v>17.28</v>
      </c>
      <c r="T2648" s="18" t="s">
        <v>862</v>
      </c>
      <c r="U2648" s="18">
        <v>102.95</v>
      </c>
      <c r="V2648" s="18" t="s">
        <v>468</v>
      </c>
      <c r="W2648" s="18">
        <f>SUM(U2648*AB2648/AC2648)</f>
        <v>98.832000000000008</v>
      </c>
      <c r="X2648" s="14">
        <v>102.95</v>
      </c>
      <c r="Y2648" s="18">
        <v>85.082644628099175</v>
      </c>
      <c r="Z2648" s="18" t="s">
        <v>468</v>
      </c>
      <c r="AA2648" s="18" t="s">
        <v>7738</v>
      </c>
      <c r="AB2648" s="18">
        <v>24</v>
      </c>
      <c r="AC2648" s="23">
        <v>25</v>
      </c>
      <c r="AD2648" s="16" t="s">
        <v>615</v>
      </c>
      <c r="AE2648" s="14" t="s">
        <v>509</v>
      </c>
      <c r="AF2648" s="18">
        <v>40</v>
      </c>
      <c r="AG2648" s="18" t="s">
        <v>6865</v>
      </c>
      <c r="AH2648" s="18">
        <v>10</v>
      </c>
      <c r="AI2648" s="18" t="s">
        <v>6865</v>
      </c>
      <c r="AJ2648" s="14">
        <v>9</v>
      </c>
      <c r="AK2648" s="14" t="s">
        <v>6866</v>
      </c>
      <c r="AN2648" s="14" t="s">
        <v>510</v>
      </c>
    </row>
    <row r="2649" spans="1:40" ht="12.75" customHeight="1" x14ac:dyDescent="0.2">
      <c r="A2649" s="13" t="s">
        <v>2125</v>
      </c>
      <c r="B2649" s="14" t="s">
        <v>2161</v>
      </c>
      <c r="D2649" s="16">
        <v>80</v>
      </c>
      <c r="E2649" s="105" t="s">
        <v>7536</v>
      </c>
      <c r="F2649" s="30" t="s">
        <v>7554</v>
      </c>
      <c r="G2649" s="17">
        <v>69072200</v>
      </c>
      <c r="I2649" s="13" t="s">
        <v>1490</v>
      </c>
      <c r="K2649" s="18" t="s">
        <v>2190</v>
      </c>
      <c r="L2649" s="14" t="s">
        <v>512</v>
      </c>
      <c r="M2649" s="14" t="s">
        <v>347</v>
      </c>
      <c r="N2649" s="14" t="s">
        <v>1599</v>
      </c>
      <c r="O2649" s="29" t="s">
        <v>2191</v>
      </c>
      <c r="P2649" s="13" t="s">
        <v>1672</v>
      </c>
      <c r="Q2649" s="14">
        <v>0.72</v>
      </c>
      <c r="R2649" s="19">
        <v>18</v>
      </c>
      <c r="S2649" s="18">
        <v>17.28</v>
      </c>
      <c r="T2649" s="18" t="s">
        <v>862</v>
      </c>
      <c r="U2649" s="18">
        <v>102.95</v>
      </c>
      <c r="V2649" s="18" t="s">
        <v>468</v>
      </c>
      <c r="W2649" s="18">
        <f>SUM(U2649*AB2649/AC2649)</f>
        <v>98.832000000000008</v>
      </c>
      <c r="X2649" s="14">
        <v>102.95</v>
      </c>
      <c r="Y2649" s="18">
        <v>85.082644628099175</v>
      </c>
      <c r="Z2649" s="18" t="s">
        <v>468</v>
      </c>
      <c r="AA2649" s="18" t="s">
        <v>7738</v>
      </c>
      <c r="AB2649" s="18">
        <v>24</v>
      </c>
      <c r="AC2649" s="23">
        <v>25</v>
      </c>
      <c r="AD2649" s="16" t="s">
        <v>615</v>
      </c>
      <c r="AE2649" s="14" t="s">
        <v>509</v>
      </c>
      <c r="AF2649" s="18">
        <v>40</v>
      </c>
      <c r="AG2649" s="18" t="s">
        <v>6865</v>
      </c>
      <c r="AH2649" s="18">
        <v>10</v>
      </c>
      <c r="AI2649" s="18" t="s">
        <v>6865</v>
      </c>
      <c r="AJ2649" s="14">
        <v>9</v>
      </c>
      <c r="AK2649" s="14" t="s">
        <v>6866</v>
      </c>
      <c r="AN2649" s="14" t="s">
        <v>510</v>
      </c>
    </row>
    <row r="2650" spans="1:40" ht="12.75" customHeight="1" x14ac:dyDescent="0.2">
      <c r="A2650" s="13" t="s">
        <v>2126</v>
      </c>
      <c r="B2650" s="14" t="s">
        <v>2162</v>
      </c>
      <c r="D2650" s="16">
        <v>80</v>
      </c>
      <c r="E2650" s="105" t="s">
        <v>7537</v>
      </c>
      <c r="F2650" s="30" t="s">
        <v>7555</v>
      </c>
      <c r="G2650" s="17">
        <v>69072200</v>
      </c>
      <c r="I2650" s="13" t="s">
        <v>2178</v>
      </c>
      <c r="K2650" s="18" t="s">
        <v>2190</v>
      </c>
      <c r="L2650" s="14" t="s">
        <v>512</v>
      </c>
      <c r="M2650" s="14" t="s">
        <v>347</v>
      </c>
      <c r="N2650" s="14" t="s">
        <v>1599</v>
      </c>
      <c r="O2650" s="29" t="s">
        <v>2191</v>
      </c>
      <c r="P2650" s="13" t="s">
        <v>1672</v>
      </c>
      <c r="Q2650" s="14">
        <v>0.72</v>
      </c>
      <c r="R2650" s="19">
        <v>18</v>
      </c>
      <c r="S2650" s="18">
        <v>17.28</v>
      </c>
      <c r="T2650" s="18" t="s">
        <v>862</v>
      </c>
      <c r="U2650" s="18">
        <v>102.95</v>
      </c>
      <c r="V2650" s="18" t="s">
        <v>468</v>
      </c>
      <c r="W2650" s="18">
        <f>SUM(U2650*AB2650/AC2650)</f>
        <v>98.832000000000008</v>
      </c>
      <c r="X2650" s="14">
        <v>102.95</v>
      </c>
      <c r="Y2650" s="18">
        <v>85.082644628099175</v>
      </c>
      <c r="Z2650" s="18" t="s">
        <v>468</v>
      </c>
      <c r="AA2650" s="18" t="s">
        <v>7738</v>
      </c>
      <c r="AB2650" s="18">
        <v>24</v>
      </c>
      <c r="AC2650" s="23">
        <v>25</v>
      </c>
      <c r="AD2650" s="16" t="s">
        <v>615</v>
      </c>
      <c r="AE2650" s="14" t="s">
        <v>509</v>
      </c>
      <c r="AF2650" s="18">
        <v>40</v>
      </c>
      <c r="AG2650" s="18" t="s">
        <v>6865</v>
      </c>
      <c r="AH2650" s="18">
        <v>10</v>
      </c>
      <c r="AI2650" s="18" t="s">
        <v>6865</v>
      </c>
      <c r="AJ2650" s="14">
        <v>9</v>
      </c>
      <c r="AK2650" s="14" t="s">
        <v>6866</v>
      </c>
      <c r="AN2650" s="14" t="s">
        <v>510</v>
      </c>
    </row>
    <row r="2651" spans="1:40" ht="12.75" customHeight="1" x14ac:dyDescent="0.2">
      <c r="A2651" s="13" t="s">
        <v>2127</v>
      </c>
      <c r="B2651" s="14" t="s">
        <v>2163</v>
      </c>
      <c r="D2651" s="16">
        <v>80</v>
      </c>
      <c r="E2651" s="105" t="s">
        <v>7538</v>
      </c>
      <c r="F2651" s="30" t="s">
        <v>7556</v>
      </c>
      <c r="G2651" s="17">
        <v>69072200</v>
      </c>
      <c r="I2651" s="13" t="s">
        <v>2179</v>
      </c>
      <c r="K2651" s="18" t="s">
        <v>2190</v>
      </c>
      <c r="L2651" s="14" t="s">
        <v>512</v>
      </c>
      <c r="M2651" s="14" t="s">
        <v>347</v>
      </c>
      <c r="N2651" s="14" t="s">
        <v>1599</v>
      </c>
      <c r="O2651" s="29" t="s">
        <v>2191</v>
      </c>
      <c r="P2651" s="13" t="s">
        <v>1672</v>
      </c>
      <c r="Q2651" s="14">
        <v>0.72</v>
      </c>
      <c r="R2651" s="19">
        <v>18</v>
      </c>
      <c r="S2651" s="18">
        <v>17.28</v>
      </c>
      <c r="T2651" s="18" t="s">
        <v>862</v>
      </c>
      <c r="U2651" s="18">
        <v>102.95</v>
      </c>
      <c r="V2651" s="18" t="s">
        <v>468</v>
      </c>
      <c r="W2651" s="18">
        <f>SUM(U2651*AB2651/AC2651)</f>
        <v>98.832000000000008</v>
      </c>
      <c r="X2651" s="14">
        <v>102.95</v>
      </c>
      <c r="Y2651" s="18">
        <v>85.082644628099175</v>
      </c>
      <c r="Z2651" s="18" t="s">
        <v>468</v>
      </c>
      <c r="AA2651" s="18" t="s">
        <v>7738</v>
      </c>
      <c r="AB2651" s="18">
        <v>24</v>
      </c>
      <c r="AC2651" s="23">
        <v>25</v>
      </c>
      <c r="AD2651" s="16" t="s">
        <v>615</v>
      </c>
      <c r="AE2651" s="14" t="s">
        <v>509</v>
      </c>
      <c r="AF2651" s="18">
        <v>40</v>
      </c>
      <c r="AG2651" s="18" t="s">
        <v>6865</v>
      </c>
      <c r="AH2651" s="18">
        <v>10</v>
      </c>
      <c r="AI2651" s="18" t="s">
        <v>6865</v>
      </c>
      <c r="AJ2651" s="14">
        <v>9</v>
      </c>
      <c r="AK2651" s="14" t="s">
        <v>6866</v>
      </c>
      <c r="AN2651" s="14" t="s">
        <v>510</v>
      </c>
    </row>
    <row r="2652" spans="1:40" ht="12.75" customHeight="1" x14ac:dyDescent="0.2">
      <c r="A2652" s="13" t="s">
        <v>2128</v>
      </c>
      <c r="B2652" s="14" t="s">
        <v>2164</v>
      </c>
      <c r="D2652" s="16">
        <v>80</v>
      </c>
      <c r="E2652" s="105" t="s">
        <v>7539</v>
      </c>
      <c r="F2652" s="30" t="s">
        <v>7557</v>
      </c>
      <c r="G2652" s="17">
        <v>69072200</v>
      </c>
      <c r="I2652" s="13" t="s">
        <v>2180</v>
      </c>
      <c r="K2652" s="18" t="s">
        <v>2190</v>
      </c>
      <c r="L2652" s="14" t="s">
        <v>512</v>
      </c>
      <c r="M2652" s="14" t="s">
        <v>347</v>
      </c>
      <c r="N2652" s="14" t="s">
        <v>1599</v>
      </c>
      <c r="O2652" s="29" t="s">
        <v>2191</v>
      </c>
      <c r="P2652" s="13" t="s">
        <v>1672</v>
      </c>
      <c r="Q2652" s="14">
        <v>0.72</v>
      </c>
      <c r="R2652" s="19">
        <v>18</v>
      </c>
      <c r="S2652" s="18">
        <v>17.28</v>
      </c>
      <c r="T2652" s="18" t="s">
        <v>862</v>
      </c>
      <c r="U2652" s="18">
        <v>102.95</v>
      </c>
      <c r="V2652" s="18" t="s">
        <v>468</v>
      </c>
      <c r="W2652" s="18">
        <f>SUM(U2652*AB2652/AC2652)</f>
        <v>98.832000000000008</v>
      </c>
      <c r="X2652" s="14">
        <v>102.95</v>
      </c>
      <c r="Y2652" s="18">
        <v>85.082644628099175</v>
      </c>
      <c r="Z2652" s="18" t="s">
        <v>468</v>
      </c>
      <c r="AA2652" s="18" t="s">
        <v>7738</v>
      </c>
      <c r="AB2652" s="18">
        <v>24</v>
      </c>
      <c r="AC2652" s="23">
        <v>25</v>
      </c>
      <c r="AD2652" s="16" t="s">
        <v>615</v>
      </c>
      <c r="AE2652" s="14" t="s">
        <v>509</v>
      </c>
      <c r="AF2652" s="18">
        <v>40</v>
      </c>
      <c r="AG2652" s="18" t="s">
        <v>6865</v>
      </c>
      <c r="AH2652" s="18">
        <v>10</v>
      </c>
      <c r="AI2652" s="18" t="s">
        <v>6865</v>
      </c>
      <c r="AJ2652" s="14">
        <v>9</v>
      </c>
      <c r="AK2652" s="14" t="s">
        <v>6866</v>
      </c>
      <c r="AN2652" s="14" t="s">
        <v>510</v>
      </c>
    </row>
    <row r="2653" spans="1:40" ht="12.75" customHeight="1" x14ac:dyDescent="0.2">
      <c r="A2653" s="13" t="s">
        <v>2129</v>
      </c>
      <c r="B2653" s="14" t="s">
        <v>2165</v>
      </c>
      <c r="D2653" s="16">
        <v>80</v>
      </c>
      <c r="E2653" s="105" t="s">
        <v>7540</v>
      </c>
      <c r="F2653" s="30" t="s">
        <v>7558</v>
      </c>
      <c r="G2653" s="17">
        <v>69072200</v>
      </c>
      <c r="I2653" s="13" t="s">
        <v>2181</v>
      </c>
      <c r="K2653" s="18" t="s">
        <v>2190</v>
      </c>
      <c r="L2653" s="14" t="s">
        <v>512</v>
      </c>
      <c r="M2653" s="14" t="s">
        <v>347</v>
      </c>
      <c r="N2653" s="14" t="s">
        <v>1599</v>
      </c>
      <c r="O2653" s="29" t="s">
        <v>2191</v>
      </c>
      <c r="P2653" s="13" t="s">
        <v>1672</v>
      </c>
      <c r="Q2653" s="14">
        <v>0.72</v>
      </c>
      <c r="R2653" s="19">
        <v>18</v>
      </c>
      <c r="S2653" s="18">
        <v>17.28</v>
      </c>
      <c r="T2653" s="18" t="s">
        <v>862</v>
      </c>
      <c r="U2653" s="18">
        <v>102.95</v>
      </c>
      <c r="V2653" s="18" t="s">
        <v>468</v>
      </c>
      <c r="W2653" s="18">
        <f>SUM(U2653*AB2653/AC2653)</f>
        <v>98.832000000000008</v>
      </c>
      <c r="X2653" s="14">
        <v>102.95</v>
      </c>
      <c r="Y2653" s="18">
        <v>85.082644628099175</v>
      </c>
      <c r="Z2653" s="18" t="s">
        <v>468</v>
      </c>
      <c r="AA2653" s="18" t="s">
        <v>7738</v>
      </c>
      <c r="AB2653" s="18">
        <v>24</v>
      </c>
      <c r="AC2653" s="23">
        <v>25</v>
      </c>
      <c r="AD2653" s="16" t="s">
        <v>615</v>
      </c>
      <c r="AE2653" s="14" t="s">
        <v>509</v>
      </c>
      <c r="AF2653" s="18">
        <v>40</v>
      </c>
      <c r="AG2653" s="18" t="s">
        <v>6865</v>
      </c>
      <c r="AH2653" s="18">
        <v>10</v>
      </c>
      <c r="AI2653" s="18" t="s">
        <v>6865</v>
      </c>
      <c r="AJ2653" s="14">
        <v>9</v>
      </c>
      <c r="AK2653" s="14" t="s">
        <v>6866</v>
      </c>
      <c r="AN2653" s="14" t="s">
        <v>510</v>
      </c>
    </row>
    <row r="2654" spans="1:40" ht="12.75" customHeight="1" x14ac:dyDescent="0.2">
      <c r="A2654" s="13" t="s">
        <v>2130</v>
      </c>
      <c r="B2654" s="14" t="s">
        <v>2166</v>
      </c>
      <c r="D2654" s="16">
        <v>80</v>
      </c>
      <c r="E2654" s="105" t="s">
        <v>7541</v>
      </c>
      <c r="F2654" s="30" t="s">
        <v>7559</v>
      </c>
      <c r="G2654" s="17">
        <v>69072200</v>
      </c>
      <c r="I2654" s="13" t="s">
        <v>352</v>
      </c>
      <c r="K2654" s="18" t="s">
        <v>2190</v>
      </c>
      <c r="L2654" s="14" t="s">
        <v>512</v>
      </c>
      <c r="M2654" s="14" t="s">
        <v>347</v>
      </c>
      <c r="N2654" s="14" t="s">
        <v>1599</v>
      </c>
      <c r="O2654" s="29" t="s">
        <v>2191</v>
      </c>
      <c r="P2654" s="13" t="s">
        <v>1672</v>
      </c>
      <c r="Q2654" s="14">
        <v>0.72</v>
      </c>
      <c r="R2654" s="19">
        <v>18</v>
      </c>
      <c r="S2654" s="18">
        <v>17.28</v>
      </c>
      <c r="T2654" s="18" t="s">
        <v>862</v>
      </c>
      <c r="U2654" s="18">
        <v>102.95</v>
      </c>
      <c r="V2654" s="18" t="s">
        <v>468</v>
      </c>
      <c r="W2654" s="18">
        <f>SUM(U2654*AB2654/AC2654)</f>
        <v>98.832000000000008</v>
      </c>
      <c r="X2654" s="14">
        <v>102.95</v>
      </c>
      <c r="Y2654" s="18">
        <v>85.082644628099175</v>
      </c>
      <c r="Z2654" s="18" t="s">
        <v>468</v>
      </c>
      <c r="AA2654" s="18" t="s">
        <v>7738</v>
      </c>
      <c r="AB2654" s="18">
        <v>24</v>
      </c>
      <c r="AC2654" s="23">
        <v>25</v>
      </c>
      <c r="AD2654" s="16" t="s">
        <v>615</v>
      </c>
      <c r="AE2654" s="14" t="s">
        <v>509</v>
      </c>
      <c r="AF2654" s="18">
        <v>40</v>
      </c>
      <c r="AG2654" s="18" t="s">
        <v>6865</v>
      </c>
      <c r="AH2654" s="18">
        <v>10</v>
      </c>
      <c r="AI2654" s="18" t="s">
        <v>6865</v>
      </c>
      <c r="AJ2654" s="14">
        <v>9</v>
      </c>
      <c r="AK2654" s="14" t="s">
        <v>6866</v>
      </c>
      <c r="AN2654" s="14" t="s">
        <v>510</v>
      </c>
    </row>
    <row r="2655" spans="1:40" ht="12.75" customHeight="1" x14ac:dyDescent="0.2">
      <c r="A2655" s="13" t="s">
        <v>2131</v>
      </c>
      <c r="B2655" s="14" t="s">
        <v>2167</v>
      </c>
      <c r="D2655" s="16">
        <v>80</v>
      </c>
      <c r="E2655" s="105" t="s">
        <v>7542</v>
      </c>
      <c r="F2655" s="30" t="s">
        <v>7560</v>
      </c>
      <c r="G2655" s="17">
        <v>69072200</v>
      </c>
      <c r="I2655" s="13" t="s">
        <v>2182</v>
      </c>
      <c r="K2655" s="18" t="s">
        <v>2190</v>
      </c>
      <c r="L2655" s="14" t="s">
        <v>512</v>
      </c>
      <c r="M2655" s="14" t="s">
        <v>347</v>
      </c>
      <c r="N2655" s="14" t="s">
        <v>1599</v>
      </c>
      <c r="O2655" s="29" t="s">
        <v>2191</v>
      </c>
      <c r="P2655" s="13" t="s">
        <v>1672</v>
      </c>
      <c r="Q2655" s="14">
        <v>0.72</v>
      </c>
      <c r="R2655" s="19">
        <v>18</v>
      </c>
      <c r="S2655" s="18">
        <v>17.28</v>
      </c>
      <c r="T2655" s="18" t="s">
        <v>862</v>
      </c>
      <c r="U2655" s="18">
        <v>102.95</v>
      </c>
      <c r="V2655" s="18" t="s">
        <v>468</v>
      </c>
      <c r="W2655" s="18">
        <f>SUM(U2655*AB2655/AC2655)</f>
        <v>98.832000000000008</v>
      </c>
      <c r="X2655" s="14">
        <v>102.95</v>
      </c>
      <c r="Y2655" s="18">
        <v>85.082644628099175</v>
      </c>
      <c r="Z2655" s="18" t="s">
        <v>468</v>
      </c>
      <c r="AA2655" s="18" t="s">
        <v>7738</v>
      </c>
      <c r="AB2655" s="18">
        <v>24</v>
      </c>
      <c r="AC2655" s="23">
        <v>25</v>
      </c>
      <c r="AD2655" s="16" t="s">
        <v>615</v>
      </c>
      <c r="AE2655" s="14" t="s">
        <v>509</v>
      </c>
      <c r="AF2655" s="18">
        <v>40</v>
      </c>
      <c r="AG2655" s="18" t="s">
        <v>6865</v>
      </c>
      <c r="AH2655" s="18">
        <v>10</v>
      </c>
      <c r="AI2655" s="18" t="s">
        <v>6865</v>
      </c>
      <c r="AJ2655" s="14">
        <v>9</v>
      </c>
      <c r="AK2655" s="14" t="s">
        <v>6866</v>
      </c>
      <c r="AN2655" s="14" t="s">
        <v>510</v>
      </c>
    </row>
    <row r="2656" spans="1:40" ht="12.75" customHeight="1" x14ac:dyDescent="0.2">
      <c r="A2656" s="13" t="s">
        <v>2132</v>
      </c>
      <c r="B2656" s="14" t="s">
        <v>2168</v>
      </c>
      <c r="D2656" s="16">
        <v>80</v>
      </c>
      <c r="E2656" s="105" t="s">
        <v>7543</v>
      </c>
      <c r="F2656" s="30" t="s">
        <v>7561</v>
      </c>
      <c r="G2656" s="17">
        <v>69072200</v>
      </c>
      <c r="I2656" s="13" t="s">
        <v>2183</v>
      </c>
      <c r="K2656" s="18" t="s">
        <v>2190</v>
      </c>
      <c r="L2656" s="14" t="s">
        <v>512</v>
      </c>
      <c r="M2656" s="14" t="s">
        <v>347</v>
      </c>
      <c r="N2656" s="14" t="s">
        <v>1599</v>
      </c>
      <c r="O2656" s="29" t="s">
        <v>2191</v>
      </c>
      <c r="P2656" s="13" t="s">
        <v>1672</v>
      </c>
      <c r="Q2656" s="14">
        <v>0.72</v>
      </c>
      <c r="R2656" s="19">
        <v>18</v>
      </c>
      <c r="S2656" s="18">
        <v>17.28</v>
      </c>
      <c r="T2656" s="18" t="s">
        <v>862</v>
      </c>
      <c r="U2656" s="18">
        <v>102.95</v>
      </c>
      <c r="V2656" s="18" t="s">
        <v>468</v>
      </c>
      <c r="W2656" s="18">
        <f>SUM(U2656*AB2656/AC2656)</f>
        <v>98.832000000000008</v>
      </c>
      <c r="X2656" s="14">
        <v>102.95</v>
      </c>
      <c r="Y2656" s="18">
        <v>85.082644628099175</v>
      </c>
      <c r="Z2656" s="18" t="s">
        <v>468</v>
      </c>
      <c r="AA2656" s="18" t="s">
        <v>7738</v>
      </c>
      <c r="AB2656" s="18">
        <v>24</v>
      </c>
      <c r="AC2656" s="23">
        <v>25</v>
      </c>
      <c r="AD2656" s="16" t="s">
        <v>615</v>
      </c>
      <c r="AE2656" s="14" t="s">
        <v>509</v>
      </c>
      <c r="AF2656" s="18">
        <v>40</v>
      </c>
      <c r="AG2656" s="18" t="s">
        <v>6865</v>
      </c>
      <c r="AH2656" s="18">
        <v>10</v>
      </c>
      <c r="AI2656" s="18" t="s">
        <v>6865</v>
      </c>
      <c r="AJ2656" s="14">
        <v>9</v>
      </c>
      <c r="AK2656" s="14" t="s">
        <v>6866</v>
      </c>
      <c r="AN2656" s="14" t="s">
        <v>510</v>
      </c>
    </row>
    <row r="2657" spans="1:40" ht="12.75" customHeight="1" x14ac:dyDescent="0.2">
      <c r="A2657" s="13" t="s">
        <v>2133</v>
      </c>
      <c r="B2657" s="14" t="s">
        <v>2169</v>
      </c>
      <c r="D2657" s="16">
        <v>80</v>
      </c>
      <c r="E2657" s="105" t="s">
        <v>7544</v>
      </c>
      <c r="F2657" s="30" t="s">
        <v>7562</v>
      </c>
      <c r="G2657" s="17">
        <v>69072200</v>
      </c>
      <c r="I2657" s="13" t="s">
        <v>897</v>
      </c>
      <c r="K2657" s="18" t="s">
        <v>2190</v>
      </c>
      <c r="L2657" s="14" t="s">
        <v>512</v>
      </c>
      <c r="M2657" s="14" t="s">
        <v>347</v>
      </c>
      <c r="N2657" s="14" t="s">
        <v>1599</v>
      </c>
      <c r="O2657" s="29" t="s">
        <v>2191</v>
      </c>
      <c r="P2657" s="13" t="s">
        <v>1672</v>
      </c>
      <c r="Q2657" s="14">
        <v>0.72</v>
      </c>
      <c r="R2657" s="19">
        <v>18</v>
      </c>
      <c r="S2657" s="18">
        <v>17.28</v>
      </c>
      <c r="T2657" s="18" t="s">
        <v>862</v>
      </c>
      <c r="U2657" s="18">
        <v>102.95</v>
      </c>
      <c r="V2657" s="18" t="s">
        <v>468</v>
      </c>
      <c r="W2657" s="18">
        <f>SUM(U2657*AB2657/AC2657)</f>
        <v>98.832000000000008</v>
      </c>
      <c r="X2657" s="14">
        <v>102.95</v>
      </c>
      <c r="Y2657" s="18">
        <v>85.082644628099175</v>
      </c>
      <c r="Z2657" s="18" t="s">
        <v>468</v>
      </c>
      <c r="AA2657" s="18" t="s">
        <v>7738</v>
      </c>
      <c r="AB2657" s="18">
        <v>24</v>
      </c>
      <c r="AC2657" s="23">
        <v>25</v>
      </c>
      <c r="AD2657" s="16" t="s">
        <v>615</v>
      </c>
      <c r="AE2657" s="14" t="s">
        <v>509</v>
      </c>
      <c r="AF2657" s="18">
        <v>40</v>
      </c>
      <c r="AG2657" s="18" t="s">
        <v>6865</v>
      </c>
      <c r="AH2657" s="18">
        <v>10</v>
      </c>
      <c r="AI2657" s="18" t="s">
        <v>6865</v>
      </c>
      <c r="AJ2657" s="14">
        <v>9</v>
      </c>
      <c r="AK2657" s="14" t="s">
        <v>6866</v>
      </c>
      <c r="AN2657" s="14" t="s">
        <v>510</v>
      </c>
    </row>
    <row r="2658" spans="1:40" ht="12.75" customHeight="1" x14ac:dyDescent="0.2">
      <c r="A2658" s="13" t="s">
        <v>2134</v>
      </c>
      <c r="B2658" s="14" t="s">
        <v>2170</v>
      </c>
      <c r="D2658" s="16">
        <v>80</v>
      </c>
      <c r="E2658" s="105" t="s">
        <v>7545</v>
      </c>
      <c r="F2658" s="30" t="s">
        <v>7563</v>
      </c>
      <c r="G2658" s="17">
        <v>69072200</v>
      </c>
      <c r="I2658" s="13" t="s">
        <v>2184</v>
      </c>
      <c r="K2658" s="18" t="s">
        <v>2190</v>
      </c>
      <c r="L2658" s="14" t="s">
        <v>512</v>
      </c>
      <c r="M2658" s="14" t="s">
        <v>347</v>
      </c>
      <c r="N2658" s="14" t="s">
        <v>1599</v>
      </c>
      <c r="O2658" s="29" t="s">
        <v>2191</v>
      </c>
      <c r="P2658" s="13" t="s">
        <v>1672</v>
      </c>
      <c r="Q2658" s="14">
        <v>0.72</v>
      </c>
      <c r="R2658" s="19">
        <v>18</v>
      </c>
      <c r="S2658" s="18">
        <v>17.28</v>
      </c>
      <c r="T2658" s="18" t="s">
        <v>862</v>
      </c>
      <c r="U2658" s="18">
        <v>102.95</v>
      </c>
      <c r="V2658" s="18" t="s">
        <v>468</v>
      </c>
      <c r="W2658" s="18">
        <f>SUM(U2658*AB2658/AC2658)</f>
        <v>98.832000000000008</v>
      </c>
      <c r="X2658" s="14">
        <v>102.95</v>
      </c>
      <c r="Y2658" s="18">
        <v>85.082644628099175</v>
      </c>
      <c r="Z2658" s="18" t="s">
        <v>468</v>
      </c>
      <c r="AA2658" s="18" t="s">
        <v>7738</v>
      </c>
      <c r="AB2658" s="18">
        <v>24</v>
      </c>
      <c r="AC2658" s="23">
        <v>25</v>
      </c>
      <c r="AD2658" s="16" t="s">
        <v>615</v>
      </c>
      <c r="AE2658" s="14" t="s">
        <v>509</v>
      </c>
      <c r="AF2658" s="18">
        <v>40</v>
      </c>
      <c r="AG2658" s="18" t="s">
        <v>6865</v>
      </c>
      <c r="AH2658" s="18">
        <v>10</v>
      </c>
      <c r="AI2658" s="18" t="s">
        <v>6865</v>
      </c>
      <c r="AJ2658" s="14">
        <v>9</v>
      </c>
      <c r="AK2658" s="14" t="s">
        <v>6866</v>
      </c>
      <c r="AN2658" s="14" t="s">
        <v>510</v>
      </c>
    </row>
    <row r="2659" spans="1:40" ht="12.75" customHeight="1" x14ac:dyDescent="0.2">
      <c r="A2659" s="13" t="s">
        <v>2135</v>
      </c>
      <c r="B2659" s="14" t="s">
        <v>2171</v>
      </c>
      <c r="D2659" s="16">
        <v>80</v>
      </c>
      <c r="E2659" s="105" t="s">
        <v>7546</v>
      </c>
      <c r="F2659" s="30" t="s">
        <v>7564</v>
      </c>
      <c r="G2659" s="17">
        <v>69072200</v>
      </c>
      <c r="I2659" s="13" t="s">
        <v>2185</v>
      </c>
      <c r="K2659" s="18" t="s">
        <v>2190</v>
      </c>
      <c r="L2659" s="14" t="s">
        <v>512</v>
      </c>
      <c r="M2659" s="14" t="s">
        <v>347</v>
      </c>
      <c r="N2659" s="14" t="s">
        <v>1599</v>
      </c>
      <c r="O2659" s="29" t="s">
        <v>2191</v>
      </c>
      <c r="P2659" s="13" t="s">
        <v>1672</v>
      </c>
      <c r="Q2659" s="14">
        <v>0.72</v>
      </c>
      <c r="R2659" s="19">
        <v>18</v>
      </c>
      <c r="S2659" s="18">
        <v>17.28</v>
      </c>
      <c r="T2659" s="18" t="s">
        <v>862</v>
      </c>
      <c r="U2659" s="18">
        <v>102.95</v>
      </c>
      <c r="V2659" s="18" t="s">
        <v>468</v>
      </c>
      <c r="W2659" s="18">
        <f>SUM(U2659*AB2659/AC2659)</f>
        <v>98.832000000000008</v>
      </c>
      <c r="X2659" s="14">
        <v>102.95</v>
      </c>
      <c r="Y2659" s="18">
        <v>85.082644628099175</v>
      </c>
      <c r="Z2659" s="18" t="s">
        <v>468</v>
      </c>
      <c r="AA2659" s="18" t="s">
        <v>7738</v>
      </c>
      <c r="AB2659" s="18">
        <v>24</v>
      </c>
      <c r="AC2659" s="23">
        <v>25</v>
      </c>
      <c r="AD2659" s="16" t="s">
        <v>615</v>
      </c>
      <c r="AE2659" s="14" t="s">
        <v>509</v>
      </c>
      <c r="AF2659" s="18">
        <v>40</v>
      </c>
      <c r="AG2659" s="18" t="s">
        <v>6865</v>
      </c>
      <c r="AH2659" s="18">
        <v>10</v>
      </c>
      <c r="AI2659" s="18" t="s">
        <v>6865</v>
      </c>
      <c r="AJ2659" s="14">
        <v>9</v>
      </c>
      <c r="AK2659" s="14" t="s">
        <v>6866</v>
      </c>
      <c r="AN2659" s="14" t="s">
        <v>510</v>
      </c>
    </row>
    <row r="2660" spans="1:40" ht="12.75" customHeight="1" x14ac:dyDescent="0.2">
      <c r="A2660" s="13" t="s">
        <v>2136</v>
      </c>
      <c r="B2660" s="14" t="s">
        <v>2172</v>
      </c>
      <c r="D2660" s="16">
        <v>80</v>
      </c>
      <c r="E2660" s="105" t="s">
        <v>7547</v>
      </c>
      <c r="F2660" s="30" t="s">
        <v>7565</v>
      </c>
      <c r="G2660" s="17">
        <v>69072200</v>
      </c>
      <c r="I2660" s="13" t="s">
        <v>2007</v>
      </c>
      <c r="K2660" s="18" t="s">
        <v>2190</v>
      </c>
      <c r="L2660" s="14" t="s">
        <v>512</v>
      </c>
      <c r="M2660" s="14" t="s">
        <v>347</v>
      </c>
      <c r="N2660" s="14" t="s">
        <v>1599</v>
      </c>
      <c r="O2660" s="29" t="s">
        <v>2191</v>
      </c>
      <c r="P2660" s="13" t="s">
        <v>1672</v>
      </c>
      <c r="Q2660" s="14">
        <v>0.72</v>
      </c>
      <c r="R2660" s="19">
        <v>18</v>
      </c>
      <c r="S2660" s="18">
        <v>17.28</v>
      </c>
      <c r="T2660" s="18" t="s">
        <v>862</v>
      </c>
      <c r="U2660" s="18">
        <v>102.95</v>
      </c>
      <c r="V2660" s="18" t="s">
        <v>468</v>
      </c>
      <c r="W2660" s="18">
        <f>SUM(U2660*AB2660/AC2660)</f>
        <v>98.832000000000008</v>
      </c>
      <c r="X2660" s="14">
        <v>102.95</v>
      </c>
      <c r="Y2660" s="18">
        <v>85.082644628099175</v>
      </c>
      <c r="Z2660" s="18" t="s">
        <v>468</v>
      </c>
      <c r="AA2660" s="18" t="s">
        <v>7738</v>
      </c>
      <c r="AB2660" s="18">
        <v>24</v>
      </c>
      <c r="AC2660" s="23">
        <v>25</v>
      </c>
      <c r="AD2660" s="16" t="s">
        <v>615</v>
      </c>
      <c r="AE2660" s="14" t="s">
        <v>509</v>
      </c>
      <c r="AF2660" s="18">
        <v>40</v>
      </c>
      <c r="AG2660" s="18" t="s">
        <v>6865</v>
      </c>
      <c r="AH2660" s="18">
        <v>10</v>
      </c>
      <c r="AI2660" s="18" t="s">
        <v>6865</v>
      </c>
      <c r="AJ2660" s="14">
        <v>9</v>
      </c>
      <c r="AK2660" s="14" t="s">
        <v>6866</v>
      </c>
      <c r="AN2660" s="14" t="s">
        <v>510</v>
      </c>
    </row>
    <row r="2661" spans="1:40" ht="12.75" customHeight="1" x14ac:dyDescent="0.2">
      <c r="A2661" s="13" t="s">
        <v>2137</v>
      </c>
      <c r="B2661" s="14" t="s">
        <v>2173</v>
      </c>
      <c r="D2661" s="16">
        <v>80</v>
      </c>
      <c r="E2661" s="105" t="s">
        <v>7548</v>
      </c>
      <c r="F2661" s="30" t="s">
        <v>7566</v>
      </c>
      <c r="G2661" s="17">
        <v>69072200</v>
      </c>
      <c r="I2661" s="13" t="s">
        <v>2186</v>
      </c>
      <c r="K2661" s="18" t="s">
        <v>2190</v>
      </c>
      <c r="L2661" s="14" t="s">
        <v>512</v>
      </c>
      <c r="M2661" s="14" t="s">
        <v>347</v>
      </c>
      <c r="N2661" s="14" t="s">
        <v>1599</v>
      </c>
      <c r="O2661" s="29" t="s">
        <v>2191</v>
      </c>
      <c r="P2661" s="13" t="s">
        <v>1672</v>
      </c>
      <c r="Q2661" s="14">
        <v>0.72</v>
      </c>
      <c r="R2661" s="19">
        <v>18</v>
      </c>
      <c r="S2661" s="18">
        <v>17.28</v>
      </c>
      <c r="T2661" s="18" t="s">
        <v>862</v>
      </c>
      <c r="U2661" s="18">
        <v>102.95</v>
      </c>
      <c r="V2661" s="18" t="s">
        <v>468</v>
      </c>
      <c r="W2661" s="18">
        <f>SUM(U2661*AB2661/AC2661)</f>
        <v>98.832000000000008</v>
      </c>
      <c r="X2661" s="14">
        <v>102.95</v>
      </c>
      <c r="Y2661" s="18">
        <v>85.082644628099175</v>
      </c>
      <c r="Z2661" s="18" t="s">
        <v>468</v>
      </c>
      <c r="AA2661" s="18" t="s">
        <v>7738</v>
      </c>
      <c r="AB2661" s="18">
        <v>24</v>
      </c>
      <c r="AC2661" s="23">
        <v>25</v>
      </c>
      <c r="AD2661" s="16" t="s">
        <v>615</v>
      </c>
      <c r="AE2661" s="14" t="s">
        <v>509</v>
      </c>
      <c r="AF2661" s="18">
        <v>40</v>
      </c>
      <c r="AG2661" s="18" t="s">
        <v>6865</v>
      </c>
      <c r="AH2661" s="18">
        <v>10</v>
      </c>
      <c r="AI2661" s="18" t="s">
        <v>6865</v>
      </c>
      <c r="AJ2661" s="14">
        <v>9</v>
      </c>
      <c r="AK2661" s="14" t="s">
        <v>6866</v>
      </c>
      <c r="AN2661" s="14" t="s">
        <v>510</v>
      </c>
    </row>
    <row r="2662" spans="1:40" ht="12.75" customHeight="1" x14ac:dyDescent="0.2">
      <c r="A2662" s="13" t="s">
        <v>2138</v>
      </c>
      <c r="B2662" s="14" t="s">
        <v>2174</v>
      </c>
      <c r="D2662" s="16">
        <v>80</v>
      </c>
      <c r="E2662" s="105" t="s">
        <v>7549</v>
      </c>
      <c r="F2662" s="30" t="s">
        <v>7567</v>
      </c>
      <c r="G2662" s="17">
        <v>69072200</v>
      </c>
      <c r="I2662" s="13" t="s">
        <v>2187</v>
      </c>
      <c r="K2662" s="18" t="s">
        <v>2190</v>
      </c>
      <c r="L2662" s="14" t="s">
        <v>512</v>
      </c>
      <c r="M2662" s="14" t="s">
        <v>347</v>
      </c>
      <c r="N2662" s="14" t="s">
        <v>1599</v>
      </c>
      <c r="O2662" s="29" t="s">
        <v>2191</v>
      </c>
      <c r="P2662" s="13" t="s">
        <v>1672</v>
      </c>
      <c r="Q2662" s="14">
        <v>0.72</v>
      </c>
      <c r="R2662" s="19">
        <v>18</v>
      </c>
      <c r="S2662" s="18">
        <v>17.28</v>
      </c>
      <c r="T2662" s="18" t="s">
        <v>862</v>
      </c>
      <c r="U2662" s="18">
        <v>102.95</v>
      </c>
      <c r="V2662" s="18" t="s">
        <v>468</v>
      </c>
      <c r="W2662" s="18">
        <f>SUM(U2662*AB2662/AC2662)</f>
        <v>98.832000000000008</v>
      </c>
      <c r="X2662" s="14">
        <v>102.95</v>
      </c>
      <c r="Y2662" s="18">
        <v>85.082644628099175</v>
      </c>
      <c r="Z2662" s="18" t="s">
        <v>468</v>
      </c>
      <c r="AA2662" s="18" t="s">
        <v>7738</v>
      </c>
      <c r="AB2662" s="18">
        <v>24</v>
      </c>
      <c r="AC2662" s="23">
        <v>25</v>
      </c>
      <c r="AD2662" s="16" t="s">
        <v>615</v>
      </c>
      <c r="AE2662" s="14" t="s">
        <v>509</v>
      </c>
      <c r="AF2662" s="18">
        <v>40</v>
      </c>
      <c r="AG2662" s="18" t="s">
        <v>6865</v>
      </c>
      <c r="AH2662" s="18">
        <v>10</v>
      </c>
      <c r="AI2662" s="18" t="s">
        <v>6865</v>
      </c>
      <c r="AJ2662" s="14">
        <v>9</v>
      </c>
      <c r="AK2662" s="14" t="s">
        <v>6866</v>
      </c>
      <c r="AN2662" s="14" t="s">
        <v>510</v>
      </c>
    </row>
    <row r="2663" spans="1:40" ht="12.75" customHeight="1" x14ac:dyDescent="0.2">
      <c r="A2663" s="13" t="s">
        <v>2139</v>
      </c>
      <c r="B2663" s="14" t="s">
        <v>2175</v>
      </c>
      <c r="D2663" s="16">
        <v>80</v>
      </c>
      <c r="E2663" s="105" t="s">
        <v>7550</v>
      </c>
      <c r="F2663" s="30" t="s">
        <v>7568</v>
      </c>
      <c r="G2663" s="17">
        <v>69072200</v>
      </c>
      <c r="I2663" s="13" t="s">
        <v>2188</v>
      </c>
      <c r="K2663" s="18" t="s">
        <v>2190</v>
      </c>
      <c r="L2663" s="14" t="s">
        <v>512</v>
      </c>
      <c r="M2663" s="14" t="s">
        <v>347</v>
      </c>
      <c r="N2663" s="14" t="s">
        <v>1599</v>
      </c>
      <c r="O2663" s="29" t="s">
        <v>2191</v>
      </c>
      <c r="P2663" s="13" t="s">
        <v>1672</v>
      </c>
      <c r="Q2663" s="14">
        <v>0.72</v>
      </c>
      <c r="R2663" s="19">
        <v>18</v>
      </c>
      <c r="S2663" s="18">
        <v>17.28</v>
      </c>
      <c r="T2663" s="18" t="s">
        <v>862</v>
      </c>
      <c r="U2663" s="18">
        <v>102.95</v>
      </c>
      <c r="V2663" s="18" t="s">
        <v>468</v>
      </c>
      <c r="W2663" s="18">
        <f>SUM(U2663*AB2663/AC2663)</f>
        <v>98.832000000000008</v>
      </c>
      <c r="X2663" s="14">
        <v>102.95</v>
      </c>
      <c r="Y2663" s="18">
        <v>85.082644628099175</v>
      </c>
      <c r="Z2663" s="18" t="s">
        <v>468</v>
      </c>
      <c r="AA2663" s="18" t="s">
        <v>7738</v>
      </c>
      <c r="AB2663" s="18">
        <v>24</v>
      </c>
      <c r="AC2663" s="23">
        <v>25</v>
      </c>
      <c r="AD2663" s="16" t="s">
        <v>615</v>
      </c>
      <c r="AE2663" s="14" t="s">
        <v>509</v>
      </c>
      <c r="AF2663" s="18">
        <v>40</v>
      </c>
      <c r="AG2663" s="18" t="s">
        <v>6865</v>
      </c>
      <c r="AH2663" s="18">
        <v>10</v>
      </c>
      <c r="AI2663" s="18" t="s">
        <v>6865</v>
      </c>
      <c r="AJ2663" s="14">
        <v>9</v>
      </c>
      <c r="AK2663" s="14" t="s">
        <v>6866</v>
      </c>
      <c r="AN2663" s="14" t="s">
        <v>510</v>
      </c>
    </row>
    <row r="2664" spans="1:40" ht="12.75" customHeight="1" x14ac:dyDescent="0.2">
      <c r="A2664" s="13" t="s">
        <v>2140</v>
      </c>
      <c r="B2664" s="14" t="s">
        <v>2176</v>
      </c>
      <c r="D2664" s="16">
        <v>80</v>
      </c>
      <c r="E2664" s="105" t="s">
        <v>7551</v>
      </c>
      <c r="F2664" s="30" t="s">
        <v>7569</v>
      </c>
      <c r="G2664" s="17">
        <v>69072200</v>
      </c>
      <c r="I2664" s="13" t="s">
        <v>2189</v>
      </c>
      <c r="K2664" s="18" t="s">
        <v>2190</v>
      </c>
      <c r="L2664" s="14" t="s">
        <v>512</v>
      </c>
      <c r="M2664" s="14" t="s">
        <v>347</v>
      </c>
      <c r="N2664" s="14" t="s">
        <v>1599</v>
      </c>
      <c r="O2664" s="29" t="s">
        <v>2191</v>
      </c>
      <c r="P2664" s="13" t="s">
        <v>1672</v>
      </c>
      <c r="Q2664" s="14">
        <v>0.72</v>
      </c>
      <c r="R2664" s="19">
        <v>18</v>
      </c>
      <c r="S2664" s="18">
        <v>17.28</v>
      </c>
      <c r="T2664" s="18" t="s">
        <v>862</v>
      </c>
      <c r="U2664" s="18">
        <v>102.95</v>
      </c>
      <c r="V2664" s="18" t="s">
        <v>468</v>
      </c>
      <c r="W2664" s="18">
        <f>SUM(U2664*AB2664/AC2664)</f>
        <v>98.832000000000008</v>
      </c>
      <c r="X2664" s="14">
        <v>102.95</v>
      </c>
      <c r="Y2664" s="18">
        <v>85.082644628099175</v>
      </c>
      <c r="Z2664" s="18" t="s">
        <v>468</v>
      </c>
      <c r="AA2664" s="18" t="s">
        <v>7738</v>
      </c>
      <c r="AB2664" s="18">
        <v>24</v>
      </c>
      <c r="AC2664" s="23">
        <v>25</v>
      </c>
      <c r="AD2664" s="16" t="s">
        <v>615</v>
      </c>
      <c r="AE2664" s="14" t="s">
        <v>509</v>
      </c>
      <c r="AF2664" s="18">
        <v>20</v>
      </c>
      <c r="AG2664" s="18" t="s">
        <v>6865</v>
      </c>
      <c r="AH2664" s="18">
        <v>10</v>
      </c>
      <c r="AI2664" s="18" t="s">
        <v>6865</v>
      </c>
      <c r="AJ2664" s="14">
        <v>9</v>
      </c>
      <c r="AK2664" s="14" t="s">
        <v>6866</v>
      </c>
      <c r="AN2664" s="14" t="s">
        <v>510</v>
      </c>
    </row>
    <row r="2665" spans="1:40" ht="12.75" customHeight="1" x14ac:dyDescent="0.2">
      <c r="A2665" s="13" t="s">
        <v>2449</v>
      </c>
      <c r="B2665" s="14" t="s">
        <v>2952</v>
      </c>
      <c r="C2665" s="53" t="s">
        <v>8623</v>
      </c>
      <c r="D2665" s="16">
        <v>68</v>
      </c>
      <c r="E2665" s="105" t="s">
        <v>7316</v>
      </c>
      <c r="F2665" s="30">
        <v>4600</v>
      </c>
      <c r="G2665" s="17">
        <v>69072200</v>
      </c>
      <c r="H2665" s="13" t="s">
        <v>505</v>
      </c>
      <c r="I2665" s="13" t="s">
        <v>719</v>
      </c>
      <c r="K2665" s="18" t="s">
        <v>1342</v>
      </c>
      <c r="L2665" s="14" t="s">
        <v>512</v>
      </c>
      <c r="M2665" s="14" t="s">
        <v>347</v>
      </c>
      <c r="N2665" s="14" t="s">
        <v>1599</v>
      </c>
      <c r="O2665" s="29" t="s">
        <v>2477</v>
      </c>
      <c r="P2665" s="13" t="s">
        <v>1672</v>
      </c>
      <c r="Q2665" s="14">
        <v>0.5</v>
      </c>
      <c r="R2665" s="19">
        <v>16</v>
      </c>
      <c r="S2665" s="18">
        <v>16</v>
      </c>
      <c r="T2665" s="18" t="s">
        <v>862</v>
      </c>
      <c r="U2665" s="18">
        <v>102.95</v>
      </c>
      <c r="V2665" s="18" t="s">
        <v>468</v>
      </c>
      <c r="W2665" s="18">
        <f>SUM(U2665*AB2665/AC2665)</f>
        <v>102.95</v>
      </c>
      <c r="X2665" s="14">
        <v>102.95</v>
      </c>
      <c r="Y2665" s="18">
        <v>85.082644628099175</v>
      </c>
      <c r="Z2665" s="18" t="s">
        <v>468</v>
      </c>
      <c r="AA2665" s="18" t="s">
        <v>7829</v>
      </c>
      <c r="AB2665" s="18">
        <v>32</v>
      </c>
      <c r="AC2665" s="23">
        <v>32</v>
      </c>
      <c r="AD2665" s="16" t="s">
        <v>615</v>
      </c>
      <c r="AE2665" s="14" t="s">
        <v>509</v>
      </c>
      <c r="AF2665" s="18">
        <v>30</v>
      </c>
      <c r="AG2665" s="18" t="s">
        <v>6865</v>
      </c>
      <c r="AH2665" s="18">
        <v>10</v>
      </c>
      <c r="AI2665" s="18" t="s">
        <v>6865</v>
      </c>
      <c r="AJ2665" s="14">
        <v>8</v>
      </c>
      <c r="AK2665" s="14" t="s">
        <v>6866</v>
      </c>
      <c r="AN2665" s="14" t="s">
        <v>510</v>
      </c>
    </row>
    <row r="2666" spans="1:40" ht="12.75" customHeight="1" x14ac:dyDescent="0.2">
      <c r="A2666" s="13" t="s">
        <v>2450</v>
      </c>
      <c r="B2666" s="14" t="s">
        <v>2953</v>
      </c>
      <c r="C2666" s="53" t="s">
        <v>8623</v>
      </c>
      <c r="D2666" s="16">
        <v>68</v>
      </c>
      <c r="E2666" s="105" t="s">
        <v>7317</v>
      </c>
      <c r="F2666" s="30" t="s">
        <v>7301</v>
      </c>
      <c r="G2666" s="17">
        <v>69072200</v>
      </c>
      <c r="H2666" s="13" t="s">
        <v>505</v>
      </c>
      <c r="I2666" s="13" t="s">
        <v>730</v>
      </c>
      <c r="K2666" s="18" t="s">
        <v>1342</v>
      </c>
      <c r="L2666" s="14" t="s">
        <v>512</v>
      </c>
      <c r="M2666" s="14" t="s">
        <v>347</v>
      </c>
      <c r="N2666" s="14" t="s">
        <v>1599</v>
      </c>
      <c r="O2666" s="29" t="s">
        <v>2477</v>
      </c>
      <c r="P2666" s="13" t="s">
        <v>1672</v>
      </c>
      <c r="Q2666" s="14">
        <v>0.5</v>
      </c>
      <c r="R2666" s="19">
        <v>16</v>
      </c>
      <c r="S2666" s="18">
        <v>16</v>
      </c>
      <c r="T2666" s="18" t="s">
        <v>862</v>
      </c>
      <c r="U2666" s="18">
        <v>102.95</v>
      </c>
      <c r="V2666" s="18" t="s">
        <v>468</v>
      </c>
      <c r="W2666" s="18">
        <f>SUM(U2666*AB2666/AC2666)</f>
        <v>102.95</v>
      </c>
      <c r="X2666" s="14">
        <v>102.95</v>
      </c>
      <c r="Y2666" s="18">
        <v>85.082644628099175</v>
      </c>
      <c r="Z2666" s="18" t="s">
        <v>468</v>
      </c>
      <c r="AA2666" s="18" t="s">
        <v>7829</v>
      </c>
      <c r="AB2666" s="18">
        <v>32</v>
      </c>
      <c r="AC2666" s="23">
        <v>32</v>
      </c>
      <c r="AD2666" s="16" t="s">
        <v>615</v>
      </c>
      <c r="AE2666" s="14" t="s">
        <v>509</v>
      </c>
      <c r="AF2666" s="18">
        <v>30</v>
      </c>
      <c r="AG2666" s="18" t="s">
        <v>6865</v>
      </c>
      <c r="AH2666" s="18">
        <v>10</v>
      </c>
      <c r="AI2666" s="18" t="s">
        <v>6865</v>
      </c>
      <c r="AJ2666" s="14">
        <v>8</v>
      </c>
      <c r="AK2666" s="14" t="s">
        <v>6866</v>
      </c>
      <c r="AN2666" s="14" t="s">
        <v>510</v>
      </c>
    </row>
    <row r="2667" spans="1:40" ht="12.75" customHeight="1" x14ac:dyDescent="0.2">
      <c r="A2667" s="13" t="s">
        <v>2451</v>
      </c>
      <c r="B2667" s="14" t="s">
        <v>2954</v>
      </c>
      <c r="C2667" s="53" t="s">
        <v>8623</v>
      </c>
      <c r="D2667" s="16">
        <v>68</v>
      </c>
      <c r="E2667" s="105" t="s">
        <v>7318</v>
      </c>
      <c r="F2667" s="30" t="s">
        <v>7302</v>
      </c>
      <c r="G2667" s="17">
        <v>69072200</v>
      </c>
      <c r="H2667" s="13" t="s">
        <v>505</v>
      </c>
      <c r="I2667" s="13" t="s">
        <v>731</v>
      </c>
      <c r="K2667" s="18" t="s">
        <v>1342</v>
      </c>
      <c r="L2667" s="14" t="s">
        <v>512</v>
      </c>
      <c r="M2667" s="14" t="s">
        <v>347</v>
      </c>
      <c r="N2667" s="14" t="s">
        <v>1599</v>
      </c>
      <c r="O2667" s="29" t="s">
        <v>2477</v>
      </c>
      <c r="P2667" s="13" t="s">
        <v>1672</v>
      </c>
      <c r="Q2667" s="14">
        <v>0.5</v>
      </c>
      <c r="R2667" s="19">
        <v>16</v>
      </c>
      <c r="S2667" s="18">
        <v>16</v>
      </c>
      <c r="T2667" s="18" t="s">
        <v>862</v>
      </c>
      <c r="U2667" s="18">
        <v>102.95</v>
      </c>
      <c r="V2667" s="18" t="s">
        <v>468</v>
      </c>
      <c r="W2667" s="18">
        <f>SUM(U2667*AB2667/AC2667)</f>
        <v>102.95</v>
      </c>
      <c r="X2667" s="14">
        <v>102.95</v>
      </c>
      <c r="Y2667" s="18">
        <v>85.082644628099175</v>
      </c>
      <c r="Z2667" s="18" t="s">
        <v>468</v>
      </c>
      <c r="AA2667" s="18" t="s">
        <v>7829</v>
      </c>
      <c r="AB2667" s="18">
        <v>32</v>
      </c>
      <c r="AC2667" s="23">
        <v>32</v>
      </c>
      <c r="AD2667" s="16" t="s">
        <v>615</v>
      </c>
      <c r="AE2667" s="14" t="s">
        <v>509</v>
      </c>
      <c r="AF2667" s="18">
        <v>30</v>
      </c>
      <c r="AG2667" s="18" t="s">
        <v>6865</v>
      </c>
      <c r="AH2667" s="18">
        <v>10</v>
      </c>
      <c r="AI2667" s="18" t="s">
        <v>6865</v>
      </c>
      <c r="AJ2667" s="14">
        <v>8</v>
      </c>
      <c r="AK2667" s="14" t="s">
        <v>6866</v>
      </c>
      <c r="AN2667" s="14" t="s">
        <v>510</v>
      </c>
    </row>
    <row r="2668" spans="1:40" ht="12.75" customHeight="1" x14ac:dyDescent="0.2">
      <c r="A2668" s="13" t="s">
        <v>2452</v>
      </c>
      <c r="B2668" s="14" t="s">
        <v>2955</v>
      </c>
      <c r="C2668" s="53" t="s">
        <v>8623</v>
      </c>
      <c r="D2668" s="16">
        <v>68</v>
      </c>
      <c r="E2668" s="105" t="s">
        <v>7319</v>
      </c>
      <c r="F2668" s="30" t="s">
        <v>7303</v>
      </c>
      <c r="G2668" s="17">
        <v>69072200</v>
      </c>
      <c r="H2668" s="13" t="s">
        <v>505</v>
      </c>
      <c r="I2668" s="13" t="s">
        <v>2464</v>
      </c>
      <c r="K2668" s="18" t="s">
        <v>1342</v>
      </c>
      <c r="L2668" s="14" t="s">
        <v>512</v>
      </c>
      <c r="M2668" s="14" t="s">
        <v>347</v>
      </c>
      <c r="N2668" s="14" t="s">
        <v>1599</v>
      </c>
      <c r="O2668" s="29" t="s">
        <v>2477</v>
      </c>
      <c r="P2668" s="13" t="s">
        <v>1672</v>
      </c>
      <c r="Q2668" s="14">
        <v>0.5</v>
      </c>
      <c r="R2668" s="19">
        <v>16</v>
      </c>
      <c r="S2668" s="18">
        <v>16</v>
      </c>
      <c r="T2668" s="18" t="s">
        <v>862</v>
      </c>
      <c r="U2668" s="18">
        <v>102.95</v>
      </c>
      <c r="V2668" s="18" t="s">
        <v>468</v>
      </c>
      <c r="W2668" s="18">
        <f>SUM(U2668*AB2668/AC2668)</f>
        <v>102.95</v>
      </c>
      <c r="X2668" s="14">
        <v>102.95</v>
      </c>
      <c r="Y2668" s="18">
        <v>85.082644628099175</v>
      </c>
      <c r="Z2668" s="18" t="s">
        <v>468</v>
      </c>
      <c r="AA2668" s="18" t="s">
        <v>7829</v>
      </c>
      <c r="AB2668" s="18">
        <v>32</v>
      </c>
      <c r="AC2668" s="23">
        <v>32</v>
      </c>
      <c r="AD2668" s="16" t="s">
        <v>615</v>
      </c>
      <c r="AE2668" s="14" t="s">
        <v>509</v>
      </c>
      <c r="AF2668" s="18">
        <v>30</v>
      </c>
      <c r="AG2668" s="18" t="s">
        <v>6865</v>
      </c>
      <c r="AH2668" s="18">
        <v>10</v>
      </c>
      <c r="AI2668" s="18" t="s">
        <v>6865</v>
      </c>
      <c r="AJ2668" s="14">
        <v>8</v>
      </c>
      <c r="AK2668" s="14" t="s">
        <v>6866</v>
      </c>
      <c r="AN2668" s="14" t="s">
        <v>510</v>
      </c>
    </row>
    <row r="2669" spans="1:40" ht="12.75" customHeight="1" x14ac:dyDescent="0.2">
      <c r="A2669" s="13" t="s">
        <v>2453</v>
      </c>
      <c r="B2669" s="14" t="s">
        <v>2956</v>
      </c>
      <c r="C2669" s="53" t="s">
        <v>8623</v>
      </c>
      <c r="D2669" s="16">
        <v>68</v>
      </c>
      <c r="E2669" s="105" t="s">
        <v>7320</v>
      </c>
      <c r="F2669" s="30" t="s">
        <v>7304</v>
      </c>
      <c r="G2669" s="17">
        <v>69072200</v>
      </c>
      <c r="H2669" s="13" t="s">
        <v>505</v>
      </c>
      <c r="I2669" s="13" t="s">
        <v>2465</v>
      </c>
      <c r="K2669" s="18" t="s">
        <v>1342</v>
      </c>
      <c r="L2669" s="14" t="s">
        <v>512</v>
      </c>
      <c r="M2669" s="14" t="s">
        <v>347</v>
      </c>
      <c r="N2669" s="14" t="s">
        <v>1599</v>
      </c>
      <c r="O2669" s="29" t="s">
        <v>2477</v>
      </c>
      <c r="P2669" s="13" t="s">
        <v>1672</v>
      </c>
      <c r="Q2669" s="14">
        <v>0.5</v>
      </c>
      <c r="R2669" s="19">
        <v>16</v>
      </c>
      <c r="S2669" s="18">
        <v>16</v>
      </c>
      <c r="T2669" s="18" t="s">
        <v>862</v>
      </c>
      <c r="U2669" s="18">
        <v>102.95</v>
      </c>
      <c r="V2669" s="18" t="s">
        <v>468</v>
      </c>
      <c r="W2669" s="18">
        <f>SUM(U2669*AB2669/AC2669)</f>
        <v>102.95</v>
      </c>
      <c r="X2669" s="14">
        <v>102.95</v>
      </c>
      <c r="Y2669" s="18">
        <v>85.082644628099175</v>
      </c>
      <c r="Z2669" s="18" t="s">
        <v>468</v>
      </c>
      <c r="AA2669" s="18" t="s">
        <v>7829</v>
      </c>
      <c r="AB2669" s="18">
        <v>32</v>
      </c>
      <c r="AC2669" s="23">
        <v>32</v>
      </c>
      <c r="AD2669" s="16" t="s">
        <v>615</v>
      </c>
      <c r="AE2669" s="14" t="s">
        <v>509</v>
      </c>
      <c r="AF2669" s="18">
        <v>30</v>
      </c>
      <c r="AG2669" s="18" t="s">
        <v>6865</v>
      </c>
      <c r="AH2669" s="18">
        <v>10</v>
      </c>
      <c r="AI2669" s="18" t="s">
        <v>6865</v>
      </c>
      <c r="AJ2669" s="14">
        <v>8</v>
      </c>
      <c r="AK2669" s="14" t="s">
        <v>6866</v>
      </c>
      <c r="AN2669" s="14" t="s">
        <v>510</v>
      </c>
    </row>
    <row r="2670" spans="1:40" ht="12.75" customHeight="1" x14ac:dyDescent="0.2">
      <c r="A2670" s="13" t="s">
        <v>2454</v>
      </c>
      <c r="B2670" s="14" t="s">
        <v>4353</v>
      </c>
      <c r="C2670" s="53" t="s">
        <v>8623</v>
      </c>
      <c r="D2670" s="16">
        <v>68</v>
      </c>
      <c r="E2670" s="105" t="s">
        <v>7321</v>
      </c>
      <c r="F2670" s="30" t="s">
        <v>7305</v>
      </c>
      <c r="G2670" s="17">
        <v>69072200</v>
      </c>
      <c r="H2670" s="13" t="s">
        <v>505</v>
      </c>
      <c r="I2670" s="13" t="s">
        <v>2466</v>
      </c>
      <c r="K2670" s="18" t="s">
        <v>1342</v>
      </c>
      <c r="L2670" s="14" t="s">
        <v>512</v>
      </c>
      <c r="M2670" s="14" t="s">
        <v>347</v>
      </c>
      <c r="N2670" s="14" t="s">
        <v>1599</v>
      </c>
      <c r="O2670" s="29" t="s">
        <v>2477</v>
      </c>
      <c r="P2670" s="13" t="s">
        <v>1672</v>
      </c>
      <c r="Q2670" s="14">
        <v>0.5</v>
      </c>
      <c r="R2670" s="19">
        <v>16</v>
      </c>
      <c r="S2670" s="18">
        <v>16</v>
      </c>
      <c r="T2670" s="18" t="s">
        <v>862</v>
      </c>
      <c r="U2670" s="18">
        <v>102.95</v>
      </c>
      <c r="V2670" s="18" t="s">
        <v>468</v>
      </c>
      <c r="W2670" s="18">
        <f>SUM(U2670*AB2670/AC2670)</f>
        <v>102.95</v>
      </c>
      <c r="X2670" s="14">
        <v>102.95</v>
      </c>
      <c r="Y2670" s="18">
        <v>85.082644628099175</v>
      </c>
      <c r="Z2670" s="18" t="s">
        <v>468</v>
      </c>
      <c r="AA2670" s="18" t="s">
        <v>7829</v>
      </c>
      <c r="AB2670" s="18">
        <v>32</v>
      </c>
      <c r="AC2670" s="23">
        <v>32</v>
      </c>
      <c r="AD2670" s="16" t="s">
        <v>615</v>
      </c>
      <c r="AE2670" s="14" t="s">
        <v>509</v>
      </c>
      <c r="AF2670" s="18">
        <v>30</v>
      </c>
      <c r="AG2670" s="18" t="s">
        <v>6865</v>
      </c>
      <c r="AH2670" s="18">
        <v>10</v>
      </c>
      <c r="AI2670" s="18" t="s">
        <v>6865</v>
      </c>
      <c r="AJ2670" s="14">
        <v>8</v>
      </c>
      <c r="AK2670" s="14" t="s">
        <v>6866</v>
      </c>
      <c r="AN2670" s="14" t="s">
        <v>510</v>
      </c>
    </row>
    <row r="2671" spans="1:40" ht="12.75" customHeight="1" x14ac:dyDescent="0.2">
      <c r="A2671" s="13" t="s">
        <v>2455</v>
      </c>
      <c r="B2671" s="14" t="s">
        <v>2957</v>
      </c>
      <c r="C2671" s="53" t="s">
        <v>8623</v>
      </c>
      <c r="D2671" s="16">
        <v>68</v>
      </c>
      <c r="E2671" s="105" t="s">
        <v>7322</v>
      </c>
      <c r="F2671" s="30" t="s">
        <v>7306</v>
      </c>
      <c r="G2671" s="17">
        <v>69072200</v>
      </c>
      <c r="H2671" s="13" t="s">
        <v>505</v>
      </c>
      <c r="I2671" s="13" t="s">
        <v>2467</v>
      </c>
      <c r="K2671" s="18" t="s">
        <v>1342</v>
      </c>
      <c r="L2671" s="14" t="s">
        <v>512</v>
      </c>
      <c r="M2671" s="14" t="s">
        <v>347</v>
      </c>
      <c r="N2671" s="14" t="s">
        <v>1599</v>
      </c>
      <c r="O2671" s="29" t="s">
        <v>2477</v>
      </c>
      <c r="P2671" s="13" t="s">
        <v>1672</v>
      </c>
      <c r="Q2671" s="14">
        <v>0.5</v>
      </c>
      <c r="R2671" s="19">
        <v>16</v>
      </c>
      <c r="S2671" s="18">
        <v>16</v>
      </c>
      <c r="T2671" s="18" t="s">
        <v>862</v>
      </c>
      <c r="U2671" s="18">
        <v>102.95</v>
      </c>
      <c r="V2671" s="18" t="s">
        <v>468</v>
      </c>
      <c r="W2671" s="18">
        <f>SUM(U2671*AB2671/AC2671)</f>
        <v>102.95</v>
      </c>
      <c r="X2671" s="14">
        <v>102.95</v>
      </c>
      <c r="Y2671" s="18">
        <v>85.082644628099175</v>
      </c>
      <c r="Z2671" s="18" t="s">
        <v>468</v>
      </c>
      <c r="AA2671" s="18" t="s">
        <v>7829</v>
      </c>
      <c r="AB2671" s="18">
        <v>32</v>
      </c>
      <c r="AC2671" s="23">
        <v>32</v>
      </c>
      <c r="AD2671" s="16" t="s">
        <v>615</v>
      </c>
      <c r="AE2671" s="14" t="s">
        <v>509</v>
      </c>
      <c r="AF2671" s="18">
        <v>30</v>
      </c>
      <c r="AG2671" s="18" t="s">
        <v>6865</v>
      </c>
      <c r="AH2671" s="18">
        <v>10</v>
      </c>
      <c r="AI2671" s="18" t="s">
        <v>6865</v>
      </c>
      <c r="AJ2671" s="14">
        <v>8</v>
      </c>
      <c r="AK2671" s="14" t="s">
        <v>6866</v>
      </c>
      <c r="AN2671" s="14" t="s">
        <v>510</v>
      </c>
    </row>
    <row r="2672" spans="1:40" ht="12.75" customHeight="1" x14ac:dyDescent="0.2">
      <c r="A2672" s="13" t="s">
        <v>2456</v>
      </c>
      <c r="B2672" s="14" t="s">
        <v>2958</v>
      </c>
      <c r="C2672" s="53" t="s">
        <v>8623</v>
      </c>
      <c r="D2672" s="16">
        <v>68</v>
      </c>
      <c r="E2672" s="105" t="s">
        <v>7323</v>
      </c>
      <c r="F2672" s="30" t="s">
        <v>7307</v>
      </c>
      <c r="G2672" s="17">
        <v>69072200</v>
      </c>
      <c r="H2672" s="13" t="s">
        <v>505</v>
      </c>
      <c r="I2672" s="13" t="s">
        <v>898</v>
      </c>
      <c r="K2672" s="18" t="s">
        <v>1342</v>
      </c>
      <c r="L2672" s="14" t="s">
        <v>512</v>
      </c>
      <c r="M2672" s="14" t="s">
        <v>347</v>
      </c>
      <c r="N2672" s="14" t="s">
        <v>1599</v>
      </c>
      <c r="O2672" s="29" t="s">
        <v>2477</v>
      </c>
      <c r="P2672" s="13" t="s">
        <v>1672</v>
      </c>
      <c r="Q2672" s="14">
        <v>0.5</v>
      </c>
      <c r="R2672" s="19">
        <v>16</v>
      </c>
      <c r="S2672" s="18">
        <v>16</v>
      </c>
      <c r="T2672" s="18" t="s">
        <v>862</v>
      </c>
      <c r="U2672" s="18">
        <v>102.95</v>
      </c>
      <c r="V2672" s="18" t="s">
        <v>468</v>
      </c>
      <c r="W2672" s="18">
        <f>SUM(U2672*AB2672/AC2672)</f>
        <v>102.95</v>
      </c>
      <c r="X2672" s="14">
        <v>102.95</v>
      </c>
      <c r="Y2672" s="18">
        <v>85.082644628099175</v>
      </c>
      <c r="Z2672" s="18" t="s">
        <v>468</v>
      </c>
      <c r="AA2672" s="18" t="s">
        <v>7829</v>
      </c>
      <c r="AB2672" s="18">
        <v>32</v>
      </c>
      <c r="AC2672" s="23">
        <v>32</v>
      </c>
      <c r="AD2672" s="16" t="s">
        <v>615</v>
      </c>
      <c r="AE2672" s="14" t="s">
        <v>509</v>
      </c>
      <c r="AF2672" s="18">
        <v>30</v>
      </c>
      <c r="AG2672" s="18" t="s">
        <v>6865</v>
      </c>
      <c r="AH2672" s="18">
        <v>10</v>
      </c>
      <c r="AI2672" s="18" t="s">
        <v>6865</v>
      </c>
      <c r="AJ2672" s="14">
        <v>8</v>
      </c>
      <c r="AK2672" s="14" t="s">
        <v>6866</v>
      </c>
      <c r="AN2672" s="14" t="s">
        <v>510</v>
      </c>
    </row>
    <row r="2673" spans="1:40" ht="12.75" customHeight="1" x14ac:dyDescent="0.2">
      <c r="A2673" s="13" t="s">
        <v>2457</v>
      </c>
      <c r="B2673" s="14" t="s">
        <v>2959</v>
      </c>
      <c r="C2673" s="53" t="s">
        <v>8622</v>
      </c>
      <c r="D2673" s="16">
        <v>68</v>
      </c>
      <c r="E2673" s="105" t="s">
        <v>7324</v>
      </c>
      <c r="F2673" s="30" t="s">
        <v>7308</v>
      </c>
      <c r="G2673" s="17">
        <v>69072200</v>
      </c>
      <c r="H2673" s="13" t="s">
        <v>505</v>
      </c>
      <c r="I2673" s="13" t="s">
        <v>2468</v>
      </c>
      <c r="K2673" s="18" t="s">
        <v>1342</v>
      </c>
      <c r="L2673" s="14" t="s">
        <v>512</v>
      </c>
      <c r="M2673" s="14" t="s">
        <v>347</v>
      </c>
      <c r="N2673" s="14" t="s">
        <v>1599</v>
      </c>
      <c r="O2673" s="29" t="s">
        <v>2477</v>
      </c>
      <c r="P2673" s="13" t="s">
        <v>1672</v>
      </c>
      <c r="Q2673" s="14">
        <v>0.5</v>
      </c>
      <c r="R2673" s="19">
        <v>16</v>
      </c>
      <c r="S2673" s="18">
        <v>16</v>
      </c>
      <c r="T2673" s="18" t="s">
        <v>862</v>
      </c>
      <c r="U2673" s="18">
        <v>102.95</v>
      </c>
      <c r="V2673" s="18" t="s">
        <v>468</v>
      </c>
      <c r="W2673" s="18">
        <f>SUM(U2673*AB2673/AC2673)</f>
        <v>102.95</v>
      </c>
      <c r="X2673" s="14">
        <v>102.95</v>
      </c>
      <c r="Y2673" s="18">
        <v>85.082644628099175</v>
      </c>
      <c r="Z2673" s="18" t="s">
        <v>468</v>
      </c>
      <c r="AA2673" s="18" t="s">
        <v>7829</v>
      </c>
      <c r="AB2673" s="18">
        <v>32</v>
      </c>
      <c r="AC2673" s="23">
        <v>32</v>
      </c>
      <c r="AD2673" s="16" t="s">
        <v>615</v>
      </c>
      <c r="AE2673" s="14" t="s">
        <v>509</v>
      </c>
      <c r="AF2673" s="18">
        <v>30</v>
      </c>
      <c r="AG2673" s="18" t="s">
        <v>6865</v>
      </c>
      <c r="AH2673" s="18">
        <v>10</v>
      </c>
      <c r="AI2673" s="18" t="s">
        <v>6865</v>
      </c>
      <c r="AJ2673" s="14">
        <v>8</v>
      </c>
      <c r="AK2673" s="14" t="s">
        <v>6866</v>
      </c>
      <c r="AN2673" s="14" t="s">
        <v>510</v>
      </c>
    </row>
    <row r="2674" spans="1:40" ht="12.75" customHeight="1" x14ac:dyDescent="0.2">
      <c r="A2674" s="13" t="s">
        <v>2458</v>
      </c>
      <c r="B2674" s="14" t="s">
        <v>2960</v>
      </c>
      <c r="C2674" s="53" t="s">
        <v>8623</v>
      </c>
      <c r="D2674" s="16">
        <v>68</v>
      </c>
      <c r="E2674" s="105" t="s">
        <v>7325</v>
      </c>
      <c r="F2674" s="30" t="s">
        <v>7309</v>
      </c>
      <c r="G2674" s="17">
        <v>69072200</v>
      </c>
      <c r="H2674" s="13" t="s">
        <v>505</v>
      </c>
      <c r="I2674" s="13" t="s">
        <v>2469</v>
      </c>
      <c r="K2674" s="18" t="s">
        <v>1342</v>
      </c>
      <c r="L2674" s="14" t="s">
        <v>512</v>
      </c>
      <c r="M2674" s="14" t="s">
        <v>347</v>
      </c>
      <c r="N2674" s="14" t="s">
        <v>1599</v>
      </c>
      <c r="O2674" s="29" t="s">
        <v>2477</v>
      </c>
      <c r="P2674" s="13" t="s">
        <v>1672</v>
      </c>
      <c r="Q2674" s="14">
        <v>0.5</v>
      </c>
      <c r="R2674" s="19">
        <v>16</v>
      </c>
      <c r="S2674" s="18">
        <v>16</v>
      </c>
      <c r="T2674" s="18" t="s">
        <v>862</v>
      </c>
      <c r="U2674" s="18">
        <v>102.95</v>
      </c>
      <c r="V2674" s="18" t="s">
        <v>468</v>
      </c>
      <c r="W2674" s="18">
        <f>SUM(U2674*AB2674/AC2674)</f>
        <v>102.95</v>
      </c>
      <c r="X2674" s="14">
        <v>102.95</v>
      </c>
      <c r="Y2674" s="18">
        <v>85.082644628099175</v>
      </c>
      <c r="Z2674" s="18" t="s">
        <v>468</v>
      </c>
      <c r="AA2674" s="18" t="s">
        <v>7829</v>
      </c>
      <c r="AB2674" s="18">
        <v>32</v>
      </c>
      <c r="AC2674" s="23">
        <v>32</v>
      </c>
      <c r="AD2674" s="16" t="s">
        <v>615</v>
      </c>
      <c r="AE2674" s="14" t="s">
        <v>509</v>
      </c>
      <c r="AF2674" s="18">
        <v>30</v>
      </c>
      <c r="AG2674" s="18" t="s">
        <v>6865</v>
      </c>
      <c r="AH2674" s="18">
        <v>10</v>
      </c>
      <c r="AI2674" s="18" t="s">
        <v>6865</v>
      </c>
      <c r="AJ2674" s="14">
        <v>8</v>
      </c>
      <c r="AK2674" s="14" t="s">
        <v>6866</v>
      </c>
      <c r="AN2674" s="14" t="s">
        <v>510</v>
      </c>
    </row>
    <row r="2675" spans="1:40" ht="12.75" customHeight="1" x14ac:dyDescent="0.2">
      <c r="A2675" s="13" t="s">
        <v>2459</v>
      </c>
      <c r="B2675" s="14" t="s">
        <v>2961</v>
      </c>
      <c r="C2675" s="53" t="s">
        <v>8623</v>
      </c>
      <c r="D2675" s="16">
        <v>68</v>
      </c>
      <c r="E2675" s="105" t="s">
        <v>7326</v>
      </c>
      <c r="F2675" s="30" t="s">
        <v>7310</v>
      </c>
      <c r="G2675" s="17">
        <v>69072200</v>
      </c>
      <c r="H2675" s="13" t="s">
        <v>505</v>
      </c>
      <c r="I2675" s="13" t="s">
        <v>2470</v>
      </c>
      <c r="K2675" s="18" t="s">
        <v>1342</v>
      </c>
      <c r="L2675" s="14" t="s">
        <v>512</v>
      </c>
      <c r="M2675" s="14" t="s">
        <v>347</v>
      </c>
      <c r="N2675" s="14" t="s">
        <v>1599</v>
      </c>
      <c r="O2675" s="29" t="s">
        <v>2477</v>
      </c>
      <c r="P2675" s="13" t="s">
        <v>1672</v>
      </c>
      <c r="Q2675" s="14">
        <v>0.5</v>
      </c>
      <c r="R2675" s="19">
        <v>16</v>
      </c>
      <c r="S2675" s="18">
        <v>16</v>
      </c>
      <c r="T2675" s="18" t="s">
        <v>862</v>
      </c>
      <c r="U2675" s="18">
        <v>102.95</v>
      </c>
      <c r="V2675" s="18" t="s">
        <v>468</v>
      </c>
      <c r="W2675" s="18">
        <f>SUM(U2675*AB2675/AC2675)</f>
        <v>102.95</v>
      </c>
      <c r="X2675" s="14">
        <v>102.95</v>
      </c>
      <c r="Y2675" s="18">
        <v>85.082644628099175</v>
      </c>
      <c r="Z2675" s="18" t="s">
        <v>468</v>
      </c>
      <c r="AA2675" s="18" t="s">
        <v>7829</v>
      </c>
      <c r="AB2675" s="18">
        <v>32</v>
      </c>
      <c r="AC2675" s="23">
        <v>32</v>
      </c>
      <c r="AD2675" s="16" t="s">
        <v>615</v>
      </c>
      <c r="AE2675" s="14" t="s">
        <v>509</v>
      </c>
      <c r="AF2675" s="18">
        <v>30</v>
      </c>
      <c r="AG2675" s="18" t="s">
        <v>6865</v>
      </c>
      <c r="AH2675" s="18">
        <v>10</v>
      </c>
      <c r="AI2675" s="18" t="s">
        <v>6865</v>
      </c>
      <c r="AJ2675" s="14">
        <v>8</v>
      </c>
      <c r="AK2675" s="14" t="s">
        <v>6866</v>
      </c>
      <c r="AN2675" s="14" t="s">
        <v>510</v>
      </c>
    </row>
    <row r="2676" spans="1:40" ht="12.75" customHeight="1" x14ac:dyDescent="0.2">
      <c r="A2676" s="13" t="s">
        <v>2460</v>
      </c>
      <c r="B2676" s="14" t="s">
        <v>2962</v>
      </c>
      <c r="C2676" s="53" t="s">
        <v>8623</v>
      </c>
      <c r="D2676" s="16">
        <v>68</v>
      </c>
      <c r="E2676" s="105" t="s">
        <v>7327</v>
      </c>
      <c r="F2676" s="30" t="s">
        <v>7311</v>
      </c>
      <c r="G2676" s="17">
        <v>69072200</v>
      </c>
      <c r="H2676" s="13" t="s">
        <v>505</v>
      </c>
      <c r="I2676" s="13" t="s">
        <v>2471</v>
      </c>
      <c r="K2676" s="18" t="s">
        <v>1342</v>
      </c>
      <c r="L2676" s="14" t="s">
        <v>512</v>
      </c>
      <c r="M2676" s="14" t="s">
        <v>347</v>
      </c>
      <c r="N2676" s="14" t="s">
        <v>1599</v>
      </c>
      <c r="O2676" s="29" t="s">
        <v>2477</v>
      </c>
      <c r="P2676" s="13" t="s">
        <v>1672</v>
      </c>
      <c r="Q2676" s="14">
        <v>0.5</v>
      </c>
      <c r="R2676" s="19">
        <v>16</v>
      </c>
      <c r="S2676" s="18">
        <v>16</v>
      </c>
      <c r="T2676" s="18" t="s">
        <v>862</v>
      </c>
      <c r="U2676" s="18">
        <v>102.95</v>
      </c>
      <c r="V2676" s="18" t="s">
        <v>468</v>
      </c>
      <c r="W2676" s="18">
        <f>SUM(U2676*AB2676/AC2676)</f>
        <v>102.95</v>
      </c>
      <c r="X2676" s="14">
        <v>102.95</v>
      </c>
      <c r="Y2676" s="18">
        <v>85.082644628099175</v>
      </c>
      <c r="Z2676" s="18" t="s">
        <v>468</v>
      </c>
      <c r="AA2676" s="18" t="s">
        <v>7829</v>
      </c>
      <c r="AB2676" s="18">
        <v>32</v>
      </c>
      <c r="AC2676" s="23">
        <v>32</v>
      </c>
      <c r="AD2676" s="16" t="s">
        <v>615</v>
      </c>
      <c r="AE2676" s="14" t="s">
        <v>509</v>
      </c>
      <c r="AF2676" s="18">
        <v>30</v>
      </c>
      <c r="AG2676" s="18" t="s">
        <v>6865</v>
      </c>
      <c r="AH2676" s="18">
        <v>10</v>
      </c>
      <c r="AI2676" s="18" t="s">
        <v>6865</v>
      </c>
      <c r="AJ2676" s="14">
        <v>8</v>
      </c>
      <c r="AK2676" s="14" t="s">
        <v>6866</v>
      </c>
      <c r="AN2676" s="14" t="s">
        <v>510</v>
      </c>
    </row>
    <row r="2677" spans="1:40" ht="12.75" customHeight="1" x14ac:dyDescent="0.2">
      <c r="A2677" s="13" t="s">
        <v>2461</v>
      </c>
      <c r="B2677" s="14" t="s">
        <v>2963</v>
      </c>
      <c r="C2677" s="53" t="s">
        <v>8623</v>
      </c>
      <c r="D2677" s="16">
        <v>68</v>
      </c>
      <c r="E2677" s="105" t="s">
        <v>7328</v>
      </c>
      <c r="F2677" s="30" t="s">
        <v>7312</v>
      </c>
      <c r="G2677" s="17">
        <v>69072200</v>
      </c>
      <c r="H2677" s="13" t="s">
        <v>505</v>
      </c>
      <c r="I2677" s="13" t="s">
        <v>2472</v>
      </c>
      <c r="K2677" s="18" t="s">
        <v>1342</v>
      </c>
      <c r="L2677" s="14" t="s">
        <v>512</v>
      </c>
      <c r="M2677" s="14" t="s">
        <v>347</v>
      </c>
      <c r="N2677" s="14" t="s">
        <v>1599</v>
      </c>
      <c r="O2677" s="29" t="s">
        <v>2477</v>
      </c>
      <c r="P2677" s="13" t="s">
        <v>1672</v>
      </c>
      <c r="Q2677" s="14">
        <v>0.5</v>
      </c>
      <c r="R2677" s="19">
        <v>16</v>
      </c>
      <c r="S2677" s="18">
        <v>16</v>
      </c>
      <c r="T2677" s="18" t="s">
        <v>862</v>
      </c>
      <c r="U2677" s="18">
        <v>102.95</v>
      </c>
      <c r="V2677" s="18" t="s">
        <v>468</v>
      </c>
      <c r="W2677" s="18">
        <f>SUM(U2677*AB2677/AC2677)</f>
        <v>102.95</v>
      </c>
      <c r="X2677" s="14">
        <v>102.95</v>
      </c>
      <c r="Y2677" s="18">
        <v>85.082644628099175</v>
      </c>
      <c r="Z2677" s="18" t="s">
        <v>468</v>
      </c>
      <c r="AA2677" s="18" t="s">
        <v>7829</v>
      </c>
      <c r="AB2677" s="18">
        <v>32</v>
      </c>
      <c r="AC2677" s="23">
        <v>32</v>
      </c>
      <c r="AD2677" s="16" t="s">
        <v>615</v>
      </c>
      <c r="AE2677" s="14" t="s">
        <v>509</v>
      </c>
      <c r="AF2677" s="18">
        <v>30</v>
      </c>
      <c r="AG2677" s="18" t="s">
        <v>6865</v>
      </c>
      <c r="AH2677" s="18">
        <v>10</v>
      </c>
      <c r="AI2677" s="18" t="s">
        <v>6865</v>
      </c>
      <c r="AJ2677" s="14">
        <v>8</v>
      </c>
      <c r="AK2677" s="14" t="s">
        <v>6866</v>
      </c>
      <c r="AN2677" s="14" t="s">
        <v>510</v>
      </c>
    </row>
    <row r="2678" spans="1:40" ht="12.75" customHeight="1" x14ac:dyDescent="0.2">
      <c r="A2678" s="13" t="s">
        <v>2462</v>
      </c>
      <c r="B2678" s="14" t="s">
        <v>4349</v>
      </c>
      <c r="C2678" s="53" t="s">
        <v>8623</v>
      </c>
      <c r="D2678" s="16">
        <v>68</v>
      </c>
      <c r="E2678" s="105" t="s">
        <v>7329</v>
      </c>
      <c r="F2678" s="30" t="s">
        <v>7313</v>
      </c>
      <c r="G2678" s="17">
        <v>69072200</v>
      </c>
      <c r="H2678" s="13" t="s">
        <v>505</v>
      </c>
      <c r="I2678" s="13" t="s">
        <v>2473</v>
      </c>
      <c r="K2678" s="18" t="s">
        <v>1342</v>
      </c>
      <c r="L2678" s="14" t="s">
        <v>512</v>
      </c>
      <c r="M2678" s="14" t="s">
        <v>347</v>
      </c>
      <c r="N2678" s="14" t="s">
        <v>1599</v>
      </c>
      <c r="O2678" s="29" t="s">
        <v>2477</v>
      </c>
      <c r="P2678" s="13" t="s">
        <v>1672</v>
      </c>
      <c r="Q2678" s="14">
        <v>0.5</v>
      </c>
      <c r="R2678" s="19">
        <v>16</v>
      </c>
      <c r="S2678" s="18">
        <v>16</v>
      </c>
      <c r="T2678" s="18" t="s">
        <v>862</v>
      </c>
      <c r="U2678" s="18">
        <v>102.95</v>
      </c>
      <c r="V2678" s="18" t="s">
        <v>468</v>
      </c>
      <c r="W2678" s="18">
        <f>SUM(U2678*AB2678/AC2678)</f>
        <v>102.95</v>
      </c>
      <c r="X2678" s="14">
        <v>102.95</v>
      </c>
      <c r="Y2678" s="18">
        <v>85.082644628099175</v>
      </c>
      <c r="Z2678" s="18" t="s">
        <v>468</v>
      </c>
      <c r="AA2678" s="18" t="s">
        <v>7829</v>
      </c>
      <c r="AB2678" s="18">
        <v>32</v>
      </c>
      <c r="AC2678" s="23">
        <v>32</v>
      </c>
      <c r="AD2678" s="16" t="s">
        <v>615</v>
      </c>
      <c r="AE2678" s="14" t="s">
        <v>509</v>
      </c>
      <c r="AF2678" s="18">
        <v>30</v>
      </c>
      <c r="AG2678" s="18" t="s">
        <v>6865</v>
      </c>
      <c r="AH2678" s="18">
        <v>10</v>
      </c>
      <c r="AI2678" s="18" t="s">
        <v>6865</v>
      </c>
      <c r="AJ2678" s="14">
        <v>8</v>
      </c>
      <c r="AK2678" s="14" t="s">
        <v>6866</v>
      </c>
      <c r="AN2678" s="14" t="s">
        <v>510</v>
      </c>
    </row>
    <row r="2679" spans="1:40" ht="12.75" customHeight="1" x14ac:dyDescent="0.2">
      <c r="A2679" s="13" t="s">
        <v>2463</v>
      </c>
      <c r="B2679" s="14" t="s">
        <v>4350</v>
      </c>
      <c r="C2679" s="53" t="s">
        <v>8623</v>
      </c>
      <c r="D2679" s="16">
        <v>68</v>
      </c>
      <c r="E2679" s="105" t="s">
        <v>7330</v>
      </c>
      <c r="F2679" s="30" t="s">
        <v>7314</v>
      </c>
      <c r="G2679" s="17">
        <v>69072200</v>
      </c>
      <c r="H2679" s="13" t="s">
        <v>505</v>
      </c>
      <c r="I2679" s="13" t="s">
        <v>732</v>
      </c>
      <c r="K2679" s="18" t="s">
        <v>1342</v>
      </c>
      <c r="L2679" s="14" t="s">
        <v>512</v>
      </c>
      <c r="M2679" s="14" t="s">
        <v>347</v>
      </c>
      <c r="N2679" s="14" t="s">
        <v>1599</v>
      </c>
      <c r="O2679" s="29" t="s">
        <v>2477</v>
      </c>
      <c r="P2679" s="13" t="s">
        <v>1672</v>
      </c>
      <c r="Q2679" s="14">
        <v>0.5</v>
      </c>
      <c r="R2679" s="19">
        <v>16</v>
      </c>
      <c r="S2679" s="18">
        <v>16</v>
      </c>
      <c r="T2679" s="18" t="s">
        <v>862</v>
      </c>
      <c r="U2679" s="18">
        <v>102.95</v>
      </c>
      <c r="V2679" s="18" t="s">
        <v>468</v>
      </c>
      <c r="W2679" s="18">
        <f>SUM(U2679*AB2679/AC2679)</f>
        <v>102.95</v>
      </c>
      <c r="X2679" s="14">
        <v>102.95</v>
      </c>
      <c r="Y2679" s="18">
        <v>85.082644628099175</v>
      </c>
      <c r="Z2679" s="18" t="s">
        <v>468</v>
      </c>
      <c r="AA2679" s="18" t="s">
        <v>7829</v>
      </c>
      <c r="AB2679" s="18">
        <v>32</v>
      </c>
      <c r="AC2679" s="23">
        <v>32</v>
      </c>
      <c r="AD2679" s="16" t="s">
        <v>615</v>
      </c>
      <c r="AE2679" s="14" t="s">
        <v>509</v>
      </c>
      <c r="AF2679" s="18">
        <v>30</v>
      </c>
      <c r="AG2679" s="18" t="s">
        <v>6865</v>
      </c>
      <c r="AH2679" s="18">
        <v>10</v>
      </c>
      <c r="AI2679" s="18" t="s">
        <v>6865</v>
      </c>
      <c r="AJ2679" s="14">
        <v>8</v>
      </c>
      <c r="AK2679" s="14" t="s">
        <v>6866</v>
      </c>
      <c r="AN2679" s="14" t="s">
        <v>510</v>
      </c>
    </row>
    <row r="2680" spans="1:40" ht="12.75" customHeight="1" x14ac:dyDescent="0.2">
      <c r="A2680" s="13" t="s">
        <v>2475</v>
      </c>
      <c r="B2680" s="14" t="s">
        <v>2964</v>
      </c>
      <c r="C2680" s="53" t="s">
        <v>8623</v>
      </c>
      <c r="D2680" s="16">
        <v>68</v>
      </c>
      <c r="E2680" s="105" t="s">
        <v>7331</v>
      </c>
      <c r="F2680" s="30" t="s">
        <v>7315</v>
      </c>
      <c r="G2680" s="17">
        <v>69072200</v>
      </c>
      <c r="H2680" s="13" t="s">
        <v>505</v>
      </c>
      <c r="I2680" s="13" t="s">
        <v>2474</v>
      </c>
      <c r="K2680" s="18" t="s">
        <v>1342</v>
      </c>
      <c r="L2680" s="14" t="s">
        <v>512</v>
      </c>
      <c r="M2680" s="14" t="s">
        <v>347</v>
      </c>
      <c r="N2680" s="14" t="s">
        <v>1599</v>
      </c>
      <c r="O2680" s="29" t="s">
        <v>2477</v>
      </c>
      <c r="P2680" s="13" t="s">
        <v>1672</v>
      </c>
      <c r="Q2680" s="14">
        <v>0.5</v>
      </c>
      <c r="R2680" s="19">
        <v>16</v>
      </c>
      <c r="S2680" s="18">
        <v>16</v>
      </c>
      <c r="T2680" s="18" t="s">
        <v>862</v>
      </c>
      <c r="U2680" s="18">
        <v>102.95</v>
      </c>
      <c r="V2680" s="18" t="s">
        <v>468</v>
      </c>
      <c r="W2680" s="18">
        <f>SUM(U2680*AB2680/AC2680)</f>
        <v>102.95</v>
      </c>
      <c r="X2680" s="14">
        <v>102.95</v>
      </c>
      <c r="Y2680" s="18">
        <v>85.082644628099175</v>
      </c>
      <c r="Z2680" s="18" t="s">
        <v>468</v>
      </c>
      <c r="AA2680" s="18" t="s">
        <v>7829</v>
      </c>
      <c r="AB2680" s="18">
        <v>32</v>
      </c>
      <c r="AC2680" s="23">
        <v>32</v>
      </c>
      <c r="AD2680" s="16" t="s">
        <v>615</v>
      </c>
      <c r="AE2680" s="14" t="s">
        <v>509</v>
      </c>
      <c r="AF2680" s="18">
        <v>30</v>
      </c>
      <c r="AG2680" s="18" t="s">
        <v>6865</v>
      </c>
      <c r="AH2680" s="18">
        <v>10</v>
      </c>
      <c r="AI2680" s="18" t="s">
        <v>6865</v>
      </c>
      <c r="AJ2680" s="14">
        <v>8</v>
      </c>
      <c r="AK2680" s="14" t="s">
        <v>6866</v>
      </c>
      <c r="AN2680" s="14" t="s">
        <v>510</v>
      </c>
    </row>
    <row r="2681" spans="1:40" ht="12.75" customHeight="1" x14ac:dyDescent="0.2">
      <c r="A2681" s="13" t="s">
        <v>2512</v>
      </c>
      <c r="B2681" s="14" t="s">
        <v>2965</v>
      </c>
      <c r="C2681" s="53" t="s">
        <v>8623</v>
      </c>
      <c r="D2681" s="16">
        <v>68</v>
      </c>
      <c r="E2681" s="105" t="s">
        <v>7337</v>
      </c>
      <c r="F2681" s="30" t="s">
        <v>7332</v>
      </c>
      <c r="G2681" s="17">
        <v>69072200</v>
      </c>
      <c r="H2681" s="13" t="s">
        <v>505</v>
      </c>
      <c r="I2681" s="13" t="s">
        <v>719</v>
      </c>
      <c r="J2681" s="14" t="s">
        <v>2378</v>
      </c>
      <c r="K2681" s="18" t="s">
        <v>1342</v>
      </c>
      <c r="L2681" s="14" t="s">
        <v>512</v>
      </c>
      <c r="M2681" s="14" t="s">
        <v>347</v>
      </c>
      <c r="N2681" s="14" t="s">
        <v>1599</v>
      </c>
      <c r="O2681" s="29" t="s">
        <v>2477</v>
      </c>
      <c r="P2681" s="13" t="s">
        <v>1672</v>
      </c>
      <c r="Q2681" s="14">
        <v>0.52</v>
      </c>
      <c r="R2681" s="19">
        <v>16.7</v>
      </c>
      <c r="S2681" s="18">
        <v>14</v>
      </c>
      <c r="T2681" s="18" t="s">
        <v>1508</v>
      </c>
      <c r="U2681" s="18">
        <v>111.95</v>
      </c>
      <c r="V2681" s="18" t="s">
        <v>468</v>
      </c>
      <c r="W2681" s="18">
        <f>SUM(U2681*AB2681/AC2681)</f>
        <v>94.038940389403891</v>
      </c>
      <c r="X2681" s="14">
        <v>111.95</v>
      </c>
      <c r="Y2681" s="18">
        <v>92.520661157024804</v>
      </c>
      <c r="Z2681" s="18" t="s">
        <v>468</v>
      </c>
      <c r="AA2681" s="18" t="s">
        <v>7825</v>
      </c>
      <c r="AB2681" s="18">
        <v>28</v>
      </c>
      <c r="AC2681" s="23">
        <v>33.332999999999998</v>
      </c>
      <c r="AD2681" s="16" t="s">
        <v>615</v>
      </c>
      <c r="AE2681" s="14" t="s">
        <v>509</v>
      </c>
      <c r="AF2681" s="18">
        <v>30</v>
      </c>
      <c r="AG2681" s="18" t="s">
        <v>6865</v>
      </c>
      <c r="AH2681" s="18">
        <v>10</v>
      </c>
      <c r="AI2681" s="18" t="s">
        <v>6865</v>
      </c>
      <c r="AJ2681" s="14">
        <v>10</v>
      </c>
      <c r="AK2681" s="14" t="s">
        <v>6866</v>
      </c>
      <c r="AN2681" s="14" t="s">
        <v>510</v>
      </c>
    </row>
    <row r="2682" spans="1:40" ht="12.75" customHeight="1" x14ac:dyDescent="0.2">
      <c r="A2682" s="13" t="s">
        <v>2513</v>
      </c>
      <c r="B2682" s="14" t="s">
        <v>2966</v>
      </c>
      <c r="C2682" s="53" t="s">
        <v>8623</v>
      </c>
      <c r="D2682" s="16">
        <v>68</v>
      </c>
      <c r="E2682" s="105" t="s">
        <v>7338</v>
      </c>
      <c r="F2682" s="30" t="s">
        <v>7333</v>
      </c>
      <c r="G2682" s="17">
        <v>69072200</v>
      </c>
      <c r="H2682" s="13" t="s">
        <v>505</v>
      </c>
      <c r="I2682" s="13" t="s">
        <v>730</v>
      </c>
      <c r="J2682" s="14" t="s">
        <v>2378</v>
      </c>
      <c r="K2682" s="18" t="s">
        <v>1342</v>
      </c>
      <c r="L2682" s="14" t="s">
        <v>512</v>
      </c>
      <c r="M2682" s="14" t="s">
        <v>347</v>
      </c>
      <c r="N2682" s="14" t="s">
        <v>1599</v>
      </c>
      <c r="O2682" s="29" t="s">
        <v>2477</v>
      </c>
      <c r="P2682" s="13" t="s">
        <v>1672</v>
      </c>
      <c r="Q2682" s="14">
        <v>0.52</v>
      </c>
      <c r="R2682" s="19">
        <v>16.7</v>
      </c>
      <c r="S2682" s="18">
        <v>14</v>
      </c>
      <c r="T2682" s="18" t="s">
        <v>1508</v>
      </c>
      <c r="U2682" s="18">
        <v>111.95</v>
      </c>
      <c r="V2682" s="18" t="s">
        <v>468</v>
      </c>
      <c r="W2682" s="18">
        <f>SUM(U2682*AB2682/AC2682)</f>
        <v>94.038940389403891</v>
      </c>
      <c r="X2682" s="14">
        <v>111.95</v>
      </c>
      <c r="Y2682" s="18">
        <v>92.520661157024804</v>
      </c>
      <c r="Z2682" s="18" t="s">
        <v>468</v>
      </c>
      <c r="AA2682" s="18" t="s">
        <v>7825</v>
      </c>
      <c r="AB2682" s="18">
        <v>28</v>
      </c>
      <c r="AC2682" s="23">
        <v>33.332999999999998</v>
      </c>
      <c r="AD2682" s="16" t="s">
        <v>615</v>
      </c>
      <c r="AE2682" s="14" t="s">
        <v>509</v>
      </c>
      <c r="AF2682" s="18">
        <v>30</v>
      </c>
      <c r="AG2682" s="18" t="s">
        <v>6865</v>
      </c>
      <c r="AH2682" s="18">
        <v>10</v>
      </c>
      <c r="AI2682" s="18" t="s">
        <v>6865</v>
      </c>
      <c r="AJ2682" s="14">
        <v>10</v>
      </c>
      <c r="AK2682" s="14" t="s">
        <v>6866</v>
      </c>
      <c r="AN2682" s="14" t="s">
        <v>510</v>
      </c>
    </row>
    <row r="2683" spans="1:40" ht="12.75" customHeight="1" x14ac:dyDescent="0.2">
      <c r="A2683" s="13" t="s">
        <v>2514</v>
      </c>
      <c r="B2683" s="14" t="s">
        <v>2967</v>
      </c>
      <c r="C2683" s="53" t="s">
        <v>8623</v>
      </c>
      <c r="D2683" s="16">
        <v>68</v>
      </c>
      <c r="E2683" s="105" t="s">
        <v>7339</v>
      </c>
      <c r="F2683" s="30" t="s">
        <v>7334</v>
      </c>
      <c r="G2683" s="17">
        <v>69072200</v>
      </c>
      <c r="H2683" s="13" t="s">
        <v>505</v>
      </c>
      <c r="I2683" s="13" t="s">
        <v>898</v>
      </c>
      <c r="J2683" s="14" t="s">
        <v>2378</v>
      </c>
      <c r="K2683" s="18" t="s">
        <v>1342</v>
      </c>
      <c r="L2683" s="14" t="s">
        <v>512</v>
      </c>
      <c r="M2683" s="14" t="s">
        <v>347</v>
      </c>
      <c r="N2683" s="14" t="s">
        <v>1599</v>
      </c>
      <c r="O2683" s="29" t="s">
        <v>2477</v>
      </c>
      <c r="P2683" s="13" t="s">
        <v>1672</v>
      </c>
      <c r="Q2683" s="14">
        <v>0.52</v>
      </c>
      <c r="R2683" s="19">
        <v>16.7</v>
      </c>
      <c r="S2683" s="18">
        <v>14</v>
      </c>
      <c r="T2683" s="18" t="s">
        <v>1508</v>
      </c>
      <c r="U2683" s="18">
        <v>111.95</v>
      </c>
      <c r="V2683" s="18" t="s">
        <v>468</v>
      </c>
      <c r="W2683" s="18">
        <f>SUM(U2683*AB2683/AC2683)</f>
        <v>94.038940389403891</v>
      </c>
      <c r="X2683" s="14">
        <v>111.95</v>
      </c>
      <c r="Y2683" s="18">
        <v>92.520661157024804</v>
      </c>
      <c r="Z2683" s="18" t="s">
        <v>468</v>
      </c>
      <c r="AA2683" s="18" t="s">
        <v>7825</v>
      </c>
      <c r="AB2683" s="18">
        <v>28</v>
      </c>
      <c r="AC2683" s="23">
        <v>33.332999999999998</v>
      </c>
      <c r="AD2683" s="16" t="s">
        <v>615</v>
      </c>
      <c r="AE2683" s="14" t="s">
        <v>509</v>
      </c>
      <c r="AF2683" s="18">
        <v>30</v>
      </c>
      <c r="AG2683" s="18" t="s">
        <v>6865</v>
      </c>
      <c r="AH2683" s="18">
        <v>10</v>
      </c>
      <c r="AI2683" s="18" t="s">
        <v>6865</v>
      </c>
      <c r="AJ2683" s="14">
        <v>10</v>
      </c>
      <c r="AK2683" s="14" t="s">
        <v>6866</v>
      </c>
      <c r="AN2683" s="14" t="s">
        <v>510</v>
      </c>
    </row>
    <row r="2684" spans="1:40" ht="12.75" customHeight="1" x14ac:dyDescent="0.2">
      <c r="A2684" s="13" t="s">
        <v>2515</v>
      </c>
      <c r="B2684" s="14" t="s">
        <v>2968</v>
      </c>
      <c r="C2684" s="53" t="s">
        <v>8622</v>
      </c>
      <c r="D2684" s="16">
        <v>68</v>
      </c>
      <c r="E2684" s="105" t="s">
        <v>7340</v>
      </c>
      <c r="F2684" s="30" t="s">
        <v>7335</v>
      </c>
      <c r="G2684" s="17">
        <v>69072200</v>
      </c>
      <c r="H2684" s="13" t="s">
        <v>505</v>
      </c>
      <c r="I2684" s="13" t="s">
        <v>2468</v>
      </c>
      <c r="J2684" s="14" t="s">
        <v>2378</v>
      </c>
      <c r="K2684" s="18" t="s">
        <v>1342</v>
      </c>
      <c r="L2684" s="14" t="s">
        <v>512</v>
      </c>
      <c r="M2684" s="14" t="s">
        <v>347</v>
      </c>
      <c r="N2684" s="14" t="s">
        <v>1599</v>
      </c>
      <c r="O2684" s="29" t="s">
        <v>2477</v>
      </c>
      <c r="P2684" s="13" t="s">
        <v>1672</v>
      </c>
      <c r="Q2684" s="14">
        <v>0.52</v>
      </c>
      <c r="R2684" s="19">
        <v>16.7</v>
      </c>
      <c r="S2684" s="18">
        <v>14</v>
      </c>
      <c r="T2684" s="18" t="s">
        <v>1508</v>
      </c>
      <c r="U2684" s="18">
        <v>111.95</v>
      </c>
      <c r="V2684" s="18" t="s">
        <v>468</v>
      </c>
      <c r="W2684" s="18">
        <f>SUM(U2684*AB2684/AC2684)</f>
        <v>94.038940389403891</v>
      </c>
      <c r="X2684" s="14">
        <v>111.95</v>
      </c>
      <c r="Y2684" s="18">
        <v>92.520661157024804</v>
      </c>
      <c r="Z2684" s="18" t="s">
        <v>468</v>
      </c>
      <c r="AA2684" s="18" t="s">
        <v>7825</v>
      </c>
      <c r="AB2684" s="18">
        <v>28</v>
      </c>
      <c r="AC2684" s="23">
        <v>33.332999999999998</v>
      </c>
      <c r="AD2684" s="16" t="s">
        <v>615</v>
      </c>
      <c r="AE2684" s="14" t="s">
        <v>509</v>
      </c>
      <c r="AF2684" s="18">
        <v>30</v>
      </c>
      <c r="AG2684" s="18" t="s">
        <v>6865</v>
      </c>
      <c r="AH2684" s="18">
        <v>10</v>
      </c>
      <c r="AI2684" s="18" t="s">
        <v>6865</v>
      </c>
      <c r="AJ2684" s="14">
        <v>10</v>
      </c>
      <c r="AK2684" s="14" t="s">
        <v>6866</v>
      </c>
      <c r="AN2684" s="14" t="s">
        <v>510</v>
      </c>
    </row>
    <row r="2685" spans="1:40" ht="12.75" customHeight="1" x14ac:dyDescent="0.2">
      <c r="A2685" s="13" t="s">
        <v>2516</v>
      </c>
      <c r="B2685" s="14" t="s">
        <v>2969</v>
      </c>
      <c r="C2685" s="53" t="s">
        <v>8623</v>
      </c>
      <c r="D2685" s="16">
        <v>68</v>
      </c>
      <c r="E2685" s="105" t="s">
        <v>7341</v>
      </c>
      <c r="F2685" s="30" t="s">
        <v>7336</v>
      </c>
      <c r="G2685" s="17">
        <v>69072200</v>
      </c>
      <c r="H2685" s="13" t="s">
        <v>505</v>
      </c>
      <c r="I2685" s="13" t="s">
        <v>2469</v>
      </c>
      <c r="J2685" s="14" t="s">
        <v>2378</v>
      </c>
      <c r="K2685" s="18" t="s">
        <v>1342</v>
      </c>
      <c r="L2685" s="14" t="s">
        <v>512</v>
      </c>
      <c r="M2685" s="14" t="s">
        <v>347</v>
      </c>
      <c r="N2685" s="14" t="s">
        <v>1599</v>
      </c>
      <c r="O2685" s="29" t="s">
        <v>2477</v>
      </c>
      <c r="P2685" s="13" t="s">
        <v>1672</v>
      </c>
      <c r="Q2685" s="14">
        <v>0.52</v>
      </c>
      <c r="R2685" s="19">
        <v>16.7</v>
      </c>
      <c r="S2685" s="18">
        <v>14</v>
      </c>
      <c r="T2685" s="18" t="s">
        <v>1508</v>
      </c>
      <c r="U2685" s="18">
        <v>111.95</v>
      </c>
      <c r="V2685" s="18" t="s">
        <v>468</v>
      </c>
      <c r="W2685" s="18">
        <f>SUM(U2685*AB2685/AC2685)</f>
        <v>94.038940389403891</v>
      </c>
      <c r="X2685" s="14">
        <v>111.95</v>
      </c>
      <c r="Y2685" s="18">
        <v>92.520661157024804</v>
      </c>
      <c r="Z2685" s="18" t="s">
        <v>468</v>
      </c>
      <c r="AA2685" s="18" t="s">
        <v>7825</v>
      </c>
      <c r="AB2685" s="18">
        <v>28</v>
      </c>
      <c r="AC2685" s="23">
        <v>33.332999999999998</v>
      </c>
      <c r="AD2685" s="16" t="s">
        <v>615</v>
      </c>
      <c r="AE2685" s="14" t="s">
        <v>509</v>
      </c>
      <c r="AF2685" s="18">
        <v>30</v>
      </c>
      <c r="AG2685" s="18" t="s">
        <v>6865</v>
      </c>
      <c r="AH2685" s="18">
        <v>10</v>
      </c>
      <c r="AI2685" s="18" t="s">
        <v>6865</v>
      </c>
      <c r="AJ2685" s="14">
        <v>10</v>
      </c>
      <c r="AK2685" s="14" t="s">
        <v>6866</v>
      </c>
      <c r="AN2685" s="14" t="s">
        <v>510</v>
      </c>
    </row>
    <row r="2686" spans="1:40" ht="12.75" customHeight="1" x14ac:dyDescent="0.2">
      <c r="A2686" s="13" t="s">
        <v>2517</v>
      </c>
      <c r="B2686" s="14" t="s">
        <v>2970</v>
      </c>
      <c r="C2686" s="53" t="s">
        <v>8623</v>
      </c>
      <c r="D2686" s="16">
        <v>68</v>
      </c>
      <c r="E2686" s="105" t="s">
        <v>7342</v>
      </c>
      <c r="F2686" s="30" t="s">
        <v>7358</v>
      </c>
      <c r="G2686" s="17">
        <v>69072200</v>
      </c>
      <c r="H2686" s="13" t="s">
        <v>505</v>
      </c>
      <c r="I2686" s="13" t="s">
        <v>719</v>
      </c>
      <c r="K2686" s="18" t="s">
        <v>1332</v>
      </c>
      <c r="L2686" s="14" t="s">
        <v>512</v>
      </c>
      <c r="M2686" s="14" t="s">
        <v>347</v>
      </c>
      <c r="N2686" s="14" t="s">
        <v>1599</v>
      </c>
      <c r="O2686" s="29" t="s">
        <v>2477</v>
      </c>
      <c r="P2686" s="13" t="s">
        <v>1672</v>
      </c>
      <c r="Q2686" s="14">
        <v>0.31</v>
      </c>
      <c r="R2686" s="19">
        <v>13.65</v>
      </c>
      <c r="S2686" s="18">
        <v>13.65</v>
      </c>
      <c r="T2686" s="18" t="s">
        <v>876</v>
      </c>
      <c r="U2686" s="18">
        <v>95.95</v>
      </c>
      <c r="V2686" s="18" t="s">
        <v>468</v>
      </c>
      <c r="W2686" s="18">
        <f>SUM(U2686*AB2686/AC2686)</f>
        <v>95.95</v>
      </c>
      <c r="X2686" s="14">
        <v>95.95</v>
      </c>
      <c r="Y2686" s="18">
        <v>79.297520661157023</v>
      </c>
      <c r="Z2686" s="18" t="s">
        <v>468</v>
      </c>
      <c r="AA2686" s="18" t="s">
        <v>7771</v>
      </c>
      <c r="AB2686" s="18">
        <v>44</v>
      </c>
      <c r="AC2686" s="23">
        <v>44</v>
      </c>
      <c r="AD2686" s="16" t="s">
        <v>615</v>
      </c>
      <c r="AE2686" s="14" t="s">
        <v>509</v>
      </c>
      <c r="AF2686" s="18">
        <v>15</v>
      </c>
      <c r="AG2686" s="18" t="s">
        <v>6865</v>
      </c>
      <c r="AH2686" s="18">
        <v>15</v>
      </c>
      <c r="AI2686" s="18" t="s">
        <v>6865</v>
      </c>
      <c r="AJ2686" s="14">
        <v>7</v>
      </c>
      <c r="AK2686" s="14" t="s">
        <v>6866</v>
      </c>
      <c r="AN2686" s="14" t="s">
        <v>510</v>
      </c>
    </row>
    <row r="2687" spans="1:40" ht="12.75" customHeight="1" x14ac:dyDescent="0.2">
      <c r="A2687" s="13" t="s">
        <v>2518</v>
      </c>
      <c r="B2687" s="14" t="s">
        <v>2971</v>
      </c>
      <c r="C2687" s="53" t="s">
        <v>8623</v>
      </c>
      <c r="D2687" s="16">
        <v>68</v>
      </c>
      <c r="E2687" s="105" t="s">
        <v>7343</v>
      </c>
      <c r="F2687" s="30" t="s">
        <v>7359</v>
      </c>
      <c r="G2687" s="17">
        <v>69072200</v>
      </c>
      <c r="H2687" s="13" t="s">
        <v>505</v>
      </c>
      <c r="I2687" s="13" t="s">
        <v>730</v>
      </c>
      <c r="K2687" s="18" t="s">
        <v>1332</v>
      </c>
      <c r="L2687" s="14" t="s">
        <v>512</v>
      </c>
      <c r="M2687" s="14" t="s">
        <v>347</v>
      </c>
      <c r="N2687" s="14" t="s">
        <v>1599</v>
      </c>
      <c r="O2687" s="29" t="s">
        <v>2477</v>
      </c>
      <c r="P2687" s="13" t="s">
        <v>1672</v>
      </c>
      <c r="Q2687" s="14">
        <v>0.31</v>
      </c>
      <c r="R2687" s="19">
        <v>13.65</v>
      </c>
      <c r="S2687" s="18">
        <v>13.65</v>
      </c>
      <c r="T2687" s="18" t="s">
        <v>876</v>
      </c>
      <c r="U2687" s="18">
        <v>95.95</v>
      </c>
      <c r="V2687" s="18" t="s">
        <v>468</v>
      </c>
      <c r="W2687" s="18">
        <f>SUM(U2687*AB2687/AC2687)</f>
        <v>95.95</v>
      </c>
      <c r="X2687" s="14">
        <v>95.95</v>
      </c>
      <c r="Y2687" s="18">
        <v>79.297520661157023</v>
      </c>
      <c r="Z2687" s="18" t="s">
        <v>468</v>
      </c>
      <c r="AA2687" s="18" t="s">
        <v>7771</v>
      </c>
      <c r="AB2687" s="18">
        <v>44</v>
      </c>
      <c r="AC2687" s="23">
        <v>44</v>
      </c>
      <c r="AD2687" s="16" t="s">
        <v>615</v>
      </c>
      <c r="AE2687" s="14" t="s">
        <v>509</v>
      </c>
      <c r="AF2687" s="18">
        <v>15</v>
      </c>
      <c r="AG2687" s="18" t="s">
        <v>6865</v>
      </c>
      <c r="AH2687" s="18">
        <v>15</v>
      </c>
      <c r="AI2687" s="18" t="s">
        <v>6865</v>
      </c>
      <c r="AJ2687" s="14">
        <v>7</v>
      </c>
      <c r="AK2687" s="14" t="s">
        <v>6866</v>
      </c>
      <c r="AN2687" s="14" t="s">
        <v>510</v>
      </c>
    </row>
    <row r="2688" spans="1:40" ht="12.75" customHeight="1" x14ac:dyDescent="0.2">
      <c r="A2688" s="13" t="s">
        <v>2519</v>
      </c>
      <c r="B2688" s="14" t="s">
        <v>2972</v>
      </c>
      <c r="C2688" s="53" t="s">
        <v>8623</v>
      </c>
      <c r="D2688" s="16">
        <v>68</v>
      </c>
      <c r="E2688" s="105" t="s">
        <v>7344</v>
      </c>
      <c r="F2688" s="30" t="s">
        <v>7360</v>
      </c>
      <c r="G2688" s="17">
        <v>69072200</v>
      </c>
      <c r="H2688" s="13" t="s">
        <v>505</v>
      </c>
      <c r="I2688" s="13" t="s">
        <v>731</v>
      </c>
      <c r="K2688" s="18" t="s">
        <v>1332</v>
      </c>
      <c r="L2688" s="14" t="s">
        <v>512</v>
      </c>
      <c r="M2688" s="14" t="s">
        <v>347</v>
      </c>
      <c r="N2688" s="14" t="s">
        <v>1599</v>
      </c>
      <c r="O2688" s="29" t="s">
        <v>2477</v>
      </c>
      <c r="P2688" s="13" t="s">
        <v>1672</v>
      </c>
      <c r="Q2688" s="14">
        <v>0.31</v>
      </c>
      <c r="R2688" s="19">
        <v>13.65</v>
      </c>
      <c r="S2688" s="18">
        <v>13.65</v>
      </c>
      <c r="T2688" s="18" t="s">
        <v>876</v>
      </c>
      <c r="U2688" s="18">
        <v>95.95</v>
      </c>
      <c r="V2688" s="18" t="s">
        <v>468</v>
      </c>
      <c r="W2688" s="18">
        <f>SUM(U2688*AB2688/AC2688)</f>
        <v>95.95</v>
      </c>
      <c r="X2688" s="14">
        <v>95.95</v>
      </c>
      <c r="Y2688" s="18">
        <v>79.297520661157023</v>
      </c>
      <c r="Z2688" s="18" t="s">
        <v>468</v>
      </c>
      <c r="AA2688" s="18" t="s">
        <v>7771</v>
      </c>
      <c r="AB2688" s="18">
        <v>44</v>
      </c>
      <c r="AC2688" s="23">
        <v>44</v>
      </c>
      <c r="AD2688" s="16" t="s">
        <v>615</v>
      </c>
      <c r="AE2688" s="14" t="s">
        <v>509</v>
      </c>
      <c r="AF2688" s="18">
        <v>15</v>
      </c>
      <c r="AG2688" s="18" t="s">
        <v>6865</v>
      </c>
      <c r="AH2688" s="18">
        <v>15</v>
      </c>
      <c r="AI2688" s="18" t="s">
        <v>6865</v>
      </c>
      <c r="AJ2688" s="14">
        <v>7</v>
      </c>
      <c r="AK2688" s="14" t="s">
        <v>6866</v>
      </c>
      <c r="AN2688" s="14" t="s">
        <v>510</v>
      </c>
    </row>
    <row r="2689" spans="1:40" ht="12.75" customHeight="1" x14ac:dyDescent="0.2">
      <c r="A2689" s="13" t="s">
        <v>2520</v>
      </c>
      <c r="B2689" s="14" t="s">
        <v>2973</v>
      </c>
      <c r="C2689" s="53" t="s">
        <v>8623</v>
      </c>
      <c r="D2689" s="16">
        <v>68</v>
      </c>
      <c r="E2689" s="105" t="s">
        <v>7345</v>
      </c>
      <c r="F2689" s="30" t="s">
        <v>7361</v>
      </c>
      <c r="G2689" s="17">
        <v>69072200</v>
      </c>
      <c r="H2689" s="13" t="s">
        <v>505</v>
      </c>
      <c r="I2689" s="13" t="s">
        <v>2464</v>
      </c>
      <c r="K2689" s="18" t="s">
        <v>1332</v>
      </c>
      <c r="L2689" s="14" t="s">
        <v>512</v>
      </c>
      <c r="M2689" s="14" t="s">
        <v>347</v>
      </c>
      <c r="N2689" s="14" t="s">
        <v>1599</v>
      </c>
      <c r="O2689" s="29" t="s">
        <v>2477</v>
      </c>
      <c r="P2689" s="13" t="s">
        <v>1672</v>
      </c>
      <c r="Q2689" s="14">
        <v>0.31</v>
      </c>
      <c r="R2689" s="19">
        <v>13.65</v>
      </c>
      <c r="S2689" s="18">
        <v>13.65</v>
      </c>
      <c r="T2689" s="18" t="s">
        <v>876</v>
      </c>
      <c r="U2689" s="18">
        <v>95.95</v>
      </c>
      <c r="V2689" s="18" t="s">
        <v>468</v>
      </c>
      <c r="W2689" s="18">
        <f>SUM(U2689*AB2689/AC2689)</f>
        <v>95.95</v>
      </c>
      <c r="X2689" s="14">
        <v>95.95</v>
      </c>
      <c r="Y2689" s="18">
        <v>79.297520661157023</v>
      </c>
      <c r="Z2689" s="18" t="s">
        <v>468</v>
      </c>
      <c r="AA2689" s="18" t="s">
        <v>7771</v>
      </c>
      <c r="AB2689" s="18">
        <v>44</v>
      </c>
      <c r="AC2689" s="23">
        <v>44</v>
      </c>
      <c r="AD2689" s="16" t="s">
        <v>615</v>
      </c>
      <c r="AE2689" s="14" t="s">
        <v>509</v>
      </c>
      <c r="AF2689" s="18">
        <v>15</v>
      </c>
      <c r="AG2689" s="18" t="s">
        <v>6865</v>
      </c>
      <c r="AH2689" s="18">
        <v>15</v>
      </c>
      <c r="AI2689" s="18" t="s">
        <v>6865</v>
      </c>
      <c r="AJ2689" s="14">
        <v>7</v>
      </c>
      <c r="AK2689" s="14" t="s">
        <v>6866</v>
      </c>
      <c r="AN2689" s="14" t="s">
        <v>510</v>
      </c>
    </row>
    <row r="2690" spans="1:40" ht="12.75" customHeight="1" x14ac:dyDescent="0.2">
      <c r="A2690" s="13" t="s">
        <v>2521</v>
      </c>
      <c r="B2690" s="14" t="s">
        <v>2974</v>
      </c>
      <c r="C2690" s="53" t="s">
        <v>8623</v>
      </c>
      <c r="D2690" s="16">
        <v>68</v>
      </c>
      <c r="E2690" s="105" t="s">
        <v>7346</v>
      </c>
      <c r="F2690" s="30" t="s">
        <v>7362</v>
      </c>
      <c r="G2690" s="17">
        <v>69072200</v>
      </c>
      <c r="H2690" s="13" t="s">
        <v>505</v>
      </c>
      <c r="I2690" s="13" t="s">
        <v>2478</v>
      </c>
      <c r="K2690" s="18" t="s">
        <v>1332</v>
      </c>
      <c r="L2690" s="14" t="s">
        <v>512</v>
      </c>
      <c r="M2690" s="14" t="s">
        <v>347</v>
      </c>
      <c r="N2690" s="14" t="s">
        <v>1599</v>
      </c>
      <c r="O2690" s="29" t="s">
        <v>2477</v>
      </c>
      <c r="P2690" s="13" t="s">
        <v>1672</v>
      </c>
      <c r="Q2690" s="14">
        <v>0.31</v>
      </c>
      <c r="R2690" s="19">
        <v>13.65</v>
      </c>
      <c r="S2690" s="18">
        <v>13.65</v>
      </c>
      <c r="T2690" s="18" t="s">
        <v>876</v>
      </c>
      <c r="U2690" s="18">
        <v>95.95</v>
      </c>
      <c r="V2690" s="18" t="s">
        <v>468</v>
      </c>
      <c r="W2690" s="18">
        <f>SUM(U2690*AB2690/AC2690)</f>
        <v>95.95</v>
      </c>
      <c r="X2690" s="14">
        <v>95.95</v>
      </c>
      <c r="Y2690" s="18">
        <v>79.297520661157023</v>
      </c>
      <c r="Z2690" s="18" t="s">
        <v>468</v>
      </c>
      <c r="AA2690" s="18" t="s">
        <v>7771</v>
      </c>
      <c r="AB2690" s="18">
        <v>44</v>
      </c>
      <c r="AC2690" s="23">
        <v>44</v>
      </c>
      <c r="AD2690" s="16" t="s">
        <v>615</v>
      </c>
      <c r="AE2690" s="14" t="s">
        <v>509</v>
      </c>
      <c r="AF2690" s="18">
        <v>15</v>
      </c>
      <c r="AG2690" s="18" t="s">
        <v>6865</v>
      </c>
      <c r="AH2690" s="18">
        <v>15</v>
      </c>
      <c r="AI2690" s="18" t="s">
        <v>6865</v>
      </c>
      <c r="AJ2690" s="14">
        <v>7</v>
      </c>
      <c r="AK2690" s="14" t="s">
        <v>6866</v>
      </c>
      <c r="AN2690" s="14" t="s">
        <v>510</v>
      </c>
    </row>
    <row r="2691" spans="1:40" ht="12.75" customHeight="1" x14ac:dyDescent="0.2">
      <c r="A2691" s="13" t="s">
        <v>2522</v>
      </c>
      <c r="B2691" s="14" t="s">
        <v>2975</v>
      </c>
      <c r="C2691" s="53" t="s">
        <v>8623</v>
      </c>
      <c r="D2691" s="16">
        <v>68</v>
      </c>
      <c r="E2691" s="105" t="s">
        <v>7347</v>
      </c>
      <c r="F2691" s="30" t="s">
        <v>7363</v>
      </c>
      <c r="G2691" s="17">
        <v>69072200</v>
      </c>
      <c r="H2691" s="13" t="s">
        <v>505</v>
      </c>
      <c r="I2691" s="13" t="s">
        <v>2466</v>
      </c>
      <c r="K2691" s="18" t="s">
        <v>1332</v>
      </c>
      <c r="L2691" s="14" t="s">
        <v>512</v>
      </c>
      <c r="M2691" s="14" t="s">
        <v>347</v>
      </c>
      <c r="N2691" s="14" t="s">
        <v>1599</v>
      </c>
      <c r="O2691" s="29" t="s">
        <v>2477</v>
      </c>
      <c r="P2691" s="13" t="s">
        <v>1672</v>
      </c>
      <c r="Q2691" s="14">
        <v>0.31</v>
      </c>
      <c r="R2691" s="19">
        <v>13.65</v>
      </c>
      <c r="S2691" s="18">
        <v>13.65</v>
      </c>
      <c r="T2691" s="18" t="s">
        <v>876</v>
      </c>
      <c r="U2691" s="18">
        <v>95.95</v>
      </c>
      <c r="V2691" s="18" t="s">
        <v>468</v>
      </c>
      <c r="W2691" s="18">
        <f>SUM(U2691*AB2691/AC2691)</f>
        <v>95.95</v>
      </c>
      <c r="X2691" s="14">
        <v>95.95</v>
      </c>
      <c r="Y2691" s="18">
        <v>79.297520661157023</v>
      </c>
      <c r="Z2691" s="18" t="s">
        <v>468</v>
      </c>
      <c r="AA2691" s="18" t="s">
        <v>7771</v>
      </c>
      <c r="AB2691" s="18">
        <v>44</v>
      </c>
      <c r="AC2691" s="23">
        <v>44</v>
      </c>
      <c r="AD2691" s="16" t="s">
        <v>615</v>
      </c>
      <c r="AE2691" s="14" t="s">
        <v>509</v>
      </c>
      <c r="AF2691" s="18">
        <v>15</v>
      </c>
      <c r="AG2691" s="18" t="s">
        <v>6865</v>
      </c>
      <c r="AH2691" s="18">
        <v>15</v>
      </c>
      <c r="AI2691" s="18" t="s">
        <v>6865</v>
      </c>
      <c r="AJ2691" s="14">
        <v>7</v>
      </c>
      <c r="AK2691" s="14" t="s">
        <v>6866</v>
      </c>
      <c r="AN2691" s="14" t="s">
        <v>510</v>
      </c>
    </row>
    <row r="2692" spans="1:40" ht="12.75" customHeight="1" x14ac:dyDescent="0.2">
      <c r="A2692" s="13" t="s">
        <v>2523</v>
      </c>
      <c r="B2692" s="14" t="s">
        <v>2976</v>
      </c>
      <c r="C2692" s="53" t="s">
        <v>8623</v>
      </c>
      <c r="D2692" s="16">
        <v>68</v>
      </c>
      <c r="E2692" s="105" t="s">
        <v>7348</v>
      </c>
      <c r="F2692" s="30" t="s">
        <v>7364</v>
      </c>
      <c r="G2692" s="17">
        <v>69072200</v>
      </c>
      <c r="H2692" s="13" t="s">
        <v>505</v>
      </c>
      <c r="I2692" s="13" t="s">
        <v>2467</v>
      </c>
      <c r="K2692" s="18" t="s">
        <v>1332</v>
      </c>
      <c r="L2692" s="14" t="s">
        <v>512</v>
      </c>
      <c r="M2692" s="14" t="s">
        <v>347</v>
      </c>
      <c r="N2692" s="14" t="s">
        <v>1599</v>
      </c>
      <c r="O2692" s="29" t="s">
        <v>2477</v>
      </c>
      <c r="P2692" s="13" t="s">
        <v>1672</v>
      </c>
      <c r="Q2692" s="14">
        <v>0.31</v>
      </c>
      <c r="R2692" s="19">
        <v>13.65</v>
      </c>
      <c r="S2692" s="18">
        <v>13.65</v>
      </c>
      <c r="T2692" s="18" t="s">
        <v>876</v>
      </c>
      <c r="U2692" s="18">
        <v>95.95</v>
      </c>
      <c r="V2692" s="18" t="s">
        <v>468</v>
      </c>
      <c r="W2692" s="18">
        <f>SUM(U2692*AB2692/AC2692)</f>
        <v>95.95</v>
      </c>
      <c r="X2692" s="14">
        <v>95.95</v>
      </c>
      <c r="Y2692" s="18">
        <v>79.297520661157023</v>
      </c>
      <c r="Z2692" s="18" t="s">
        <v>468</v>
      </c>
      <c r="AA2692" s="18" t="s">
        <v>7771</v>
      </c>
      <c r="AB2692" s="18">
        <v>44</v>
      </c>
      <c r="AC2692" s="23">
        <v>44</v>
      </c>
      <c r="AD2692" s="16" t="s">
        <v>615</v>
      </c>
      <c r="AE2692" s="14" t="s">
        <v>509</v>
      </c>
      <c r="AF2692" s="18">
        <v>15</v>
      </c>
      <c r="AG2692" s="18" t="s">
        <v>6865</v>
      </c>
      <c r="AH2692" s="18">
        <v>15</v>
      </c>
      <c r="AI2692" s="18" t="s">
        <v>6865</v>
      </c>
      <c r="AJ2692" s="14">
        <v>7</v>
      </c>
      <c r="AK2692" s="14" t="s">
        <v>6866</v>
      </c>
      <c r="AN2692" s="14" t="s">
        <v>510</v>
      </c>
    </row>
    <row r="2693" spans="1:40" ht="12.75" customHeight="1" x14ac:dyDescent="0.2">
      <c r="A2693" s="13" t="s">
        <v>2524</v>
      </c>
      <c r="B2693" s="14" t="s">
        <v>2977</v>
      </c>
      <c r="C2693" s="53" t="s">
        <v>8623</v>
      </c>
      <c r="D2693" s="16">
        <v>68</v>
      </c>
      <c r="E2693" s="105" t="s">
        <v>7349</v>
      </c>
      <c r="F2693" s="30" t="s">
        <v>7365</v>
      </c>
      <c r="G2693" s="17">
        <v>69072200</v>
      </c>
      <c r="H2693" s="13" t="s">
        <v>505</v>
      </c>
      <c r="I2693" s="13" t="s">
        <v>1053</v>
      </c>
      <c r="K2693" s="18" t="s">
        <v>1332</v>
      </c>
      <c r="L2693" s="14" t="s">
        <v>512</v>
      </c>
      <c r="M2693" s="14" t="s">
        <v>347</v>
      </c>
      <c r="N2693" s="14" t="s">
        <v>1599</v>
      </c>
      <c r="O2693" s="29" t="s">
        <v>2477</v>
      </c>
      <c r="P2693" s="13" t="s">
        <v>1672</v>
      </c>
      <c r="Q2693" s="14">
        <v>0.31</v>
      </c>
      <c r="R2693" s="19">
        <v>13.65</v>
      </c>
      <c r="S2693" s="18">
        <v>13.65</v>
      </c>
      <c r="T2693" s="18" t="s">
        <v>876</v>
      </c>
      <c r="U2693" s="18">
        <v>95.95</v>
      </c>
      <c r="V2693" s="18" t="s">
        <v>468</v>
      </c>
      <c r="W2693" s="18">
        <f>SUM(U2693*AB2693/AC2693)</f>
        <v>95.95</v>
      </c>
      <c r="X2693" s="14">
        <v>95.95</v>
      </c>
      <c r="Y2693" s="18">
        <v>79.297520661157023</v>
      </c>
      <c r="Z2693" s="18" t="s">
        <v>468</v>
      </c>
      <c r="AA2693" s="18" t="s">
        <v>7771</v>
      </c>
      <c r="AB2693" s="18">
        <v>44</v>
      </c>
      <c r="AC2693" s="23">
        <v>44</v>
      </c>
      <c r="AD2693" s="16" t="s">
        <v>615</v>
      </c>
      <c r="AE2693" s="14" t="s">
        <v>509</v>
      </c>
      <c r="AF2693" s="18">
        <v>15</v>
      </c>
      <c r="AG2693" s="18" t="s">
        <v>6865</v>
      </c>
      <c r="AH2693" s="18">
        <v>15</v>
      </c>
      <c r="AI2693" s="18" t="s">
        <v>6865</v>
      </c>
      <c r="AJ2693" s="14">
        <v>7</v>
      </c>
      <c r="AK2693" s="14" t="s">
        <v>6866</v>
      </c>
      <c r="AN2693" s="14" t="s">
        <v>510</v>
      </c>
    </row>
    <row r="2694" spans="1:40" ht="12.75" customHeight="1" x14ac:dyDescent="0.2">
      <c r="A2694" s="13" t="s">
        <v>2525</v>
      </c>
      <c r="B2694" s="14" t="s">
        <v>2978</v>
      </c>
      <c r="C2694" s="53" t="s">
        <v>8622</v>
      </c>
      <c r="D2694" s="16">
        <v>68</v>
      </c>
      <c r="E2694" s="105" t="s">
        <v>7350</v>
      </c>
      <c r="F2694" s="30" t="s">
        <v>7366</v>
      </c>
      <c r="G2694" s="17">
        <v>69072200</v>
      </c>
      <c r="H2694" s="13" t="s">
        <v>505</v>
      </c>
      <c r="I2694" s="13" t="s">
        <v>2468</v>
      </c>
      <c r="K2694" s="18" t="s">
        <v>1332</v>
      </c>
      <c r="L2694" s="14" t="s">
        <v>512</v>
      </c>
      <c r="M2694" s="14" t="s">
        <v>347</v>
      </c>
      <c r="N2694" s="14" t="s">
        <v>1599</v>
      </c>
      <c r="O2694" s="29" t="s">
        <v>2477</v>
      </c>
      <c r="P2694" s="13" t="s">
        <v>1672</v>
      </c>
      <c r="Q2694" s="14">
        <v>0.31</v>
      </c>
      <c r="R2694" s="19">
        <v>13.65</v>
      </c>
      <c r="S2694" s="18">
        <v>13.65</v>
      </c>
      <c r="T2694" s="18" t="s">
        <v>876</v>
      </c>
      <c r="U2694" s="18">
        <v>95.95</v>
      </c>
      <c r="V2694" s="18" t="s">
        <v>468</v>
      </c>
      <c r="W2694" s="18">
        <f>SUM(U2694*AB2694/AC2694)</f>
        <v>95.95</v>
      </c>
      <c r="X2694" s="14">
        <v>95.95</v>
      </c>
      <c r="Y2694" s="18">
        <v>79.297520661157023</v>
      </c>
      <c r="Z2694" s="18" t="s">
        <v>468</v>
      </c>
      <c r="AA2694" s="18" t="s">
        <v>7771</v>
      </c>
      <c r="AB2694" s="18">
        <v>44</v>
      </c>
      <c r="AC2694" s="23">
        <v>44</v>
      </c>
      <c r="AD2694" s="16" t="s">
        <v>615</v>
      </c>
      <c r="AE2694" s="14" t="s">
        <v>509</v>
      </c>
      <c r="AF2694" s="18">
        <v>15</v>
      </c>
      <c r="AG2694" s="18" t="s">
        <v>6865</v>
      </c>
      <c r="AH2694" s="18">
        <v>15</v>
      </c>
      <c r="AI2694" s="18" t="s">
        <v>6865</v>
      </c>
      <c r="AJ2694" s="14">
        <v>7</v>
      </c>
      <c r="AK2694" s="14" t="s">
        <v>6866</v>
      </c>
      <c r="AN2694" s="14" t="s">
        <v>510</v>
      </c>
    </row>
    <row r="2695" spans="1:40" ht="12.75" customHeight="1" x14ac:dyDescent="0.2">
      <c r="A2695" s="13" t="s">
        <v>2526</v>
      </c>
      <c r="B2695" s="14" t="s">
        <v>2979</v>
      </c>
      <c r="C2695" s="53" t="s">
        <v>8623</v>
      </c>
      <c r="D2695" s="16">
        <v>68</v>
      </c>
      <c r="E2695" s="105" t="s">
        <v>7351</v>
      </c>
      <c r="F2695" s="30" t="s">
        <v>7367</v>
      </c>
      <c r="G2695" s="17">
        <v>69072200</v>
      </c>
      <c r="H2695" s="13" t="s">
        <v>505</v>
      </c>
      <c r="I2695" s="13" t="s">
        <v>2469</v>
      </c>
      <c r="K2695" s="18" t="s">
        <v>1332</v>
      </c>
      <c r="L2695" s="14" t="s">
        <v>512</v>
      </c>
      <c r="M2695" s="14" t="s">
        <v>347</v>
      </c>
      <c r="N2695" s="14" t="s">
        <v>1599</v>
      </c>
      <c r="O2695" s="29" t="s">
        <v>2477</v>
      </c>
      <c r="P2695" s="13" t="s">
        <v>1672</v>
      </c>
      <c r="Q2695" s="14">
        <v>0.31</v>
      </c>
      <c r="R2695" s="19">
        <v>13.65</v>
      </c>
      <c r="S2695" s="18">
        <v>13.65</v>
      </c>
      <c r="T2695" s="18" t="s">
        <v>876</v>
      </c>
      <c r="U2695" s="18">
        <v>95.95</v>
      </c>
      <c r="V2695" s="18" t="s">
        <v>468</v>
      </c>
      <c r="W2695" s="18">
        <f>SUM(U2695*AB2695/AC2695)</f>
        <v>95.95</v>
      </c>
      <c r="X2695" s="14">
        <v>95.95</v>
      </c>
      <c r="Y2695" s="18">
        <v>79.297520661157023</v>
      </c>
      <c r="Z2695" s="18" t="s">
        <v>468</v>
      </c>
      <c r="AA2695" s="18" t="s">
        <v>7771</v>
      </c>
      <c r="AB2695" s="18">
        <v>44</v>
      </c>
      <c r="AC2695" s="23">
        <v>44</v>
      </c>
      <c r="AD2695" s="16" t="s">
        <v>615</v>
      </c>
      <c r="AE2695" s="14" t="s">
        <v>509</v>
      </c>
      <c r="AF2695" s="18">
        <v>15</v>
      </c>
      <c r="AG2695" s="18" t="s">
        <v>6865</v>
      </c>
      <c r="AH2695" s="18">
        <v>15</v>
      </c>
      <c r="AI2695" s="18" t="s">
        <v>6865</v>
      </c>
      <c r="AJ2695" s="14">
        <v>7</v>
      </c>
      <c r="AK2695" s="14" t="s">
        <v>6866</v>
      </c>
      <c r="AN2695" s="14" t="s">
        <v>510</v>
      </c>
    </row>
    <row r="2696" spans="1:40" ht="12.75" customHeight="1" x14ac:dyDescent="0.2">
      <c r="A2696" s="13" t="s">
        <v>2527</v>
      </c>
      <c r="B2696" s="14" t="s">
        <v>2980</v>
      </c>
      <c r="C2696" s="53" t="s">
        <v>8623</v>
      </c>
      <c r="D2696" s="16">
        <v>68</v>
      </c>
      <c r="E2696" s="105" t="s">
        <v>7352</v>
      </c>
      <c r="F2696" s="30" t="s">
        <v>7368</v>
      </c>
      <c r="G2696" s="17">
        <v>69072200</v>
      </c>
      <c r="H2696" s="13" t="s">
        <v>505</v>
      </c>
      <c r="I2696" s="13" t="s">
        <v>2470</v>
      </c>
      <c r="K2696" s="18" t="s">
        <v>1332</v>
      </c>
      <c r="L2696" s="14" t="s">
        <v>512</v>
      </c>
      <c r="M2696" s="14" t="s">
        <v>347</v>
      </c>
      <c r="N2696" s="14" t="s">
        <v>1599</v>
      </c>
      <c r="O2696" s="29" t="s">
        <v>2477</v>
      </c>
      <c r="P2696" s="13" t="s">
        <v>1672</v>
      </c>
      <c r="Q2696" s="14">
        <v>0.31</v>
      </c>
      <c r="R2696" s="19">
        <v>13.65</v>
      </c>
      <c r="S2696" s="18">
        <v>13.65</v>
      </c>
      <c r="T2696" s="18" t="s">
        <v>876</v>
      </c>
      <c r="U2696" s="18">
        <v>95.95</v>
      </c>
      <c r="V2696" s="18" t="s">
        <v>468</v>
      </c>
      <c r="W2696" s="18">
        <f>SUM(U2696*AB2696/AC2696)</f>
        <v>95.95</v>
      </c>
      <c r="X2696" s="14">
        <v>95.95</v>
      </c>
      <c r="Y2696" s="18">
        <v>79.297520661157023</v>
      </c>
      <c r="Z2696" s="18" t="s">
        <v>468</v>
      </c>
      <c r="AA2696" s="18" t="s">
        <v>7771</v>
      </c>
      <c r="AB2696" s="18">
        <v>44</v>
      </c>
      <c r="AC2696" s="23">
        <v>44</v>
      </c>
      <c r="AD2696" s="16" t="s">
        <v>615</v>
      </c>
      <c r="AE2696" s="14" t="s">
        <v>509</v>
      </c>
      <c r="AF2696" s="18">
        <v>15</v>
      </c>
      <c r="AG2696" s="18" t="s">
        <v>6865</v>
      </c>
      <c r="AH2696" s="18">
        <v>15</v>
      </c>
      <c r="AI2696" s="18" t="s">
        <v>6865</v>
      </c>
      <c r="AJ2696" s="14">
        <v>7</v>
      </c>
      <c r="AK2696" s="14" t="s">
        <v>6866</v>
      </c>
      <c r="AN2696" s="14" t="s">
        <v>510</v>
      </c>
    </row>
    <row r="2697" spans="1:40" ht="12.75" customHeight="1" x14ac:dyDescent="0.2">
      <c r="A2697" s="13" t="s">
        <v>2528</v>
      </c>
      <c r="B2697" s="14" t="s">
        <v>2981</v>
      </c>
      <c r="C2697" s="53" t="s">
        <v>8623</v>
      </c>
      <c r="D2697" s="16">
        <v>68</v>
      </c>
      <c r="E2697" s="105" t="s">
        <v>7353</v>
      </c>
      <c r="F2697" s="30" t="s">
        <v>7369</v>
      </c>
      <c r="G2697" s="17">
        <v>69072200</v>
      </c>
      <c r="H2697" s="13" t="s">
        <v>505</v>
      </c>
      <c r="I2697" s="13" t="s">
        <v>2479</v>
      </c>
      <c r="K2697" s="18" t="s">
        <v>1332</v>
      </c>
      <c r="L2697" s="14" t="s">
        <v>512</v>
      </c>
      <c r="M2697" s="14" t="s">
        <v>347</v>
      </c>
      <c r="N2697" s="14" t="s">
        <v>1599</v>
      </c>
      <c r="O2697" s="29" t="s">
        <v>2477</v>
      </c>
      <c r="P2697" s="13" t="s">
        <v>1672</v>
      </c>
      <c r="Q2697" s="14">
        <v>0.31</v>
      </c>
      <c r="R2697" s="19">
        <v>13.65</v>
      </c>
      <c r="S2697" s="18">
        <v>13.65</v>
      </c>
      <c r="T2697" s="18" t="s">
        <v>876</v>
      </c>
      <c r="U2697" s="18">
        <v>95.95</v>
      </c>
      <c r="V2697" s="18" t="s">
        <v>468</v>
      </c>
      <c r="W2697" s="18">
        <f>SUM(U2697*AB2697/AC2697)</f>
        <v>95.95</v>
      </c>
      <c r="X2697" s="14">
        <v>95.95</v>
      </c>
      <c r="Y2697" s="18">
        <v>79.297520661157023</v>
      </c>
      <c r="Z2697" s="18" t="s">
        <v>468</v>
      </c>
      <c r="AA2697" s="18" t="s">
        <v>7771</v>
      </c>
      <c r="AB2697" s="18">
        <v>44</v>
      </c>
      <c r="AC2697" s="23">
        <v>44</v>
      </c>
      <c r="AD2697" s="16" t="s">
        <v>615</v>
      </c>
      <c r="AE2697" s="14" t="s">
        <v>509</v>
      </c>
      <c r="AF2697" s="18">
        <v>15</v>
      </c>
      <c r="AG2697" s="18" t="s">
        <v>6865</v>
      </c>
      <c r="AH2697" s="18">
        <v>15</v>
      </c>
      <c r="AI2697" s="18" t="s">
        <v>6865</v>
      </c>
      <c r="AJ2697" s="14">
        <v>7</v>
      </c>
      <c r="AK2697" s="14" t="s">
        <v>6866</v>
      </c>
      <c r="AN2697" s="14" t="s">
        <v>510</v>
      </c>
    </row>
    <row r="2698" spans="1:40" ht="12.75" customHeight="1" x14ac:dyDescent="0.2">
      <c r="A2698" s="13" t="s">
        <v>2529</v>
      </c>
      <c r="B2698" s="14" t="s">
        <v>2982</v>
      </c>
      <c r="C2698" s="53" t="s">
        <v>8623</v>
      </c>
      <c r="D2698" s="16">
        <v>68</v>
      </c>
      <c r="E2698" s="105" t="s">
        <v>7354</v>
      </c>
      <c r="F2698" s="30" t="s">
        <v>7370</v>
      </c>
      <c r="G2698" s="17">
        <v>69072200</v>
      </c>
      <c r="H2698" s="13" t="s">
        <v>505</v>
      </c>
      <c r="I2698" s="13" t="s">
        <v>2472</v>
      </c>
      <c r="K2698" s="18" t="s">
        <v>1332</v>
      </c>
      <c r="L2698" s="14" t="s">
        <v>512</v>
      </c>
      <c r="M2698" s="14" t="s">
        <v>347</v>
      </c>
      <c r="N2698" s="14" t="s">
        <v>1599</v>
      </c>
      <c r="O2698" s="29" t="s">
        <v>2477</v>
      </c>
      <c r="P2698" s="13" t="s">
        <v>1672</v>
      </c>
      <c r="Q2698" s="14">
        <v>0.31</v>
      </c>
      <c r="R2698" s="19">
        <v>13.65</v>
      </c>
      <c r="S2698" s="18">
        <v>13.65</v>
      </c>
      <c r="T2698" s="18" t="s">
        <v>876</v>
      </c>
      <c r="U2698" s="18">
        <v>95.95</v>
      </c>
      <c r="V2698" s="18" t="s">
        <v>468</v>
      </c>
      <c r="W2698" s="18">
        <f>SUM(U2698*AB2698/AC2698)</f>
        <v>95.95</v>
      </c>
      <c r="X2698" s="14">
        <v>95.95</v>
      </c>
      <c r="Y2698" s="18">
        <v>79.297520661157023</v>
      </c>
      <c r="Z2698" s="18" t="s">
        <v>468</v>
      </c>
      <c r="AA2698" s="18" t="s">
        <v>7771</v>
      </c>
      <c r="AB2698" s="18">
        <v>44</v>
      </c>
      <c r="AC2698" s="23">
        <v>44</v>
      </c>
      <c r="AD2698" s="16" t="s">
        <v>615</v>
      </c>
      <c r="AE2698" s="14" t="s">
        <v>509</v>
      </c>
      <c r="AF2698" s="18">
        <v>15</v>
      </c>
      <c r="AG2698" s="18" t="s">
        <v>6865</v>
      </c>
      <c r="AH2698" s="18">
        <v>15</v>
      </c>
      <c r="AI2698" s="18" t="s">
        <v>6865</v>
      </c>
      <c r="AJ2698" s="14">
        <v>7</v>
      </c>
      <c r="AK2698" s="14" t="s">
        <v>6866</v>
      </c>
      <c r="AN2698" s="14" t="s">
        <v>510</v>
      </c>
    </row>
    <row r="2699" spans="1:40" ht="12.75" customHeight="1" x14ac:dyDescent="0.2">
      <c r="A2699" s="13" t="s">
        <v>2530</v>
      </c>
      <c r="B2699" s="14" t="s">
        <v>2983</v>
      </c>
      <c r="C2699" s="53" t="s">
        <v>8623</v>
      </c>
      <c r="D2699" s="16">
        <v>68</v>
      </c>
      <c r="E2699" s="105" t="s">
        <v>7355</v>
      </c>
      <c r="F2699" s="30" t="s">
        <v>7371</v>
      </c>
      <c r="G2699" s="17">
        <v>69072200</v>
      </c>
      <c r="H2699" s="13" t="s">
        <v>505</v>
      </c>
      <c r="I2699" s="13" t="s">
        <v>2473</v>
      </c>
      <c r="K2699" s="18" t="s">
        <v>1332</v>
      </c>
      <c r="L2699" s="14" t="s">
        <v>512</v>
      </c>
      <c r="M2699" s="14" t="s">
        <v>347</v>
      </c>
      <c r="N2699" s="14" t="s">
        <v>1599</v>
      </c>
      <c r="O2699" s="29" t="s">
        <v>2477</v>
      </c>
      <c r="P2699" s="13" t="s">
        <v>1672</v>
      </c>
      <c r="Q2699" s="14">
        <v>0.31</v>
      </c>
      <c r="R2699" s="19">
        <v>13.65</v>
      </c>
      <c r="S2699" s="18">
        <v>13.65</v>
      </c>
      <c r="T2699" s="18" t="s">
        <v>876</v>
      </c>
      <c r="U2699" s="18">
        <v>95.95</v>
      </c>
      <c r="V2699" s="18" t="s">
        <v>468</v>
      </c>
      <c r="W2699" s="18">
        <f>SUM(U2699*AB2699/AC2699)</f>
        <v>95.95</v>
      </c>
      <c r="X2699" s="14">
        <v>95.95</v>
      </c>
      <c r="Y2699" s="18">
        <v>79.297520661157023</v>
      </c>
      <c r="Z2699" s="18" t="s">
        <v>468</v>
      </c>
      <c r="AA2699" s="18" t="s">
        <v>7771</v>
      </c>
      <c r="AB2699" s="18">
        <v>44</v>
      </c>
      <c r="AC2699" s="23">
        <v>44</v>
      </c>
      <c r="AD2699" s="16" t="s">
        <v>615</v>
      </c>
      <c r="AE2699" s="14" t="s">
        <v>509</v>
      </c>
      <c r="AF2699" s="18">
        <v>15</v>
      </c>
      <c r="AG2699" s="18" t="s">
        <v>6865</v>
      </c>
      <c r="AH2699" s="18">
        <v>15</v>
      </c>
      <c r="AI2699" s="18" t="s">
        <v>6865</v>
      </c>
      <c r="AJ2699" s="14">
        <v>7</v>
      </c>
      <c r="AK2699" s="14" t="s">
        <v>6866</v>
      </c>
      <c r="AN2699" s="14" t="s">
        <v>510</v>
      </c>
    </row>
    <row r="2700" spans="1:40" ht="12.75" customHeight="1" x14ac:dyDescent="0.2">
      <c r="A2700" s="13" t="s">
        <v>2531</v>
      </c>
      <c r="B2700" s="14" t="s">
        <v>2984</v>
      </c>
      <c r="C2700" s="53" t="s">
        <v>8623</v>
      </c>
      <c r="D2700" s="16">
        <v>68</v>
      </c>
      <c r="E2700" s="105" t="s">
        <v>7356</v>
      </c>
      <c r="F2700" s="30" t="s">
        <v>7372</v>
      </c>
      <c r="G2700" s="17">
        <v>69072200</v>
      </c>
      <c r="H2700" s="13" t="s">
        <v>505</v>
      </c>
      <c r="I2700" s="13" t="s">
        <v>732</v>
      </c>
      <c r="K2700" s="18" t="s">
        <v>1332</v>
      </c>
      <c r="L2700" s="14" t="s">
        <v>512</v>
      </c>
      <c r="M2700" s="14" t="s">
        <v>347</v>
      </c>
      <c r="N2700" s="14" t="s">
        <v>1599</v>
      </c>
      <c r="O2700" s="29" t="s">
        <v>2477</v>
      </c>
      <c r="P2700" s="13" t="s">
        <v>1672</v>
      </c>
      <c r="Q2700" s="14">
        <v>0.31</v>
      </c>
      <c r="R2700" s="19">
        <v>13.65</v>
      </c>
      <c r="S2700" s="18">
        <v>13.65</v>
      </c>
      <c r="T2700" s="18" t="s">
        <v>876</v>
      </c>
      <c r="U2700" s="18">
        <v>95.95</v>
      </c>
      <c r="V2700" s="18" t="s">
        <v>468</v>
      </c>
      <c r="W2700" s="18">
        <f>SUM(U2700*AB2700/AC2700)</f>
        <v>95.95</v>
      </c>
      <c r="X2700" s="14">
        <v>95.95</v>
      </c>
      <c r="Y2700" s="18">
        <v>79.297520661157023</v>
      </c>
      <c r="Z2700" s="18" t="s">
        <v>468</v>
      </c>
      <c r="AA2700" s="18" t="s">
        <v>7771</v>
      </c>
      <c r="AB2700" s="18">
        <v>44</v>
      </c>
      <c r="AC2700" s="23">
        <v>44</v>
      </c>
      <c r="AD2700" s="16" t="s">
        <v>615</v>
      </c>
      <c r="AE2700" s="14" t="s">
        <v>509</v>
      </c>
      <c r="AF2700" s="18">
        <v>15</v>
      </c>
      <c r="AG2700" s="18" t="s">
        <v>6865</v>
      </c>
      <c r="AH2700" s="18">
        <v>15</v>
      </c>
      <c r="AI2700" s="18" t="s">
        <v>6865</v>
      </c>
      <c r="AJ2700" s="14">
        <v>7</v>
      </c>
      <c r="AK2700" s="14" t="s">
        <v>6866</v>
      </c>
      <c r="AN2700" s="14" t="s">
        <v>510</v>
      </c>
    </row>
    <row r="2701" spans="1:40" ht="12.75" customHeight="1" x14ac:dyDescent="0.2">
      <c r="A2701" s="13" t="s">
        <v>2532</v>
      </c>
      <c r="B2701" s="14" t="s">
        <v>2985</v>
      </c>
      <c r="C2701" s="53" t="s">
        <v>8623</v>
      </c>
      <c r="D2701" s="16">
        <v>68</v>
      </c>
      <c r="E2701" s="105" t="s">
        <v>7357</v>
      </c>
      <c r="F2701" s="30" t="s">
        <v>7373</v>
      </c>
      <c r="G2701" s="17">
        <v>69072200</v>
      </c>
      <c r="H2701" s="13" t="s">
        <v>505</v>
      </c>
      <c r="I2701" s="13" t="s">
        <v>2474</v>
      </c>
      <c r="K2701" s="18" t="s">
        <v>1332</v>
      </c>
      <c r="L2701" s="14" t="s">
        <v>512</v>
      </c>
      <c r="M2701" s="14" t="s">
        <v>347</v>
      </c>
      <c r="N2701" s="14" t="s">
        <v>1599</v>
      </c>
      <c r="O2701" s="29" t="s">
        <v>2477</v>
      </c>
      <c r="P2701" s="13" t="s">
        <v>1672</v>
      </c>
      <c r="Q2701" s="14">
        <v>0.31</v>
      </c>
      <c r="R2701" s="19">
        <v>13.65</v>
      </c>
      <c r="S2701" s="18">
        <v>13.65</v>
      </c>
      <c r="T2701" s="18" t="s">
        <v>876</v>
      </c>
      <c r="U2701" s="18">
        <v>95.95</v>
      </c>
      <c r="V2701" s="18" t="s">
        <v>468</v>
      </c>
      <c r="W2701" s="18">
        <f>SUM(U2701*AB2701/AC2701)</f>
        <v>95.95</v>
      </c>
      <c r="X2701" s="14">
        <v>95.95</v>
      </c>
      <c r="Y2701" s="18">
        <v>79.297520661157023</v>
      </c>
      <c r="Z2701" s="18" t="s">
        <v>468</v>
      </c>
      <c r="AA2701" s="18" t="s">
        <v>7771</v>
      </c>
      <c r="AB2701" s="18">
        <v>44</v>
      </c>
      <c r="AC2701" s="23">
        <v>44</v>
      </c>
      <c r="AD2701" s="16" t="s">
        <v>615</v>
      </c>
      <c r="AE2701" s="14" t="s">
        <v>509</v>
      </c>
      <c r="AF2701" s="18">
        <v>15</v>
      </c>
      <c r="AG2701" s="18" t="s">
        <v>6865</v>
      </c>
      <c r="AH2701" s="18">
        <v>15</v>
      </c>
      <c r="AI2701" s="18" t="s">
        <v>6865</v>
      </c>
      <c r="AJ2701" s="14">
        <v>7</v>
      </c>
      <c r="AK2701" s="14" t="s">
        <v>6866</v>
      </c>
      <c r="AN2701" s="14" t="s">
        <v>510</v>
      </c>
    </row>
    <row r="2702" spans="1:40" ht="12.75" customHeight="1" x14ac:dyDescent="0.2">
      <c r="A2702" s="13" t="s">
        <v>2533</v>
      </c>
      <c r="B2702" s="14" t="s">
        <v>2986</v>
      </c>
      <c r="C2702" s="53" t="s">
        <v>8623</v>
      </c>
      <c r="D2702" s="16">
        <v>68</v>
      </c>
      <c r="E2702" s="105" t="s">
        <v>7390</v>
      </c>
      <c r="F2702" s="30" t="s">
        <v>7374</v>
      </c>
      <c r="G2702" s="17">
        <v>69072200</v>
      </c>
      <c r="H2702" s="13" t="s">
        <v>505</v>
      </c>
      <c r="I2702" s="13" t="s">
        <v>719</v>
      </c>
      <c r="J2702" s="14" t="s">
        <v>2379</v>
      </c>
      <c r="K2702" s="18" t="s">
        <v>1343</v>
      </c>
      <c r="L2702" s="14" t="s">
        <v>512</v>
      </c>
      <c r="M2702" s="14" t="s">
        <v>347</v>
      </c>
      <c r="N2702" s="14" t="s">
        <v>1599</v>
      </c>
      <c r="O2702" s="29" t="s">
        <v>2477</v>
      </c>
      <c r="P2702" s="13" t="s">
        <v>1672</v>
      </c>
      <c r="Q2702" s="14">
        <v>0.15</v>
      </c>
      <c r="R2702" s="19">
        <v>13.65</v>
      </c>
      <c r="S2702" s="18">
        <v>13.65</v>
      </c>
      <c r="T2702" s="18" t="s">
        <v>846</v>
      </c>
      <c r="U2702" s="18">
        <v>139.94999999999999</v>
      </c>
      <c r="V2702" s="18" t="s">
        <v>468</v>
      </c>
      <c r="W2702" s="18">
        <f>SUM(U2702*AB2702/AC2702)</f>
        <v>139.94999999999999</v>
      </c>
      <c r="X2702" s="14">
        <v>139.94999999999999</v>
      </c>
      <c r="Y2702" s="18">
        <v>115.66115702479338</v>
      </c>
      <c r="Z2702" s="18" t="s">
        <v>468</v>
      </c>
      <c r="AA2702" s="18" t="s">
        <v>7845</v>
      </c>
      <c r="AB2702" s="18">
        <v>88</v>
      </c>
      <c r="AC2702" s="23">
        <v>88</v>
      </c>
      <c r="AD2702" s="16" t="s">
        <v>615</v>
      </c>
      <c r="AE2702" s="14" t="s">
        <v>509</v>
      </c>
      <c r="AF2702" s="18">
        <v>7.5</v>
      </c>
      <c r="AG2702" s="18" t="s">
        <v>6865</v>
      </c>
      <c r="AH2702" s="18">
        <v>15</v>
      </c>
      <c r="AI2702" s="18" t="s">
        <v>6865</v>
      </c>
      <c r="AJ2702" s="14">
        <v>7</v>
      </c>
      <c r="AK2702" s="14" t="s">
        <v>6866</v>
      </c>
      <c r="AN2702" s="14" t="s">
        <v>510</v>
      </c>
    </row>
    <row r="2703" spans="1:40" ht="12.75" customHeight="1" x14ac:dyDescent="0.2">
      <c r="A2703" s="13" t="s">
        <v>2534</v>
      </c>
      <c r="B2703" s="14" t="s">
        <v>2987</v>
      </c>
      <c r="C2703" s="53" t="s">
        <v>8623</v>
      </c>
      <c r="D2703" s="16">
        <v>68</v>
      </c>
      <c r="E2703" s="105" t="s">
        <v>7391</v>
      </c>
      <c r="F2703" s="30" t="s">
        <v>7375</v>
      </c>
      <c r="G2703" s="17">
        <v>69072200</v>
      </c>
      <c r="H2703" s="13" t="s">
        <v>505</v>
      </c>
      <c r="I2703" s="13" t="s">
        <v>730</v>
      </c>
      <c r="J2703" s="14" t="s">
        <v>2379</v>
      </c>
      <c r="K2703" s="18" t="s">
        <v>1343</v>
      </c>
      <c r="L2703" s="14" t="s">
        <v>512</v>
      </c>
      <c r="M2703" s="14" t="s">
        <v>347</v>
      </c>
      <c r="N2703" s="14" t="s">
        <v>1599</v>
      </c>
      <c r="O2703" s="29" t="s">
        <v>2477</v>
      </c>
      <c r="P2703" s="13" t="s">
        <v>1672</v>
      </c>
      <c r="Q2703" s="14">
        <v>0.15</v>
      </c>
      <c r="R2703" s="19">
        <v>13.65</v>
      </c>
      <c r="S2703" s="18">
        <v>13.65</v>
      </c>
      <c r="T2703" s="18" t="s">
        <v>846</v>
      </c>
      <c r="U2703" s="18">
        <v>139.94999999999999</v>
      </c>
      <c r="V2703" s="18" t="s">
        <v>468</v>
      </c>
      <c r="W2703" s="18">
        <f>SUM(U2703*AB2703/AC2703)</f>
        <v>139.94999999999999</v>
      </c>
      <c r="X2703" s="14">
        <v>139.94999999999999</v>
      </c>
      <c r="Y2703" s="18">
        <v>115.66115702479338</v>
      </c>
      <c r="Z2703" s="18" t="s">
        <v>468</v>
      </c>
      <c r="AA2703" s="18" t="s">
        <v>7845</v>
      </c>
      <c r="AB2703" s="18">
        <v>88</v>
      </c>
      <c r="AC2703" s="23">
        <v>88</v>
      </c>
      <c r="AD2703" s="16" t="s">
        <v>615</v>
      </c>
      <c r="AE2703" s="14" t="s">
        <v>509</v>
      </c>
      <c r="AF2703" s="18">
        <v>7.5</v>
      </c>
      <c r="AG2703" s="18" t="s">
        <v>6865</v>
      </c>
      <c r="AH2703" s="18">
        <v>15</v>
      </c>
      <c r="AI2703" s="18" t="s">
        <v>6865</v>
      </c>
      <c r="AJ2703" s="14">
        <v>7</v>
      </c>
      <c r="AK2703" s="14" t="s">
        <v>6866</v>
      </c>
      <c r="AN2703" s="14" t="s">
        <v>510</v>
      </c>
    </row>
    <row r="2704" spans="1:40" ht="12.75" customHeight="1" x14ac:dyDescent="0.2">
      <c r="A2704" s="13" t="s">
        <v>2535</v>
      </c>
      <c r="B2704" s="14" t="s">
        <v>2988</v>
      </c>
      <c r="C2704" s="53" t="s">
        <v>8623</v>
      </c>
      <c r="D2704" s="16">
        <v>68</v>
      </c>
      <c r="E2704" s="105" t="s">
        <v>7392</v>
      </c>
      <c r="F2704" s="30" t="s">
        <v>7376</v>
      </c>
      <c r="G2704" s="17">
        <v>69072200</v>
      </c>
      <c r="H2704" s="13" t="s">
        <v>505</v>
      </c>
      <c r="I2704" s="13" t="s">
        <v>731</v>
      </c>
      <c r="J2704" s="14" t="s">
        <v>2379</v>
      </c>
      <c r="K2704" s="18" t="s">
        <v>1343</v>
      </c>
      <c r="L2704" s="14" t="s">
        <v>512</v>
      </c>
      <c r="M2704" s="14" t="s">
        <v>347</v>
      </c>
      <c r="N2704" s="14" t="s">
        <v>1599</v>
      </c>
      <c r="O2704" s="29" t="s">
        <v>2477</v>
      </c>
      <c r="P2704" s="13" t="s">
        <v>1672</v>
      </c>
      <c r="Q2704" s="14">
        <v>0.15</v>
      </c>
      <c r="R2704" s="19">
        <v>13.65</v>
      </c>
      <c r="S2704" s="18">
        <v>13.65</v>
      </c>
      <c r="T2704" s="18" t="s">
        <v>846</v>
      </c>
      <c r="U2704" s="18">
        <v>139.94999999999999</v>
      </c>
      <c r="V2704" s="18" t="s">
        <v>468</v>
      </c>
      <c r="W2704" s="18">
        <f>SUM(U2704*AB2704/AC2704)</f>
        <v>139.94999999999999</v>
      </c>
      <c r="X2704" s="14">
        <v>139.94999999999999</v>
      </c>
      <c r="Y2704" s="18">
        <v>115.66115702479338</v>
      </c>
      <c r="Z2704" s="18" t="s">
        <v>468</v>
      </c>
      <c r="AA2704" s="18" t="s">
        <v>7845</v>
      </c>
      <c r="AB2704" s="18">
        <v>88</v>
      </c>
      <c r="AC2704" s="23">
        <v>88</v>
      </c>
      <c r="AD2704" s="16" t="s">
        <v>615</v>
      </c>
      <c r="AE2704" s="14" t="s">
        <v>509</v>
      </c>
      <c r="AF2704" s="18">
        <v>7.5</v>
      </c>
      <c r="AG2704" s="18" t="s">
        <v>6865</v>
      </c>
      <c r="AH2704" s="18">
        <v>15</v>
      </c>
      <c r="AI2704" s="18" t="s">
        <v>6865</v>
      </c>
      <c r="AJ2704" s="14">
        <v>7</v>
      </c>
      <c r="AK2704" s="14" t="s">
        <v>6866</v>
      </c>
      <c r="AN2704" s="14" t="s">
        <v>510</v>
      </c>
    </row>
    <row r="2705" spans="1:40" ht="12.75" customHeight="1" x14ac:dyDescent="0.2">
      <c r="A2705" s="13" t="s">
        <v>2536</v>
      </c>
      <c r="B2705" s="14" t="s">
        <v>2989</v>
      </c>
      <c r="C2705" s="53" t="s">
        <v>8623</v>
      </c>
      <c r="D2705" s="16">
        <v>68</v>
      </c>
      <c r="E2705" s="105" t="s">
        <v>7393</v>
      </c>
      <c r="F2705" s="30" t="s">
        <v>7377</v>
      </c>
      <c r="G2705" s="17">
        <v>69072200</v>
      </c>
      <c r="H2705" s="13" t="s">
        <v>505</v>
      </c>
      <c r="I2705" s="13" t="s">
        <v>2464</v>
      </c>
      <c r="J2705" s="14" t="s">
        <v>2379</v>
      </c>
      <c r="K2705" s="18" t="s">
        <v>1343</v>
      </c>
      <c r="L2705" s="14" t="s">
        <v>512</v>
      </c>
      <c r="M2705" s="14" t="s">
        <v>347</v>
      </c>
      <c r="N2705" s="14" t="s">
        <v>1599</v>
      </c>
      <c r="O2705" s="29" t="s">
        <v>2477</v>
      </c>
      <c r="P2705" s="13" t="s">
        <v>1672</v>
      </c>
      <c r="Q2705" s="14">
        <v>0.15</v>
      </c>
      <c r="R2705" s="19">
        <v>13.65</v>
      </c>
      <c r="S2705" s="18">
        <v>13.65</v>
      </c>
      <c r="T2705" s="18" t="s">
        <v>846</v>
      </c>
      <c r="U2705" s="18">
        <v>139.94999999999999</v>
      </c>
      <c r="V2705" s="18" t="s">
        <v>468</v>
      </c>
      <c r="W2705" s="18">
        <f>SUM(U2705*AB2705/AC2705)</f>
        <v>139.94999999999999</v>
      </c>
      <c r="X2705" s="14">
        <v>139.94999999999999</v>
      </c>
      <c r="Y2705" s="18">
        <v>115.66115702479338</v>
      </c>
      <c r="Z2705" s="18" t="s">
        <v>468</v>
      </c>
      <c r="AA2705" s="18" t="s">
        <v>7845</v>
      </c>
      <c r="AB2705" s="18">
        <v>88</v>
      </c>
      <c r="AC2705" s="23">
        <v>88</v>
      </c>
      <c r="AD2705" s="16" t="s">
        <v>615</v>
      </c>
      <c r="AE2705" s="14" t="s">
        <v>509</v>
      </c>
      <c r="AF2705" s="18">
        <v>7.5</v>
      </c>
      <c r="AG2705" s="18" t="s">
        <v>6865</v>
      </c>
      <c r="AH2705" s="18">
        <v>15</v>
      </c>
      <c r="AI2705" s="18" t="s">
        <v>6865</v>
      </c>
      <c r="AJ2705" s="14">
        <v>7</v>
      </c>
      <c r="AK2705" s="14" t="s">
        <v>6866</v>
      </c>
      <c r="AN2705" s="14" t="s">
        <v>510</v>
      </c>
    </row>
    <row r="2706" spans="1:40" ht="12.75" customHeight="1" x14ac:dyDescent="0.2">
      <c r="A2706" s="13" t="s">
        <v>2537</v>
      </c>
      <c r="B2706" s="14" t="s">
        <v>2990</v>
      </c>
      <c r="C2706" s="53" t="s">
        <v>8623</v>
      </c>
      <c r="D2706" s="16">
        <v>68</v>
      </c>
      <c r="E2706" s="105" t="s">
        <v>7394</v>
      </c>
      <c r="F2706" s="30" t="s">
        <v>7378</v>
      </c>
      <c r="G2706" s="17">
        <v>69072200</v>
      </c>
      <c r="H2706" s="13" t="s">
        <v>505</v>
      </c>
      <c r="I2706" s="13" t="s">
        <v>2478</v>
      </c>
      <c r="J2706" s="14" t="s">
        <v>2379</v>
      </c>
      <c r="K2706" s="18" t="s">
        <v>1343</v>
      </c>
      <c r="L2706" s="14" t="s">
        <v>512</v>
      </c>
      <c r="M2706" s="14" t="s">
        <v>347</v>
      </c>
      <c r="N2706" s="14" t="s">
        <v>1599</v>
      </c>
      <c r="O2706" s="29" t="s">
        <v>2477</v>
      </c>
      <c r="P2706" s="13" t="s">
        <v>1672</v>
      </c>
      <c r="Q2706" s="14">
        <v>0.15</v>
      </c>
      <c r="R2706" s="19">
        <v>13.65</v>
      </c>
      <c r="S2706" s="18">
        <v>13.65</v>
      </c>
      <c r="T2706" s="18" t="s">
        <v>846</v>
      </c>
      <c r="U2706" s="18">
        <v>139.94999999999999</v>
      </c>
      <c r="V2706" s="18" t="s">
        <v>468</v>
      </c>
      <c r="W2706" s="18">
        <f>SUM(U2706*AB2706/AC2706)</f>
        <v>139.94999999999999</v>
      </c>
      <c r="X2706" s="14">
        <v>139.94999999999999</v>
      </c>
      <c r="Y2706" s="18">
        <v>115.66115702479338</v>
      </c>
      <c r="Z2706" s="18" t="s">
        <v>468</v>
      </c>
      <c r="AA2706" s="18" t="s">
        <v>7845</v>
      </c>
      <c r="AB2706" s="18">
        <v>88</v>
      </c>
      <c r="AC2706" s="23">
        <v>88</v>
      </c>
      <c r="AD2706" s="16" t="s">
        <v>615</v>
      </c>
      <c r="AE2706" s="14" t="s">
        <v>509</v>
      </c>
      <c r="AF2706" s="18">
        <v>7.5</v>
      </c>
      <c r="AG2706" s="18" t="s">
        <v>6865</v>
      </c>
      <c r="AH2706" s="18">
        <v>15</v>
      </c>
      <c r="AI2706" s="18" t="s">
        <v>6865</v>
      </c>
      <c r="AJ2706" s="14">
        <v>7</v>
      </c>
      <c r="AK2706" s="14" t="s">
        <v>6866</v>
      </c>
      <c r="AN2706" s="14" t="s">
        <v>510</v>
      </c>
    </row>
    <row r="2707" spans="1:40" ht="12.75" customHeight="1" x14ac:dyDescent="0.2">
      <c r="A2707" s="13" t="s">
        <v>2538</v>
      </c>
      <c r="B2707" s="14" t="s">
        <v>2991</v>
      </c>
      <c r="C2707" s="53" t="s">
        <v>8623</v>
      </c>
      <c r="D2707" s="16">
        <v>68</v>
      </c>
      <c r="E2707" s="105" t="s">
        <v>7395</v>
      </c>
      <c r="F2707" s="30" t="s">
        <v>7379</v>
      </c>
      <c r="G2707" s="17">
        <v>69072200</v>
      </c>
      <c r="H2707" s="13" t="s">
        <v>505</v>
      </c>
      <c r="I2707" s="13" t="s">
        <v>2466</v>
      </c>
      <c r="J2707" s="14" t="s">
        <v>2379</v>
      </c>
      <c r="K2707" s="18" t="s">
        <v>1343</v>
      </c>
      <c r="L2707" s="14" t="s">
        <v>512</v>
      </c>
      <c r="M2707" s="14" t="s">
        <v>347</v>
      </c>
      <c r="N2707" s="14" t="s">
        <v>1599</v>
      </c>
      <c r="O2707" s="29" t="s">
        <v>2477</v>
      </c>
      <c r="P2707" s="13" t="s">
        <v>1672</v>
      </c>
      <c r="Q2707" s="14">
        <v>0.15</v>
      </c>
      <c r="R2707" s="19">
        <v>13.65</v>
      </c>
      <c r="S2707" s="18">
        <v>13.65</v>
      </c>
      <c r="T2707" s="18" t="s">
        <v>846</v>
      </c>
      <c r="U2707" s="18">
        <v>139.94999999999999</v>
      </c>
      <c r="V2707" s="18" t="s">
        <v>468</v>
      </c>
      <c r="W2707" s="18">
        <f>SUM(U2707*AB2707/AC2707)</f>
        <v>139.94999999999999</v>
      </c>
      <c r="X2707" s="14">
        <v>139.94999999999999</v>
      </c>
      <c r="Y2707" s="18">
        <v>115.66115702479338</v>
      </c>
      <c r="Z2707" s="18" t="s">
        <v>468</v>
      </c>
      <c r="AA2707" s="18" t="s">
        <v>7845</v>
      </c>
      <c r="AB2707" s="18">
        <v>88</v>
      </c>
      <c r="AC2707" s="23">
        <v>88</v>
      </c>
      <c r="AD2707" s="16" t="s">
        <v>615</v>
      </c>
      <c r="AE2707" s="14" t="s">
        <v>509</v>
      </c>
      <c r="AF2707" s="18">
        <v>7.5</v>
      </c>
      <c r="AG2707" s="18" t="s">
        <v>6865</v>
      </c>
      <c r="AH2707" s="18">
        <v>15</v>
      </c>
      <c r="AI2707" s="18" t="s">
        <v>6865</v>
      </c>
      <c r="AJ2707" s="14">
        <v>7</v>
      </c>
      <c r="AK2707" s="14" t="s">
        <v>6866</v>
      </c>
      <c r="AN2707" s="14" t="s">
        <v>510</v>
      </c>
    </row>
    <row r="2708" spans="1:40" ht="12.75" customHeight="1" x14ac:dyDescent="0.2">
      <c r="A2708" s="13" t="s">
        <v>2539</v>
      </c>
      <c r="B2708" s="14" t="s">
        <v>2992</v>
      </c>
      <c r="C2708" s="53" t="s">
        <v>8623</v>
      </c>
      <c r="D2708" s="16">
        <v>68</v>
      </c>
      <c r="E2708" s="105" t="s">
        <v>7396</v>
      </c>
      <c r="F2708" s="30" t="s">
        <v>7380</v>
      </c>
      <c r="G2708" s="17">
        <v>69072200</v>
      </c>
      <c r="H2708" s="13" t="s">
        <v>505</v>
      </c>
      <c r="I2708" s="13" t="s">
        <v>2467</v>
      </c>
      <c r="J2708" s="14" t="s">
        <v>2379</v>
      </c>
      <c r="K2708" s="18" t="s">
        <v>1343</v>
      </c>
      <c r="L2708" s="14" t="s">
        <v>512</v>
      </c>
      <c r="M2708" s="14" t="s">
        <v>347</v>
      </c>
      <c r="N2708" s="14" t="s">
        <v>1599</v>
      </c>
      <c r="O2708" s="29" t="s">
        <v>2477</v>
      </c>
      <c r="P2708" s="13" t="s">
        <v>1672</v>
      </c>
      <c r="Q2708" s="14">
        <v>0.15</v>
      </c>
      <c r="R2708" s="19">
        <v>13.65</v>
      </c>
      <c r="S2708" s="18">
        <v>13.65</v>
      </c>
      <c r="T2708" s="18" t="s">
        <v>846</v>
      </c>
      <c r="U2708" s="18">
        <v>139.94999999999999</v>
      </c>
      <c r="V2708" s="18" t="s">
        <v>468</v>
      </c>
      <c r="W2708" s="18">
        <f>SUM(U2708*AB2708/AC2708)</f>
        <v>139.94999999999999</v>
      </c>
      <c r="X2708" s="14">
        <v>139.94999999999999</v>
      </c>
      <c r="Y2708" s="18">
        <v>115.66115702479338</v>
      </c>
      <c r="Z2708" s="18" t="s">
        <v>468</v>
      </c>
      <c r="AA2708" s="18" t="s">
        <v>7845</v>
      </c>
      <c r="AB2708" s="18">
        <v>88</v>
      </c>
      <c r="AC2708" s="23">
        <v>88</v>
      </c>
      <c r="AD2708" s="16" t="s">
        <v>615</v>
      </c>
      <c r="AE2708" s="14" t="s">
        <v>509</v>
      </c>
      <c r="AF2708" s="18">
        <v>7.5</v>
      </c>
      <c r="AG2708" s="18" t="s">
        <v>6865</v>
      </c>
      <c r="AH2708" s="18">
        <v>15</v>
      </c>
      <c r="AI2708" s="18" t="s">
        <v>6865</v>
      </c>
      <c r="AJ2708" s="14">
        <v>7</v>
      </c>
      <c r="AK2708" s="14" t="s">
        <v>6866</v>
      </c>
      <c r="AN2708" s="14" t="s">
        <v>510</v>
      </c>
    </row>
    <row r="2709" spans="1:40" ht="12.75" customHeight="1" x14ac:dyDescent="0.2">
      <c r="A2709" s="13" t="s">
        <v>2540</v>
      </c>
      <c r="B2709" s="14" t="s">
        <v>2993</v>
      </c>
      <c r="C2709" s="53" t="s">
        <v>8623</v>
      </c>
      <c r="D2709" s="16">
        <v>68</v>
      </c>
      <c r="E2709" s="105" t="s">
        <v>7397</v>
      </c>
      <c r="F2709" s="30" t="s">
        <v>7381</v>
      </c>
      <c r="G2709" s="17">
        <v>69072200</v>
      </c>
      <c r="H2709" s="13" t="s">
        <v>505</v>
      </c>
      <c r="I2709" s="13" t="s">
        <v>1053</v>
      </c>
      <c r="J2709" s="14" t="s">
        <v>2379</v>
      </c>
      <c r="K2709" s="18" t="s">
        <v>1343</v>
      </c>
      <c r="L2709" s="14" t="s">
        <v>512</v>
      </c>
      <c r="M2709" s="14" t="s">
        <v>347</v>
      </c>
      <c r="N2709" s="14" t="s">
        <v>1599</v>
      </c>
      <c r="O2709" s="29" t="s">
        <v>2477</v>
      </c>
      <c r="P2709" s="13" t="s">
        <v>1672</v>
      </c>
      <c r="Q2709" s="14">
        <v>0.15</v>
      </c>
      <c r="R2709" s="19">
        <v>13.65</v>
      </c>
      <c r="S2709" s="18">
        <v>13.65</v>
      </c>
      <c r="T2709" s="18" t="s">
        <v>846</v>
      </c>
      <c r="U2709" s="18">
        <v>139.94999999999999</v>
      </c>
      <c r="V2709" s="18" t="s">
        <v>468</v>
      </c>
      <c r="W2709" s="18">
        <f>SUM(U2709*AB2709/AC2709)</f>
        <v>139.94999999999999</v>
      </c>
      <c r="X2709" s="14">
        <v>139.94999999999999</v>
      </c>
      <c r="Y2709" s="18">
        <v>115.66115702479338</v>
      </c>
      <c r="Z2709" s="18" t="s">
        <v>468</v>
      </c>
      <c r="AA2709" s="18" t="s">
        <v>7845</v>
      </c>
      <c r="AB2709" s="18">
        <v>88</v>
      </c>
      <c r="AC2709" s="23">
        <v>88</v>
      </c>
      <c r="AD2709" s="16" t="s">
        <v>615</v>
      </c>
      <c r="AE2709" s="14" t="s">
        <v>509</v>
      </c>
      <c r="AF2709" s="18">
        <v>7.5</v>
      </c>
      <c r="AG2709" s="18" t="s">
        <v>6865</v>
      </c>
      <c r="AH2709" s="18">
        <v>15</v>
      </c>
      <c r="AI2709" s="18" t="s">
        <v>6865</v>
      </c>
      <c r="AJ2709" s="14">
        <v>7</v>
      </c>
      <c r="AK2709" s="14" t="s">
        <v>6866</v>
      </c>
      <c r="AN2709" s="14" t="s">
        <v>510</v>
      </c>
    </row>
    <row r="2710" spans="1:40" ht="12.75" customHeight="1" x14ac:dyDescent="0.2">
      <c r="A2710" s="13" t="s">
        <v>2541</v>
      </c>
      <c r="B2710" s="14" t="s">
        <v>2994</v>
      </c>
      <c r="C2710" s="53" t="s">
        <v>8622</v>
      </c>
      <c r="D2710" s="16">
        <v>68</v>
      </c>
      <c r="E2710" s="105" t="s">
        <v>7398</v>
      </c>
      <c r="F2710" s="30" t="s">
        <v>7382</v>
      </c>
      <c r="G2710" s="17">
        <v>69072200</v>
      </c>
      <c r="H2710" s="13" t="s">
        <v>505</v>
      </c>
      <c r="I2710" s="13" t="s">
        <v>2468</v>
      </c>
      <c r="J2710" s="14" t="s">
        <v>2379</v>
      </c>
      <c r="K2710" s="18" t="s">
        <v>1343</v>
      </c>
      <c r="L2710" s="14" t="s">
        <v>512</v>
      </c>
      <c r="M2710" s="14" t="s">
        <v>347</v>
      </c>
      <c r="N2710" s="14" t="s">
        <v>1599</v>
      </c>
      <c r="O2710" s="29" t="s">
        <v>2477</v>
      </c>
      <c r="P2710" s="13" t="s">
        <v>1672</v>
      </c>
      <c r="Q2710" s="14">
        <v>0.15</v>
      </c>
      <c r="R2710" s="19">
        <v>13.65</v>
      </c>
      <c r="S2710" s="18">
        <v>13.65</v>
      </c>
      <c r="T2710" s="18" t="s">
        <v>846</v>
      </c>
      <c r="U2710" s="18">
        <v>139.94999999999999</v>
      </c>
      <c r="V2710" s="18" t="s">
        <v>468</v>
      </c>
      <c r="W2710" s="18">
        <f>SUM(U2710*AB2710/AC2710)</f>
        <v>139.94999999999999</v>
      </c>
      <c r="X2710" s="14">
        <v>139.94999999999999</v>
      </c>
      <c r="Y2710" s="18">
        <v>115.66115702479338</v>
      </c>
      <c r="Z2710" s="18" t="s">
        <v>468</v>
      </c>
      <c r="AA2710" s="18" t="s">
        <v>7845</v>
      </c>
      <c r="AB2710" s="18">
        <v>88</v>
      </c>
      <c r="AC2710" s="23">
        <v>88</v>
      </c>
      <c r="AD2710" s="16" t="s">
        <v>615</v>
      </c>
      <c r="AE2710" s="14" t="s">
        <v>509</v>
      </c>
      <c r="AF2710" s="18">
        <v>7.5</v>
      </c>
      <c r="AG2710" s="18" t="s">
        <v>6865</v>
      </c>
      <c r="AH2710" s="18">
        <v>15</v>
      </c>
      <c r="AI2710" s="18" t="s">
        <v>6865</v>
      </c>
      <c r="AJ2710" s="14">
        <v>7</v>
      </c>
      <c r="AK2710" s="14" t="s">
        <v>6866</v>
      </c>
      <c r="AN2710" s="14" t="s">
        <v>510</v>
      </c>
    </row>
    <row r="2711" spans="1:40" ht="12.75" customHeight="1" x14ac:dyDescent="0.2">
      <c r="A2711" s="13" t="s">
        <v>2542</v>
      </c>
      <c r="B2711" s="14" t="s">
        <v>2995</v>
      </c>
      <c r="C2711" s="53" t="s">
        <v>8623</v>
      </c>
      <c r="D2711" s="16">
        <v>68</v>
      </c>
      <c r="E2711" s="105" t="s">
        <v>7399</v>
      </c>
      <c r="F2711" s="30" t="s">
        <v>7383</v>
      </c>
      <c r="G2711" s="17">
        <v>69072200</v>
      </c>
      <c r="H2711" s="13" t="s">
        <v>505</v>
      </c>
      <c r="I2711" s="13" t="s">
        <v>2469</v>
      </c>
      <c r="J2711" s="14" t="s">
        <v>2379</v>
      </c>
      <c r="K2711" s="18" t="s">
        <v>1343</v>
      </c>
      <c r="L2711" s="14" t="s">
        <v>512</v>
      </c>
      <c r="M2711" s="14" t="s">
        <v>347</v>
      </c>
      <c r="N2711" s="14" t="s">
        <v>1599</v>
      </c>
      <c r="O2711" s="29" t="s">
        <v>2477</v>
      </c>
      <c r="P2711" s="13" t="s">
        <v>1672</v>
      </c>
      <c r="Q2711" s="14">
        <v>0.15</v>
      </c>
      <c r="R2711" s="19">
        <v>13.65</v>
      </c>
      <c r="S2711" s="18">
        <v>13.65</v>
      </c>
      <c r="T2711" s="18" t="s">
        <v>846</v>
      </c>
      <c r="U2711" s="18">
        <v>139.94999999999999</v>
      </c>
      <c r="V2711" s="18" t="s">
        <v>468</v>
      </c>
      <c r="W2711" s="18">
        <f>SUM(U2711*AB2711/AC2711)</f>
        <v>139.94999999999999</v>
      </c>
      <c r="X2711" s="14">
        <v>139.94999999999999</v>
      </c>
      <c r="Y2711" s="18">
        <v>115.66115702479338</v>
      </c>
      <c r="Z2711" s="18" t="s">
        <v>468</v>
      </c>
      <c r="AA2711" s="18" t="s">
        <v>7845</v>
      </c>
      <c r="AB2711" s="18">
        <v>88</v>
      </c>
      <c r="AC2711" s="23">
        <v>88</v>
      </c>
      <c r="AD2711" s="16" t="s">
        <v>615</v>
      </c>
      <c r="AE2711" s="14" t="s">
        <v>509</v>
      </c>
      <c r="AF2711" s="18">
        <v>7.5</v>
      </c>
      <c r="AG2711" s="18" t="s">
        <v>6865</v>
      </c>
      <c r="AH2711" s="18">
        <v>15</v>
      </c>
      <c r="AI2711" s="18" t="s">
        <v>6865</v>
      </c>
      <c r="AJ2711" s="14">
        <v>7</v>
      </c>
      <c r="AK2711" s="14" t="s">
        <v>6866</v>
      </c>
      <c r="AN2711" s="14" t="s">
        <v>510</v>
      </c>
    </row>
    <row r="2712" spans="1:40" ht="12.75" customHeight="1" x14ac:dyDescent="0.2">
      <c r="A2712" s="13" t="s">
        <v>2543</v>
      </c>
      <c r="B2712" s="14" t="s">
        <v>2996</v>
      </c>
      <c r="C2712" s="53" t="s">
        <v>8623</v>
      </c>
      <c r="D2712" s="16">
        <v>68</v>
      </c>
      <c r="E2712" s="105" t="s">
        <v>7400</v>
      </c>
      <c r="F2712" s="30" t="s">
        <v>7384</v>
      </c>
      <c r="G2712" s="17">
        <v>69072200</v>
      </c>
      <c r="H2712" s="13" t="s">
        <v>505</v>
      </c>
      <c r="I2712" s="13" t="s">
        <v>2470</v>
      </c>
      <c r="J2712" s="14" t="s">
        <v>2379</v>
      </c>
      <c r="K2712" s="18" t="s">
        <v>1343</v>
      </c>
      <c r="L2712" s="14" t="s">
        <v>512</v>
      </c>
      <c r="M2712" s="14" t="s">
        <v>347</v>
      </c>
      <c r="N2712" s="14" t="s">
        <v>1599</v>
      </c>
      <c r="O2712" s="29" t="s">
        <v>2477</v>
      </c>
      <c r="P2712" s="13" t="s">
        <v>1672</v>
      </c>
      <c r="Q2712" s="14">
        <v>0.15</v>
      </c>
      <c r="R2712" s="19">
        <v>13.65</v>
      </c>
      <c r="S2712" s="18">
        <v>13.65</v>
      </c>
      <c r="T2712" s="18" t="s">
        <v>846</v>
      </c>
      <c r="U2712" s="18">
        <v>139.94999999999999</v>
      </c>
      <c r="V2712" s="18" t="s">
        <v>468</v>
      </c>
      <c r="W2712" s="18">
        <f>SUM(U2712*AB2712/AC2712)</f>
        <v>139.94999999999999</v>
      </c>
      <c r="X2712" s="14">
        <v>139.94999999999999</v>
      </c>
      <c r="Y2712" s="18">
        <v>115.66115702479338</v>
      </c>
      <c r="Z2712" s="18" t="s">
        <v>468</v>
      </c>
      <c r="AA2712" s="18" t="s">
        <v>7845</v>
      </c>
      <c r="AB2712" s="18">
        <v>88</v>
      </c>
      <c r="AC2712" s="23">
        <v>88</v>
      </c>
      <c r="AD2712" s="16" t="s">
        <v>615</v>
      </c>
      <c r="AE2712" s="14" t="s">
        <v>509</v>
      </c>
      <c r="AF2712" s="18">
        <v>7.5</v>
      </c>
      <c r="AG2712" s="18" t="s">
        <v>6865</v>
      </c>
      <c r="AH2712" s="18">
        <v>15</v>
      </c>
      <c r="AI2712" s="18" t="s">
        <v>6865</v>
      </c>
      <c r="AJ2712" s="14">
        <v>7</v>
      </c>
      <c r="AK2712" s="14" t="s">
        <v>6866</v>
      </c>
      <c r="AN2712" s="14" t="s">
        <v>510</v>
      </c>
    </row>
    <row r="2713" spans="1:40" ht="12.75" customHeight="1" x14ac:dyDescent="0.2">
      <c r="A2713" s="13" t="s">
        <v>2544</v>
      </c>
      <c r="B2713" s="14" t="s">
        <v>2997</v>
      </c>
      <c r="C2713" s="53" t="s">
        <v>8623</v>
      </c>
      <c r="D2713" s="16">
        <v>68</v>
      </c>
      <c r="E2713" s="105" t="s">
        <v>7401</v>
      </c>
      <c r="F2713" s="30" t="s">
        <v>7385</v>
      </c>
      <c r="G2713" s="17">
        <v>69072200</v>
      </c>
      <c r="H2713" s="13" t="s">
        <v>505</v>
      </c>
      <c r="I2713" s="13" t="s">
        <v>2479</v>
      </c>
      <c r="J2713" s="14" t="s">
        <v>2379</v>
      </c>
      <c r="K2713" s="18" t="s">
        <v>1343</v>
      </c>
      <c r="L2713" s="14" t="s">
        <v>512</v>
      </c>
      <c r="M2713" s="14" t="s">
        <v>347</v>
      </c>
      <c r="N2713" s="14" t="s">
        <v>1599</v>
      </c>
      <c r="O2713" s="29" t="s">
        <v>2477</v>
      </c>
      <c r="P2713" s="13" t="s">
        <v>1672</v>
      </c>
      <c r="Q2713" s="14">
        <v>0.15</v>
      </c>
      <c r="R2713" s="19">
        <v>13.65</v>
      </c>
      <c r="S2713" s="18">
        <v>13.65</v>
      </c>
      <c r="T2713" s="18" t="s">
        <v>846</v>
      </c>
      <c r="U2713" s="18">
        <v>139.94999999999999</v>
      </c>
      <c r="V2713" s="18" t="s">
        <v>468</v>
      </c>
      <c r="W2713" s="18">
        <f>SUM(U2713*AB2713/AC2713)</f>
        <v>139.94999999999999</v>
      </c>
      <c r="X2713" s="14">
        <v>139.94999999999999</v>
      </c>
      <c r="Y2713" s="18">
        <v>115.66115702479338</v>
      </c>
      <c r="Z2713" s="18" t="s">
        <v>468</v>
      </c>
      <c r="AA2713" s="18" t="s">
        <v>7845</v>
      </c>
      <c r="AB2713" s="18">
        <v>88</v>
      </c>
      <c r="AC2713" s="23">
        <v>88</v>
      </c>
      <c r="AD2713" s="16" t="s">
        <v>615</v>
      </c>
      <c r="AE2713" s="14" t="s">
        <v>509</v>
      </c>
      <c r="AF2713" s="18">
        <v>7.5</v>
      </c>
      <c r="AG2713" s="18" t="s">
        <v>6865</v>
      </c>
      <c r="AH2713" s="18">
        <v>15</v>
      </c>
      <c r="AI2713" s="18" t="s">
        <v>6865</v>
      </c>
      <c r="AJ2713" s="14">
        <v>7</v>
      </c>
      <c r="AK2713" s="14" t="s">
        <v>6866</v>
      </c>
      <c r="AN2713" s="14" t="s">
        <v>510</v>
      </c>
    </row>
    <row r="2714" spans="1:40" ht="12.75" customHeight="1" x14ac:dyDescent="0.2">
      <c r="A2714" s="13" t="s">
        <v>2545</v>
      </c>
      <c r="B2714" s="14" t="s">
        <v>2998</v>
      </c>
      <c r="C2714" s="53" t="s">
        <v>8623</v>
      </c>
      <c r="D2714" s="16">
        <v>68</v>
      </c>
      <c r="E2714" s="105" t="s">
        <v>7402</v>
      </c>
      <c r="F2714" s="30" t="s">
        <v>7386</v>
      </c>
      <c r="G2714" s="17">
        <v>69072200</v>
      </c>
      <c r="H2714" s="13" t="s">
        <v>505</v>
      </c>
      <c r="I2714" s="13" t="s">
        <v>2472</v>
      </c>
      <c r="J2714" s="14" t="s">
        <v>2379</v>
      </c>
      <c r="K2714" s="18" t="s">
        <v>1343</v>
      </c>
      <c r="L2714" s="14" t="s">
        <v>512</v>
      </c>
      <c r="M2714" s="14" t="s">
        <v>347</v>
      </c>
      <c r="N2714" s="14" t="s">
        <v>1599</v>
      </c>
      <c r="O2714" s="29" t="s">
        <v>2477</v>
      </c>
      <c r="P2714" s="13" t="s">
        <v>1672</v>
      </c>
      <c r="Q2714" s="14">
        <v>0.15</v>
      </c>
      <c r="R2714" s="19">
        <v>13.65</v>
      </c>
      <c r="S2714" s="18">
        <v>13.65</v>
      </c>
      <c r="T2714" s="18" t="s">
        <v>846</v>
      </c>
      <c r="U2714" s="18">
        <v>139.94999999999999</v>
      </c>
      <c r="V2714" s="18" t="s">
        <v>468</v>
      </c>
      <c r="W2714" s="18">
        <f>SUM(U2714*AB2714/AC2714)</f>
        <v>139.94999999999999</v>
      </c>
      <c r="X2714" s="14">
        <v>139.94999999999999</v>
      </c>
      <c r="Y2714" s="18">
        <v>115.66115702479338</v>
      </c>
      <c r="Z2714" s="18" t="s">
        <v>468</v>
      </c>
      <c r="AA2714" s="18" t="s">
        <v>7845</v>
      </c>
      <c r="AB2714" s="18">
        <v>88</v>
      </c>
      <c r="AC2714" s="23">
        <v>88</v>
      </c>
      <c r="AD2714" s="16" t="s">
        <v>615</v>
      </c>
      <c r="AE2714" s="14" t="s">
        <v>509</v>
      </c>
      <c r="AF2714" s="18">
        <v>7.5</v>
      </c>
      <c r="AG2714" s="18" t="s">
        <v>6865</v>
      </c>
      <c r="AH2714" s="18">
        <v>15</v>
      </c>
      <c r="AI2714" s="18" t="s">
        <v>6865</v>
      </c>
      <c r="AJ2714" s="14">
        <v>7</v>
      </c>
      <c r="AK2714" s="14" t="s">
        <v>6866</v>
      </c>
      <c r="AN2714" s="14" t="s">
        <v>510</v>
      </c>
    </row>
    <row r="2715" spans="1:40" ht="12.75" customHeight="1" x14ac:dyDescent="0.2">
      <c r="A2715" s="13" t="s">
        <v>2546</v>
      </c>
      <c r="B2715" s="14" t="s">
        <v>2999</v>
      </c>
      <c r="C2715" s="53" t="s">
        <v>8623</v>
      </c>
      <c r="D2715" s="16">
        <v>68</v>
      </c>
      <c r="E2715" s="105" t="s">
        <v>7403</v>
      </c>
      <c r="F2715" s="30" t="s">
        <v>7387</v>
      </c>
      <c r="G2715" s="17">
        <v>69072200</v>
      </c>
      <c r="H2715" s="13" t="s">
        <v>505</v>
      </c>
      <c r="I2715" s="13" t="s">
        <v>2473</v>
      </c>
      <c r="J2715" s="14" t="s">
        <v>2379</v>
      </c>
      <c r="K2715" s="18" t="s">
        <v>1343</v>
      </c>
      <c r="L2715" s="14" t="s">
        <v>512</v>
      </c>
      <c r="M2715" s="14" t="s">
        <v>347</v>
      </c>
      <c r="N2715" s="14" t="s">
        <v>1599</v>
      </c>
      <c r="O2715" s="29" t="s">
        <v>2477</v>
      </c>
      <c r="P2715" s="13" t="s">
        <v>1672</v>
      </c>
      <c r="Q2715" s="14">
        <v>0.15</v>
      </c>
      <c r="R2715" s="19">
        <v>13.65</v>
      </c>
      <c r="S2715" s="18">
        <v>13.65</v>
      </c>
      <c r="T2715" s="18" t="s">
        <v>846</v>
      </c>
      <c r="U2715" s="18">
        <v>139.94999999999999</v>
      </c>
      <c r="V2715" s="18" t="s">
        <v>468</v>
      </c>
      <c r="W2715" s="18">
        <f>SUM(U2715*AB2715/AC2715)</f>
        <v>139.94999999999999</v>
      </c>
      <c r="X2715" s="14">
        <v>139.94999999999999</v>
      </c>
      <c r="Y2715" s="18">
        <v>115.66115702479338</v>
      </c>
      <c r="Z2715" s="18" t="s">
        <v>468</v>
      </c>
      <c r="AA2715" s="18" t="s">
        <v>7845</v>
      </c>
      <c r="AB2715" s="18">
        <v>88</v>
      </c>
      <c r="AC2715" s="23">
        <v>88</v>
      </c>
      <c r="AD2715" s="16" t="s">
        <v>615</v>
      </c>
      <c r="AE2715" s="14" t="s">
        <v>509</v>
      </c>
      <c r="AF2715" s="18">
        <v>7.5</v>
      </c>
      <c r="AG2715" s="18" t="s">
        <v>6865</v>
      </c>
      <c r="AH2715" s="18">
        <v>15</v>
      </c>
      <c r="AI2715" s="18" t="s">
        <v>6865</v>
      </c>
      <c r="AJ2715" s="14">
        <v>7</v>
      </c>
      <c r="AK2715" s="14" t="s">
        <v>6866</v>
      </c>
      <c r="AN2715" s="14" t="s">
        <v>510</v>
      </c>
    </row>
    <row r="2716" spans="1:40" ht="12.75" customHeight="1" x14ac:dyDescent="0.2">
      <c r="A2716" s="13" t="s">
        <v>2547</v>
      </c>
      <c r="B2716" s="14" t="s">
        <v>3000</v>
      </c>
      <c r="C2716" s="53" t="s">
        <v>8623</v>
      </c>
      <c r="D2716" s="16">
        <v>68</v>
      </c>
      <c r="E2716" s="105" t="s">
        <v>7404</v>
      </c>
      <c r="F2716" s="30" t="s">
        <v>7388</v>
      </c>
      <c r="G2716" s="17">
        <v>69072200</v>
      </c>
      <c r="H2716" s="13" t="s">
        <v>505</v>
      </c>
      <c r="I2716" s="13" t="s">
        <v>732</v>
      </c>
      <c r="J2716" s="14" t="s">
        <v>2379</v>
      </c>
      <c r="K2716" s="18" t="s">
        <v>1343</v>
      </c>
      <c r="L2716" s="14" t="s">
        <v>512</v>
      </c>
      <c r="M2716" s="14" t="s">
        <v>347</v>
      </c>
      <c r="N2716" s="14" t="s">
        <v>1599</v>
      </c>
      <c r="O2716" s="29" t="s">
        <v>2477</v>
      </c>
      <c r="P2716" s="13" t="s">
        <v>1672</v>
      </c>
      <c r="Q2716" s="14">
        <v>0.15</v>
      </c>
      <c r="R2716" s="19">
        <v>13.65</v>
      </c>
      <c r="S2716" s="18">
        <v>13.65</v>
      </c>
      <c r="T2716" s="18" t="s">
        <v>846</v>
      </c>
      <c r="U2716" s="18">
        <v>139.94999999999999</v>
      </c>
      <c r="V2716" s="18" t="s">
        <v>468</v>
      </c>
      <c r="W2716" s="18">
        <f>SUM(U2716*AB2716/AC2716)</f>
        <v>139.94999999999999</v>
      </c>
      <c r="X2716" s="14">
        <v>139.94999999999999</v>
      </c>
      <c r="Y2716" s="18">
        <v>115.66115702479338</v>
      </c>
      <c r="Z2716" s="18" t="s">
        <v>468</v>
      </c>
      <c r="AA2716" s="18" t="s">
        <v>7845</v>
      </c>
      <c r="AB2716" s="18">
        <v>88</v>
      </c>
      <c r="AC2716" s="23">
        <v>88</v>
      </c>
      <c r="AD2716" s="16" t="s">
        <v>615</v>
      </c>
      <c r="AE2716" s="14" t="s">
        <v>509</v>
      </c>
      <c r="AF2716" s="18">
        <v>7.5</v>
      </c>
      <c r="AG2716" s="18" t="s">
        <v>6865</v>
      </c>
      <c r="AH2716" s="18">
        <v>15</v>
      </c>
      <c r="AI2716" s="18" t="s">
        <v>6865</v>
      </c>
      <c r="AJ2716" s="14">
        <v>7</v>
      </c>
      <c r="AK2716" s="14" t="s">
        <v>6866</v>
      </c>
      <c r="AN2716" s="14" t="s">
        <v>510</v>
      </c>
    </row>
    <row r="2717" spans="1:40" ht="12.75" customHeight="1" x14ac:dyDescent="0.2">
      <c r="A2717" s="13" t="s">
        <v>2548</v>
      </c>
      <c r="B2717" s="14" t="s">
        <v>3001</v>
      </c>
      <c r="C2717" s="53" t="s">
        <v>8623</v>
      </c>
      <c r="D2717" s="16">
        <v>68</v>
      </c>
      <c r="E2717" s="105" t="s">
        <v>7405</v>
      </c>
      <c r="F2717" s="30" t="s">
        <v>7389</v>
      </c>
      <c r="G2717" s="17">
        <v>69072200</v>
      </c>
      <c r="H2717" s="13" t="s">
        <v>505</v>
      </c>
      <c r="I2717" s="13" t="s">
        <v>2474</v>
      </c>
      <c r="J2717" s="14" t="s">
        <v>2379</v>
      </c>
      <c r="K2717" s="18" t="s">
        <v>1343</v>
      </c>
      <c r="L2717" s="14" t="s">
        <v>512</v>
      </c>
      <c r="M2717" s="14" t="s">
        <v>347</v>
      </c>
      <c r="N2717" s="14" t="s">
        <v>1599</v>
      </c>
      <c r="O2717" s="29" t="s">
        <v>2477</v>
      </c>
      <c r="P2717" s="13" t="s">
        <v>1672</v>
      </c>
      <c r="Q2717" s="14">
        <v>0.15</v>
      </c>
      <c r="R2717" s="19">
        <v>13.65</v>
      </c>
      <c r="S2717" s="18">
        <v>13.65</v>
      </c>
      <c r="T2717" s="18" t="s">
        <v>846</v>
      </c>
      <c r="U2717" s="18">
        <v>139.94999999999999</v>
      </c>
      <c r="V2717" s="18" t="s">
        <v>468</v>
      </c>
      <c r="W2717" s="18">
        <f>SUM(U2717*AB2717/AC2717)</f>
        <v>139.94999999999999</v>
      </c>
      <c r="X2717" s="14">
        <v>139.94999999999999</v>
      </c>
      <c r="Y2717" s="18">
        <v>115.66115702479338</v>
      </c>
      <c r="Z2717" s="18" t="s">
        <v>468</v>
      </c>
      <c r="AA2717" s="18" t="s">
        <v>7845</v>
      </c>
      <c r="AB2717" s="18">
        <v>88</v>
      </c>
      <c r="AC2717" s="23">
        <v>88</v>
      </c>
      <c r="AD2717" s="16" t="s">
        <v>615</v>
      </c>
      <c r="AE2717" s="14" t="s">
        <v>509</v>
      </c>
      <c r="AF2717" s="18">
        <v>7.5</v>
      </c>
      <c r="AG2717" s="18" t="s">
        <v>6865</v>
      </c>
      <c r="AH2717" s="18">
        <v>15</v>
      </c>
      <c r="AI2717" s="18" t="s">
        <v>6865</v>
      </c>
      <c r="AJ2717" s="14">
        <v>7</v>
      </c>
      <c r="AK2717" s="14" t="s">
        <v>6866</v>
      </c>
      <c r="AN2717" s="14" t="s">
        <v>510</v>
      </c>
    </row>
    <row r="2718" spans="1:40" ht="12.75" customHeight="1" x14ac:dyDescent="0.2">
      <c r="A2718" s="13" t="s">
        <v>6025</v>
      </c>
      <c r="B2718" s="14" t="s">
        <v>6015</v>
      </c>
      <c r="D2718" s="16">
        <v>102</v>
      </c>
      <c r="E2718" s="104">
        <v>8050880992317</v>
      </c>
      <c r="F2718" s="16" t="s">
        <v>6035</v>
      </c>
      <c r="G2718" s="17">
        <v>69072100</v>
      </c>
      <c r="I2718" s="13" t="s">
        <v>719</v>
      </c>
      <c r="J2718" s="14" t="s">
        <v>4662</v>
      </c>
      <c r="K2718" s="18" t="s">
        <v>3232</v>
      </c>
      <c r="L2718" s="14" t="s">
        <v>512</v>
      </c>
      <c r="M2718" s="14" t="s">
        <v>347</v>
      </c>
      <c r="N2718" s="14" t="s">
        <v>1599</v>
      </c>
      <c r="O2718" s="29" t="s">
        <v>3687</v>
      </c>
      <c r="P2718" s="13" t="s">
        <v>1672</v>
      </c>
      <c r="Q2718" s="14">
        <v>0.315</v>
      </c>
      <c r="R2718" s="19">
        <v>18.899999999999999</v>
      </c>
      <c r="S2718" s="18">
        <v>10.395</v>
      </c>
      <c r="T2718" s="18" t="s">
        <v>845</v>
      </c>
      <c r="U2718" s="18">
        <v>116.95</v>
      </c>
      <c r="V2718" s="18" t="s">
        <v>468</v>
      </c>
      <c r="W2718" s="18">
        <f>SUM(U2718*AB2718/AC2718)</f>
        <v>64.322500000000005</v>
      </c>
      <c r="X2718" s="14">
        <v>116.95</v>
      </c>
      <c r="Y2718" s="18">
        <v>96.652892561983478</v>
      </c>
      <c r="Z2718" s="18" t="s">
        <v>468</v>
      </c>
      <c r="AA2718" s="18" t="s">
        <v>7830</v>
      </c>
      <c r="AB2718" s="18">
        <v>33</v>
      </c>
      <c r="AC2718" s="23">
        <v>60</v>
      </c>
      <c r="AD2718" s="16" t="s">
        <v>615</v>
      </c>
      <c r="AE2718" s="14" t="s">
        <v>509</v>
      </c>
      <c r="AF2718" s="18">
        <v>14</v>
      </c>
      <c r="AG2718" s="18" t="s">
        <v>6865</v>
      </c>
      <c r="AH2718" s="18">
        <v>16</v>
      </c>
      <c r="AI2718" s="18" t="s">
        <v>6865</v>
      </c>
      <c r="AJ2718" s="14">
        <v>8</v>
      </c>
      <c r="AK2718" s="14" t="s">
        <v>6866</v>
      </c>
      <c r="AN2718" s="14" t="s">
        <v>509</v>
      </c>
    </row>
    <row r="2719" spans="1:40" ht="12.75" customHeight="1" x14ac:dyDescent="0.2">
      <c r="A2719" s="13" t="s">
        <v>6026</v>
      </c>
      <c r="B2719" s="14" t="s">
        <v>6016</v>
      </c>
      <c r="D2719" s="16">
        <v>102</v>
      </c>
      <c r="E2719" s="104">
        <v>8050880992362</v>
      </c>
      <c r="F2719" s="16" t="s">
        <v>6036</v>
      </c>
      <c r="G2719" s="17">
        <v>69072100</v>
      </c>
      <c r="I2719" s="13" t="s">
        <v>3701</v>
      </c>
      <c r="J2719" s="14" t="s">
        <v>4662</v>
      </c>
      <c r="K2719" s="18" t="s">
        <v>3232</v>
      </c>
      <c r="L2719" s="14" t="s">
        <v>512</v>
      </c>
      <c r="M2719" s="14" t="s">
        <v>347</v>
      </c>
      <c r="N2719" s="14" t="s">
        <v>1599</v>
      </c>
      <c r="O2719" s="29" t="s">
        <v>3687</v>
      </c>
      <c r="P2719" s="13" t="s">
        <v>1672</v>
      </c>
      <c r="Q2719" s="14">
        <v>0.315</v>
      </c>
      <c r="R2719" s="19">
        <v>18.899999999999999</v>
      </c>
      <c r="S2719" s="18">
        <v>10.395</v>
      </c>
      <c r="T2719" s="18" t="s">
        <v>845</v>
      </c>
      <c r="U2719" s="18">
        <v>116.95</v>
      </c>
      <c r="V2719" s="18" t="s">
        <v>468</v>
      </c>
      <c r="W2719" s="18">
        <f>SUM(U2719*AB2719/AC2719)</f>
        <v>64.322500000000005</v>
      </c>
      <c r="X2719" s="14">
        <v>116.95</v>
      </c>
      <c r="Y2719" s="18">
        <v>96.652892561983478</v>
      </c>
      <c r="Z2719" s="18" t="s">
        <v>468</v>
      </c>
      <c r="AA2719" s="18" t="s">
        <v>7830</v>
      </c>
      <c r="AB2719" s="18">
        <v>33</v>
      </c>
      <c r="AC2719" s="23">
        <v>60</v>
      </c>
      <c r="AD2719" s="16" t="s">
        <v>615</v>
      </c>
      <c r="AE2719" s="14" t="s">
        <v>509</v>
      </c>
      <c r="AF2719" s="18">
        <v>14</v>
      </c>
      <c r="AG2719" s="18" t="s">
        <v>6865</v>
      </c>
      <c r="AH2719" s="18">
        <v>16</v>
      </c>
      <c r="AI2719" s="18" t="s">
        <v>6865</v>
      </c>
      <c r="AJ2719" s="14">
        <v>8</v>
      </c>
      <c r="AK2719" s="14" t="s">
        <v>6866</v>
      </c>
      <c r="AN2719" s="14" t="s">
        <v>509</v>
      </c>
    </row>
    <row r="2720" spans="1:40" ht="12.75" customHeight="1" x14ac:dyDescent="0.2">
      <c r="A2720" s="13" t="s">
        <v>6027</v>
      </c>
      <c r="B2720" s="14" t="s">
        <v>6017</v>
      </c>
      <c r="D2720" s="16">
        <v>102</v>
      </c>
      <c r="E2720" s="104">
        <v>8050880992416</v>
      </c>
      <c r="F2720" s="16" t="s">
        <v>6038</v>
      </c>
      <c r="G2720" s="17">
        <v>69072100</v>
      </c>
      <c r="I2720" s="13" t="s">
        <v>3702</v>
      </c>
      <c r="J2720" s="14" t="s">
        <v>4662</v>
      </c>
      <c r="K2720" s="18" t="s">
        <v>3232</v>
      </c>
      <c r="L2720" s="14" t="s">
        <v>512</v>
      </c>
      <c r="M2720" s="14" t="s">
        <v>347</v>
      </c>
      <c r="N2720" s="14" t="s">
        <v>1599</v>
      </c>
      <c r="O2720" s="29" t="s">
        <v>3687</v>
      </c>
      <c r="P2720" s="13" t="s">
        <v>1672</v>
      </c>
      <c r="Q2720" s="14">
        <v>0.315</v>
      </c>
      <c r="R2720" s="19">
        <v>18.899999999999999</v>
      </c>
      <c r="S2720" s="18">
        <v>10.395</v>
      </c>
      <c r="T2720" s="18" t="s">
        <v>845</v>
      </c>
      <c r="U2720" s="18">
        <v>116.95</v>
      </c>
      <c r="V2720" s="18" t="s">
        <v>468</v>
      </c>
      <c r="W2720" s="18">
        <f>SUM(U2720*AB2720/AC2720)</f>
        <v>64.322500000000005</v>
      </c>
      <c r="X2720" s="14">
        <v>116.95</v>
      </c>
      <c r="Y2720" s="18">
        <v>96.652892561983478</v>
      </c>
      <c r="Z2720" s="18" t="s">
        <v>468</v>
      </c>
      <c r="AA2720" s="18" t="s">
        <v>7830</v>
      </c>
      <c r="AB2720" s="18">
        <v>33</v>
      </c>
      <c r="AC2720" s="23">
        <v>60</v>
      </c>
      <c r="AD2720" s="16" t="s">
        <v>615</v>
      </c>
      <c r="AE2720" s="14" t="s">
        <v>509</v>
      </c>
      <c r="AF2720" s="18">
        <v>14</v>
      </c>
      <c r="AG2720" s="18" t="s">
        <v>6865</v>
      </c>
      <c r="AH2720" s="18">
        <v>16</v>
      </c>
      <c r="AI2720" s="18" t="s">
        <v>6865</v>
      </c>
      <c r="AJ2720" s="14">
        <v>8</v>
      </c>
      <c r="AK2720" s="14" t="s">
        <v>6866</v>
      </c>
      <c r="AN2720" s="14" t="s">
        <v>509</v>
      </c>
    </row>
    <row r="2721" spans="1:40" ht="12.75" customHeight="1" x14ac:dyDescent="0.2">
      <c r="A2721" s="13" t="s">
        <v>6028</v>
      </c>
      <c r="B2721" s="14" t="s">
        <v>6018</v>
      </c>
      <c r="D2721" s="16">
        <v>102</v>
      </c>
      <c r="E2721" s="104">
        <v>8050880992300</v>
      </c>
      <c r="F2721" s="16" t="s">
        <v>6039</v>
      </c>
      <c r="G2721" s="17">
        <v>69072100</v>
      </c>
      <c r="I2721" s="13" t="s">
        <v>2480</v>
      </c>
      <c r="J2721" s="14" t="s">
        <v>4662</v>
      </c>
      <c r="K2721" s="18" t="s">
        <v>3232</v>
      </c>
      <c r="L2721" s="14" t="s">
        <v>512</v>
      </c>
      <c r="M2721" s="14" t="s">
        <v>347</v>
      </c>
      <c r="N2721" s="14" t="s">
        <v>1599</v>
      </c>
      <c r="O2721" s="29" t="s">
        <v>3687</v>
      </c>
      <c r="P2721" s="13" t="s">
        <v>1672</v>
      </c>
      <c r="Q2721" s="14">
        <v>0.315</v>
      </c>
      <c r="R2721" s="19">
        <v>18.899999999999999</v>
      </c>
      <c r="S2721" s="18">
        <v>10.395</v>
      </c>
      <c r="T2721" s="18" t="s">
        <v>845</v>
      </c>
      <c r="U2721" s="18">
        <v>116.95</v>
      </c>
      <c r="V2721" s="18" t="s">
        <v>468</v>
      </c>
      <c r="W2721" s="18">
        <f>SUM(U2721*AB2721/AC2721)</f>
        <v>64.322500000000005</v>
      </c>
      <c r="X2721" s="14">
        <v>116.95</v>
      </c>
      <c r="Y2721" s="18">
        <v>96.652892561983478</v>
      </c>
      <c r="Z2721" s="18" t="s">
        <v>468</v>
      </c>
      <c r="AA2721" s="18" t="s">
        <v>7830</v>
      </c>
      <c r="AB2721" s="18">
        <v>33</v>
      </c>
      <c r="AC2721" s="23">
        <v>60</v>
      </c>
      <c r="AD2721" s="16" t="s">
        <v>615</v>
      </c>
      <c r="AE2721" s="14" t="s">
        <v>509</v>
      </c>
      <c r="AF2721" s="18">
        <v>14</v>
      </c>
      <c r="AG2721" s="18" t="s">
        <v>6865</v>
      </c>
      <c r="AH2721" s="18">
        <v>16</v>
      </c>
      <c r="AI2721" s="18" t="s">
        <v>6865</v>
      </c>
      <c r="AJ2721" s="14">
        <v>8</v>
      </c>
      <c r="AK2721" s="14" t="s">
        <v>6866</v>
      </c>
      <c r="AN2721" s="14" t="s">
        <v>509</v>
      </c>
    </row>
    <row r="2722" spans="1:40" ht="12.75" customHeight="1" x14ac:dyDescent="0.2">
      <c r="A2722" s="13" t="s">
        <v>6029</v>
      </c>
      <c r="B2722" s="14" t="s">
        <v>6019</v>
      </c>
      <c r="D2722" s="16">
        <v>102</v>
      </c>
      <c r="E2722" s="104">
        <v>8050880992331</v>
      </c>
      <c r="F2722" s="16" t="s">
        <v>6040</v>
      </c>
      <c r="G2722" s="17">
        <v>69072100</v>
      </c>
      <c r="I2722" s="13" t="s">
        <v>3703</v>
      </c>
      <c r="J2722" s="14" t="s">
        <v>4662</v>
      </c>
      <c r="K2722" s="18" t="s">
        <v>3232</v>
      </c>
      <c r="L2722" s="14" t="s">
        <v>512</v>
      </c>
      <c r="M2722" s="14" t="s">
        <v>347</v>
      </c>
      <c r="N2722" s="14" t="s">
        <v>1599</v>
      </c>
      <c r="O2722" s="29" t="s">
        <v>3687</v>
      </c>
      <c r="P2722" s="13" t="s">
        <v>1672</v>
      </c>
      <c r="Q2722" s="14">
        <v>0.315</v>
      </c>
      <c r="R2722" s="19">
        <v>18.899999999999999</v>
      </c>
      <c r="S2722" s="18">
        <v>10.395</v>
      </c>
      <c r="T2722" s="18" t="s">
        <v>845</v>
      </c>
      <c r="U2722" s="18">
        <v>116.95</v>
      </c>
      <c r="V2722" s="18" t="s">
        <v>468</v>
      </c>
      <c r="W2722" s="18">
        <f>SUM(U2722*AB2722/AC2722)</f>
        <v>64.322500000000005</v>
      </c>
      <c r="X2722" s="14">
        <v>116.95</v>
      </c>
      <c r="Y2722" s="18">
        <v>96.652892561983478</v>
      </c>
      <c r="Z2722" s="18" t="s">
        <v>468</v>
      </c>
      <c r="AA2722" s="18" t="s">
        <v>7830</v>
      </c>
      <c r="AB2722" s="18">
        <v>33</v>
      </c>
      <c r="AC2722" s="23">
        <v>60</v>
      </c>
      <c r="AD2722" s="16" t="s">
        <v>615</v>
      </c>
      <c r="AE2722" s="14" t="s">
        <v>509</v>
      </c>
      <c r="AF2722" s="18">
        <v>14</v>
      </c>
      <c r="AG2722" s="18" t="s">
        <v>6865</v>
      </c>
      <c r="AH2722" s="18">
        <v>16</v>
      </c>
      <c r="AI2722" s="18" t="s">
        <v>6865</v>
      </c>
      <c r="AJ2722" s="14">
        <v>8</v>
      </c>
      <c r="AK2722" s="14" t="s">
        <v>6866</v>
      </c>
      <c r="AN2722" s="14" t="s">
        <v>509</v>
      </c>
    </row>
    <row r="2723" spans="1:40" ht="12.75" customHeight="1" x14ac:dyDescent="0.2">
      <c r="A2723" s="13" t="s">
        <v>6030</v>
      </c>
      <c r="B2723" s="14" t="s">
        <v>6020</v>
      </c>
      <c r="D2723" s="16">
        <v>102</v>
      </c>
      <c r="E2723" s="104">
        <v>8050880992393</v>
      </c>
      <c r="F2723" s="16" t="s">
        <v>6041</v>
      </c>
      <c r="G2723" s="17">
        <v>69072100</v>
      </c>
      <c r="I2723" s="13" t="s">
        <v>3704</v>
      </c>
      <c r="J2723" s="14" t="s">
        <v>4662</v>
      </c>
      <c r="K2723" s="18" t="s">
        <v>3232</v>
      </c>
      <c r="L2723" s="14" t="s">
        <v>512</v>
      </c>
      <c r="M2723" s="14" t="s">
        <v>347</v>
      </c>
      <c r="N2723" s="14" t="s">
        <v>1599</v>
      </c>
      <c r="O2723" s="29" t="s">
        <v>3687</v>
      </c>
      <c r="P2723" s="13" t="s">
        <v>1672</v>
      </c>
      <c r="Q2723" s="14">
        <v>0.315</v>
      </c>
      <c r="R2723" s="19">
        <v>18.899999999999999</v>
      </c>
      <c r="S2723" s="18">
        <v>10.395</v>
      </c>
      <c r="T2723" s="18" t="s">
        <v>845</v>
      </c>
      <c r="U2723" s="18">
        <v>116.95</v>
      </c>
      <c r="V2723" s="18" t="s">
        <v>468</v>
      </c>
      <c r="W2723" s="18">
        <f>SUM(U2723*AB2723/AC2723)</f>
        <v>64.322500000000005</v>
      </c>
      <c r="X2723" s="14">
        <v>116.95</v>
      </c>
      <c r="Y2723" s="18">
        <v>96.652892561983478</v>
      </c>
      <c r="Z2723" s="18" t="s">
        <v>468</v>
      </c>
      <c r="AA2723" s="18" t="s">
        <v>7830</v>
      </c>
      <c r="AB2723" s="18">
        <v>33</v>
      </c>
      <c r="AC2723" s="23">
        <v>60</v>
      </c>
      <c r="AD2723" s="16" t="s">
        <v>615</v>
      </c>
      <c r="AE2723" s="14" t="s">
        <v>509</v>
      </c>
      <c r="AF2723" s="18">
        <v>14</v>
      </c>
      <c r="AG2723" s="18" t="s">
        <v>6865</v>
      </c>
      <c r="AH2723" s="18">
        <v>16</v>
      </c>
      <c r="AI2723" s="18" t="s">
        <v>6865</v>
      </c>
      <c r="AJ2723" s="14">
        <v>8</v>
      </c>
      <c r="AK2723" s="14" t="s">
        <v>6866</v>
      </c>
      <c r="AN2723" s="14" t="s">
        <v>509</v>
      </c>
    </row>
    <row r="2724" spans="1:40" ht="12.75" customHeight="1" x14ac:dyDescent="0.2">
      <c r="A2724" s="13" t="s">
        <v>6031</v>
      </c>
      <c r="B2724" s="14" t="s">
        <v>6021</v>
      </c>
      <c r="D2724" s="16">
        <v>102</v>
      </c>
      <c r="E2724" s="104">
        <v>8050880992355</v>
      </c>
      <c r="F2724" s="16" t="s">
        <v>6042</v>
      </c>
      <c r="G2724" s="17">
        <v>69072100</v>
      </c>
      <c r="I2724" s="13" t="s">
        <v>4421</v>
      </c>
      <c r="J2724" s="14" t="s">
        <v>4662</v>
      </c>
      <c r="K2724" s="18" t="s">
        <v>3232</v>
      </c>
      <c r="L2724" s="14" t="s">
        <v>512</v>
      </c>
      <c r="M2724" s="14" t="s">
        <v>347</v>
      </c>
      <c r="N2724" s="14" t="s">
        <v>1599</v>
      </c>
      <c r="O2724" s="29" t="s">
        <v>3687</v>
      </c>
      <c r="P2724" s="13" t="s">
        <v>1672</v>
      </c>
      <c r="Q2724" s="14">
        <v>0.315</v>
      </c>
      <c r="R2724" s="19">
        <v>18.899999999999999</v>
      </c>
      <c r="S2724" s="18">
        <v>10.395</v>
      </c>
      <c r="T2724" s="18" t="s">
        <v>845</v>
      </c>
      <c r="U2724" s="18">
        <v>116.95</v>
      </c>
      <c r="V2724" s="18" t="s">
        <v>468</v>
      </c>
      <c r="W2724" s="18">
        <f>SUM(U2724*AB2724/AC2724)</f>
        <v>64.322500000000005</v>
      </c>
      <c r="X2724" s="14">
        <v>116.95</v>
      </c>
      <c r="Y2724" s="18">
        <v>96.652892561983478</v>
      </c>
      <c r="Z2724" s="18" t="s">
        <v>468</v>
      </c>
      <c r="AA2724" s="18" t="s">
        <v>7830</v>
      </c>
      <c r="AB2724" s="18">
        <v>33</v>
      </c>
      <c r="AC2724" s="23">
        <v>60</v>
      </c>
      <c r="AD2724" s="16" t="s">
        <v>615</v>
      </c>
      <c r="AE2724" s="14" t="s">
        <v>509</v>
      </c>
      <c r="AF2724" s="18">
        <v>14</v>
      </c>
      <c r="AG2724" s="18" t="s">
        <v>6865</v>
      </c>
      <c r="AH2724" s="18">
        <v>16</v>
      </c>
      <c r="AI2724" s="18" t="s">
        <v>6865</v>
      </c>
      <c r="AJ2724" s="14">
        <v>8</v>
      </c>
      <c r="AK2724" s="14" t="s">
        <v>6866</v>
      </c>
      <c r="AN2724" s="14" t="s">
        <v>509</v>
      </c>
    </row>
    <row r="2725" spans="1:40" ht="12.75" customHeight="1" x14ac:dyDescent="0.2">
      <c r="A2725" s="13" t="s">
        <v>6032</v>
      </c>
      <c r="B2725" s="14" t="s">
        <v>6022</v>
      </c>
      <c r="D2725" s="16">
        <v>102</v>
      </c>
      <c r="E2725" s="104">
        <v>8050880992409</v>
      </c>
      <c r="F2725" s="16" t="s">
        <v>6043</v>
      </c>
      <c r="G2725" s="17">
        <v>69072100</v>
      </c>
      <c r="I2725" s="13" t="s">
        <v>1867</v>
      </c>
      <c r="J2725" s="14" t="s">
        <v>4662</v>
      </c>
      <c r="K2725" s="18" t="s">
        <v>3232</v>
      </c>
      <c r="L2725" s="14" t="s">
        <v>512</v>
      </c>
      <c r="M2725" s="14" t="s">
        <v>347</v>
      </c>
      <c r="N2725" s="14" t="s">
        <v>1599</v>
      </c>
      <c r="O2725" s="29" t="s">
        <v>3687</v>
      </c>
      <c r="P2725" s="13" t="s">
        <v>1672</v>
      </c>
      <c r="Q2725" s="14">
        <v>0.315</v>
      </c>
      <c r="R2725" s="19">
        <v>18.899999999999999</v>
      </c>
      <c r="S2725" s="18">
        <v>10.395</v>
      </c>
      <c r="T2725" s="18" t="s">
        <v>845</v>
      </c>
      <c r="U2725" s="18">
        <v>116.95</v>
      </c>
      <c r="V2725" s="18" t="s">
        <v>468</v>
      </c>
      <c r="W2725" s="18">
        <f>SUM(U2725*AB2725/AC2725)</f>
        <v>64.322500000000005</v>
      </c>
      <c r="X2725" s="14">
        <v>116.95</v>
      </c>
      <c r="Y2725" s="18">
        <v>96.652892561983478</v>
      </c>
      <c r="Z2725" s="18" t="s">
        <v>468</v>
      </c>
      <c r="AA2725" s="18" t="s">
        <v>7830</v>
      </c>
      <c r="AB2725" s="18">
        <v>33</v>
      </c>
      <c r="AC2725" s="23">
        <v>60</v>
      </c>
      <c r="AD2725" s="16" t="s">
        <v>615</v>
      </c>
      <c r="AE2725" s="14" t="s">
        <v>509</v>
      </c>
      <c r="AF2725" s="18">
        <v>14</v>
      </c>
      <c r="AG2725" s="18" t="s">
        <v>6865</v>
      </c>
      <c r="AH2725" s="18">
        <v>16</v>
      </c>
      <c r="AI2725" s="18" t="s">
        <v>6865</v>
      </c>
      <c r="AJ2725" s="14">
        <v>8</v>
      </c>
      <c r="AK2725" s="14" t="s">
        <v>6866</v>
      </c>
      <c r="AN2725" s="14" t="s">
        <v>509</v>
      </c>
    </row>
    <row r="2726" spans="1:40" ht="12.75" customHeight="1" x14ac:dyDescent="0.2">
      <c r="A2726" s="13" t="s">
        <v>6033</v>
      </c>
      <c r="B2726" s="14" t="s">
        <v>6023</v>
      </c>
      <c r="D2726" s="16">
        <v>102</v>
      </c>
      <c r="E2726" s="104">
        <v>8050880992324</v>
      </c>
      <c r="F2726" s="16" t="s">
        <v>6044</v>
      </c>
      <c r="G2726" s="17">
        <v>69072100</v>
      </c>
      <c r="I2726" s="13" t="s">
        <v>4422</v>
      </c>
      <c r="J2726" s="14" t="s">
        <v>4662</v>
      </c>
      <c r="K2726" s="18" t="s">
        <v>3232</v>
      </c>
      <c r="L2726" s="14" t="s">
        <v>512</v>
      </c>
      <c r="M2726" s="14" t="s">
        <v>347</v>
      </c>
      <c r="N2726" s="14" t="s">
        <v>1599</v>
      </c>
      <c r="O2726" s="29" t="s">
        <v>3687</v>
      </c>
      <c r="P2726" s="13" t="s">
        <v>1672</v>
      </c>
      <c r="Q2726" s="14">
        <v>0.315</v>
      </c>
      <c r="R2726" s="19">
        <v>18.899999999999999</v>
      </c>
      <c r="S2726" s="18">
        <v>10.395</v>
      </c>
      <c r="T2726" s="18" t="s">
        <v>845</v>
      </c>
      <c r="U2726" s="18">
        <v>116.95</v>
      </c>
      <c r="V2726" s="18" t="s">
        <v>468</v>
      </c>
      <c r="W2726" s="18">
        <f>SUM(U2726*AB2726/AC2726)</f>
        <v>64.322500000000005</v>
      </c>
      <c r="X2726" s="14">
        <v>116.95</v>
      </c>
      <c r="Y2726" s="18">
        <v>96.652892561983478</v>
      </c>
      <c r="Z2726" s="18" t="s">
        <v>468</v>
      </c>
      <c r="AA2726" s="18" t="s">
        <v>7830</v>
      </c>
      <c r="AB2726" s="18">
        <v>33</v>
      </c>
      <c r="AC2726" s="23">
        <v>60</v>
      </c>
      <c r="AD2726" s="16" t="s">
        <v>615</v>
      </c>
      <c r="AE2726" s="14" t="s">
        <v>509</v>
      </c>
      <c r="AF2726" s="18">
        <v>14</v>
      </c>
      <c r="AG2726" s="18" t="s">
        <v>6865</v>
      </c>
      <c r="AH2726" s="18">
        <v>16</v>
      </c>
      <c r="AI2726" s="18" t="s">
        <v>6865</v>
      </c>
      <c r="AJ2726" s="14">
        <v>8</v>
      </c>
      <c r="AK2726" s="14" t="s">
        <v>6866</v>
      </c>
      <c r="AN2726" s="14" t="s">
        <v>509</v>
      </c>
    </row>
    <row r="2727" spans="1:40" ht="12.75" customHeight="1" x14ac:dyDescent="0.2">
      <c r="A2727" s="13" t="s">
        <v>6034</v>
      </c>
      <c r="B2727" s="14" t="s">
        <v>6024</v>
      </c>
      <c r="D2727" s="16">
        <v>102</v>
      </c>
      <c r="E2727" s="104">
        <v>8050880992379</v>
      </c>
      <c r="F2727" s="16" t="s">
        <v>6037</v>
      </c>
      <c r="G2727" s="17">
        <v>69072100</v>
      </c>
      <c r="I2727" s="13" t="s">
        <v>6010</v>
      </c>
      <c r="J2727" s="14" t="s">
        <v>4662</v>
      </c>
      <c r="K2727" s="18" t="s">
        <v>3232</v>
      </c>
      <c r="L2727" s="14" t="s">
        <v>512</v>
      </c>
      <c r="M2727" s="14" t="s">
        <v>347</v>
      </c>
      <c r="N2727" s="14" t="s">
        <v>1599</v>
      </c>
      <c r="O2727" s="29" t="s">
        <v>3687</v>
      </c>
      <c r="P2727" s="13" t="s">
        <v>1672</v>
      </c>
      <c r="Q2727" s="14">
        <v>0.315</v>
      </c>
      <c r="R2727" s="19">
        <v>18.899999999999999</v>
      </c>
      <c r="S2727" s="18">
        <v>10.395</v>
      </c>
      <c r="T2727" s="18" t="s">
        <v>845</v>
      </c>
      <c r="U2727" s="18">
        <v>116.95</v>
      </c>
      <c r="V2727" s="18" t="s">
        <v>468</v>
      </c>
      <c r="W2727" s="18">
        <f>SUM(U2727*AB2727/AC2727)</f>
        <v>64.322500000000005</v>
      </c>
      <c r="X2727" s="14">
        <v>116.95</v>
      </c>
      <c r="Y2727" s="18">
        <v>96.652892561983478</v>
      </c>
      <c r="Z2727" s="18" t="s">
        <v>468</v>
      </c>
      <c r="AA2727" s="18" t="s">
        <v>7830</v>
      </c>
      <c r="AB2727" s="18">
        <v>33</v>
      </c>
      <c r="AC2727" s="23">
        <v>60</v>
      </c>
      <c r="AD2727" s="16" t="s">
        <v>615</v>
      </c>
      <c r="AE2727" s="14" t="s">
        <v>509</v>
      </c>
      <c r="AF2727" s="18">
        <v>14</v>
      </c>
      <c r="AG2727" s="18" t="s">
        <v>6865</v>
      </c>
      <c r="AH2727" s="18">
        <v>16</v>
      </c>
      <c r="AI2727" s="18" t="s">
        <v>6865</v>
      </c>
      <c r="AJ2727" s="14">
        <v>8</v>
      </c>
      <c r="AK2727" s="14" t="s">
        <v>6866</v>
      </c>
      <c r="AN2727" s="14" t="s">
        <v>509</v>
      </c>
    </row>
    <row r="2728" spans="1:40" ht="12.75" customHeight="1" x14ac:dyDescent="0.2">
      <c r="A2728" s="13" t="s">
        <v>3680</v>
      </c>
      <c r="B2728" s="14" t="s">
        <v>3688</v>
      </c>
      <c r="D2728" s="16">
        <v>60</v>
      </c>
      <c r="E2728" s="104" t="s">
        <v>6372</v>
      </c>
      <c r="G2728" s="17">
        <v>69072100</v>
      </c>
      <c r="I2728" s="13" t="s">
        <v>719</v>
      </c>
      <c r="K2728" s="18" t="s">
        <v>3706</v>
      </c>
      <c r="L2728" s="14" t="s">
        <v>512</v>
      </c>
      <c r="M2728" s="14" t="s">
        <v>347</v>
      </c>
      <c r="N2728" s="14" t="s">
        <v>1599</v>
      </c>
      <c r="O2728" s="29" t="s">
        <v>3687</v>
      </c>
      <c r="P2728" s="13" t="s">
        <v>1672</v>
      </c>
      <c r="Q2728" s="14">
        <v>0.28000000000000003</v>
      </c>
      <c r="R2728" s="19">
        <v>19.260000000000002</v>
      </c>
      <c r="S2728" s="18">
        <v>9.6300000000000008</v>
      </c>
      <c r="T2728" s="18" t="s">
        <v>845</v>
      </c>
      <c r="U2728" s="18">
        <v>116.95</v>
      </c>
      <c r="V2728" s="18" t="s">
        <v>468</v>
      </c>
      <c r="W2728" s="18">
        <f>SUM(U2728*AB2728/AC2728)</f>
        <v>58.475000000000001</v>
      </c>
      <c r="X2728" s="14">
        <v>116.95</v>
      </c>
      <c r="Y2728" s="18">
        <v>96.652892561983478</v>
      </c>
      <c r="Z2728" s="18" t="s">
        <v>468</v>
      </c>
      <c r="AA2728" s="18" t="s">
        <v>8592</v>
      </c>
      <c r="AB2728" s="18">
        <v>34</v>
      </c>
      <c r="AC2728" s="23">
        <v>68</v>
      </c>
      <c r="AD2728" s="16" t="s">
        <v>615</v>
      </c>
      <c r="AE2728" s="14" t="s">
        <v>509</v>
      </c>
      <c r="AF2728" s="18">
        <v>24.6</v>
      </c>
      <c r="AG2728" s="18" t="s">
        <v>6865</v>
      </c>
      <c r="AH2728" s="18">
        <v>6</v>
      </c>
      <c r="AI2728" s="18" t="s">
        <v>6865</v>
      </c>
      <c r="AJ2728" s="14">
        <v>9</v>
      </c>
      <c r="AK2728" s="14" t="s">
        <v>6866</v>
      </c>
      <c r="AN2728" s="14" t="s">
        <v>509</v>
      </c>
    </row>
    <row r="2729" spans="1:40" ht="12.75" customHeight="1" x14ac:dyDescent="0.2">
      <c r="A2729" s="13" t="s">
        <v>3681</v>
      </c>
      <c r="B2729" s="14" t="s">
        <v>3689</v>
      </c>
      <c r="D2729" s="16">
        <v>60</v>
      </c>
      <c r="E2729" s="104" t="s">
        <v>6371</v>
      </c>
      <c r="G2729" s="17">
        <v>69072100</v>
      </c>
      <c r="I2729" s="13" t="s">
        <v>3701</v>
      </c>
      <c r="K2729" s="18" t="s">
        <v>3706</v>
      </c>
      <c r="L2729" s="14" t="s">
        <v>512</v>
      </c>
      <c r="M2729" s="14" t="s">
        <v>347</v>
      </c>
      <c r="N2729" s="14" t="s">
        <v>1599</v>
      </c>
      <c r="O2729" s="29" t="s">
        <v>3687</v>
      </c>
      <c r="P2729" s="13" t="s">
        <v>1672</v>
      </c>
      <c r="Q2729" s="14">
        <v>0.28000000000000003</v>
      </c>
      <c r="R2729" s="19">
        <v>19.260000000000002</v>
      </c>
      <c r="S2729" s="18">
        <v>9.6300000000000008</v>
      </c>
      <c r="T2729" s="18" t="s">
        <v>845</v>
      </c>
      <c r="U2729" s="18">
        <v>116.95</v>
      </c>
      <c r="V2729" s="18" t="s">
        <v>468</v>
      </c>
      <c r="W2729" s="18">
        <f>SUM(U2729*AB2729/AC2729)</f>
        <v>58.475000000000001</v>
      </c>
      <c r="X2729" s="14">
        <v>116.95</v>
      </c>
      <c r="Y2729" s="18">
        <v>96.652892561983478</v>
      </c>
      <c r="Z2729" s="18" t="s">
        <v>468</v>
      </c>
      <c r="AA2729" s="18" t="s">
        <v>8592</v>
      </c>
      <c r="AB2729" s="18">
        <v>34</v>
      </c>
      <c r="AC2729" s="23">
        <v>68</v>
      </c>
      <c r="AD2729" s="16" t="s">
        <v>615</v>
      </c>
      <c r="AE2729" s="14" t="s">
        <v>509</v>
      </c>
      <c r="AF2729" s="18">
        <v>24.6</v>
      </c>
      <c r="AG2729" s="18" t="s">
        <v>6865</v>
      </c>
      <c r="AH2729" s="18">
        <v>6</v>
      </c>
      <c r="AI2729" s="18" t="s">
        <v>6865</v>
      </c>
      <c r="AJ2729" s="14">
        <v>9</v>
      </c>
      <c r="AK2729" s="14" t="s">
        <v>6866</v>
      </c>
      <c r="AN2729" s="14" t="s">
        <v>509</v>
      </c>
    </row>
    <row r="2730" spans="1:40" ht="12.75" customHeight="1" x14ac:dyDescent="0.2">
      <c r="A2730" s="13" t="s">
        <v>3682</v>
      </c>
      <c r="B2730" s="14" t="s">
        <v>3690</v>
      </c>
      <c r="D2730" s="16">
        <v>60</v>
      </c>
      <c r="E2730" s="104" t="s">
        <v>6370</v>
      </c>
      <c r="G2730" s="17">
        <v>69072100</v>
      </c>
      <c r="I2730" s="13" t="s">
        <v>732</v>
      </c>
      <c r="K2730" s="18" t="s">
        <v>3706</v>
      </c>
      <c r="L2730" s="14" t="s">
        <v>512</v>
      </c>
      <c r="M2730" s="14" t="s">
        <v>347</v>
      </c>
      <c r="N2730" s="14" t="s">
        <v>1599</v>
      </c>
      <c r="O2730" s="29" t="s">
        <v>3687</v>
      </c>
      <c r="P2730" s="13" t="s">
        <v>1672</v>
      </c>
      <c r="Q2730" s="14">
        <v>0.28000000000000003</v>
      </c>
      <c r="R2730" s="19">
        <v>19.260000000000002</v>
      </c>
      <c r="S2730" s="18">
        <v>9.6300000000000008</v>
      </c>
      <c r="T2730" s="18" t="s">
        <v>845</v>
      </c>
      <c r="U2730" s="18">
        <v>116.95</v>
      </c>
      <c r="V2730" s="18" t="s">
        <v>468</v>
      </c>
      <c r="W2730" s="18">
        <f>SUM(U2730*AB2730/AC2730)</f>
        <v>58.475000000000001</v>
      </c>
      <c r="X2730" s="14">
        <v>116.95</v>
      </c>
      <c r="Y2730" s="18">
        <v>96.652892561983478</v>
      </c>
      <c r="Z2730" s="18" t="s">
        <v>468</v>
      </c>
      <c r="AA2730" s="18" t="s">
        <v>8592</v>
      </c>
      <c r="AB2730" s="18">
        <v>34</v>
      </c>
      <c r="AC2730" s="23">
        <v>68</v>
      </c>
      <c r="AD2730" s="16" t="s">
        <v>615</v>
      </c>
      <c r="AE2730" s="14" t="s">
        <v>509</v>
      </c>
      <c r="AF2730" s="18">
        <v>24.6</v>
      </c>
      <c r="AG2730" s="18" t="s">
        <v>6865</v>
      </c>
      <c r="AH2730" s="18">
        <v>6</v>
      </c>
      <c r="AI2730" s="18" t="s">
        <v>6865</v>
      </c>
      <c r="AJ2730" s="14">
        <v>9</v>
      </c>
      <c r="AK2730" s="14" t="s">
        <v>6866</v>
      </c>
      <c r="AN2730" s="14" t="s">
        <v>509</v>
      </c>
    </row>
    <row r="2731" spans="1:40" ht="12.75" customHeight="1" x14ac:dyDescent="0.2">
      <c r="A2731" s="13" t="s">
        <v>3683</v>
      </c>
      <c r="B2731" s="14" t="s">
        <v>3691</v>
      </c>
      <c r="D2731" s="16">
        <v>60</v>
      </c>
      <c r="E2731" s="104" t="s">
        <v>6369</v>
      </c>
      <c r="G2731" s="17">
        <v>69072100</v>
      </c>
      <c r="I2731" s="13" t="s">
        <v>3702</v>
      </c>
      <c r="K2731" s="18" t="s">
        <v>3706</v>
      </c>
      <c r="L2731" s="14" t="s">
        <v>512</v>
      </c>
      <c r="M2731" s="14" t="s">
        <v>347</v>
      </c>
      <c r="N2731" s="14" t="s">
        <v>1599</v>
      </c>
      <c r="O2731" s="29" t="s">
        <v>3687</v>
      </c>
      <c r="P2731" s="13" t="s">
        <v>1672</v>
      </c>
      <c r="Q2731" s="14">
        <v>0.28000000000000003</v>
      </c>
      <c r="R2731" s="19">
        <v>19.260000000000002</v>
      </c>
      <c r="S2731" s="18">
        <v>9.6300000000000008</v>
      </c>
      <c r="T2731" s="18" t="s">
        <v>845</v>
      </c>
      <c r="U2731" s="18">
        <v>116.95</v>
      </c>
      <c r="V2731" s="18" t="s">
        <v>468</v>
      </c>
      <c r="W2731" s="18">
        <f>SUM(U2731*AB2731/AC2731)</f>
        <v>58.475000000000001</v>
      </c>
      <c r="X2731" s="14">
        <v>116.95</v>
      </c>
      <c r="Y2731" s="18">
        <v>96.652892561983478</v>
      </c>
      <c r="Z2731" s="18" t="s">
        <v>468</v>
      </c>
      <c r="AA2731" s="18" t="s">
        <v>8592</v>
      </c>
      <c r="AB2731" s="18">
        <v>34</v>
      </c>
      <c r="AC2731" s="23">
        <v>68</v>
      </c>
      <c r="AD2731" s="16" t="s">
        <v>615</v>
      </c>
      <c r="AE2731" s="14" t="s">
        <v>509</v>
      </c>
      <c r="AF2731" s="18">
        <v>24.6</v>
      </c>
      <c r="AG2731" s="18" t="s">
        <v>6865</v>
      </c>
      <c r="AH2731" s="18">
        <v>6</v>
      </c>
      <c r="AI2731" s="18" t="s">
        <v>6865</v>
      </c>
      <c r="AJ2731" s="14">
        <v>9</v>
      </c>
      <c r="AK2731" s="14" t="s">
        <v>6866</v>
      </c>
      <c r="AN2731" s="14" t="s">
        <v>509</v>
      </c>
    </row>
    <row r="2732" spans="1:40" ht="12.75" customHeight="1" x14ac:dyDescent="0.2">
      <c r="A2732" s="13" t="s">
        <v>3684</v>
      </c>
      <c r="B2732" s="14" t="s">
        <v>3692</v>
      </c>
      <c r="D2732" s="16">
        <v>60</v>
      </c>
      <c r="E2732" s="104" t="s">
        <v>6368</v>
      </c>
      <c r="G2732" s="17">
        <v>69072100</v>
      </c>
      <c r="I2732" s="13" t="s">
        <v>2480</v>
      </c>
      <c r="K2732" s="18" t="s">
        <v>3706</v>
      </c>
      <c r="L2732" s="14" t="s">
        <v>512</v>
      </c>
      <c r="M2732" s="14" t="s">
        <v>347</v>
      </c>
      <c r="N2732" s="14" t="s">
        <v>1599</v>
      </c>
      <c r="O2732" s="29" t="s">
        <v>3687</v>
      </c>
      <c r="P2732" s="13" t="s">
        <v>1672</v>
      </c>
      <c r="Q2732" s="14">
        <v>0.28000000000000003</v>
      </c>
      <c r="R2732" s="19">
        <v>19.260000000000002</v>
      </c>
      <c r="S2732" s="18">
        <v>9.6300000000000008</v>
      </c>
      <c r="T2732" s="18" t="s">
        <v>845</v>
      </c>
      <c r="U2732" s="18">
        <v>116.95</v>
      </c>
      <c r="V2732" s="18" t="s">
        <v>468</v>
      </c>
      <c r="W2732" s="18">
        <f>SUM(U2732*AB2732/AC2732)</f>
        <v>58.475000000000001</v>
      </c>
      <c r="X2732" s="14">
        <v>116.95</v>
      </c>
      <c r="Y2732" s="18">
        <v>96.652892561983478</v>
      </c>
      <c r="Z2732" s="18" t="s">
        <v>468</v>
      </c>
      <c r="AA2732" s="18" t="s">
        <v>8592</v>
      </c>
      <c r="AB2732" s="18">
        <v>34</v>
      </c>
      <c r="AC2732" s="23">
        <v>68</v>
      </c>
      <c r="AD2732" s="16" t="s">
        <v>615</v>
      </c>
      <c r="AE2732" s="14" t="s">
        <v>509</v>
      </c>
      <c r="AF2732" s="18">
        <v>24.6</v>
      </c>
      <c r="AG2732" s="18" t="s">
        <v>6865</v>
      </c>
      <c r="AH2732" s="18">
        <v>6</v>
      </c>
      <c r="AI2732" s="18" t="s">
        <v>6865</v>
      </c>
      <c r="AJ2732" s="14">
        <v>9</v>
      </c>
      <c r="AK2732" s="14" t="s">
        <v>6866</v>
      </c>
      <c r="AN2732" s="14" t="s">
        <v>509</v>
      </c>
    </row>
    <row r="2733" spans="1:40" ht="12.75" customHeight="1" x14ac:dyDescent="0.2">
      <c r="A2733" s="13" t="s">
        <v>3685</v>
      </c>
      <c r="B2733" s="14" t="s">
        <v>3693</v>
      </c>
      <c r="D2733" s="16">
        <v>60</v>
      </c>
      <c r="E2733" s="104" t="s">
        <v>6367</v>
      </c>
      <c r="G2733" s="17">
        <v>69072100</v>
      </c>
      <c r="I2733" s="13" t="s">
        <v>3703</v>
      </c>
      <c r="K2733" s="18" t="s">
        <v>3706</v>
      </c>
      <c r="L2733" s="14" t="s">
        <v>512</v>
      </c>
      <c r="M2733" s="14" t="s">
        <v>347</v>
      </c>
      <c r="N2733" s="14" t="s">
        <v>1599</v>
      </c>
      <c r="O2733" s="29" t="s">
        <v>3687</v>
      </c>
      <c r="P2733" s="13" t="s">
        <v>1672</v>
      </c>
      <c r="Q2733" s="14">
        <v>0.28000000000000003</v>
      </c>
      <c r="R2733" s="19">
        <v>19.260000000000002</v>
      </c>
      <c r="S2733" s="18">
        <v>9.6300000000000008</v>
      </c>
      <c r="T2733" s="18" t="s">
        <v>845</v>
      </c>
      <c r="U2733" s="18">
        <v>116.95</v>
      </c>
      <c r="V2733" s="18" t="s">
        <v>468</v>
      </c>
      <c r="W2733" s="18">
        <f>SUM(U2733*AB2733/AC2733)</f>
        <v>58.475000000000001</v>
      </c>
      <c r="X2733" s="14">
        <v>116.95</v>
      </c>
      <c r="Y2733" s="18">
        <v>96.652892561983478</v>
      </c>
      <c r="Z2733" s="18" t="s">
        <v>468</v>
      </c>
      <c r="AA2733" s="18" t="s">
        <v>8592</v>
      </c>
      <c r="AB2733" s="18">
        <v>34</v>
      </c>
      <c r="AC2733" s="23">
        <v>68</v>
      </c>
      <c r="AD2733" s="16" t="s">
        <v>615</v>
      </c>
      <c r="AE2733" s="14" t="s">
        <v>509</v>
      </c>
      <c r="AF2733" s="18">
        <v>24.6</v>
      </c>
      <c r="AG2733" s="18" t="s">
        <v>6865</v>
      </c>
      <c r="AH2733" s="18">
        <v>6</v>
      </c>
      <c r="AI2733" s="18" t="s">
        <v>6865</v>
      </c>
      <c r="AJ2733" s="14">
        <v>9</v>
      </c>
      <c r="AK2733" s="14" t="s">
        <v>6866</v>
      </c>
      <c r="AN2733" s="14" t="s">
        <v>509</v>
      </c>
    </row>
    <row r="2734" spans="1:40" ht="12.75" customHeight="1" x14ac:dyDescent="0.2">
      <c r="A2734" s="13" t="s">
        <v>3686</v>
      </c>
      <c r="B2734" s="14" t="s">
        <v>3694</v>
      </c>
      <c r="D2734" s="16">
        <v>60</v>
      </c>
      <c r="E2734" s="104" t="s">
        <v>6366</v>
      </c>
      <c r="G2734" s="17">
        <v>69072100</v>
      </c>
      <c r="I2734" s="13" t="s">
        <v>3704</v>
      </c>
      <c r="K2734" s="18" t="s">
        <v>3706</v>
      </c>
      <c r="L2734" s="14" t="s">
        <v>512</v>
      </c>
      <c r="M2734" s="14" t="s">
        <v>347</v>
      </c>
      <c r="N2734" s="14" t="s">
        <v>1599</v>
      </c>
      <c r="O2734" s="29" t="s">
        <v>3687</v>
      </c>
      <c r="P2734" s="13" t="s">
        <v>1672</v>
      </c>
      <c r="Q2734" s="14">
        <v>0.28000000000000003</v>
      </c>
      <c r="R2734" s="19">
        <v>19.260000000000002</v>
      </c>
      <c r="S2734" s="18">
        <v>9.6300000000000008</v>
      </c>
      <c r="T2734" s="18" t="s">
        <v>845</v>
      </c>
      <c r="U2734" s="18">
        <v>116.95</v>
      </c>
      <c r="V2734" s="18" t="s">
        <v>468</v>
      </c>
      <c r="W2734" s="18">
        <f>SUM(U2734*AB2734/AC2734)</f>
        <v>58.475000000000001</v>
      </c>
      <c r="X2734" s="14">
        <v>116.95</v>
      </c>
      <c r="Y2734" s="18">
        <v>96.652892561983478</v>
      </c>
      <c r="Z2734" s="18" t="s">
        <v>468</v>
      </c>
      <c r="AA2734" s="18" t="s">
        <v>8592</v>
      </c>
      <c r="AB2734" s="18">
        <v>34</v>
      </c>
      <c r="AC2734" s="23">
        <v>68</v>
      </c>
      <c r="AD2734" s="16" t="s">
        <v>615</v>
      </c>
      <c r="AE2734" s="14" t="s">
        <v>509</v>
      </c>
      <c r="AF2734" s="18">
        <v>24.6</v>
      </c>
      <c r="AG2734" s="18" t="s">
        <v>6865</v>
      </c>
      <c r="AH2734" s="18">
        <v>6</v>
      </c>
      <c r="AI2734" s="18" t="s">
        <v>6865</v>
      </c>
      <c r="AJ2734" s="14">
        <v>9</v>
      </c>
      <c r="AK2734" s="14" t="s">
        <v>6866</v>
      </c>
      <c r="AN2734" s="14" t="s">
        <v>509</v>
      </c>
    </row>
    <row r="2735" spans="1:40" ht="12.75" customHeight="1" x14ac:dyDescent="0.2">
      <c r="A2735" s="13" t="s">
        <v>4415</v>
      </c>
      <c r="B2735" s="14" t="s">
        <v>4418</v>
      </c>
      <c r="D2735" s="16">
        <v>60</v>
      </c>
      <c r="E2735" s="104" t="s">
        <v>6365</v>
      </c>
      <c r="G2735" s="17">
        <v>69072100</v>
      </c>
      <c r="I2735" s="13" t="s">
        <v>4421</v>
      </c>
      <c r="K2735" s="18" t="s">
        <v>3706</v>
      </c>
      <c r="L2735" s="14" t="s">
        <v>512</v>
      </c>
      <c r="M2735" s="14" t="s">
        <v>347</v>
      </c>
      <c r="N2735" s="14" t="s">
        <v>1599</v>
      </c>
      <c r="O2735" s="29" t="s">
        <v>3687</v>
      </c>
      <c r="P2735" s="13" t="s">
        <v>1672</v>
      </c>
      <c r="Q2735" s="14">
        <v>0.28000000000000003</v>
      </c>
      <c r="R2735" s="19">
        <v>19.260000000000002</v>
      </c>
      <c r="S2735" s="18">
        <v>9.6300000000000008</v>
      </c>
      <c r="T2735" s="18" t="s">
        <v>845</v>
      </c>
      <c r="U2735" s="18">
        <v>116.95</v>
      </c>
      <c r="V2735" s="18" t="s">
        <v>468</v>
      </c>
      <c r="W2735" s="18">
        <f>SUM(U2735*AB2735/AC2735)</f>
        <v>58.475000000000001</v>
      </c>
      <c r="X2735" s="14">
        <v>116.95</v>
      </c>
      <c r="Y2735" s="18">
        <v>96.652892561983478</v>
      </c>
      <c r="Z2735" s="18" t="s">
        <v>468</v>
      </c>
      <c r="AA2735" s="18" t="s">
        <v>8592</v>
      </c>
      <c r="AB2735" s="18">
        <v>34</v>
      </c>
      <c r="AC2735" s="23">
        <v>68</v>
      </c>
      <c r="AD2735" s="16" t="s">
        <v>615</v>
      </c>
      <c r="AE2735" s="14" t="s">
        <v>509</v>
      </c>
      <c r="AF2735" s="18">
        <v>24.6</v>
      </c>
      <c r="AG2735" s="18" t="s">
        <v>6865</v>
      </c>
      <c r="AH2735" s="18">
        <v>6</v>
      </c>
      <c r="AI2735" s="18" t="s">
        <v>6865</v>
      </c>
      <c r="AJ2735" s="14">
        <v>9</v>
      </c>
      <c r="AK2735" s="14" t="s">
        <v>6866</v>
      </c>
      <c r="AN2735" s="14" t="s">
        <v>509</v>
      </c>
    </row>
    <row r="2736" spans="1:40" ht="12.75" customHeight="1" x14ac:dyDescent="0.2">
      <c r="A2736" s="13" t="s">
        <v>4416</v>
      </c>
      <c r="B2736" s="14" t="s">
        <v>4419</v>
      </c>
      <c r="D2736" s="16">
        <v>60</v>
      </c>
      <c r="E2736" s="104" t="s">
        <v>6364</v>
      </c>
      <c r="G2736" s="17">
        <v>69072100</v>
      </c>
      <c r="I2736" s="13" t="s">
        <v>1867</v>
      </c>
      <c r="K2736" s="18" t="s">
        <v>3706</v>
      </c>
      <c r="L2736" s="14" t="s">
        <v>512</v>
      </c>
      <c r="M2736" s="14" t="s">
        <v>347</v>
      </c>
      <c r="N2736" s="14" t="s">
        <v>1599</v>
      </c>
      <c r="O2736" s="29" t="s">
        <v>3687</v>
      </c>
      <c r="P2736" s="13" t="s">
        <v>1672</v>
      </c>
      <c r="Q2736" s="14">
        <v>0.28000000000000003</v>
      </c>
      <c r="R2736" s="19">
        <v>19.260000000000002</v>
      </c>
      <c r="S2736" s="18">
        <v>9.6300000000000008</v>
      </c>
      <c r="T2736" s="18" t="s">
        <v>845</v>
      </c>
      <c r="U2736" s="18">
        <v>116.95</v>
      </c>
      <c r="V2736" s="18" t="s">
        <v>468</v>
      </c>
      <c r="W2736" s="18">
        <f>SUM(U2736*AB2736/AC2736)</f>
        <v>58.475000000000001</v>
      </c>
      <c r="X2736" s="14">
        <v>116.95</v>
      </c>
      <c r="Y2736" s="18">
        <v>96.652892561983478</v>
      </c>
      <c r="Z2736" s="18" t="s">
        <v>468</v>
      </c>
      <c r="AA2736" s="18" t="s">
        <v>8592</v>
      </c>
      <c r="AB2736" s="18">
        <v>34</v>
      </c>
      <c r="AC2736" s="23">
        <v>68</v>
      </c>
      <c r="AD2736" s="16" t="s">
        <v>615</v>
      </c>
      <c r="AE2736" s="14" t="s">
        <v>509</v>
      </c>
      <c r="AF2736" s="18">
        <v>24.6</v>
      </c>
      <c r="AG2736" s="18" t="s">
        <v>6865</v>
      </c>
      <c r="AH2736" s="18">
        <v>6</v>
      </c>
      <c r="AI2736" s="18" t="s">
        <v>6865</v>
      </c>
      <c r="AJ2736" s="14">
        <v>9</v>
      </c>
      <c r="AK2736" s="14" t="s">
        <v>6866</v>
      </c>
      <c r="AN2736" s="14" t="s">
        <v>509</v>
      </c>
    </row>
    <row r="2737" spans="1:40" ht="12.75" customHeight="1" x14ac:dyDescent="0.2">
      <c r="A2737" s="13" t="s">
        <v>4417</v>
      </c>
      <c r="B2737" s="14" t="s">
        <v>4420</v>
      </c>
      <c r="D2737" s="16">
        <v>60</v>
      </c>
      <c r="E2737" s="104" t="s">
        <v>6363</v>
      </c>
      <c r="G2737" s="17">
        <v>69072100</v>
      </c>
      <c r="I2737" s="13" t="s">
        <v>4422</v>
      </c>
      <c r="K2737" s="18" t="s">
        <v>3706</v>
      </c>
      <c r="L2737" s="14" t="s">
        <v>512</v>
      </c>
      <c r="M2737" s="14" t="s">
        <v>347</v>
      </c>
      <c r="N2737" s="14" t="s">
        <v>1599</v>
      </c>
      <c r="O2737" s="29" t="s">
        <v>3687</v>
      </c>
      <c r="P2737" s="13" t="s">
        <v>1672</v>
      </c>
      <c r="Q2737" s="14">
        <v>0.28000000000000003</v>
      </c>
      <c r="R2737" s="19">
        <v>19.260000000000002</v>
      </c>
      <c r="S2737" s="18">
        <v>9.6300000000000008</v>
      </c>
      <c r="T2737" s="18" t="s">
        <v>845</v>
      </c>
      <c r="U2737" s="18">
        <v>116.95</v>
      </c>
      <c r="V2737" s="18" t="s">
        <v>468</v>
      </c>
      <c r="W2737" s="18">
        <f>SUM(U2737*AB2737/AC2737)</f>
        <v>58.475000000000001</v>
      </c>
      <c r="X2737" s="14">
        <v>116.95</v>
      </c>
      <c r="Y2737" s="18">
        <v>96.652892561983478</v>
      </c>
      <c r="Z2737" s="18" t="s">
        <v>468</v>
      </c>
      <c r="AA2737" s="18" t="s">
        <v>8592</v>
      </c>
      <c r="AB2737" s="18">
        <v>34</v>
      </c>
      <c r="AC2737" s="23">
        <v>68</v>
      </c>
      <c r="AD2737" s="16" t="s">
        <v>615</v>
      </c>
      <c r="AE2737" s="14" t="s">
        <v>509</v>
      </c>
      <c r="AF2737" s="18">
        <v>24.6</v>
      </c>
      <c r="AG2737" s="18" t="s">
        <v>6865</v>
      </c>
      <c r="AH2737" s="18">
        <v>6</v>
      </c>
      <c r="AI2737" s="18" t="s">
        <v>6865</v>
      </c>
      <c r="AJ2737" s="14">
        <v>9</v>
      </c>
      <c r="AK2737" s="14" t="s">
        <v>6866</v>
      </c>
      <c r="AN2737" s="14" t="s">
        <v>509</v>
      </c>
    </row>
    <row r="2738" spans="1:40" ht="12.75" customHeight="1" x14ac:dyDescent="0.2">
      <c r="A2738" s="13" t="s">
        <v>6014</v>
      </c>
      <c r="B2738" s="14" t="s">
        <v>6009</v>
      </c>
      <c r="D2738" s="16">
        <v>60</v>
      </c>
      <c r="E2738" s="104" t="s">
        <v>6373</v>
      </c>
      <c r="F2738" s="16" t="s">
        <v>6011</v>
      </c>
      <c r="G2738" s="17">
        <v>69072100</v>
      </c>
      <c r="I2738" s="13" t="s">
        <v>6010</v>
      </c>
      <c r="K2738" s="18" t="s">
        <v>3706</v>
      </c>
      <c r="L2738" s="14" t="s">
        <v>512</v>
      </c>
      <c r="M2738" s="14" t="s">
        <v>347</v>
      </c>
      <c r="N2738" s="14" t="s">
        <v>1599</v>
      </c>
      <c r="O2738" s="29" t="s">
        <v>3687</v>
      </c>
      <c r="P2738" s="13" t="s">
        <v>1672</v>
      </c>
      <c r="Q2738" s="14">
        <v>0.28000000000000003</v>
      </c>
      <c r="R2738" s="19">
        <v>19.260000000000002</v>
      </c>
      <c r="S2738" s="18">
        <v>9.6300000000000008</v>
      </c>
      <c r="T2738" s="18" t="s">
        <v>845</v>
      </c>
      <c r="U2738" s="18">
        <v>116.95</v>
      </c>
      <c r="V2738" s="18" t="s">
        <v>468</v>
      </c>
      <c r="W2738" s="18">
        <f>SUM(U2738*AB2738/AC2738)</f>
        <v>58.475000000000001</v>
      </c>
      <c r="X2738" s="14">
        <v>116.95</v>
      </c>
      <c r="Y2738" s="18">
        <v>96.652892561983478</v>
      </c>
      <c r="Z2738" s="18" t="s">
        <v>468</v>
      </c>
      <c r="AA2738" s="18" t="s">
        <v>8592</v>
      </c>
      <c r="AB2738" s="18">
        <v>34</v>
      </c>
      <c r="AC2738" s="23">
        <v>68</v>
      </c>
      <c r="AD2738" s="16" t="s">
        <v>615</v>
      </c>
      <c r="AE2738" s="14" t="s">
        <v>509</v>
      </c>
      <c r="AF2738" s="18">
        <v>24.6</v>
      </c>
      <c r="AG2738" s="18" t="s">
        <v>6865</v>
      </c>
      <c r="AH2738" s="18">
        <v>6</v>
      </c>
      <c r="AI2738" s="18" t="s">
        <v>6865</v>
      </c>
      <c r="AJ2738" s="14">
        <v>9</v>
      </c>
      <c r="AK2738" s="14" t="s">
        <v>6866</v>
      </c>
      <c r="AN2738" s="14" t="s">
        <v>509</v>
      </c>
    </row>
    <row r="2739" spans="1:40" ht="12.75" customHeight="1" x14ac:dyDescent="0.2">
      <c r="A2739" s="13" t="s">
        <v>3695</v>
      </c>
      <c r="B2739" s="14" t="s">
        <v>5306</v>
      </c>
      <c r="C2739" s="14" t="s">
        <v>8620</v>
      </c>
      <c r="D2739" s="16">
        <v>80</v>
      </c>
      <c r="E2739" s="104" t="s">
        <v>6377</v>
      </c>
      <c r="G2739" s="17">
        <v>69072200</v>
      </c>
      <c r="I2739" s="13" t="s">
        <v>3699</v>
      </c>
      <c r="K2739" s="18" t="s">
        <v>1333</v>
      </c>
      <c r="L2739" s="14" t="s">
        <v>512</v>
      </c>
      <c r="M2739" s="14" t="s">
        <v>347</v>
      </c>
      <c r="N2739" s="14" t="s">
        <v>1599</v>
      </c>
      <c r="O2739" s="29" t="s">
        <v>5293</v>
      </c>
      <c r="P2739" s="13" t="s">
        <v>1672</v>
      </c>
      <c r="Q2739" s="14">
        <v>0.34</v>
      </c>
      <c r="R2739" s="19">
        <v>17.100000000000001</v>
      </c>
      <c r="S2739" s="18">
        <v>17.100000000000001</v>
      </c>
      <c r="T2739" s="18" t="s">
        <v>835</v>
      </c>
      <c r="U2739" s="18">
        <v>121.95</v>
      </c>
      <c r="V2739" s="18" t="s">
        <v>468</v>
      </c>
      <c r="W2739" s="18">
        <f>SUM(U2739*AB2739/AC2739)</f>
        <v>121.95</v>
      </c>
      <c r="X2739" s="14">
        <v>121.95</v>
      </c>
      <c r="Y2739" s="18">
        <v>100.78512396694215</v>
      </c>
      <c r="Z2739" s="18" t="s">
        <v>468</v>
      </c>
      <c r="AA2739" s="18" t="s">
        <v>7780</v>
      </c>
      <c r="AB2739" s="18">
        <v>50</v>
      </c>
      <c r="AC2739" s="23">
        <v>50</v>
      </c>
      <c r="AD2739" s="16" t="s">
        <v>615</v>
      </c>
      <c r="AE2739" s="14" t="s">
        <v>509</v>
      </c>
      <c r="AF2739" s="18">
        <v>20</v>
      </c>
      <c r="AG2739" s="18" t="s">
        <v>6865</v>
      </c>
      <c r="AH2739" s="18">
        <v>10</v>
      </c>
      <c r="AI2739" s="18" t="s">
        <v>6865</v>
      </c>
      <c r="AJ2739" s="14">
        <v>9</v>
      </c>
      <c r="AK2739" s="14" t="s">
        <v>6866</v>
      </c>
      <c r="AN2739" s="14" t="s">
        <v>510</v>
      </c>
    </row>
    <row r="2740" spans="1:40" ht="12.75" customHeight="1" x14ac:dyDescent="0.2">
      <c r="A2740" s="13" t="s">
        <v>3696</v>
      </c>
      <c r="B2740" s="14" t="s">
        <v>5307</v>
      </c>
      <c r="C2740" s="14" t="s">
        <v>8620</v>
      </c>
      <c r="D2740" s="16">
        <v>80</v>
      </c>
      <c r="E2740" s="104" t="s">
        <v>6376</v>
      </c>
      <c r="G2740" s="17">
        <v>69072200</v>
      </c>
      <c r="I2740" s="13" t="s">
        <v>3700</v>
      </c>
      <c r="K2740" s="18" t="s">
        <v>1333</v>
      </c>
      <c r="L2740" s="14" t="s">
        <v>512</v>
      </c>
      <c r="M2740" s="14" t="s">
        <v>347</v>
      </c>
      <c r="N2740" s="14" t="s">
        <v>1599</v>
      </c>
      <c r="O2740" s="29" t="s">
        <v>5293</v>
      </c>
      <c r="P2740" s="13" t="s">
        <v>1672</v>
      </c>
      <c r="Q2740" s="14">
        <v>0.34</v>
      </c>
      <c r="R2740" s="19">
        <v>17.100000000000001</v>
      </c>
      <c r="S2740" s="18">
        <v>17.100000000000001</v>
      </c>
      <c r="T2740" s="18" t="s">
        <v>835</v>
      </c>
      <c r="U2740" s="18">
        <v>121.95</v>
      </c>
      <c r="V2740" s="18" t="s">
        <v>468</v>
      </c>
      <c r="W2740" s="18">
        <f>SUM(U2740*AB2740/AC2740)</f>
        <v>121.95</v>
      </c>
      <c r="X2740" s="14">
        <v>121.95</v>
      </c>
      <c r="Y2740" s="18">
        <v>100.78512396694215</v>
      </c>
      <c r="Z2740" s="18" t="s">
        <v>468</v>
      </c>
      <c r="AA2740" s="18" t="s">
        <v>7780</v>
      </c>
      <c r="AB2740" s="18">
        <v>50</v>
      </c>
      <c r="AC2740" s="23">
        <v>50</v>
      </c>
      <c r="AD2740" s="16" t="s">
        <v>615</v>
      </c>
      <c r="AE2740" s="14" t="s">
        <v>509</v>
      </c>
      <c r="AF2740" s="18">
        <v>20</v>
      </c>
      <c r="AG2740" s="18" t="s">
        <v>6865</v>
      </c>
      <c r="AH2740" s="18">
        <v>10</v>
      </c>
      <c r="AI2740" s="18" t="s">
        <v>6865</v>
      </c>
      <c r="AJ2740" s="14">
        <v>9</v>
      </c>
      <c r="AK2740" s="14" t="s">
        <v>6866</v>
      </c>
      <c r="AN2740" s="14" t="s">
        <v>510</v>
      </c>
    </row>
    <row r="2741" spans="1:40" ht="12.75" customHeight="1" x14ac:dyDescent="0.2">
      <c r="A2741" s="13" t="s">
        <v>3697</v>
      </c>
      <c r="B2741" s="14" t="s">
        <v>5312</v>
      </c>
      <c r="C2741" s="14" t="s">
        <v>8620</v>
      </c>
      <c r="D2741" s="16">
        <v>80</v>
      </c>
      <c r="E2741" s="104" t="s">
        <v>6375</v>
      </c>
      <c r="G2741" s="17">
        <v>69072200</v>
      </c>
      <c r="I2741" s="13" t="s">
        <v>3699</v>
      </c>
      <c r="J2741" s="14" t="s">
        <v>5323</v>
      </c>
      <c r="K2741" s="18" t="s">
        <v>1333</v>
      </c>
      <c r="L2741" s="14" t="s">
        <v>512</v>
      </c>
      <c r="M2741" s="14" t="s">
        <v>347</v>
      </c>
      <c r="N2741" s="14" t="s">
        <v>1599</v>
      </c>
      <c r="O2741" s="29" t="s">
        <v>5293</v>
      </c>
      <c r="P2741" s="13" t="s">
        <v>1672</v>
      </c>
      <c r="Q2741" s="14">
        <v>0.34</v>
      </c>
      <c r="R2741" s="19">
        <v>17.100000000000001</v>
      </c>
      <c r="S2741" s="18">
        <v>17.100000000000001</v>
      </c>
      <c r="T2741" s="18" t="s">
        <v>824</v>
      </c>
      <c r="U2741" s="18">
        <v>132.94999999999999</v>
      </c>
      <c r="V2741" s="18" t="s">
        <v>468</v>
      </c>
      <c r="W2741" s="18">
        <f>SUM(U2741*AB2741/AC2741)</f>
        <v>132.94999999999999</v>
      </c>
      <c r="X2741" s="14">
        <v>132.94999999999999</v>
      </c>
      <c r="Y2741" s="18">
        <v>109.87603305785123</v>
      </c>
      <c r="Z2741" s="18" t="s">
        <v>468</v>
      </c>
      <c r="AA2741" s="18" t="s">
        <v>7780</v>
      </c>
      <c r="AB2741" s="18">
        <v>50</v>
      </c>
      <c r="AC2741" s="23">
        <v>50</v>
      </c>
      <c r="AD2741" s="16" t="s">
        <v>615</v>
      </c>
      <c r="AE2741" s="14" t="s">
        <v>509</v>
      </c>
      <c r="AF2741" s="18">
        <v>20</v>
      </c>
      <c r="AG2741" s="18" t="s">
        <v>6865</v>
      </c>
      <c r="AH2741" s="18">
        <v>10</v>
      </c>
      <c r="AI2741" s="18" t="s">
        <v>6865</v>
      </c>
      <c r="AJ2741" s="14">
        <v>9</v>
      </c>
      <c r="AK2741" s="14" t="s">
        <v>6866</v>
      </c>
      <c r="AN2741" s="14" t="s">
        <v>510</v>
      </c>
    </row>
    <row r="2742" spans="1:40" ht="12.75" customHeight="1" x14ac:dyDescent="0.2">
      <c r="A2742" s="13" t="s">
        <v>3698</v>
      </c>
      <c r="B2742" s="14" t="s">
        <v>5313</v>
      </c>
      <c r="C2742" s="14" t="s">
        <v>8620</v>
      </c>
      <c r="D2742" s="16">
        <v>80</v>
      </c>
      <c r="E2742" s="104" t="s">
        <v>6374</v>
      </c>
      <c r="G2742" s="17">
        <v>69072200</v>
      </c>
      <c r="I2742" s="13" t="s">
        <v>3700</v>
      </c>
      <c r="J2742" s="14" t="s">
        <v>5323</v>
      </c>
      <c r="K2742" s="18" t="s">
        <v>1333</v>
      </c>
      <c r="L2742" s="14" t="s">
        <v>512</v>
      </c>
      <c r="M2742" s="14" t="s">
        <v>347</v>
      </c>
      <c r="N2742" s="14" t="s">
        <v>1599</v>
      </c>
      <c r="O2742" s="29" t="s">
        <v>5293</v>
      </c>
      <c r="P2742" s="13" t="s">
        <v>1672</v>
      </c>
      <c r="Q2742" s="14">
        <v>0.34</v>
      </c>
      <c r="R2742" s="19">
        <v>17.100000000000001</v>
      </c>
      <c r="S2742" s="18">
        <v>17.100000000000001</v>
      </c>
      <c r="T2742" s="18" t="s">
        <v>824</v>
      </c>
      <c r="U2742" s="18">
        <v>132.94999999999999</v>
      </c>
      <c r="V2742" s="18" t="s">
        <v>468</v>
      </c>
      <c r="W2742" s="18">
        <f>SUM(U2742*AB2742/AC2742)</f>
        <v>132.94999999999999</v>
      </c>
      <c r="X2742" s="14">
        <v>132.94999999999999</v>
      </c>
      <c r="Y2742" s="18">
        <v>109.87603305785123</v>
      </c>
      <c r="Z2742" s="18" t="s">
        <v>468</v>
      </c>
      <c r="AA2742" s="18" t="s">
        <v>7780</v>
      </c>
      <c r="AB2742" s="18">
        <v>50</v>
      </c>
      <c r="AC2742" s="23">
        <v>50</v>
      </c>
      <c r="AD2742" s="16" t="s">
        <v>615</v>
      </c>
      <c r="AE2742" s="14" t="s">
        <v>509</v>
      </c>
      <c r="AF2742" s="18">
        <v>20</v>
      </c>
      <c r="AG2742" s="18" t="s">
        <v>6865</v>
      </c>
      <c r="AH2742" s="18">
        <v>10</v>
      </c>
      <c r="AI2742" s="18" t="s">
        <v>6865</v>
      </c>
      <c r="AJ2742" s="14">
        <v>9</v>
      </c>
      <c r="AK2742" s="14" t="s">
        <v>6866</v>
      </c>
      <c r="AN2742" s="14" t="s">
        <v>510</v>
      </c>
    </row>
    <row r="2743" spans="1:40" ht="12.75" customHeight="1" x14ac:dyDescent="0.2">
      <c r="A2743" s="13" t="s">
        <v>4625</v>
      </c>
      <c r="B2743" s="14" t="s">
        <v>5308</v>
      </c>
      <c r="C2743" s="14" t="s">
        <v>8620</v>
      </c>
      <c r="D2743" s="16">
        <v>80</v>
      </c>
      <c r="E2743" s="104" t="s">
        <v>6381</v>
      </c>
      <c r="G2743" s="17">
        <v>69072200</v>
      </c>
      <c r="I2743" s="13" t="s">
        <v>3699</v>
      </c>
      <c r="K2743" s="18" t="s">
        <v>2190</v>
      </c>
      <c r="L2743" s="14" t="s">
        <v>512</v>
      </c>
      <c r="M2743" s="14" t="s">
        <v>347</v>
      </c>
      <c r="N2743" s="14" t="s">
        <v>1599</v>
      </c>
      <c r="O2743" s="29" t="s">
        <v>5293</v>
      </c>
      <c r="P2743" s="13" t="s">
        <v>1672</v>
      </c>
      <c r="Q2743" s="14">
        <v>0.34</v>
      </c>
      <c r="R2743" s="19">
        <v>17.100000000000001</v>
      </c>
      <c r="S2743" s="18">
        <v>17.100000000000001</v>
      </c>
      <c r="T2743" s="18" t="s">
        <v>835</v>
      </c>
      <c r="U2743" s="18">
        <v>121.95</v>
      </c>
      <c r="V2743" s="18" t="s">
        <v>468</v>
      </c>
      <c r="W2743" s="18">
        <f>SUM(U2743*AB2743/AC2743)</f>
        <v>117.072</v>
      </c>
      <c r="X2743" s="14">
        <v>121.95</v>
      </c>
      <c r="Y2743" s="18">
        <v>100.78512396694215</v>
      </c>
      <c r="Z2743" s="18" t="s">
        <v>468</v>
      </c>
      <c r="AA2743" s="18" t="s">
        <v>7738</v>
      </c>
      <c r="AB2743" s="18">
        <v>24</v>
      </c>
      <c r="AC2743" s="23">
        <v>25</v>
      </c>
      <c r="AD2743" s="16" t="s">
        <v>615</v>
      </c>
      <c r="AE2743" s="14" t="s">
        <v>509</v>
      </c>
      <c r="AF2743" s="18">
        <v>40</v>
      </c>
      <c r="AG2743" s="18" t="s">
        <v>6865</v>
      </c>
      <c r="AH2743" s="18">
        <v>10</v>
      </c>
      <c r="AI2743" s="18" t="s">
        <v>6865</v>
      </c>
      <c r="AJ2743" s="14">
        <v>9</v>
      </c>
      <c r="AK2743" s="14" t="s">
        <v>6866</v>
      </c>
      <c r="AN2743" s="14" t="s">
        <v>510</v>
      </c>
    </row>
    <row r="2744" spans="1:40" ht="12.75" customHeight="1" x14ac:dyDescent="0.2">
      <c r="A2744" s="42" t="s">
        <v>4626</v>
      </c>
      <c r="B2744" s="43" t="s">
        <v>5309</v>
      </c>
      <c r="C2744" s="14" t="s">
        <v>8620</v>
      </c>
      <c r="D2744" s="16">
        <v>80</v>
      </c>
      <c r="E2744" s="104" t="s">
        <v>6380</v>
      </c>
      <c r="F2744" s="132"/>
      <c r="G2744" s="17">
        <v>69072200</v>
      </c>
      <c r="I2744" s="13" t="s">
        <v>3700</v>
      </c>
      <c r="K2744" s="18" t="s">
        <v>2190</v>
      </c>
      <c r="L2744" s="14" t="s">
        <v>512</v>
      </c>
      <c r="M2744" s="14" t="s">
        <v>347</v>
      </c>
      <c r="N2744" s="14" t="s">
        <v>1599</v>
      </c>
      <c r="O2744" s="29" t="s">
        <v>5293</v>
      </c>
      <c r="P2744" s="13" t="s">
        <v>1672</v>
      </c>
      <c r="Q2744" s="14">
        <v>0.34</v>
      </c>
      <c r="R2744" s="19">
        <v>17.100000000000001</v>
      </c>
      <c r="S2744" s="18">
        <v>17.100000000000001</v>
      </c>
      <c r="T2744" s="18" t="s">
        <v>835</v>
      </c>
      <c r="U2744" s="18">
        <v>121.95</v>
      </c>
      <c r="V2744" s="18" t="s">
        <v>468</v>
      </c>
      <c r="W2744" s="18">
        <f>SUM(U2744*AB2744/AC2744)</f>
        <v>117.072</v>
      </c>
      <c r="X2744" s="153">
        <v>121.95</v>
      </c>
      <c r="Y2744" s="18">
        <v>100.78512396694215</v>
      </c>
      <c r="Z2744" s="18" t="s">
        <v>468</v>
      </c>
      <c r="AA2744" s="154" t="s">
        <v>7738</v>
      </c>
      <c r="AB2744" s="18">
        <v>24</v>
      </c>
      <c r="AC2744" s="23">
        <v>25</v>
      </c>
      <c r="AD2744" s="16" t="s">
        <v>615</v>
      </c>
      <c r="AE2744" s="14" t="s">
        <v>509</v>
      </c>
      <c r="AF2744" s="18">
        <v>40</v>
      </c>
      <c r="AG2744" s="18" t="s">
        <v>6865</v>
      </c>
      <c r="AH2744" s="18">
        <v>10</v>
      </c>
      <c r="AI2744" s="18" t="s">
        <v>6865</v>
      </c>
      <c r="AJ2744" s="14">
        <v>9</v>
      </c>
      <c r="AK2744" s="14" t="s">
        <v>6866</v>
      </c>
      <c r="AN2744" s="14" t="s">
        <v>510</v>
      </c>
    </row>
    <row r="2745" spans="1:40" ht="12.75" customHeight="1" x14ac:dyDescent="0.2">
      <c r="A2745" s="42" t="s">
        <v>4627</v>
      </c>
      <c r="B2745" s="43" t="s">
        <v>5310</v>
      </c>
      <c r="C2745" s="14" t="s">
        <v>8620</v>
      </c>
      <c r="D2745" s="16">
        <v>80</v>
      </c>
      <c r="E2745" s="104" t="s">
        <v>6379</v>
      </c>
      <c r="F2745" s="132"/>
      <c r="G2745" s="17">
        <v>69072200</v>
      </c>
      <c r="I2745" s="13" t="s">
        <v>3699</v>
      </c>
      <c r="J2745" s="14" t="s">
        <v>4629</v>
      </c>
      <c r="K2745" s="18" t="s">
        <v>2190</v>
      </c>
      <c r="L2745" s="14" t="s">
        <v>512</v>
      </c>
      <c r="M2745" s="14" t="s">
        <v>347</v>
      </c>
      <c r="N2745" s="14" t="s">
        <v>1599</v>
      </c>
      <c r="O2745" s="29" t="s">
        <v>5293</v>
      </c>
      <c r="P2745" s="13" t="s">
        <v>1672</v>
      </c>
      <c r="Q2745" s="14">
        <v>0.34</v>
      </c>
      <c r="R2745" s="19">
        <v>17.100000000000001</v>
      </c>
      <c r="S2745" s="18">
        <v>17.100000000000001</v>
      </c>
      <c r="T2745" s="18" t="s">
        <v>824</v>
      </c>
      <c r="U2745" s="18">
        <v>132.94999999999999</v>
      </c>
      <c r="V2745" s="18" t="s">
        <v>468</v>
      </c>
      <c r="W2745" s="18">
        <f>SUM(U2745*AB2745/AC2745)</f>
        <v>127.63199999999999</v>
      </c>
      <c r="X2745" s="153">
        <v>132.94999999999999</v>
      </c>
      <c r="Y2745" s="18">
        <v>109.87603305785123</v>
      </c>
      <c r="Z2745" s="18" t="s">
        <v>468</v>
      </c>
      <c r="AA2745" s="154" t="s">
        <v>7738</v>
      </c>
      <c r="AB2745" s="18">
        <v>24</v>
      </c>
      <c r="AC2745" s="23">
        <v>25</v>
      </c>
      <c r="AD2745" s="16" t="s">
        <v>615</v>
      </c>
      <c r="AE2745" s="14" t="s">
        <v>509</v>
      </c>
      <c r="AF2745" s="18">
        <v>40</v>
      </c>
      <c r="AG2745" s="18" t="s">
        <v>6865</v>
      </c>
      <c r="AH2745" s="18">
        <v>10</v>
      </c>
      <c r="AI2745" s="18" t="s">
        <v>6865</v>
      </c>
      <c r="AJ2745" s="14">
        <v>9</v>
      </c>
      <c r="AK2745" s="14" t="s">
        <v>6866</v>
      </c>
      <c r="AN2745" s="14" t="s">
        <v>510</v>
      </c>
    </row>
    <row r="2746" spans="1:40" ht="12.75" customHeight="1" x14ac:dyDescent="0.2">
      <c r="A2746" s="42" t="s">
        <v>4628</v>
      </c>
      <c r="B2746" s="43" t="s">
        <v>5311</v>
      </c>
      <c r="C2746" s="14" t="s">
        <v>8620</v>
      </c>
      <c r="D2746" s="16">
        <v>80</v>
      </c>
      <c r="E2746" s="104" t="s">
        <v>6378</v>
      </c>
      <c r="F2746" s="132"/>
      <c r="G2746" s="17">
        <v>69072200</v>
      </c>
      <c r="I2746" s="13" t="s">
        <v>3700</v>
      </c>
      <c r="J2746" s="14" t="s">
        <v>4629</v>
      </c>
      <c r="K2746" s="18" t="s">
        <v>2190</v>
      </c>
      <c r="L2746" s="14" t="s">
        <v>512</v>
      </c>
      <c r="M2746" s="14" t="s">
        <v>347</v>
      </c>
      <c r="N2746" s="14" t="s">
        <v>1599</v>
      </c>
      <c r="O2746" s="29" t="s">
        <v>5293</v>
      </c>
      <c r="P2746" s="13" t="s">
        <v>1672</v>
      </c>
      <c r="Q2746" s="14">
        <v>0.34</v>
      </c>
      <c r="R2746" s="19">
        <v>17.100000000000001</v>
      </c>
      <c r="S2746" s="18">
        <v>17.100000000000001</v>
      </c>
      <c r="T2746" s="18" t="s">
        <v>824</v>
      </c>
      <c r="U2746" s="18">
        <v>132.94999999999999</v>
      </c>
      <c r="V2746" s="18" t="s">
        <v>468</v>
      </c>
      <c r="W2746" s="18">
        <f>SUM(U2746*AB2746/AC2746)</f>
        <v>127.63199999999999</v>
      </c>
      <c r="X2746" s="153">
        <v>132.94999999999999</v>
      </c>
      <c r="Y2746" s="18">
        <v>109.87603305785123</v>
      </c>
      <c r="Z2746" s="18" t="s">
        <v>468</v>
      </c>
      <c r="AA2746" s="154" t="s">
        <v>7738</v>
      </c>
      <c r="AB2746" s="18">
        <v>24</v>
      </c>
      <c r="AC2746" s="23">
        <v>25</v>
      </c>
      <c r="AD2746" s="16" t="s">
        <v>615</v>
      </c>
      <c r="AE2746" s="14" t="s">
        <v>509</v>
      </c>
      <c r="AF2746" s="18">
        <v>40</v>
      </c>
      <c r="AG2746" s="18" t="s">
        <v>6865</v>
      </c>
      <c r="AH2746" s="18">
        <v>10</v>
      </c>
      <c r="AI2746" s="18" t="s">
        <v>6865</v>
      </c>
      <c r="AJ2746" s="14">
        <v>9</v>
      </c>
      <c r="AK2746" s="14" t="s">
        <v>6866</v>
      </c>
      <c r="AN2746" s="14" t="s">
        <v>510</v>
      </c>
    </row>
    <row r="2747" spans="1:40" ht="12.75" customHeight="1" x14ac:dyDescent="0.2">
      <c r="A2747" s="42" t="s">
        <v>5852</v>
      </c>
      <c r="B2747" s="43" t="s">
        <v>5864</v>
      </c>
      <c r="D2747" s="16">
        <v>120</v>
      </c>
      <c r="E2747" s="104">
        <v>8050880991525</v>
      </c>
      <c r="F2747" s="132" t="s">
        <v>5875</v>
      </c>
      <c r="G2747" s="17">
        <v>69072100</v>
      </c>
      <c r="I2747" s="13" t="s">
        <v>4433</v>
      </c>
      <c r="K2747" s="18" t="s">
        <v>4026</v>
      </c>
      <c r="L2747" s="14" t="s">
        <v>512</v>
      </c>
      <c r="M2747" s="14" t="s">
        <v>347</v>
      </c>
      <c r="N2747" s="14" t="s">
        <v>1599</v>
      </c>
      <c r="O2747" s="29" t="s">
        <v>5863</v>
      </c>
      <c r="P2747" s="13" t="s">
        <v>1672</v>
      </c>
      <c r="Q2747" s="14">
        <v>0.25800000000000001</v>
      </c>
      <c r="R2747" s="19">
        <v>18.899999999999999</v>
      </c>
      <c r="S2747" s="18">
        <v>9.8279999999999994</v>
      </c>
      <c r="T2747" s="18" t="s">
        <v>859</v>
      </c>
      <c r="U2747" s="18">
        <v>116.95</v>
      </c>
      <c r="V2747" s="18" t="s">
        <v>468</v>
      </c>
      <c r="W2747" s="18">
        <f>SUM(U2747*AB2747/AC2747)</f>
        <v>58.475000000000001</v>
      </c>
      <c r="X2747" s="153">
        <v>116.95</v>
      </c>
      <c r="Y2747" s="18">
        <v>96.652892561983478</v>
      </c>
      <c r="Z2747" s="18" t="s">
        <v>468</v>
      </c>
      <c r="AA2747" s="154" t="s">
        <v>7834</v>
      </c>
      <c r="AB2747" s="18">
        <v>38</v>
      </c>
      <c r="AC2747" s="23">
        <v>76</v>
      </c>
      <c r="AD2747" s="16" t="s">
        <v>615</v>
      </c>
      <c r="AE2747" s="14" t="s">
        <v>509</v>
      </c>
      <c r="AF2747" s="18">
        <v>11.5</v>
      </c>
      <c r="AG2747" s="18" t="s">
        <v>6865</v>
      </c>
      <c r="AH2747" s="18">
        <v>11.5</v>
      </c>
      <c r="AI2747" s="18" t="s">
        <v>6865</v>
      </c>
      <c r="AJ2747" s="14">
        <v>8</v>
      </c>
      <c r="AK2747" s="14" t="s">
        <v>6866</v>
      </c>
      <c r="AN2747" s="14" t="s">
        <v>509</v>
      </c>
    </row>
    <row r="2748" spans="1:40" ht="12.75" customHeight="1" x14ac:dyDescent="0.2">
      <c r="A2748" s="42" t="s">
        <v>5853</v>
      </c>
      <c r="B2748" s="43" t="s">
        <v>5865</v>
      </c>
      <c r="D2748" s="16">
        <v>120</v>
      </c>
      <c r="E2748" s="104">
        <v>8050880991501</v>
      </c>
      <c r="F2748" s="132" t="s">
        <v>5876</v>
      </c>
      <c r="G2748" s="17">
        <v>69072100</v>
      </c>
      <c r="I2748" s="13" t="s">
        <v>3062</v>
      </c>
      <c r="K2748" s="18" t="s">
        <v>4026</v>
      </c>
      <c r="L2748" s="14" t="s">
        <v>512</v>
      </c>
      <c r="M2748" s="14" t="s">
        <v>347</v>
      </c>
      <c r="N2748" s="14" t="s">
        <v>1599</v>
      </c>
      <c r="O2748" s="29" t="s">
        <v>5863</v>
      </c>
      <c r="P2748" s="13" t="s">
        <v>1672</v>
      </c>
      <c r="Q2748" s="14">
        <v>0.25800000000000001</v>
      </c>
      <c r="R2748" s="19">
        <v>18.899999999999999</v>
      </c>
      <c r="S2748" s="18">
        <v>9.8279999999999994</v>
      </c>
      <c r="T2748" s="18" t="s">
        <v>859</v>
      </c>
      <c r="U2748" s="18">
        <v>116.95</v>
      </c>
      <c r="V2748" s="18" t="s">
        <v>468</v>
      </c>
      <c r="W2748" s="18">
        <f>SUM(U2748*AB2748/AC2748)</f>
        <v>58.475000000000001</v>
      </c>
      <c r="X2748" s="153">
        <v>116.95</v>
      </c>
      <c r="Y2748" s="18">
        <v>96.652892561983478</v>
      </c>
      <c r="Z2748" s="18" t="s">
        <v>468</v>
      </c>
      <c r="AA2748" s="154" t="s">
        <v>7834</v>
      </c>
      <c r="AB2748" s="18">
        <v>38</v>
      </c>
      <c r="AC2748" s="23">
        <v>76</v>
      </c>
      <c r="AD2748" s="16" t="s">
        <v>615</v>
      </c>
      <c r="AE2748" s="14" t="s">
        <v>509</v>
      </c>
      <c r="AF2748" s="18">
        <v>11.5</v>
      </c>
      <c r="AG2748" s="18" t="s">
        <v>6865</v>
      </c>
      <c r="AH2748" s="18">
        <v>11.5</v>
      </c>
      <c r="AI2748" s="18" t="s">
        <v>6865</v>
      </c>
      <c r="AJ2748" s="14">
        <v>8</v>
      </c>
      <c r="AK2748" s="14" t="s">
        <v>6866</v>
      </c>
      <c r="AN2748" s="14" t="s">
        <v>509</v>
      </c>
    </row>
    <row r="2749" spans="1:40" ht="12.75" customHeight="1" x14ac:dyDescent="0.2">
      <c r="A2749" s="42" t="s">
        <v>5854</v>
      </c>
      <c r="B2749" s="43" t="s">
        <v>5866</v>
      </c>
      <c r="D2749" s="16">
        <v>120</v>
      </c>
      <c r="E2749" s="104">
        <v>8050880991532</v>
      </c>
      <c r="F2749" s="132" t="s">
        <v>5877</v>
      </c>
      <c r="G2749" s="17">
        <v>69072100</v>
      </c>
      <c r="I2749" s="13" t="s">
        <v>722</v>
      </c>
      <c r="K2749" s="18" t="s">
        <v>4026</v>
      </c>
      <c r="L2749" s="14" t="s">
        <v>512</v>
      </c>
      <c r="M2749" s="14" t="s">
        <v>347</v>
      </c>
      <c r="N2749" s="14" t="s">
        <v>1599</v>
      </c>
      <c r="O2749" s="29" t="s">
        <v>5863</v>
      </c>
      <c r="P2749" s="13" t="s">
        <v>1672</v>
      </c>
      <c r="Q2749" s="14">
        <v>0.25800000000000001</v>
      </c>
      <c r="R2749" s="19">
        <v>18.899999999999999</v>
      </c>
      <c r="S2749" s="18">
        <v>9.8279999999999994</v>
      </c>
      <c r="T2749" s="18" t="s">
        <v>859</v>
      </c>
      <c r="U2749" s="18">
        <v>116.95</v>
      </c>
      <c r="V2749" s="18" t="s">
        <v>468</v>
      </c>
      <c r="W2749" s="18">
        <f>SUM(U2749*AB2749/AC2749)</f>
        <v>58.475000000000001</v>
      </c>
      <c r="X2749" s="153">
        <v>116.95</v>
      </c>
      <c r="Y2749" s="18">
        <v>96.652892561983478</v>
      </c>
      <c r="Z2749" s="18" t="s">
        <v>468</v>
      </c>
      <c r="AA2749" s="154" t="s">
        <v>7834</v>
      </c>
      <c r="AB2749" s="18">
        <v>38</v>
      </c>
      <c r="AC2749" s="23">
        <v>76</v>
      </c>
      <c r="AD2749" s="16" t="s">
        <v>615</v>
      </c>
      <c r="AE2749" s="14" t="s">
        <v>509</v>
      </c>
      <c r="AF2749" s="18">
        <v>11.5</v>
      </c>
      <c r="AG2749" s="18" t="s">
        <v>6865</v>
      </c>
      <c r="AH2749" s="18">
        <v>11.5</v>
      </c>
      <c r="AI2749" s="18" t="s">
        <v>6865</v>
      </c>
      <c r="AJ2749" s="14">
        <v>8</v>
      </c>
      <c r="AK2749" s="14" t="s">
        <v>6866</v>
      </c>
      <c r="AN2749" s="14" t="s">
        <v>509</v>
      </c>
    </row>
    <row r="2750" spans="1:40" ht="12.75" customHeight="1" x14ac:dyDescent="0.2">
      <c r="A2750" s="42" t="s">
        <v>5857</v>
      </c>
      <c r="B2750" s="43" t="s">
        <v>5869</v>
      </c>
      <c r="D2750" s="16">
        <v>120</v>
      </c>
      <c r="E2750" s="104">
        <v>8050880991488</v>
      </c>
      <c r="F2750" s="132" t="s">
        <v>5880</v>
      </c>
      <c r="G2750" s="17">
        <v>69072100</v>
      </c>
      <c r="I2750" s="13" t="s">
        <v>774</v>
      </c>
      <c r="K2750" s="18" t="s">
        <v>4026</v>
      </c>
      <c r="L2750" s="14" t="s">
        <v>512</v>
      </c>
      <c r="M2750" s="14" t="s">
        <v>347</v>
      </c>
      <c r="N2750" s="14" t="s">
        <v>1599</v>
      </c>
      <c r="O2750" s="29" t="s">
        <v>5863</v>
      </c>
      <c r="P2750" s="13" t="s">
        <v>1672</v>
      </c>
      <c r="Q2750" s="14">
        <v>0.25800000000000001</v>
      </c>
      <c r="R2750" s="19">
        <v>18.899999999999999</v>
      </c>
      <c r="S2750" s="18">
        <v>9.8279999999999994</v>
      </c>
      <c r="T2750" s="18" t="s">
        <v>859</v>
      </c>
      <c r="U2750" s="18">
        <v>116.95</v>
      </c>
      <c r="V2750" s="18" t="s">
        <v>468</v>
      </c>
      <c r="W2750" s="18">
        <f>SUM(U2750*AB2750/AC2750)</f>
        <v>58.475000000000001</v>
      </c>
      <c r="X2750" s="153">
        <v>116.95</v>
      </c>
      <c r="Y2750" s="18">
        <v>96.652892561983478</v>
      </c>
      <c r="Z2750" s="18" t="s">
        <v>468</v>
      </c>
      <c r="AA2750" s="154" t="s">
        <v>7834</v>
      </c>
      <c r="AB2750" s="18">
        <v>38</v>
      </c>
      <c r="AC2750" s="23">
        <v>76</v>
      </c>
      <c r="AD2750" s="16" t="s">
        <v>615</v>
      </c>
      <c r="AE2750" s="14" t="s">
        <v>509</v>
      </c>
      <c r="AF2750" s="18">
        <v>11.5</v>
      </c>
      <c r="AG2750" s="18" t="s">
        <v>6865</v>
      </c>
      <c r="AH2750" s="18">
        <v>11.5</v>
      </c>
      <c r="AI2750" s="18" t="s">
        <v>6865</v>
      </c>
      <c r="AJ2750" s="14">
        <v>8</v>
      </c>
      <c r="AK2750" s="14" t="s">
        <v>6866</v>
      </c>
      <c r="AN2750" s="14" t="s">
        <v>509</v>
      </c>
    </row>
    <row r="2751" spans="1:40" ht="12.75" customHeight="1" x14ac:dyDescent="0.2">
      <c r="A2751" s="42" t="s">
        <v>5858</v>
      </c>
      <c r="B2751" s="43" t="s">
        <v>5870</v>
      </c>
      <c r="D2751" s="16">
        <v>120</v>
      </c>
      <c r="E2751" s="104">
        <v>8050880991518</v>
      </c>
      <c r="F2751" s="132" t="s">
        <v>5881</v>
      </c>
      <c r="G2751" s="17">
        <v>69072100</v>
      </c>
      <c r="I2751" s="13" t="s">
        <v>2474</v>
      </c>
      <c r="K2751" s="18" t="s">
        <v>4026</v>
      </c>
      <c r="L2751" s="14" t="s">
        <v>512</v>
      </c>
      <c r="M2751" s="14" t="s">
        <v>347</v>
      </c>
      <c r="N2751" s="14" t="s">
        <v>1599</v>
      </c>
      <c r="O2751" s="29" t="s">
        <v>5863</v>
      </c>
      <c r="P2751" s="13" t="s">
        <v>1672</v>
      </c>
      <c r="Q2751" s="14">
        <v>0.25800000000000001</v>
      </c>
      <c r="R2751" s="19">
        <v>18.899999999999999</v>
      </c>
      <c r="S2751" s="18">
        <v>9.8279999999999994</v>
      </c>
      <c r="T2751" s="18" t="s">
        <v>859</v>
      </c>
      <c r="U2751" s="18">
        <v>116.95</v>
      </c>
      <c r="V2751" s="18" t="s">
        <v>468</v>
      </c>
      <c r="W2751" s="18">
        <f>SUM(U2751*AB2751/AC2751)</f>
        <v>58.475000000000001</v>
      </c>
      <c r="X2751" s="153">
        <v>116.95</v>
      </c>
      <c r="Y2751" s="18">
        <v>96.652892561983478</v>
      </c>
      <c r="Z2751" s="18" t="s">
        <v>468</v>
      </c>
      <c r="AA2751" s="154" t="s">
        <v>7834</v>
      </c>
      <c r="AB2751" s="18">
        <v>38</v>
      </c>
      <c r="AC2751" s="23">
        <v>76</v>
      </c>
      <c r="AD2751" s="16" t="s">
        <v>615</v>
      </c>
      <c r="AE2751" s="14" t="s">
        <v>509</v>
      </c>
      <c r="AF2751" s="18">
        <v>11.5</v>
      </c>
      <c r="AG2751" s="18" t="s">
        <v>6865</v>
      </c>
      <c r="AH2751" s="18">
        <v>11.5</v>
      </c>
      <c r="AI2751" s="18" t="s">
        <v>6865</v>
      </c>
      <c r="AJ2751" s="14">
        <v>8</v>
      </c>
      <c r="AK2751" s="14" t="s">
        <v>6866</v>
      </c>
      <c r="AN2751" s="14" t="s">
        <v>509</v>
      </c>
    </row>
    <row r="2752" spans="1:40" ht="12.75" customHeight="1" x14ac:dyDescent="0.2">
      <c r="A2752" s="42" t="s">
        <v>5859</v>
      </c>
      <c r="B2752" s="43" t="s">
        <v>5871</v>
      </c>
      <c r="D2752" s="16">
        <v>120</v>
      </c>
      <c r="E2752" s="104">
        <v>8050880991471</v>
      </c>
      <c r="F2752" s="132" t="s">
        <v>5882</v>
      </c>
      <c r="G2752" s="17">
        <v>69072100</v>
      </c>
      <c r="I2752" s="13" t="s">
        <v>731</v>
      </c>
      <c r="K2752" s="18" t="s">
        <v>4026</v>
      </c>
      <c r="L2752" s="14" t="s">
        <v>512</v>
      </c>
      <c r="M2752" s="14" t="s">
        <v>347</v>
      </c>
      <c r="N2752" s="14" t="s">
        <v>1599</v>
      </c>
      <c r="O2752" s="29" t="s">
        <v>5863</v>
      </c>
      <c r="P2752" s="13" t="s">
        <v>1672</v>
      </c>
      <c r="Q2752" s="14">
        <v>0.25800000000000001</v>
      </c>
      <c r="R2752" s="19">
        <v>18.899999999999999</v>
      </c>
      <c r="S2752" s="18">
        <v>9.8279999999999994</v>
      </c>
      <c r="T2752" s="18" t="s">
        <v>859</v>
      </c>
      <c r="U2752" s="18">
        <v>116.95</v>
      </c>
      <c r="V2752" s="18" t="s">
        <v>468</v>
      </c>
      <c r="W2752" s="18">
        <f>SUM(U2752*AB2752/AC2752)</f>
        <v>58.475000000000001</v>
      </c>
      <c r="X2752" s="153">
        <v>116.95</v>
      </c>
      <c r="Y2752" s="18">
        <v>96.652892561983478</v>
      </c>
      <c r="Z2752" s="18" t="s">
        <v>468</v>
      </c>
      <c r="AA2752" s="154" t="s">
        <v>7834</v>
      </c>
      <c r="AB2752" s="18">
        <v>38</v>
      </c>
      <c r="AC2752" s="23">
        <v>76</v>
      </c>
      <c r="AD2752" s="16" t="s">
        <v>615</v>
      </c>
      <c r="AE2752" s="14" t="s">
        <v>509</v>
      </c>
      <c r="AF2752" s="18">
        <v>11.5</v>
      </c>
      <c r="AG2752" s="18" t="s">
        <v>6865</v>
      </c>
      <c r="AH2752" s="18">
        <v>11.5</v>
      </c>
      <c r="AI2752" s="18" t="s">
        <v>6865</v>
      </c>
      <c r="AJ2752" s="14">
        <v>8</v>
      </c>
      <c r="AK2752" s="14" t="s">
        <v>6866</v>
      </c>
      <c r="AN2752" s="14" t="s">
        <v>509</v>
      </c>
    </row>
    <row r="2753" spans="1:40" ht="12.75" customHeight="1" x14ac:dyDescent="0.2">
      <c r="A2753" s="42" t="s">
        <v>5861</v>
      </c>
      <c r="B2753" s="43" t="s">
        <v>5873</v>
      </c>
      <c r="D2753" s="16">
        <v>120</v>
      </c>
      <c r="E2753" s="104">
        <v>8050880991556</v>
      </c>
      <c r="F2753" s="132" t="s">
        <v>5884</v>
      </c>
      <c r="G2753" s="17">
        <v>69072100</v>
      </c>
      <c r="I2753" s="13" t="s">
        <v>2484</v>
      </c>
      <c r="K2753" s="18" t="s">
        <v>4026</v>
      </c>
      <c r="L2753" s="14" t="s">
        <v>512</v>
      </c>
      <c r="M2753" s="14" t="s">
        <v>347</v>
      </c>
      <c r="N2753" s="14" t="s">
        <v>1599</v>
      </c>
      <c r="O2753" s="29" t="s">
        <v>5863</v>
      </c>
      <c r="P2753" s="13" t="s">
        <v>1672</v>
      </c>
      <c r="Q2753" s="14">
        <v>0.25800000000000001</v>
      </c>
      <c r="R2753" s="19">
        <v>18.899999999999999</v>
      </c>
      <c r="S2753" s="18">
        <v>9.8279999999999994</v>
      </c>
      <c r="T2753" s="18" t="s">
        <v>859</v>
      </c>
      <c r="U2753" s="18">
        <v>116.95</v>
      </c>
      <c r="V2753" s="18" t="s">
        <v>468</v>
      </c>
      <c r="W2753" s="18">
        <f>SUM(U2753*AB2753/AC2753)</f>
        <v>58.475000000000001</v>
      </c>
      <c r="X2753" s="153">
        <v>116.95</v>
      </c>
      <c r="Y2753" s="18">
        <v>96.652892561983478</v>
      </c>
      <c r="Z2753" s="18" t="s">
        <v>468</v>
      </c>
      <c r="AA2753" s="154" t="s">
        <v>7834</v>
      </c>
      <c r="AB2753" s="18">
        <v>38</v>
      </c>
      <c r="AC2753" s="23">
        <v>76</v>
      </c>
      <c r="AD2753" s="16" t="s">
        <v>615</v>
      </c>
      <c r="AE2753" s="14" t="s">
        <v>509</v>
      </c>
      <c r="AF2753" s="18">
        <v>11.5</v>
      </c>
      <c r="AG2753" s="18" t="s">
        <v>6865</v>
      </c>
      <c r="AH2753" s="18">
        <v>11.5</v>
      </c>
      <c r="AI2753" s="18" t="s">
        <v>6865</v>
      </c>
      <c r="AJ2753" s="14">
        <v>8</v>
      </c>
      <c r="AK2753" s="14" t="s">
        <v>6866</v>
      </c>
      <c r="AN2753" s="14" t="s">
        <v>509</v>
      </c>
    </row>
    <row r="2754" spans="1:40" ht="12.75" customHeight="1" x14ac:dyDescent="0.2">
      <c r="A2754" s="42" t="s">
        <v>5860</v>
      </c>
      <c r="B2754" s="43" t="s">
        <v>5872</v>
      </c>
      <c r="D2754" s="16">
        <v>120</v>
      </c>
      <c r="E2754" s="104">
        <v>8050880991464</v>
      </c>
      <c r="F2754" s="132" t="s">
        <v>5883</v>
      </c>
      <c r="G2754" s="17">
        <v>69072100</v>
      </c>
      <c r="I2754" s="13" t="s">
        <v>898</v>
      </c>
      <c r="K2754" s="18" t="s">
        <v>4026</v>
      </c>
      <c r="L2754" s="14" t="s">
        <v>512</v>
      </c>
      <c r="M2754" s="14" t="s">
        <v>347</v>
      </c>
      <c r="N2754" s="14" t="s">
        <v>1599</v>
      </c>
      <c r="O2754" s="29" t="s">
        <v>5863</v>
      </c>
      <c r="P2754" s="13" t="s">
        <v>1672</v>
      </c>
      <c r="Q2754" s="14">
        <v>0.25800000000000001</v>
      </c>
      <c r="R2754" s="19">
        <v>18.899999999999999</v>
      </c>
      <c r="S2754" s="18">
        <v>9.8279999999999994</v>
      </c>
      <c r="T2754" s="18" t="s">
        <v>859</v>
      </c>
      <c r="U2754" s="18">
        <v>116.95</v>
      </c>
      <c r="V2754" s="18" t="s">
        <v>468</v>
      </c>
      <c r="W2754" s="18">
        <f>SUM(U2754*AB2754/AC2754)</f>
        <v>58.475000000000001</v>
      </c>
      <c r="X2754" s="153">
        <v>116.95</v>
      </c>
      <c r="Y2754" s="18">
        <v>96.652892561983478</v>
      </c>
      <c r="Z2754" s="18" t="s">
        <v>468</v>
      </c>
      <c r="AA2754" s="154" t="s">
        <v>7834</v>
      </c>
      <c r="AB2754" s="18">
        <v>38</v>
      </c>
      <c r="AC2754" s="23">
        <v>76</v>
      </c>
      <c r="AD2754" s="16" t="s">
        <v>615</v>
      </c>
      <c r="AE2754" s="14" t="s">
        <v>509</v>
      </c>
      <c r="AF2754" s="18">
        <v>11.5</v>
      </c>
      <c r="AG2754" s="18" t="s">
        <v>6865</v>
      </c>
      <c r="AH2754" s="18">
        <v>11.5</v>
      </c>
      <c r="AI2754" s="18" t="s">
        <v>6865</v>
      </c>
      <c r="AJ2754" s="14">
        <v>8</v>
      </c>
      <c r="AK2754" s="14" t="s">
        <v>6866</v>
      </c>
      <c r="AN2754" s="14" t="s">
        <v>509</v>
      </c>
    </row>
    <row r="2755" spans="1:40" ht="12.75" customHeight="1" x14ac:dyDescent="0.2">
      <c r="A2755" s="42" t="s">
        <v>5856</v>
      </c>
      <c r="B2755" s="43" t="s">
        <v>5868</v>
      </c>
      <c r="D2755" s="16">
        <v>120</v>
      </c>
      <c r="E2755" s="104">
        <v>8050880991549</v>
      </c>
      <c r="F2755" s="132" t="s">
        <v>5879</v>
      </c>
      <c r="G2755" s="17">
        <v>69072100</v>
      </c>
      <c r="I2755" s="13" t="s">
        <v>414</v>
      </c>
      <c r="K2755" s="18" t="s">
        <v>4026</v>
      </c>
      <c r="L2755" s="14" t="s">
        <v>512</v>
      </c>
      <c r="M2755" s="14" t="s">
        <v>347</v>
      </c>
      <c r="N2755" s="14" t="s">
        <v>1599</v>
      </c>
      <c r="O2755" s="29" t="s">
        <v>5863</v>
      </c>
      <c r="P2755" s="13" t="s">
        <v>1672</v>
      </c>
      <c r="Q2755" s="14">
        <v>0.25800000000000001</v>
      </c>
      <c r="R2755" s="19">
        <v>18.899999999999999</v>
      </c>
      <c r="S2755" s="18">
        <v>9.8279999999999994</v>
      </c>
      <c r="T2755" s="18" t="s">
        <v>859</v>
      </c>
      <c r="U2755" s="18">
        <v>116.95</v>
      </c>
      <c r="V2755" s="18" t="s">
        <v>468</v>
      </c>
      <c r="W2755" s="18">
        <f>SUM(U2755*AB2755/AC2755)</f>
        <v>58.475000000000001</v>
      </c>
      <c r="X2755" s="153">
        <v>116.95</v>
      </c>
      <c r="Y2755" s="18">
        <v>96.652892561983478</v>
      </c>
      <c r="Z2755" s="18" t="s">
        <v>468</v>
      </c>
      <c r="AA2755" s="154" t="s">
        <v>7834</v>
      </c>
      <c r="AB2755" s="18">
        <v>38</v>
      </c>
      <c r="AC2755" s="23">
        <v>76</v>
      </c>
      <c r="AD2755" s="16" t="s">
        <v>615</v>
      </c>
      <c r="AE2755" s="14" t="s">
        <v>509</v>
      </c>
      <c r="AF2755" s="18">
        <v>11.5</v>
      </c>
      <c r="AG2755" s="18" t="s">
        <v>6865</v>
      </c>
      <c r="AH2755" s="18">
        <v>11.5</v>
      </c>
      <c r="AI2755" s="18" t="s">
        <v>6865</v>
      </c>
      <c r="AJ2755" s="14">
        <v>8</v>
      </c>
      <c r="AK2755" s="14" t="s">
        <v>6866</v>
      </c>
      <c r="AN2755" s="14" t="s">
        <v>509</v>
      </c>
    </row>
    <row r="2756" spans="1:40" ht="12.75" customHeight="1" x14ac:dyDescent="0.2">
      <c r="A2756" s="42" t="s">
        <v>5862</v>
      </c>
      <c r="B2756" s="43" t="s">
        <v>5874</v>
      </c>
      <c r="D2756" s="16">
        <v>120</v>
      </c>
      <c r="E2756" s="104">
        <v>8050880991495</v>
      </c>
      <c r="F2756" s="132" t="s">
        <v>5885</v>
      </c>
      <c r="G2756" s="17">
        <v>69072100</v>
      </c>
      <c r="I2756" s="13" t="s">
        <v>243</v>
      </c>
      <c r="K2756" s="18" t="s">
        <v>4026</v>
      </c>
      <c r="L2756" s="14" t="s">
        <v>512</v>
      </c>
      <c r="M2756" s="14" t="s">
        <v>347</v>
      </c>
      <c r="N2756" s="14" t="s">
        <v>1599</v>
      </c>
      <c r="O2756" s="29" t="s">
        <v>5863</v>
      </c>
      <c r="P2756" s="13" t="s">
        <v>1672</v>
      </c>
      <c r="Q2756" s="14">
        <v>0.25800000000000001</v>
      </c>
      <c r="R2756" s="19">
        <v>18.899999999999999</v>
      </c>
      <c r="S2756" s="18">
        <v>9.8279999999999994</v>
      </c>
      <c r="T2756" s="18" t="s">
        <v>859</v>
      </c>
      <c r="U2756" s="18">
        <v>116.95</v>
      </c>
      <c r="V2756" s="18" t="s">
        <v>468</v>
      </c>
      <c r="W2756" s="18">
        <f>SUM(U2756*AB2756/AC2756)</f>
        <v>58.475000000000001</v>
      </c>
      <c r="X2756" s="153">
        <v>116.95</v>
      </c>
      <c r="Y2756" s="18">
        <v>96.652892561983478</v>
      </c>
      <c r="Z2756" s="18" t="s">
        <v>468</v>
      </c>
      <c r="AA2756" s="154" t="s">
        <v>7834</v>
      </c>
      <c r="AB2756" s="18">
        <v>38</v>
      </c>
      <c r="AC2756" s="23">
        <v>76</v>
      </c>
      <c r="AD2756" s="16" t="s">
        <v>615</v>
      </c>
      <c r="AE2756" s="14" t="s">
        <v>509</v>
      </c>
      <c r="AF2756" s="18">
        <v>11.5</v>
      </c>
      <c r="AG2756" s="18" t="s">
        <v>6865</v>
      </c>
      <c r="AH2756" s="18">
        <v>11.5</v>
      </c>
      <c r="AI2756" s="18" t="s">
        <v>6865</v>
      </c>
      <c r="AJ2756" s="14">
        <v>8</v>
      </c>
      <c r="AK2756" s="14" t="s">
        <v>6866</v>
      </c>
      <c r="AN2756" s="14" t="s">
        <v>509</v>
      </c>
    </row>
    <row r="2757" spans="1:40" ht="12.75" customHeight="1" x14ac:dyDescent="0.2">
      <c r="A2757" s="42" t="s">
        <v>5855</v>
      </c>
      <c r="B2757" s="43" t="s">
        <v>5867</v>
      </c>
      <c r="D2757" s="16">
        <v>120</v>
      </c>
      <c r="E2757" s="104">
        <v>8050880991563</v>
      </c>
      <c r="F2757" s="132" t="s">
        <v>5878</v>
      </c>
      <c r="G2757" s="17">
        <v>69072100</v>
      </c>
      <c r="I2757" s="13" t="s">
        <v>1627</v>
      </c>
      <c r="K2757" s="18" t="s">
        <v>4026</v>
      </c>
      <c r="L2757" s="14" t="s">
        <v>512</v>
      </c>
      <c r="M2757" s="14" t="s">
        <v>347</v>
      </c>
      <c r="N2757" s="14" t="s">
        <v>1599</v>
      </c>
      <c r="O2757" s="29" t="s">
        <v>5863</v>
      </c>
      <c r="P2757" s="13" t="s">
        <v>1672</v>
      </c>
      <c r="Q2757" s="14">
        <v>0.25800000000000001</v>
      </c>
      <c r="R2757" s="19">
        <v>18.899999999999999</v>
      </c>
      <c r="S2757" s="18">
        <v>9.8279999999999994</v>
      </c>
      <c r="T2757" s="18" t="s">
        <v>859</v>
      </c>
      <c r="U2757" s="18">
        <v>116.95</v>
      </c>
      <c r="V2757" s="18" t="s">
        <v>468</v>
      </c>
      <c r="W2757" s="18">
        <f>SUM(U2757*AB2757/AC2757)</f>
        <v>58.475000000000001</v>
      </c>
      <c r="X2757" s="153">
        <v>116.95</v>
      </c>
      <c r="Y2757" s="18">
        <v>96.652892561983478</v>
      </c>
      <c r="Z2757" s="18" t="s">
        <v>468</v>
      </c>
      <c r="AA2757" s="154" t="s">
        <v>7834</v>
      </c>
      <c r="AB2757" s="18">
        <v>38</v>
      </c>
      <c r="AC2757" s="23">
        <v>76</v>
      </c>
      <c r="AD2757" s="16" t="s">
        <v>615</v>
      </c>
      <c r="AE2757" s="14" t="s">
        <v>509</v>
      </c>
      <c r="AF2757" s="18">
        <v>11.5</v>
      </c>
      <c r="AG2757" s="18" t="s">
        <v>6865</v>
      </c>
      <c r="AH2757" s="18">
        <v>11.5</v>
      </c>
      <c r="AI2757" s="18" t="s">
        <v>6865</v>
      </c>
      <c r="AJ2757" s="14">
        <v>8</v>
      </c>
      <c r="AK2757" s="14" t="s">
        <v>6866</v>
      </c>
      <c r="AN2757" s="14" t="s">
        <v>509</v>
      </c>
    </row>
    <row r="2758" spans="1:40" ht="12.75" customHeight="1" x14ac:dyDescent="0.2">
      <c r="A2758" s="42" t="s">
        <v>4669</v>
      </c>
      <c r="B2758" s="43" t="s">
        <v>4680</v>
      </c>
      <c r="D2758" s="16">
        <v>105</v>
      </c>
      <c r="E2758" s="104" t="s">
        <v>6348</v>
      </c>
      <c r="F2758" s="132"/>
      <c r="G2758" s="17">
        <v>69072100</v>
      </c>
      <c r="I2758" s="13" t="s">
        <v>4433</v>
      </c>
      <c r="J2758" s="14" t="s">
        <v>4691</v>
      </c>
      <c r="K2758" s="18" t="s">
        <v>3232</v>
      </c>
      <c r="L2758" s="14" t="s">
        <v>512</v>
      </c>
      <c r="M2758" s="14" t="s">
        <v>347</v>
      </c>
      <c r="N2758" s="14" t="s">
        <v>1599</v>
      </c>
      <c r="O2758" s="29" t="s">
        <v>4435</v>
      </c>
      <c r="P2758" s="13" t="s">
        <v>1672</v>
      </c>
      <c r="Q2758" s="14">
        <v>0.27</v>
      </c>
      <c r="R2758" s="19">
        <v>18.899999999999999</v>
      </c>
      <c r="S2758" s="18">
        <v>10.4</v>
      </c>
      <c r="T2758" s="18" t="s">
        <v>859</v>
      </c>
      <c r="U2758" s="18">
        <v>116.95</v>
      </c>
      <c r="V2758" s="18" t="s">
        <v>468</v>
      </c>
      <c r="W2758" s="18">
        <f>SUM(U2758*AB2758/AC2758)</f>
        <v>64.322500000000005</v>
      </c>
      <c r="X2758" s="153">
        <v>116.95</v>
      </c>
      <c r="Y2758" s="18">
        <v>96.652892561983478</v>
      </c>
      <c r="Z2758" s="18" t="s">
        <v>468</v>
      </c>
      <c r="AA2758" s="154" t="s">
        <v>7830</v>
      </c>
      <c r="AB2758" s="18">
        <v>33</v>
      </c>
      <c r="AC2758" s="23">
        <v>60</v>
      </c>
      <c r="AD2758" s="16" t="s">
        <v>615</v>
      </c>
      <c r="AE2758" s="14" t="s">
        <v>509</v>
      </c>
      <c r="AF2758" s="18">
        <v>16</v>
      </c>
      <c r="AG2758" s="18" t="s">
        <v>6865</v>
      </c>
      <c r="AH2758" s="18">
        <v>14</v>
      </c>
      <c r="AI2758" s="18" t="s">
        <v>6865</v>
      </c>
      <c r="AJ2758" s="14">
        <v>8</v>
      </c>
      <c r="AK2758" s="14" t="s">
        <v>6866</v>
      </c>
      <c r="AN2758" s="14" t="s">
        <v>509</v>
      </c>
    </row>
    <row r="2759" spans="1:40" ht="12.75" customHeight="1" x14ac:dyDescent="0.2">
      <c r="A2759" s="13" t="s">
        <v>4670</v>
      </c>
      <c r="B2759" s="14" t="s">
        <v>4681</v>
      </c>
      <c r="D2759" s="16">
        <v>105</v>
      </c>
      <c r="E2759" s="104" t="s">
        <v>6347</v>
      </c>
      <c r="G2759" s="17">
        <v>69072100</v>
      </c>
      <c r="I2759" s="13" t="s">
        <v>3062</v>
      </c>
      <c r="J2759" s="14" t="s">
        <v>4691</v>
      </c>
      <c r="K2759" s="18" t="s">
        <v>3232</v>
      </c>
      <c r="L2759" s="14" t="s">
        <v>512</v>
      </c>
      <c r="M2759" s="14" t="s">
        <v>347</v>
      </c>
      <c r="N2759" s="14" t="s">
        <v>1599</v>
      </c>
      <c r="O2759" s="29" t="s">
        <v>4435</v>
      </c>
      <c r="P2759" s="13" t="s">
        <v>1672</v>
      </c>
      <c r="Q2759" s="14">
        <v>0.27</v>
      </c>
      <c r="R2759" s="19">
        <v>18.899999999999999</v>
      </c>
      <c r="S2759" s="18">
        <v>10.4</v>
      </c>
      <c r="T2759" s="18" t="s">
        <v>859</v>
      </c>
      <c r="U2759" s="18">
        <v>116.95</v>
      </c>
      <c r="V2759" s="18" t="s">
        <v>468</v>
      </c>
      <c r="W2759" s="18">
        <f>SUM(U2759*AB2759/AC2759)</f>
        <v>64.322500000000005</v>
      </c>
      <c r="X2759" s="14">
        <v>116.95</v>
      </c>
      <c r="Y2759" s="18">
        <v>96.652892561983478</v>
      </c>
      <c r="Z2759" s="18" t="s">
        <v>468</v>
      </c>
      <c r="AA2759" s="18" t="s">
        <v>7830</v>
      </c>
      <c r="AB2759" s="18">
        <v>33</v>
      </c>
      <c r="AC2759" s="23">
        <v>60</v>
      </c>
      <c r="AD2759" s="16" t="s">
        <v>615</v>
      </c>
      <c r="AE2759" s="14" t="s">
        <v>509</v>
      </c>
      <c r="AF2759" s="18">
        <v>16</v>
      </c>
      <c r="AG2759" s="18" t="s">
        <v>6865</v>
      </c>
      <c r="AH2759" s="18">
        <v>14</v>
      </c>
      <c r="AI2759" s="18" t="s">
        <v>6865</v>
      </c>
      <c r="AJ2759" s="14">
        <v>8</v>
      </c>
      <c r="AK2759" s="14" t="s">
        <v>6866</v>
      </c>
      <c r="AN2759" s="14" t="s">
        <v>509</v>
      </c>
    </row>
    <row r="2760" spans="1:40" ht="12.75" customHeight="1" x14ac:dyDescent="0.2">
      <c r="A2760" s="13" t="s">
        <v>4671</v>
      </c>
      <c r="B2760" s="14" t="s">
        <v>4682</v>
      </c>
      <c r="D2760" s="16">
        <v>105</v>
      </c>
      <c r="E2760" s="104" t="s">
        <v>6346</v>
      </c>
      <c r="G2760" s="17">
        <v>69072100</v>
      </c>
      <c r="I2760" s="13" t="s">
        <v>722</v>
      </c>
      <c r="J2760" s="14" t="s">
        <v>4691</v>
      </c>
      <c r="K2760" s="18" t="s">
        <v>3232</v>
      </c>
      <c r="L2760" s="14" t="s">
        <v>512</v>
      </c>
      <c r="M2760" s="14" t="s">
        <v>347</v>
      </c>
      <c r="N2760" s="14" t="s">
        <v>1599</v>
      </c>
      <c r="O2760" s="29" t="s">
        <v>4435</v>
      </c>
      <c r="P2760" s="13" t="s">
        <v>1672</v>
      </c>
      <c r="Q2760" s="14">
        <v>0.27</v>
      </c>
      <c r="R2760" s="19">
        <v>18.899999999999999</v>
      </c>
      <c r="S2760" s="18">
        <v>10.4</v>
      </c>
      <c r="T2760" s="18" t="s">
        <v>859</v>
      </c>
      <c r="U2760" s="18">
        <v>116.95</v>
      </c>
      <c r="V2760" s="18" t="s">
        <v>468</v>
      </c>
      <c r="W2760" s="18">
        <f>SUM(U2760*AB2760/AC2760)</f>
        <v>64.322500000000005</v>
      </c>
      <c r="X2760" s="14">
        <v>116.95</v>
      </c>
      <c r="Y2760" s="18">
        <v>96.652892561983478</v>
      </c>
      <c r="Z2760" s="18" t="s">
        <v>468</v>
      </c>
      <c r="AA2760" s="18" t="s">
        <v>7830</v>
      </c>
      <c r="AB2760" s="18">
        <v>33</v>
      </c>
      <c r="AC2760" s="23">
        <v>60</v>
      </c>
      <c r="AD2760" s="16" t="s">
        <v>615</v>
      </c>
      <c r="AE2760" s="14" t="s">
        <v>509</v>
      </c>
      <c r="AF2760" s="18">
        <v>16</v>
      </c>
      <c r="AG2760" s="18" t="s">
        <v>6865</v>
      </c>
      <c r="AH2760" s="18">
        <v>14</v>
      </c>
      <c r="AI2760" s="18" t="s">
        <v>6865</v>
      </c>
      <c r="AJ2760" s="14">
        <v>8</v>
      </c>
      <c r="AK2760" s="14" t="s">
        <v>6866</v>
      </c>
      <c r="AN2760" s="14" t="s">
        <v>509</v>
      </c>
    </row>
    <row r="2761" spans="1:40" ht="12.75" customHeight="1" x14ac:dyDescent="0.2">
      <c r="A2761" s="13" t="s">
        <v>4674</v>
      </c>
      <c r="B2761" s="14" t="s">
        <v>4685</v>
      </c>
      <c r="D2761" s="16">
        <v>105</v>
      </c>
      <c r="E2761" s="104" t="s">
        <v>6345</v>
      </c>
      <c r="G2761" s="17">
        <v>69072100</v>
      </c>
      <c r="I2761" s="13" t="s">
        <v>774</v>
      </c>
      <c r="J2761" s="14" t="s">
        <v>4691</v>
      </c>
      <c r="K2761" s="18" t="s">
        <v>3232</v>
      </c>
      <c r="L2761" s="14" t="s">
        <v>512</v>
      </c>
      <c r="M2761" s="14" t="s">
        <v>347</v>
      </c>
      <c r="N2761" s="14" t="s">
        <v>1599</v>
      </c>
      <c r="O2761" s="29" t="s">
        <v>4435</v>
      </c>
      <c r="P2761" s="13" t="s">
        <v>1672</v>
      </c>
      <c r="Q2761" s="14">
        <v>0.27</v>
      </c>
      <c r="R2761" s="19">
        <v>18.899999999999999</v>
      </c>
      <c r="S2761" s="18">
        <v>10.4</v>
      </c>
      <c r="T2761" s="18" t="s">
        <v>859</v>
      </c>
      <c r="U2761" s="18">
        <v>116.95</v>
      </c>
      <c r="V2761" s="18" t="s">
        <v>468</v>
      </c>
      <c r="W2761" s="18">
        <f>SUM(U2761*AB2761/AC2761)</f>
        <v>64.322500000000005</v>
      </c>
      <c r="X2761" s="14">
        <v>116.95</v>
      </c>
      <c r="Y2761" s="18">
        <v>96.652892561983478</v>
      </c>
      <c r="Z2761" s="18" t="s">
        <v>468</v>
      </c>
      <c r="AA2761" s="18" t="s">
        <v>7830</v>
      </c>
      <c r="AB2761" s="18">
        <v>33</v>
      </c>
      <c r="AC2761" s="23">
        <v>60</v>
      </c>
      <c r="AD2761" s="16" t="s">
        <v>615</v>
      </c>
      <c r="AE2761" s="14" t="s">
        <v>509</v>
      </c>
      <c r="AF2761" s="18">
        <v>16</v>
      </c>
      <c r="AG2761" s="18" t="s">
        <v>6865</v>
      </c>
      <c r="AH2761" s="18">
        <v>14</v>
      </c>
      <c r="AI2761" s="18" t="s">
        <v>6865</v>
      </c>
      <c r="AJ2761" s="14">
        <v>8</v>
      </c>
      <c r="AK2761" s="14" t="s">
        <v>6866</v>
      </c>
      <c r="AN2761" s="14" t="s">
        <v>509</v>
      </c>
    </row>
    <row r="2762" spans="1:40" ht="12.75" customHeight="1" x14ac:dyDescent="0.2">
      <c r="A2762" s="13" t="s">
        <v>4675</v>
      </c>
      <c r="B2762" s="14" t="s">
        <v>4686</v>
      </c>
      <c r="D2762" s="16">
        <v>105</v>
      </c>
      <c r="E2762" s="104" t="s">
        <v>6344</v>
      </c>
      <c r="G2762" s="17">
        <v>69072100</v>
      </c>
      <c r="I2762" s="13" t="s">
        <v>2474</v>
      </c>
      <c r="J2762" s="14" t="s">
        <v>4691</v>
      </c>
      <c r="K2762" s="18" t="s">
        <v>3232</v>
      </c>
      <c r="L2762" s="14" t="s">
        <v>512</v>
      </c>
      <c r="M2762" s="14" t="s">
        <v>347</v>
      </c>
      <c r="N2762" s="14" t="s">
        <v>1599</v>
      </c>
      <c r="O2762" s="29" t="s">
        <v>4435</v>
      </c>
      <c r="P2762" s="13" t="s">
        <v>1672</v>
      </c>
      <c r="Q2762" s="14">
        <v>0.27</v>
      </c>
      <c r="R2762" s="19">
        <v>18.899999999999999</v>
      </c>
      <c r="S2762" s="18">
        <v>10.4</v>
      </c>
      <c r="T2762" s="18" t="s">
        <v>859</v>
      </c>
      <c r="U2762" s="18">
        <v>116.95</v>
      </c>
      <c r="V2762" s="18" t="s">
        <v>468</v>
      </c>
      <c r="W2762" s="18">
        <f>SUM(U2762*AB2762/AC2762)</f>
        <v>64.322500000000005</v>
      </c>
      <c r="X2762" s="14">
        <v>116.95</v>
      </c>
      <c r="Y2762" s="18">
        <v>96.652892561983478</v>
      </c>
      <c r="Z2762" s="18" t="s">
        <v>468</v>
      </c>
      <c r="AA2762" s="18" t="s">
        <v>7830</v>
      </c>
      <c r="AB2762" s="18">
        <v>33</v>
      </c>
      <c r="AC2762" s="23">
        <v>60</v>
      </c>
      <c r="AD2762" s="16" t="s">
        <v>615</v>
      </c>
      <c r="AE2762" s="14" t="s">
        <v>509</v>
      </c>
      <c r="AF2762" s="18">
        <v>16</v>
      </c>
      <c r="AG2762" s="18" t="s">
        <v>6865</v>
      </c>
      <c r="AH2762" s="18">
        <v>14</v>
      </c>
      <c r="AI2762" s="18" t="s">
        <v>6865</v>
      </c>
      <c r="AJ2762" s="14">
        <v>8</v>
      </c>
      <c r="AK2762" s="14" t="s">
        <v>6866</v>
      </c>
      <c r="AN2762" s="14" t="s">
        <v>509</v>
      </c>
    </row>
    <row r="2763" spans="1:40" ht="12.75" customHeight="1" x14ac:dyDescent="0.2">
      <c r="A2763" s="13" t="s">
        <v>4676</v>
      </c>
      <c r="B2763" s="14" t="s">
        <v>4687</v>
      </c>
      <c r="D2763" s="16">
        <v>105</v>
      </c>
      <c r="E2763" s="104" t="s">
        <v>6343</v>
      </c>
      <c r="G2763" s="17">
        <v>69072100</v>
      </c>
      <c r="I2763" s="13" t="s">
        <v>731</v>
      </c>
      <c r="J2763" s="14" t="s">
        <v>4691</v>
      </c>
      <c r="K2763" s="18" t="s">
        <v>3232</v>
      </c>
      <c r="L2763" s="14" t="s">
        <v>512</v>
      </c>
      <c r="M2763" s="14" t="s">
        <v>347</v>
      </c>
      <c r="N2763" s="14" t="s">
        <v>1599</v>
      </c>
      <c r="O2763" s="29" t="s">
        <v>4435</v>
      </c>
      <c r="P2763" s="13" t="s">
        <v>1672</v>
      </c>
      <c r="Q2763" s="14">
        <v>0.27</v>
      </c>
      <c r="R2763" s="19">
        <v>18.899999999999999</v>
      </c>
      <c r="S2763" s="18">
        <v>10.4</v>
      </c>
      <c r="T2763" s="18" t="s">
        <v>859</v>
      </c>
      <c r="U2763" s="18">
        <v>116.95</v>
      </c>
      <c r="V2763" s="18" t="s">
        <v>468</v>
      </c>
      <c r="W2763" s="18">
        <f>SUM(U2763*AB2763/AC2763)</f>
        <v>64.322500000000005</v>
      </c>
      <c r="X2763" s="14">
        <v>116.95</v>
      </c>
      <c r="Y2763" s="18">
        <v>96.652892561983478</v>
      </c>
      <c r="Z2763" s="18" t="s">
        <v>468</v>
      </c>
      <c r="AA2763" s="18" t="s">
        <v>7830</v>
      </c>
      <c r="AB2763" s="18">
        <v>33</v>
      </c>
      <c r="AC2763" s="23">
        <v>60</v>
      </c>
      <c r="AD2763" s="16" t="s">
        <v>615</v>
      </c>
      <c r="AE2763" s="14" t="s">
        <v>509</v>
      </c>
      <c r="AF2763" s="18">
        <v>16</v>
      </c>
      <c r="AG2763" s="18" t="s">
        <v>6865</v>
      </c>
      <c r="AH2763" s="18">
        <v>14</v>
      </c>
      <c r="AI2763" s="18" t="s">
        <v>6865</v>
      </c>
      <c r="AJ2763" s="14">
        <v>8</v>
      </c>
      <c r="AK2763" s="14" t="s">
        <v>6866</v>
      </c>
      <c r="AN2763" s="14" t="s">
        <v>509</v>
      </c>
    </row>
    <row r="2764" spans="1:40" ht="12.75" customHeight="1" x14ac:dyDescent="0.2">
      <c r="A2764" s="13" t="s">
        <v>4678</v>
      </c>
      <c r="B2764" s="14" t="s">
        <v>4689</v>
      </c>
      <c r="D2764" s="16">
        <v>105</v>
      </c>
      <c r="E2764" s="104" t="s">
        <v>6342</v>
      </c>
      <c r="G2764" s="17">
        <v>69072100</v>
      </c>
      <c r="I2764" s="13" t="s">
        <v>2484</v>
      </c>
      <c r="J2764" s="14" t="s">
        <v>4691</v>
      </c>
      <c r="K2764" s="18" t="s">
        <v>3232</v>
      </c>
      <c r="L2764" s="14" t="s">
        <v>512</v>
      </c>
      <c r="M2764" s="14" t="s">
        <v>347</v>
      </c>
      <c r="N2764" s="14" t="s">
        <v>1599</v>
      </c>
      <c r="O2764" s="29" t="s">
        <v>4435</v>
      </c>
      <c r="P2764" s="13" t="s">
        <v>1672</v>
      </c>
      <c r="Q2764" s="14">
        <v>0.27</v>
      </c>
      <c r="R2764" s="19">
        <v>18.899999999999999</v>
      </c>
      <c r="S2764" s="18">
        <v>10.4</v>
      </c>
      <c r="T2764" s="18" t="s">
        <v>859</v>
      </c>
      <c r="U2764" s="18">
        <v>116.95</v>
      </c>
      <c r="V2764" s="18" t="s">
        <v>468</v>
      </c>
      <c r="W2764" s="18">
        <f>SUM(U2764*AB2764/AC2764)</f>
        <v>64.322500000000005</v>
      </c>
      <c r="X2764" s="14">
        <v>116.95</v>
      </c>
      <c r="Y2764" s="18">
        <v>96.652892561983478</v>
      </c>
      <c r="Z2764" s="18" t="s">
        <v>468</v>
      </c>
      <c r="AA2764" s="18" t="s">
        <v>7830</v>
      </c>
      <c r="AB2764" s="18">
        <v>33</v>
      </c>
      <c r="AC2764" s="23">
        <v>60</v>
      </c>
      <c r="AD2764" s="16" t="s">
        <v>615</v>
      </c>
      <c r="AE2764" s="14" t="s">
        <v>509</v>
      </c>
      <c r="AF2764" s="18">
        <v>16</v>
      </c>
      <c r="AG2764" s="18" t="s">
        <v>6865</v>
      </c>
      <c r="AH2764" s="18">
        <v>14</v>
      </c>
      <c r="AI2764" s="18" t="s">
        <v>6865</v>
      </c>
      <c r="AJ2764" s="14">
        <v>8</v>
      </c>
      <c r="AK2764" s="14" t="s">
        <v>6866</v>
      </c>
      <c r="AN2764" s="14" t="s">
        <v>509</v>
      </c>
    </row>
    <row r="2765" spans="1:40" ht="12.75" customHeight="1" x14ac:dyDescent="0.2">
      <c r="A2765" s="13" t="s">
        <v>4677</v>
      </c>
      <c r="B2765" s="14" t="s">
        <v>4688</v>
      </c>
      <c r="D2765" s="16">
        <v>105</v>
      </c>
      <c r="E2765" s="104" t="s">
        <v>6341</v>
      </c>
      <c r="G2765" s="17">
        <v>69072100</v>
      </c>
      <c r="I2765" s="13" t="s">
        <v>898</v>
      </c>
      <c r="J2765" s="14" t="s">
        <v>4691</v>
      </c>
      <c r="K2765" s="18" t="s">
        <v>3232</v>
      </c>
      <c r="L2765" s="14" t="s">
        <v>512</v>
      </c>
      <c r="M2765" s="14" t="s">
        <v>347</v>
      </c>
      <c r="N2765" s="14" t="s">
        <v>1599</v>
      </c>
      <c r="O2765" s="29" t="s">
        <v>4435</v>
      </c>
      <c r="P2765" s="13" t="s">
        <v>1672</v>
      </c>
      <c r="Q2765" s="14">
        <v>0.27</v>
      </c>
      <c r="R2765" s="19">
        <v>18.899999999999999</v>
      </c>
      <c r="S2765" s="18">
        <v>10.4</v>
      </c>
      <c r="T2765" s="18" t="s">
        <v>859</v>
      </c>
      <c r="U2765" s="18">
        <v>116.95</v>
      </c>
      <c r="V2765" s="18" t="s">
        <v>468</v>
      </c>
      <c r="W2765" s="18">
        <f>SUM(U2765*AB2765/AC2765)</f>
        <v>64.322500000000005</v>
      </c>
      <c r="X2765" s="14">
        <v>116.95</v>
      </c>
      <c r="Y2765" s="18">
        <v>96.652892561983478</v>
      </c>
      <c r="Z2765" s="18" t="s">
        <v>468</v>
      </c>
      <c r="AA2765" s="18" t="s">
        <v>7830</v>
      </c>
      <c r="AB2765" s="18">
        <v>33</v>
      </c>
      <c r="AC2765" s="23">
        <v>60</v>
      </c>
      <c r="AD2765" s="16" t="s">
        <v>615</v>
      </c>
      <c r="AE2765" s="14" t="s">
        <v>509</v>
      </c>
      <c r="AF2765" s="18">
        <v>16</v>
      </c>
      <c r="AG2765" s="18" t="s">
        <v>6865</v>
      </c>
      <c r="AH2765" s="18">
        <v>14</v>
      </c>
      <c r="AI2765" s="18" t="s">
        <v>6865</v>
      </c>
      <c r="AJ2765" s="14">
        <v>8</v>
      </c>
      <c r="AK2765" s="14" t="s">
        <v>6866</v>
      </c>
      <c r="AN2765" s="14" t="s">
        <v>509</v>
      </c>
    </row>
    <row r="2766" spans="1:40" ht="12.75" customHeight="1" x14ac:dyDescent="0.2">
      <c r="A2766" s="13" t="s">
        <v>4673</v>
      </c>
      <c r="B2766" s="14" t="s">
        <v>4684</v>
      </c>
      <c r="D2766" s="16">
        <v>105</v>
      </c>
      <c r="E2766" s="104" t="s">
        <v>6340</v>
      </c>
      <c r="G2766" s="17">
        <v>69072100</v>
      </c>
      <c r="I2766" s="13" t="s">
        <v>414</v>
      </c>
      <c r="J2766" s="14" t="s">
        <v>4691</v>
      </c>
      <c r="K2766" s="18" t="s">
        <v>3232</v>
      </c>
      <c r="L2766" s="14" t="s">
        <v>512</v>
      </c>
      <c r="M2766" s="14" t="s">
        <v>347</v>
      </c>
      <c r="N2766" s="14" t="s">
        <v>1599</v>
      </c>
      <c r="O2766" s="29" t="s">
        <v>4435</v>
      </c>
      <c r="P2766" s="13" t="s">
        <v>1672</v>
      </c>
      <c r="Q2766" s="14">
        <v>0.27</v>
      </c>
      <c r="R2766" s="19">
        <v>18.899999999999999</v>
      </c>
      <c r="S2766" s="18">
        <v>10.4</v>
      </c>
      <c r="T2766" s="18" t="s">
        <v>859</v>
      </c>
      <c r="U2766" s="18">
        <v>116.95</v>
      </c>
      <c r="V2766" s="18" t="s">
        <v>468</v>
      </c>
      <c r="W2766" s="18">
        <f>SUM(U2766*AB2766/AC2766)</f>
        <v>64.322500000000005</v>
      </c>
      <c r="X2766" s="14">
        <v>116.95</v>
      </c>
      <c r="Y2766" s="18">
        <v>96.652892561983478</v>
      </c>
      <c r="Z2766" s="18" t="s">
        <v>468</v>
      </c>
      <c r="AA2766" s="18" t="s">
        <v>7830</v>
      </c>
      <c r="AB2766" s="18">
        <v>33</v>
      </c>
      <c r="AC2766" s="23">
        <v>60</v>
      </c>
      <c r="AD2766" s="16" t="s">
        <v>615</v>
      </c>
      <c r="AE2766" s="14" t="s">
        <v>509</v>
      </c>
      <c r="AF2766" s="18">
        <v>16</v>
      </c>
      <c r="AG2766" s="18" t="s">
        <v>6865</v>
      </c>
      <c r="AH2766" s="18">
        <v>14</v>
      </c>
      <c r="AI2766" s="18" t="s">
        <v>6865</v>
      </c>
      <c r="AJ2766" s="14">
        <v>8</v>
      </c>
      <c r="AK2766" s="14" t="s">
        <v>6866</v>
      </c>
      <c r="AN2766" s="14" t="s">
        <v>509</v>
      </c>
    </row>
    <row r="2767" spans="1:40" ht="12.75" customHeight="1" x14ac:dyDescent="0.2">
      <c r="A2767" s="13" t="s">
        <v>4679</v>
      </c>
      <c r="B2767" s="14" t="s">
        <v>4690</v>
      </c>
      <c r="D2767" s="16">
        <v>105</v>
      </c>
      <c r="E2767" s="104" t="s">
        <v>6339</v>
      </c>
      <c r="G2767" s="17">
        <v>69072100</v>
      </c>
      <c r="I2767" s="13" t="s">
        <v>243</v>
      </c>
      <c r="J2767" s="14" t="s">
        <v>4691</v>
      </c>
      <c r="K2767" s="18" t="s">
        <v>3232</v>
      </c>
      <c r="L2767" s="14" t="s">
        <v>512</v>
      </c>
      <c r="M2767" s="14" t="s">
        <v>347</v>
      </c>
      <c r="N2767" s="14" t="s">
        <v>1599</v>
      </c>
      <c r="O2767" s="29" t="s">
        <v>4435</v>
      </c>
      <c r="P2767" s="13" t="s">
        <v>1672</v>
      </c>
      <c r="Q2767" s="14">
        <v>0.27</v>
      </c>
      <c r="R2767" s="19">
        <v>18.899999999999999</v>
      </c>
      <c r="S2767" s="18">
        <v>10.4</v>
      </c>
      <c r="T2767" s="18" t="s">
        <v>859</v>
      </c>
      <c r="U2767" s="18">
        <v>116.95</v>
      </c>
      <c r="V2767" s="18" t="s">
        <v>468</v>
      </c>
      <c r="W2767" s="18">
        <f>SUM(U2767*AB2767/AC2767)</f>
        <v>64.322500000000005</v>
      </c>
      <c r="X2767" s="14">
        <v>116.95</v>
      </c>
      <c r="Y2767" s="18">
        <v>96.652892561983478</v>
      </c>
      <c r="Z2767" s="18" t="s">
        <v>468</v>
      </c>
      <c r="AA2767" s="18" t="s">
        <v>7830</v>
      </c>
      <c r="AB2767" s="18">
        <v>33</v>
      </c>
      <c r="AC2767" s="23">
        <v>60</v>
      </c>
      <c r="AD2767" s="16" t="s">
        <v>615</v>
      </c>
      <c r="AE2767" s="14" t="s">
        <v>509</v>
      </c>
      <c r="AF2767" s="18">
        <v>16</v>
      </c>
      <c r="AG2767" s="18" t="s">
        <v>6865</v>
      </c>
      <c r="AH2767" s="18">
        <v>14</v>
      </c>
      <c r="AI2767" s="18" t="s">
        <v>6865</v>
      </c>
      <c r="AJ2767" s="14">
        <v>8</v>
      </c>
      <c r="AK2767" s="14" t="s">
        <v>6866</v>
      </c>
      <c r="AN2767" s="14" t="s">
        <v>509</v>
      </c>
    </row>
    <row r="2768" spans="1:40" ht="12.75" customHeight="1" x14ac:dyDescent="0.2">
      <c r="A2768" s="13" t="s">
        <v>4672</v>
      </c>
      <c r="B2768" s="14" t="s">
        <v>4683</v>
      </c>
      <c r="D2768" s="16">
        <v>105</v>
      </c>
      <c r="E2768" s="104" t="s">
        <v>6338</v>
      </c>
      <c r="G2768" s="17">
        <v>69072100</v>
      </c>
      <c r="I2768" s="13" t="s">
        <v>1627</v>
      </c>
      <c r="J2768" s="14" t="s">
        <v>4691</v>
      </c>
      <c r="K2768" s="18" t="s">
        <v>3232</v>
      </c>
      <c r="L2768" s="14" t="s">
        <v>512</v>
      </c>
      <c r="M2768" s="14" t="s">
        <v>347</v>
      </c>
      <c r="N2768" s="14" t="s">
        <v>1599</v>
      </c>
      <c r="O2768" s="29" t="s">
        <v>4435</v>
      </c>
      <c r="P2768" s="13" t="s">
        <v>1672</v>
      </c>
      <c r="Q2768" s="14">
        <v>0.27</v>
      </c>
      <c r="R2768" s="19">
        <v>18.899999999999999</v>
      </c>
      <c r="S2768" s="18">
        <v>10.4</v>
      </c>
      <c r="T2768" s="18" t="s">
        <v>859</v>
      </c>
      <c r="U2768" s="18">
        <v>116.95</v>
      </c>
      <c r="V2768" s="18" t="s">
        <v>468</v>
      </c>
      <c r="W2768" s="18">
        <f>SUM(U2768*AB2768/AC2768)</f>
        <v>64.322500000000005</v>
      </c>
      <c r="X2768" s="14">
        <v>116.95</v>
      </c>
      <c r="Y2768" s="18">
        <v>96.652892561983478</v>
      </c>
      <c r="Z2768" s="18" t="s">
        <v>468</v>
      </c>
      <c r="AA2768" s="18" t="s">
        <v>7830</v>
      </c>
      <c r="AB2768" s="18">
        <v>33</v>
      </c>
      <c r="AC2768" s="23">
        <v>60</v>
      </c>
      <c r="AD2768" s="16" t="s">
        <v>615</v>
      </c>
      <c r="AE2768" s="14" t="s">
        <v>509</v>
      </c>
      <c r="AF2768" s="18">
        <v>16</v>
      </c>
      <c r="AG2768" s="18" t="s">
        <v>6865</v>
      </c>
      <c r="AH2768" s="18">
        <v>14</v>
      </c>
      <c r="AI2768" s="18" t="s">
        <v>6865</v>
      </c>
      <c r="AJ2768" s="14">
        <v>8</v>
      </c>
      <c r="AK2768" s="14" t="s">
        <v>6866</v>
      </c>
      <c r="AN2768" s="14" t="s">
        <v>509</v>
      </c>
    </row>
    <row r="2769" spans="1:40" ht="12.75" customHeight="1" x14ac:dyDescent="0.2">
      <c r="A2769" s="13" t="s">
        <v>4488</v>
      </c>
      <c r="B2769" s="14" t="s">
        <v>4423</v>
      </c>
      <c r="D2769" s="16">
        <v>120</v>
      </c>
      <c r="E2769" s="104" t="s">
        <v>6337</v>
      </c>
      <c r="G2769" s="17">
        <v>69072100</v>
      </c>
      <c r="I2769" s="13" t="s">
        <v>4433</v>
      </c>
      <c r="K2769" s="18" t="s">
        <v>3705</v>
      </c>
      <c r="L2769" s="14" t="s">
        <v>512</v>
      </c>
      <c r="M2769" s="14" t="s">
        <v>347</v>
      </c>
      <c r="N2769" s="14" t="s">
        <v>1599</v>
      </c>
      <c r="O2769" s="29" t="s">
        <v>4435</v>
      </c>
      <c r="P2769" s="13" t="s">
        <v>1672</v>
      </c>
      <c r="Q2769" s="14">
        <v>0.35</v>
      </c>
      <c r="R2769" s="19">
        <v>18.899999999999999</v>
      </c>
      <c r="S2769" s="18">
        <v>10.395</v>
      </c>
      <c r="T2769" s="18" t="s">
        <v>859</v>
      </c>
      <c r="U2769" s="18">
        <v>116.95</v>
      </c>
      <c r="V2769" s="18" t="s">
        <v>468</v>
      </c>
      <c r="W2769" s="18">
        <f>SUM(U2769*AB2769/AC2769)</f>
        <v>64.322614861812255</v>
      </c>
      <c r="X2769" s="14">
        <v>116.95</v>
      </c>
      <c r="Y2769" s="18">
        <v>96.652892561983478</v>
      </c>
      <c r="Z2769" s="18" t="s">
        <v>468</v>
      </c>
      <c r="AA2769" s="18" t="s">
        <v>7824</v>
      </c>
      <c r="AB2769" s="18">
        <v>28</v>
      </c>
      <c r="AC2769" s="23">
        <v>50.908999999999999</v>
      </c>
      <c r="AD2769" s="16" t="s">
        <v>615</v>
      </c>
      <c r="AE2769" s="14" t="s">
        <v>509</v>
      </c>
      <c r="AF2769" s="18">
        <v>28</v>
      </c>
      <c r="AG2769" s="18" t="s">
        <v>6865</v>
      </c>
      <c r="AH2769" s="18">
        <v>7</v>
      </c>
      <c r="AI2769" s="18" t="s">
        <v>6865</v>
      </c>
      <c r="AJ2769" s="14">
        <v>8</v>
      </c>
      <c r="AK2769" s="14" t="s">
        <v>6866</v>
      </c>
      <c r="AN2769" s="14" t="s">
        <v>509</v>
      </c>
    </row>
    <row r="2770" spans="1:40" ht="12.75" customHeight="1" x14ac:dyDescent="0.2">
      <c r="A2770" s="13" t="s">
        <v>4486</v>
      </c>
      <c r="B2770" s="14" t="s">
        <v>4434</v>
      </c>
      <c r="D2770" s="16">
        <v>120</v>
      </c>
      <c r="E2770" s="104" t="s">
        <v>6336</v>
      </c>
      <c r="G2770" s="17">
        <v>69072100</v>
      </c>
      <c r="I2770" s="13" t="s">
        <v>3062</v>
      </c>
      <c r="K2770" s="18" t="s">
        <v>3705</v>
      </c>
      <c r="L2770" s="14" t="s">
        <v>512</v>
      </c>
      <c r="M2770" s="14" t="s">
        <v>347</v>
      </c>
      <c r="N2770" s="14" t="s">
        <v>1599</v>
      </c>
      <c r="O2770" s="29" t="s">
        <v>4435</v>
      </c>
      <c r="P2770" s="13" t="s">
        <v>1672</v>
      </c>
      <c r="Q2770" s="14">
        <v>0.35</v>
      </c>
      <c r="R2770" s="19">
        <v>18.899999999999999</v>
      </c>
      <c r="S2770" s="18">
        <v>10.395</v>
      </c>
      <c r="T2770" s="18" t="s">
        <v>859</v>
      </c>
      <c r="U2770" s="18">
        <v>116.95</v>
      </c>
      <c r="V2770" s="18" t="s">
        <v>468</v>
      </c>
      <c r="W2770" s="18">
        <f>SUM(U2770*AB2770/AC2770)</f>
        <v>64.322614861812255</v>
      </c>
      <c r="X2770" s="14">
        <v>116.95</v>
      </c>
      <c r="Y2770" s="18">
        <v>96.652892561983478</v>
      </c>
      <c r="Z2770" s="18" t="s">
        <v>468</v>
      </c>
      <c r="AA2770" s="18" t="s">
        <v>7824</v>
      </c>
      <c r="AB2770" s="18">
        <v>28</v>
      </c>
      <c r="AC2770" s="23">
        <v>50.908999999999999</v>
      </c>
      <c r="AD2770" s="16" t="s">
        <v>615</v>
      </c>
      <c r="AE2770" s="14" t="s">
        <v>509</v>
      </c>
      <c r="AF2770" s="18">
        <v>28</v>
      </c>
      <c r="AG2770" s="18" t="s">
        <v>6865</v>
      </c>
      <c r="AH2770" s="18">
        <v>7</v>
      </c>
      <c r="AI2770" s="18" t="s">
        <v>6865</v>
      </c>
      <c r="AJ2770" s="14">
        <v>8</v>
      </c>
      <c r="AK2770" s="14" t="s">
        <v>6866</v>
      </c>
      <c r="AN2770" s="14" t="s">
        <v>509</v>
      </c>
    </row>
    <row r="2771" spans="1:40" ht="12.75" customHeight="1" x14ac:dyDescent="0.2">
      <c r="A2771" s="13" t="s">
        <v>4489</v>
      </c>
      <c r="B2771" s="14" t="s">
        <v>4424</v>
      </c>
      <c r="D2771" s="16">
        <v>120</v>
      </c>
      <c r="E2771" s="104" t="s">
        <v>6335</v>
      </c>
      <c r="G2771" s="17">
        <v>69072100</v>
      </c>
      <c r="I2771" s="13" t="s">
        <v>722</v>
      </c>
      <c r="K2771" s="18" t="s">
        <v>3705</v>
      </c>
      <c r="L2771" s="14" t="s">
        <v>512</v>
      </c>
      <c r="M2771" s="14" t="s">
        <v>347</v>
      </c>
      <c r="N2771" s="14" t="s">
        <v>1599</v>
      </c>
      <c r="O2771" s="29" t="s">
        <v>4435</v>
      </c>
      <c r="P2771" s="13" t="s">
        <v>1672</v>
      </c>
      <c r="Q2771" s="14">
        <v>0.35</v>
      </c>
      <c r="R2771" s="19">
        <v>18.899999999999999</v>
      </c>
      <c r="S2771" s="18">
        <v>10.395</v>
      </c>
      <c r="T2771" s="18" t="s">
        <v>859</v>
      </c>
      <c r="U2771" s="18">
        <v>116.95</v>
      </c>
      <c r="V2771" s="18" t="s">
        <v>468</v>
      </c>
      <c r="W2771" s="18">
        <f>SUM(U2771*AB2771/AC2771)</f>
        <v>64.322614861812255</v>
      </c>
      <c r="X2771" s="14">
        <v>116.95</v>
      </c>
      <c r="Y2771" s="18">
        <v>96.652892561983478</v>
      </c>
      <c r="Z2771" s="18" t="s">
        <v>468</v>
      </c>
      <c r="AA2771" s="18" t="s">
        <v>7824</v>
      </c>
      <c r="AB2771" s="18">
        <v>28</v>
      </c>
      <c r="AC2771" s="23">
        <v>50.908999999999999</v>
      </c>
      <c r="AD2771" s="16" t="s">
        <v>615</v>
      </c>
      <c r="AE2771" s="14" t="s">
        <v>509</v>
      </c>
      <c r="AF2771" s="18">
        <v>28</v>
      </c>
      <c r="AG2771" s="18" t="s">
        <v>6865</v>
      </c>
      <c r="AH2771" s="18">
        <v>7</v>
      </c>
      <c r="AI2771" s="18" t="s">
        <v>6865</v>
      </c>
      <c r="AJ2771" s="14">
        <v>8</v>
      </c>
      <c r="AK2771" s="14" t="s">
        <v>6866</v>
      </c>
      <c r="AN2771" s="14" t="s">
        <v>509</v>
      </c>
    </row>
    <row r="2772" spans="1:40" ht="12.75" customHeight="1" x14ac:dyDescent="0.2">
      <c r="A2772" s="13" t="s">
        <v>4484</v>
      </c>
      <c r="B2772" s="14" t="s">
        <v>4427</v>
      </c>
      <c r="D2772" s="16">
        <v>120</v>
      </c>
      <c r="E2772" s="104" t="s">
        <v>6334</v>
      </c>
      <c r="G2772" s="17">
        <v>69072100</v>
      </c>
      <c r="I2772" s="13" t="s">
        <v>774</v>
      </c>
      <c r="K2772" s="18" t="s">
        <v>3705</v>
      </c>
      <c r="L2772" s="14" t="s">
        <v>512</v>
      </c>
      <c r="M2772" s="14" t="s">
        <v>347</v>
      </c>
      <c r="N2772" s="14" t="s">
        <v>1599</v>
      </c>
      <c r="O2772" s="29" t="s">
        <v>4435</v>
      </c>
      <c r="P2772" s="13" t="s">
        <v>1672</v>
      </c>
      <c r="Q2772" s="14">
        <v>0.35</v>
      </c>
      <c r="R2772" s="19">
        <v>18.899999999999999</v>
      </c>
      <c r="S2772" s="18">
        <v>10.395</v>
      </c>
      <c r="T2772" s="18" t="s">
        <v>859</v>
      </c>
      <c r="U2772" s="18">
        <v>116.95</v>
      </c>
      <c r="V2772" s="18" t="s">
        <v>468</v>
      </c>
      <c r="W2772" s="18">
        <f>SUM(U2772*AB2772/AC2772)</f>
        <v>64.322614861812255</v>
      </c>
      <c r="X2772" s="14">
        <v>116.95</v>
      </c>
      <c r="Y2772" s="18">
        <v>96.652892561983478</v>
      </c>
      <c r="Z2772" s="18" t="s">
        <v>468</v>
      </c>
      <c r="AA2772" s="18" t="s">
        <v>7824</v>
      </c>
      <c r="AB2772" s="18">
        <v>28</v>
      </c>
      <c r="AC2772" s="23">
        <v>50.908999999999999</v>
      </c>
      <c r="AD2772" s="16" t="s">
        <v>615</v>
      </c>
      <c r="AE2772" s="14" t="s">
        <v>509</v>
      </c>
      <c r="AF2772" s="18">
        <v>28</v>
      </c>
      <c r="AG2772" s="18" t="s">
        <v>6865</v>
      </c>
      <c r="AH2772" s="18">
        <v>7</v>
      </c>
      <c r="AI2772" s="18" t="s">
        <v>6865</v>
      </c>
      <c r="AJ2772" s="14">
        <v>8</v>
      </c>
      <c r="AK2772" s="14" t="s">
        <v>6866</v>
      </c>
      <c r="AN2772" s="14" t="s">
        <v>509</v>
      </c>
    </row>
    <row r="2773" spans="1:40" ht="12.75" customHeight="1" x14ac:dyDescent="0.2">
      <c r="A2773" s="13" t="s">
        <v>4487</v>
      </c>
      <c r="B2773" s="14" t="s">
        <v>4429</v>
      </c>
      <c r="D2773" s="16">
        <v>120</v>
      </c>
      <c r="E2773" s="104" t="s">
        <v>6333</v>
      </c>
      <c r="G2773" s="17">
        <v>69072100</v>
      </c>
      <c r="I2773" s="13" t="s">
        <v>2474</v>
      </c>
      <c r="K2773" s="18" t="s">
        <v>3705</v>
      </c>
      <c r="L2773" s="14" t="s">
        <v>512</v>
      </c>
      <c r="M2773" s="14" t="s">
        <v>347</v>
      </c>
      <c r="N2773" s="14" t="s">
        <v>1599</v>
      </c>
      <c r="O2773" s="29" t="s">
        <v>4435</v>
      </c>
      <c r="P2773" s="13" t="s">
        <v>1672</v>
      </c>
      <c r="Q2773" s="14">
        <v>0.35</v>
      </c>
      <c r="R2773" s="19">
        <v>18.899999999999999</v>
      </c>
      <c r="S2773" s="18">
        <v>10.395</v>
      </c>
      <c r="T2773" s="18" t="s">
        <v>859</v>
      </c>
      <c r="U2773" s="18">
        <v>116.95</v>
      </c>
      <c r="V2773" s="18" t="s">
        <v>468</v>
      </c>
      <c r="W2773" s="18">
        <f>SUM(U2773*AB2773/AC2773)</f>
        <v>64.322614861812255</v>
      </c>
      <c r="X2773" s="14">
        <v>116.95</v>
      </c>
      <c r="Y2773" s="18">
        <v>96.652892561983478</v>
      </c>
      <c r="Z2773" s="18" t="s">
        <v>468</v>
      </c>
      <c r="AA2773" s="18" t="s">
        <v>7824</v>
      </c>
      <c r="AB2773" s="18">
        <v>28</v>
      </c>
      <c r="AC2773" s="23">
        <v>50.908999999999999</v>
      </c>
      <c r="AD2773" s="16" t="s">
        <v>615</v>
      </c>
      <c r="AE2773" s="14" t="s">
        <v>509</v>
      </c>
      <c r="AF2773" s="18">
        <v>28</v>
      </c>
      <c r="AG2773" s="18" t="s">
        <v>6865</v>
      </c>
      <c r="AH2773" s="18">
        <v>7</v>
      </c>
      <c r="AI2773" s="18" t="s">
        <v>6865</v>
      </c>
      <c r="AJ2773" s="14">
        <v>8</v>
      </c>
      <c r="AK2773" s="14" t="s">
        <v>6866</v>
      </c>
      <c r="AN2773" s="14" t="s">
        <v>509</v>
      </c>
    </row>
    <row r="2774" spans="1:40" ht="12.75" customHeight="1" x14ac:dyDescent="0.2">
      <c r="A2774" s="13" t="s">
        <v>4483</v>
      </c>
      <c r="B2774" s="14" t="s">
        <v>4428</v>
      </c>
      <c r="D2774" s="16">
        <v>120</v>
      </c>
      <c r="E2774" s="104" t="s">
        <v>6332</v>
      </c>
      <c r="G2774" s="17">
        <v>69072100</v>
      </c>
      <c r="I2774" s="13" t="s">
        <v>731</v>
      </c>
      <c r="K2774" s="18" t="s">
        <v>3705</v>
      </c>
      <c r="L2774" s="14" t="s">
        <v>512</v>
      </c>
      <c r="M2774" s="14" t="s">
        <v>347</v>
      </c>
      <c r="N2774" s="14" t="s">
        <v>1599</v>
      </c>
      <c r="O2774" s="29" t="s">
        <v>4435</v>
      </c>
      <c r="P2774" s="13" t="s">
        <v>1672</v>
      </c>
      <c r="Q2774" s="14">
        <v>0.35</v>
      </c>
      <c r="R2774" s="19">
        <v>18.899999999999999</v>
      </c>
      <c r="S2774" s="18">
        <v>10.395</v>
      </c>
      <c r="T2774" s="18" t="s">
        <v>859</v>
      </c>
      <c r="U2774" s="18">
        <v>116.95</v>
      </c>
      <c r="V2774" s="18" t="s">
        <v>468</v>
      </c>
      <c r="W2774" s="18">
        <f>SUM(U2774*AB2774/AC2774)</f>
        <v>64.322614861812255</v>
      </c>
      <c r="X2774" s="14">
        <v>116.95</v>
      </c>
      <c r="Y2774" s="18">
        <v>96.652892561983478</v>
      </c>
      <c r="Z2774" s="18" t="s">
        <v>468</v>
      </c>
      <c r="AA2774" s="18" t="s">
        <v>7824</v>
      </c>
      <c r="AB2774" s="18">
        <v>28</v>
      </c>
      <c r="AC2774" s="23">
        <v>50.908999999999999</v>
      </c>
      <c r="AD2774" s="16" t="s">
        <v>615</v>
      </c>
      <c r="AE2774" s="14" t="s">
        <v>509</v>
      </c>
      <c r="AF2774" s="18">
        <v>28</v>
      </c>
      <c r="AG2774" s="18" t="s">
        <v>6865</v>
      </c>
      <c r="AH2774" s="18">
        <v>7</v>
      </c>
      <c r="AI2774" s="18" t="s">
        <v>6865</v>
      </c>
      <c r="AJ2774" s="14">
        <v>8</v>
      </c>
      <c r="AK2774" s="14" t="s">
        <v>6866</v>
      </c>
      <c r="AN2774" s="14" t="s">
        <v>509</v>
      </c>
    </row>
    <row r="2775" spans="1:40" ht="12.75" customHeight="1" x14ac:dyDescent="0.2">
      <c r="A2775" s="13" t="s">
        <v>4491</v>
      </c>
      <c r="B2775" s="14" t="s">
        <v>4431</v>
      </c>
      <c r="D2775" s="16">
        <v>120</v>
      </c>
      <c r="E2775" s="104" t="s">
        <v>6331</v>
      </c>
      <c r="G2775" s="17">
        <v>69072100</v>
      </c>
      <c r="I2775" s="13" t="s">
        <v>2484</v>
      </c>
      <c r="K2775" s="18" t="s">
        <v>3705</v>
      </c>
      <c r="L2775" s="14" t="s">
        <v>512</v>
      </c>
      <c r="M2775" s="14" t="s">
        <v>347</v>
      </c>
      <c r="N2775" s="14" t="s">
        <v>1599</v>
      </c>
      <c r="O2775" s="29" t="s">
        <v>4435</v>
      </c>
      <c r="P2775" s="13" t="s">
        <v>1672</v>
      </c>
      <c r="Q2775" s="14">
        <v>0.35</v>
      </c>
      <c r="R2775" s="19">
        <v>18.899999999999999</v>
      </c>
      <c r="S2775" s="18">
        <v>10.395</v>
      </c>
      <c r="T2775" s="18" t="s">
        <v>859</v>
      </c>
      <c r="U2775" s="18">
        <v>116.95</v>
      </c>
      <c r="V2775" s="18" t="s">
        <v>468</v>
      </c>
      <c r="W2775" s="18">
        <f>SUM(U2775*AB2775/AC2775)</f>
        <v>64.322614861812255</v>
      </c>
      <c r="X2775" s="14">
        <v>116.95</v>
      </c>
      <c r="Y2775" s="18">
        <v>96.652892561983478</v>
      </c>
      <c r="Z2775" s="18" t="s">
        <v>468</v>
      </c>
      <c r="AA2775" s="18" t="s">
        <v>7824</v>
      </c>
      <c r="AB2775" s="18">
        <v>28</v>
      </c>
      <c r="AC2775" s="23">
        <v>50.908999999999999</v>
      </c>
      <c r="AD2775" s="16" t="s">
        <v>615</v>
      </c>
      <c r="AE2775" s="14" t="s">
        <v>509</v>
      </c>
      <c r="AF2775" s="18">
        <v>28</v>
      </c>
      <c r="AG2775" s="18" t="s">
        <v>6865</v>
      </c>
      <c r="AH2775" s="18">
        <v>7</v>
      </c>
      <c r="AI2775" s="18" t="s">
        <v>6865</v>
      </c>
      <c r="AJ2775" s="14">
        <v>8</v>
      </c>
      <c r="AK2775" s="14" t="s">
        <v>6866</v>
      </c>
      <c r="AN2775" s="14" t="s">
        <v>509</v>
      </c>
    </row>
    <row r="2776" spans="1:40" ht="12.75" customHeight="1" x14ac:dyDescent="0.2">
      <c r="A2776" s="13" t="s">
        <v>4482</v>
      </c>
      <c r="B2776" s="14" t="s">
        <v>4430</v>
      </c>
      <c r="D2776" s="16">
        <v>120</v>
      </c>
      <c r="E2776" s="104" t="s">
        <v>6330</v>
      </c>
      <c r="G2776" s="17">
        <v>69072100</v>
      </c>
      <c r="I2776" s="13" t="s">
        <v>898</v>
      </c>
      <c r="K2776" s="18" t="s">
        <v>3705</v>
      </c>
      <c r="L2776" s="14" t="s">
        <v>512</v>
      </c>
      <c r="M2776" s="14" t="s">
        <v>347</v>
      </c>
      <c r="N2776" s="14" t="s">
        <v>1599</v>
      </c>
      <c r="O2776" s="29" t="s">
        <v>4435</v>
      </c>
      <c r="P2776" s="13" t="s">
        <v>1672</v>
      </c>
      <c r="Q2776" s="14">
        <v>0.35</v>
      </c>
      <c r="R2776" s="19">
        <v>18.899999999999999</v>
      </c>
      <c r="S2776" s="18">
        <v>10.395</v>
      </c>
      <c r="T2776" s="18" t="s">
        <v>859</v>
      </c>
      <c r="U2776" s="18">
        <v>116.95</v>
      </c>
      <c r="V2776" s="18" t="s">
        <v>468</v>
      </c>
      <c r="W2776" s="18">
        <f>SUM(U2776*AB2776/AC2776)</f>
        <v>64.322614861812255</v>
      </c>
      <c r="X2776" s="14">
        <v>116.95</v>
      </c>
      <c r="Y2776" s="18">
        <v>96.652892561983478</v>
      </c>
      <c r="Z2776" s="18" t="s">
        <v>468</v>
      </c>
      <c r="AA2776" s="18" t="s">
        <v>7824</v>
      </c>
      <c r="AB2776" s="18">
        <v>28</v>
      </c>
      <c r="AC2776" s="23">
        <v>50.908999999999999</v>
      </c>
      <c r="AD2776" s="16" t="s">
        <v>615</v>
      </c>
      <c r="AE2776" s="14" t="s">
        <v>509</v>
      </c>
      <c r="AF2776" s="18">
        <v>28</v>
      </c>
      <c r="AG2776" s="18" t="s">
        <v>6865</v>
      </c>
      <c r="AH2776" s="18">
        <v>7</v>
      </c>
      <c r="AI2776" s="18" t="s">
        <v>6865</v>
      </c>
      <c r="AJ2776" s="14">
        <v>8</v>
      </c>
      <c r="AK2776" s="14" t="s">
        <v>6866</v>
      </c>
      <c r="AN2776" s="14" t="s">
        <v>509</v>
      </c>
    </row>
    <row r="2777" spans="1:40" ht="12.75" customHeight="1" x14ac:dyDescent="0.2">
      <c r="A2777" s="13" t="s">
        <v>4490</v>
      </c>
      <c r="B2777" s="14" t="s">
        <v>4426</v>
      </c>
      <c r="D2777" s="16">
        <v>120</v>
      </c>
      <c r="E2777" s="104" t="s">
        <v>6329</v>
      </c>
      <c r="G2777" s="17">
        <v>69072100</v>
      </c>
      <c r="I2777" s="13" t="s">
        <v>414</v>
      </c>
      <c r="K2777" s="18" t="s">
        <v>3705</v>
      </c>
      <c r="L2777" s="14" t="s">
        <v>512</v>
      </c>
      <c r="M2777" s="14" t="s">
        <v>347</v>
      </c>
      <c r="N2777" s="14" t="s">
        <v>1599</v>
      </c>
      <c r="O2777" s="29" t="s">
        <v>4435</v>
      </c>
      <c r="P2777" s="13" t="s">
        <v>1672</v>
      </c>
      <c r="Q2777" s="14">
        <v>0.35</v>
      </c>
      <c r="R2777" s="19">
        <v>18.899999999999999</v>
      </c>
      <c r="S2777" s="18">
        <v>10.395</v>
      </c>
      <c r="T2777" s="18" t="s">
        <v>859</v>
      </c>
      <c r="U2777" s="18">
        <v>116.95</v>
      </c>
      <c r="V2777" s="18" t="s">
        <v>468</v>
      </c>
      <c r="W2777" s="18">
        <f>SUM(U2777*AB2777/AC2777)</f>
        <v>64.322614861812255</v>
      </c>
      <c r="X2777" s="14">
        <v>116.95</v>
      </c>
      <c r="Y2777" s="18">
        <v>96.652892561983478</v>
      </c>
      <c r="Z2777" s="18" t="s">
        <v>468</v>
      </c>
      <c r="AA2777" s="18" t="s">
        <v>7824</v>
      </c>
      <c r="AB2777" s="18">
        <v>28</v>
      </c>
      <c r="AC2777" s="23">
        <v>50.908999999999999</v>
      </c>
      <c r="AD2777" s="16" t="s">
        <v>615</v>
      </c>
      <c r="AE2777" s="14" t="s">
        <v>509</v>
      </c>
      <c r="AF2777" s="18">
        <v>28</v>
      </c>
      <c r="AG2777" s="18" t="s">
        <v>6865</v>
      </c>
      <c r="AH2777" s="18">
        <v>7</v>
      </c>
      <c r="AI2777" s="18" t="s">
        <v>6865</v>
      </c>
      <c r="AJ2777" s="14">
        <v>8</v>
      </c>
      <c r="AK2777" s="14" t="s">
        <v>6866</v>
      </c>
      <c r="AN2777" s="14" t="s">
        <v>509</v>
      </c>
    </row>
    <row r="2778" spans="1:40" ht="12.75" customHeight="1" x14ac:dyDescent="0.2">
      <c r="A2778" s="13" t="s">
        <v>4485</v>
      </c>
      <c r="B2778" s="14" t="s">
        <v>4432</v>
      </c>
      <c r="D2778" s="16">
        <v>120</v>
      </c>
      <c r="E2778" s="104" t="s">
        <v>6328</v>
      </c>
      <c r="G2778" s="17">
        <v>69072100</v>
      </c>
      <c r="I2778" s="13" t="s">
        <v>243</v>
      </c>
      <c r="K2778" s="18" t="s">
        <v>3705</v>
      </c>
      <c r="L2778" s="14" t="s">
        <v>512</v>
      </c>
      <c r="M2778" s="14" t="s">
        <v>347</v>
      </c>
      <c r="N2778" s="14" t="s">
        <v>1599</v>
      </c>
      <c r="O2778" s="29" t="s">
        <v>4435</v>
      </c>
      <c r="P2778" s="13" t="s">
        <v>1672</v>
      </c>
      <c r="Q2778" s="14">
        <v>0.35</v>
      </c>
      <c r="R2778" s="19">
        <v>18.899999999999999</v>
      </c>
      <c r="S2778" s="18">
        <v>10.395</v>
      </c>
      <c r="T2778" s="18" t="s">
        <v>859</v>
      </c>
      <c r="U2778" s="18">
        <v>116.95</v>
      </c>
      <c r="V2778" s="18" t="s">
        <v>468</v>
      </c>
      <c r="W2778" s="18">
        <f>SUM(U2778*AB2778/AC2778)</f>
        <v>64.322614861812255</v>
      </c>
      <c r="X2778" s="14">
        <v>116.95</v>
      </c>
      <c r="Y2778" s="18">
        <v>96.652892561983478</v>
      </c>
      <c r="Z2778" s="18" t="s">
        <v>468</v>
      </c>
      <c r="AA2778" s="18" t="s">
        <v>7824</v>
      </c>
      <c r="AB2778" s="18">
        <v>28</v>
      </c>
      <c r="AC2778" s="23">
        <v>50.908999999999999</v>
      </c>
      <c r="AD2778" s="16" t="s">
        <v>615</v>
      </c>
      <c r="AE2778" s="14" t="s">
        <v>509</v>
      </c>
      <c r="AF2778" s="18">
        <v>28</v>
      </c>
      <c r="AG2778" s="18" t="s">
        <v>6865</v>
      </c>
      <c r="AH2778" s="18">
        <v>7</v>
      </c>
      <c r="AI2778" s="18" t="s">
        <v>6865</v>
      </c>
      <c r="AJ2778" s="14">
        <v>8</v>
      </c>
      <c r="AK2778" s="14" t="s">
        <v>6866</v>
      </c>
      <c r="AN2778" s="14" t="s">
        <v>509</v>
      </c>
    </row>
    <row r="2779" spans="1:40" ht="12.75" customHeight="1" x14ac:dyDescent="0.2">
      <c r="A2779" s="13" t="s">
        <v>4492</v>
      </c>
      <c r="B2779" s="14" t="s">
        <v>4425</v>
      </c>
      <c r="D2779" s="16">
        <v>120</v>
      </c>
      <c r="E2779" s="104" t="s">
        <v>6327</v>
      </c>
      <c r="G2779" s="17">
        <v>69072100</v>
      </c>
      <c r="I2779" s="13" t="s">
        <v>1627</v>
      </c>
      <c r="K2779" s="18" t="s">
        <v>3705</v>
      </c>
      <c r="L2779" s="14" t="s">
        <v>512</v>
      </c>
      <c r="M2779" s="14" t="s">
        <v>347</v>
      </c>
      <c r="N2779" s="14" t="s">
        <v>1599</v>
      </c>
      <c r="O2779" s="29" t="s">
        <v>4435</v>
      </c>
      <c r="P2779" s="13" t="s">
        <v>1672</v>
      </c>
      <c r="Q2779" s="14">
        <v>0.35</v>
      </c>
      <c r="R2779" s="19">
        <v>18.899999999999999</v>
      </c>
      <c r="S2779" s="18">
        <v>10.395</v>
      </c>
      <c r="T2779" s="18" t="s">
        <v>859</v>
      </c>
      <c r="U2779" s="18">
        <v>116.95</v>
      </c>
      <c r="V2779" s="18" t="s">
        <v>468</v>
      </c>
      <c r="W2779" s="18">
        <f>SUM(U2779*AB2779/AC2779)</f>
        <v>64.322614861812255</v>
      </c>
      <c r="X2779" s="14">
        <v>116.95</v>
      </c>
      <c r="Y2779" s="18">
        <v>96.652892561983478</v>
      </c>
      <c r="Z2779" s="18" t="s">
        <v>468</v>
      </c>
      <c r="AA2779" s="18" t="s">
        <v>7824</v>
      </c>
      <c r="AB2779" s="18">
        <v>28</v>
      </c>
      <c r="AC2779" s="23">
        <v>50.908999999999999</v>
      </c>
      <c r="AD2779" s="16" t="s">
        <v>615</v>
      </c>
      <c r="AE2779" s="14" t="s">
        <v>509</v>
      </c>
      <c r="AF2779" s="18">
        <v>28</v>
      </c>
      <c r="AG2779" s="18" t="s">
        <v>6865</v>
      </c>
      <c r="AH2779" s="18">
        <v>7</v>
      </c>
      <c r="AI2779" s="18" t="s">
        <v>6865</v>
      </c>
      <c r="AJ2779" s="14">
        <v>8</v>
      </c>
      <c r="AK2779" s="14" t="s">
        <v>6866</v>
      </c>
      <c r="AN2779" s="14" t="s">
        <v>509</v>
      </c>
    </row>
    <row r="2780" spans="1:40" ht="12.75" customHeight="1" x14ac:dyDescent="0.2">
      <c r="A2780" s="13" t="s">
        <v>4048</v>
      </c>
      <c r="B2780" s="14" t="s">
        <v>6470</v>
      </c>
      <c r="D2780" s="16">
        <v>90</v>
      </c>
      <c r="E2780" s="104" t="s">
        <v>6235</v>
      </c>
      <c r="F2780" s="16" t="s">
        <v>4048</v>
      </c>
      <c r="G2780" s="17">
        <v>69072300</v>
      </c>
      <c r="I2780" s="13" t="s">
        <v>719</v>
      </c>
      <c r="J2780" s="14" t="s">
        <v>6468</v>
      </c>
      <c r="K2780" s="18" t="s">
        <v>1335</v>
      </c>
      <c r="L2780" s="14" t="s">
        <v>512</v>
      </c>
      <c r="M2780" s="14" t="s">
        <v>347</v>
      </c>
      <c r="N2780" s="14" t="s">
        <v>948</v>
      </c>
      <c r="O2780" s="29" t="s">
        <v>4062</v>
      </c>
      <c r="P2780" s="13" t="s">
        <v>1672</v>
      </c>
      <c r="Q2780" s="14">
        <v>0.21</v>
      </c>
      <c r="R2780" s="19">
        <v>16.5</v>
      </c>
      <c r="S2780" s="18">
        <v>8.25</v>
      </c>
      <c r="T2780" s="18" t="s">
        <v>862</v>
      </c>
      <c r="U2780" s="18">
        <v>102.95</v>
      </c>
      <c r="V2780" s="18" t="s">
        <v>468</v>
      </c>
      <c r="W2780" s="18">
        <f>SUM(U2780*AB2780/AC2780)</f>
        <v>51.475000000000001</v>
      </c>
      <c r="X2780" s="14">
        <v>102.95</v>
      </c>
      <c r="Y2780" s="18">
        <v>85.082644628099175</v>
      </c>
      <c r="Z2780" s="18" t="s">
        <v>468</v>
      </c>
      <c r="AA2780" s="18" t="s">
        <v>7765</v>
      </c>
      <c r="AB2780" s="18">
        <v>40</v>
      </c>
      <c r="AC2780" s="23">
        <v>80</v>
      </c>
      <c r="AD2780" s="16" t="s">
        <v>615</v>
      </c>
      <c r="AE2780" s="14" t="s">
        <v>509</v>
      </c>
      <c r="AF2780" s="18">
        <v>25</v>
      </c>
      <c r="AG2780" s="18" t="s">
        <v>6865</v>
      </c>
      <c r="AH2780" s="18">
        <v>5</v>
      </c>
      <c r="AI2780" s="18" t="s">
        <v>6865</v>
      </c>
      <c r="AJ2780" s="14">
        <v>9</v>
      </c>
      <c r="AK2780" s="14" t="s">
        <v>6866</v>
      </c>
      <c r="AN2780" s="14" t="s">
        <v>510</v>
      </c>
    </row>
    <row r="2781" spans="1:40" ht="12.75" customHeight="1" x14ac:dyDescent="0.2">
      <c r="A2781" s="13" t="s">
        <v>4049</v>
      </c>
      <c r="B2781" s="14" t="s">
        <v>6471</v>
      </c>
      <c r="D2781" s="16">
        <v>90</v>
      </c>
      <c r="E2781" s="104" t="s">
        <v>6234</v>
      </c>
      <c r="F2781" s="16" t="s">
        <v>4049</v>
      </c>
      <c r="G2781" s="17">
        <v>69072300</v>
      </c>
      <c r="I2781" s="13" t="s">
        <v>2326</v>
      </c>
      <c r="J2781" s="14" t="s">
        <v>6468</v>
      </c>
      <c r="K2781" s="18" t="s">
        <v>1335</v>
      </c>
      <c r="L2781" s="14" t="s">
        <v>512</v>
      </c>
      <c r="M2781" s="14" t="s">
        <v>347</v>
      </c>
      <c r="N2781" s="14" t="s">
        <v>948</v>
      </c>
      <c r="O2781" s="29" t="s">
        <v>4062</v>
      </c>
      <c r="P2781" s="13" t="s">
        <v>1672</v>
      </c>
      <c r="Q2781" s="14">
        <v>0.21</v>
      </c>
      <c r="R2781" s="19">
        <v>16.5</v>
      </c>
      <c r="S2781" s="18">
        <v>8.25</v>
      </c>
      <c r="T2781" s="18" t="s">
        <v>862</v>
      </c>
      <c r="U2781" s="18">
        <v>102.95</v>
      </c>
      <c r="V2781" s="18" t="s">
        <v>468</v>
      </c>
      <c r="W2781" s="18">
        <f>SUM(U2781*AB2781/AC2781)</f>
        <v>51.475000000000001</v>
      </c>
      <c r="X2781" s="14">
        <v>102.95</v>
      </c>
      <c r="Y2781" s="18">
        <v>85.082644628099175</v>
      </c>
      <c r="Z2781" s="18" t="s">
        <v>468</v>
      </c>
      <c r="AA2781" s="18" t="s">
        <v>7765</v>
      </c>
      <c r="AB2781" s="18">
        <v>40</v>
      </c>
      <c r="AC2781" s="23">
        <v>80</v>
      </c>
      <c r="AD2781" s="16" t="s">
        <v>615</v>
      </c>
      <c r="AE2781" s="14" t="s">
        <v>509</v>
      </c>
      <c r="AF2781" s="18">
        <v>25</v>
      </c>
      <c r="AG2781" s="18" t="s">
        <v>6865</v>
      </c>
      <c r="AH2781" s="18">
        <v>5</v>
      </c>
      <c r="AI2781" s="18" t="s">
        <v>6865</v>
      </c>
      <c r="AJ2781" s="14">
        <v>9</v>
      </c>
      <c r="AK2781" s="14" t="s">
        <v>6866</v>
      </c>
      <c r="AN2781" s="14" t="s">
        <v>510</v>
      </c>
    </row>
    <row r="2782" spans="1:40" ht="12.75" customHeight="1" x14ac:dyDescent="0.2">
      <c r="A2782" s="13" t="s">
        <v>4050</v>
      </c>
      <c r="B2782" s="14" t="s">
        <v>6472</v>
      </c>
      <c r="D2782" s="16">
        <v>90</v>
      </c>
      <c r="E2782" s="104" t="s">
        <v>6233</v>
      </c>
      <c r="F2782" s="16" t="s">
        <v>4050</v>
      </c>
      <c r="G2782" s="17">
        <v>69072300</v>
      </c>
      <c r="I2782" s="13" t="s">
        <v>2327</v>
      </c>
      <c r="J2782" s="14" t="s">
        <v>6468</v>
      </c>
      <c r="K2782" s="18" t="s">
        <v>1335</v>
      </c>
      <c r="L2782" s="14" t="s">
        <v>512</v>
      </c>
      <c r="M2782" s="14" t="s">
        <v>347</v>
      </c>
      <c r="N2782" s="14" t="s">
        <v>948</v>
      </c>
      <c r="O2782" s="29" t="s">
        <v>4062</v>
      </c>
      <c r="P2782" s="13" t="s">
        <v>1672</v>
      </c>
      <c r="Q2782" s="14">
        <v>0.21</v>
      </c>
      <c r="R2782" s="19">
        <v>16.5</v>
      </c>
      <c r="S2782" s="18">
        <v>8.25</v>
      </c>
      <c r="T2782" s="18" t="s">
        <v>862</v>
      </c>
      <c r="U2782" s="18">
        <v>102.95</v>
      </c>
      <c r="V2782" s="18" t="s">
        <v>468</v>
      </c>
      <c r="W2782" s="18">
        <f>SUM(U2782*AB2782/AC2782)</f>
        <v>51.475000000000001</v>
      </c>
      <c r="X2782" s="14">
        <v>102.95</v>
      </c>
      <c r="Y2782" s="18">
        <v>85.082644628099175</v>
      </c>
      <c r="Z2782" s="18" t="s">
        <v>468</v>
      </c>
      <c r="AA2782" s="18" t="s">
        <v>7765</v>
      </c>
      <c r="AB2782" s="18">
        <v>40</v>
      </c>
      <c r="AC2782" s="23">
        <v>80</v>
      </c>
      <c r="AD2782" s="16" t="s">
        <v>615</v>
      </c>
      <c r="AE2782" s="14" t="s">
        <v>509</v>
      </c>
      <c r="AF2782" s="18">
        <v>25</v>
      </c>
      <c r="AG2782" s="18" t="s">
        <v>6865</v>
      </c>
      <c r="AH2782" s="18">
        <v>5</v>
      </c>
      <c r="AI2782" s="18" t="s">
        <v>6865</v>
      </c>
      <c r="AJ2782" s="14">
        <v>9</v>
      </c>
      <c r="AK2782" s="14" t="s">
        <v>6866</v>
      </c>
      <c r="AN2782" s="14" t="s">
        <v>510</v>
      </c>
    </row>
    <row r="2783" spans="1:40" ht="12.75" customHeight="1" x14ac:dyDescent="0.2">
      <c r="A2783" s="13" t="s">
        <v>4051</v>
      </c>
      <c r="B2783" s="14" t="s">
        <v>6473</v>
      </c>
      <c r="D2783" s="16">
        <v>90</v>
      </c>
      <c r="E2783" s="104" t="s">
        <v>6232</v>
      </c>
      <c r="F2783" s="16" t="s">
        <v>4051</v>
      </c>
      <c r="G2783" s="17">
        <v>69072300</v>
      </c>
      <c r="I2783" s="13" t="s">
        <v>720</v>
      </c>
      <c r="J2783" s="14" t="s">
        <v>6468</v>
      </c>
      <c r="K2783" s="18" t="s">
        <v>1335</v>
      </c>
      <c r="L2783" s="14" t="s">
        <v>512</v>
      </c>
      <c r="M2783" s="14" t="s">
        <v>347</v>
      </c>
      <c r="N2783" s="14" t="s">
        <v>948</v>
      </c>
      <c r="O2783" s="29" t="s">
        <v>4062</v>
      </c>
      <c r="P2783" s="13" t="s">
        <v>1672</v>
      </c>
      <c r="Q2783" s="14">
        <v>0.21</v>
      </c>
      <c r="R2783" s="19">
        <v>16.5</v>
      </c>
      <c r="S2783" s="18">
        <v>8.25</v>
      </c>
      <c r="T2783" s="18" t="s">
        <v>862</v>
      </c>
      <c r="U2783" s="18">
        <v>102.95</v>
      </c>
      <c r="V2783" s="18" t="s">
        <v>468</v>
      </c>
      <c r="W2783" s="18">
        <f>SUM(U2783*AB2783/AC2783)</f>
        <v>51.475000000000001</v>
      </c>
      <c r="X2783" s="14">
        <v>102.95</v>
      </c>
      <c r="Y2783" s="18">
        <v>85.082644628099175</v>
      </c>
      <c r="Z2783" s="18" t="s">
        <v>468</v>
      </c>
      <c r="AA2783" s="18" t="s">
        <v>7765</v>
      </c>
      <c r="AB2783" s="18">
        <v>40</v>
      </c>
      <c r="AC2783" s="23">
        <v>80</v>
      </c>
      <c r="AD2783" s="16" t="s">
        <v>615</v>
      </c>
      <c r="AE2783" s="14" t="s">
        <v>509</v>
      </c>
      <c r="AF2783" s="18">
        <v>25</v>
      </c>
      <c r="AG2783" s="18" t="s">
        <v>6865</v>
      </c>
      <c r="AH2783" s="18">
        <v>5</v>
      </c>
      <c r="AI2783" s="18" t="s">
        <v>6865</v>
      </c>
      <c r="AJ2783" s="14">
        <v>9</v>
      </c>
      <c r="AK2783" s="14" t="s">
        <v>6866</v>
      </c>
      <c r="AN2783" s="14" t="s">
        <v>510</v>
      </c>
    </row>
    <row r="2784" spans="1:40" ht="12.75" customHeight="1" x14ac:dyDescent="0.2">
      <c r="A2784" s="13" t="s">
        <v>4052</v>
      </c>
      <c r="B2784" s="14" t="s">
        <v>6474</v>
      </c>
      <c r="D2784" s="16">
        <v>90</v>
      </c>
      <c r="E2784" s="104" t="s">
        <v>6231</v>
      </c>
      <c r="F2784" s="16" t="s">
        <v>4052</v>
      </c>
      <c r="G2784" s="17">
        <v>69072300</v>
      </c>
      <c r="I2784" s="13" t="s">
        <v>6466</v>
      </c>
      <c r="J2784" s="14" t="s">
        <v>6468</v>
      </c>
      <c r="K2784" s="18" t="s">
        <v>1335</v>
      </c>
      <c r="L2784" s="14" t="s">
        <v>512</v>
      </c>
      <c r="M2784" s="14" t="s">
        <v>347</v>
      </c>
      <c r="N2784" s="14" t="s">
        <v>948</v>
      </c>
      <c r="O2784" s="29" t="s">
        <v>4062</v>
      </c>
      <c r="P2784" s="13" t="s">
        <v>1672</v>
      </c>
      <c r="Q2784" s="14">
        <v>0.21</v>
      </c>
      <c r="R2784" s="19">
        <v>16.5</v>
      </c>
      <c r="S2784" s="18">
        <v>8.25</v>
      </c>
      <c r="T2784" s="18" t="s">
        <v>862</v>
      </c>
      <c r="U2784" s="18">
        <v>102.95</v>
      </c>
      <c r="V2784" s="18" t="s">
        <v>468</v>
      </c>
      <c r="W2784" s="18">
        <f>SUM(U2784*AB2784/AC2784)</f>
        <v>51.475000000000001</v>
      </c>
      <c r="X2784" s="14">
        <v>102.95</v>
      </c>
      <c r="Y2784" s="18">
        <v>85.082644628099175</v>
      </c>
      <c r="Z2784" s="18" t="s">
        <v>468</v>
      </c>
      <c r="AA2784" s="18" t="s">
        <v>7765</v>
      </c>
      <c r="AB2784" s="18">
        <v>40</v>
      </c>
      <c r="AC2784" s="23">
        <v>80</v>
      </c>
      <c r="AD2784" s="16" t="s">
        <v>615</v>
      </c>
      <c r="AE2784" s="14" t="s">
        <v>509</v>
      </c>
      <c r="AF2784" s="18">
        <v>25</v>
      </c>
      <c r="AG2784" s="18" t="s">
        <v>6865</v>
      </c>
      <c r="AH2784" s="18">
        <v>5</v>
      </c>
      <c r="AI2784" s="18" t="s">
        <v>6865</v>
      </c>
      <c r="AJ2784" s="14">
        <v>9</v>
      </c>
      <c r="AK2784" s="14" t="s">
        <v>6866</v>
      </c>
      <c r="AN2784" s="14" t="s">
        <v>510</v>
      </c>
    </row>
    <row r="2785" spans="1:40" ht="12.75" customHeight="1" x14ac:dyDescent="0.2">
      <c r="A2785" s="13" t="s">
        <v>4053</v>
      </c>
      <c r="B2785" s="14" t="s">
        <v>6475</v>
      </c>
      <c r="D2785" s="16">
        <v>90</v>
      </c>
      <c r="E2785" s="104" t="s">
        <v>6230</v>
      </c>
      <c r="F2785" s="16" t="s">
        <v>4053</v>
      </c>
      <c r="G2785" s="17">
        <v>69072300</v>
      </c>
      <c r="I2785" s="13" t="s">
        <v>414</v>
      </c>
      <c r="J2785" s="14" t="s">
        <v>6468</v>
      </c>
      <c r="K2785" s="18" t="s">
        <v>1335</v>
      </c>
      <c r="L2785" s="14" t="s">
        <v>512</v>
      </c>
      <c r="M2785" s="14" t="s">
        <v>347</v>
      </c>
      <c r="N2785" s="14" t="s">
        <v>948</v>
      </c>
      <c r="O2785" s="29" t="s">
        <v>4062</v>
      </c>
      <c r="P2785" s="13" t="s">
        <v>1672</v>
      </c>
      <c r="Q2785" s="14">
        <v>0.21</v>
      </c>
      <c r="R2785" s="19">
        <v>16.5</v>
      </c>
      <c r="S2785" s="18">
        <v>8.25</v>
      </c>
      <c r="T2785" s="18" t="s">
        <v>862</v>
      </c>
      <c r="U2785" s="18">
        <v>102.95</v>
      </c>
      <c r="V2785" s="18" t="s">
        <v>468</v>
      </c>
      <c r="W2785" s="18">
        <f>SUM(U2785*AB2785/AC2785)</f>
        <v>51.475000000000001</v>
      </c>
      <c r="X2785" s="14">
        <v>102.95</v>
      </c>
      <c r="Y2785" s="18">
        <v>85.082644628099175</v>
      </c>
      <c r="Z2785" s="18" t="s">
        <v>468</v>
      </c>
      <c r="AA2785" s="18" t="s">
        <v>7765</v>
      </c>
      <c r="AB2785" s="18">
        <v>40</v>
      </c>
      <c r="AC2785" s="23">
        <v>80</v>
      </c>
      <c r="AD2785" s="16" t="s">
        <v>615</v>
      </c>
      <c r="AE2785" s="14" t="s">
        <v>509</v>
      </c>
      <c r="AF2785" s="18">
        <v>25</v>
      </c>
      <c r="AG2785" s="18" t="s">
        <v>6865</v>
      </c>
      <c r="AH2785" s="18">
        <v>5</v>
      </c>
      <c r="AI2785" s="18" t="s">
        <v>6865</v>
      </c>
      <c r="AJ2785" s="14">
        <v>9</v>
      </c>
      <c r="AK2785" s="14" t="s">
        <v>6866</v>
      </c>
      <c r="AN2785" s="14" t="s">
        <v>510</v>
      </c>
    </row>
    <row r="2786" spans="1:40" ht="12.75" customHeight="1" x14ac:dyDescent="0.2">
      <c r="A2786" s="13" t="s">
        <v>4054</v>
      </c>
      <c r="B2786" s="14" t="s">
        <v>6476</v>
      </c>
      <c r="D2786" s="16">
        <v>90</v>
      </c>
      <c r="E2786" s="104" t="s">
        <v>6229</v>
      </c>
      <c r="F2786" s="16" t="s">
        <v>4054</v>
      </c>
      <c r="G2786" s="17">
        <v>69072300</v>
      </c>
      <c r="I2786" s="13" t="s">
        <v>2289</v>
      </c>
      <c r="J2786" s="14" t="s">
        <v>6468</v>
      </c>
      <c r="K2786" s="18" t="s">
        <v>1335</v>
      </c>
      <c r="L2786" s="14" t="s">
        <v>512</v>
      </c>
      <c r="M2786" s="14" t="s">
        <v>347</v>
      </c>
      <c r="N2786" s="14" t="s">
        <v>948</v>
      </c>
      <c r="O2786" s="29" t="s">
        <v>4062</v>
      </c>
      <c r="P2786" s="13" t="s">
        <v>1672</v>
      </c>
      <c r="Q2786" s="14">
        <v>0.21</v>
      </c>
      <c r="R2786" s="19">
        <v>16.5</v>
      </c>
      <c r="S2786" s="18">
        <v>8.25</v>
      </c>
      <c r="T2786" s="18" t="s">
        <v>862</v>
      </c>
      <c r="U2786" s="18">
        <v>102.95</v>
      </c>
      <c r="V2786" s="18" t="s">
        <v>468</v>
      </c>
      <c r="W2786" s="18">
        <f>SUM(U2786*AB2786/AC2786)</f>
        <v>51.475000000000001</v>
      </c>
      <c r="X2786" s="14">
        <v>102.95</v>
      </c>
      <c r="Y2786" s="18">
        <v>85.082644628099175</v>
      </c>
      <c r="Z2786" s="18" t="s">
        <v>468</v>
      </c>
      <c r="AA2786" s="18" t="s">
        <v>7765</v>
      </c>
      <c r="AB2786" s="18">
        <v>40</v>
      </c>
      <c r="AC2786" s="23">
        <v>80</v>
      </c>
      <c r="AD2786" s="16" t="s">
        <v>615</v>
      </c>
      <c r="AE2786" s="14" t="s">
        <v>509</v>
      </c>
      <c r="AF2786" s="18">
        <v>25</v>
      </c>
      <c r="AG2786" s="18" t="s">
        <v>6865</v>
      </c>
      <c r="AH2786" s="18">
        <v>5</v>
      </c>
      <c r="AI2786" s="18" t="s">
        <v>6865</v>
      </c>
      <c r="AJ2786" s="14">
        <v>9</v>
      </c>
      <c r="AK2786" s="14" t="s">
        <v>6866</v>
      </c>
      <c r="AN2786" s="14" t="s">
        <v>510</v>
      </c>
    </row>
    <row r="2787" spans="1:40" ht="12.75" customHeight="1" x14ac:dyDescent="0.2">
      <c r="A2787" s="13" t="s">
        <v>4055</v>
      </c>
      <c r="B2787" s="14" t="s">
        <v>6477</v>
      </c>
      <c r="D2787" s="16">
        <v>90</v>
      </c>
      <c r="E2787" s="104" t="s">
        <v>6228</v>
      </c>
      <c r="F2787" s="16" t="s">
        <v>4055</v>
      </c>
      <c r="G2787" s="17">
        <v>69072300</v>
      </c>
      <c r="I2787" s="13" t="s">
        <v>2854</v>
      </c>
      <c r="J2787" s="14" t="s">
        <v>6468</v>
      </c>
      <c r="K2787" s="18" t="s">
        <v>1335</v>
      </c>
      <c r="L2787" s="14" t="s">
        <v>512</v>
      </c>
      <c r="M2787" s="14" t="s">
        <v>347</v>
      </c>
      <c r="N2787" s="14" t="s">
        <v>948</v>
      </c>
      <c r="O2787" s="29" t="s">
        <v>4062</v>
      </c>
      <c r="P2787" s="13" t="s">
        <v>1672</v>
      </c>
      <c r="Q2787" s="14">
        <v>0.21</v>
      </c>
      <c r="R2787" s="19">
        <v>16.5</v>
      </c>
      <c r="S2787" s="18">
        <v>8.25</v>
      </c>
      <c r="T2787" s="18" t="s">
        <v>862</v>
      </c>
      <c r="U2787" s="18">
        <v>102.95</v>
      </c>
      <c r="V2787" s="18" t="s">
        <v>468</v>
      </c>
      <c r="W2787" s="18">
        <f>SUM(U2787*AB2787/AC2787)</f>
        <v>51.475000000000001</v>
      </c>
      <c r="X2787" s="14">
        <v>102.95</v>
      </c>
      <c r="Y2787" s="18">
        <v>85.082644628099175</v>
      </c>
      <c r="Z2787" s="18" t="s">
        <v>468</v>
      </c>
      <c r="AA2787" s="18" t="s">
        <v>7765</v>
      </c>
      <c r="AB2787" s="18">
        <v>40</v>
      </c>
      <c r="AC2787" s="23">
        <v>80</v>
      </c>
      <c r="AD2787" s="16" t="s">
        <v>615</v>
      </c>
      <c r="AE2787" s="14" t="s">
        <v>509</v>
      </c>
      <c r="AF2787" s="18">
        <v>25</v>
      </c>
      <c r="AG2787" s="18" t="s">
        <v>6865</v>
      </c>
      <c r="AH2787" s="18">
        <v>5</v>
      </c>
      <c r="AI2787" s="18" t="s">
        <v>6865</v>
      </c>
      <c r="AJ2787" s="14">
        <v>9</v>
      </c>
      <c r="AK2787" s="14" t="s">
        <v>6866</v>
      </c>
      <c r="AN2787" s="14" t="s">
        <v>510</v>
      </c>
    </row>
    <row r="2788" spans="1:40" ht="12.75" customHeight="1" x14ac:dyDescent="0.2">
      <c r="A2788" s="13" t="s">
        <v>4056</v>
      </c>
      <c r="B2788" s="14" t="s">
        <v>6478</v>
      </c>
      <c r="D2788" s="16">
        <v>90</v>
      </c>
      <c r="E2788" s="104" t="s">
        <v>6227</v>
      </c>
      <c r="F2788" s="16" t="s">
        <v>4056</v>
      </c>
      <c r="G2788" s="17">
        <v>69072300</v>
      </c>
      <c r="I2788" s="13" t="s">
        <v>2287</v>
      </c>
      <c r="J2788" s="14" t="s">
        <v>6468</v>
      </c>
      <c r="K2788" s="18" t="s">
        <v>1335</v>
      </c>
      <c r="L2788" s="14" t="s">
        <v>512</v>
      </c>
      <c r="M2788" s="14" t="s">
        <v>347</v>
      </c>
      <c r="N2788" s="14" t="s">
        <v>948</v>
      </c>
      <c r="O2788" s="29" t="s">
        <v>4062</v>
      </c>
      <c r="P2788" s="13" t="s">
        <v>1672</v>
      </c>
      <c r="Q2788" s="14">
        <v>0.21</v>
      </c>
      <c r="R2788" s="19">
        <v>16.5</v>
      </c>
      <c r="S2788" s="18">
        <v>8.25</v>
      </c>
      <c r="T2788" s="18" t="s">
        <v>862</v>
      </c>
      <c r="U2788" s="18">
        <v>102.95</v>
      </c>
      <c r="V2788" s="18" t="s">
        <v>468</v>
      </c>
      <c r="W2788" s="18">
        <f>SUM(U2788*AB2788/AC2788)</f>
        <v>51.475000000000001</v>
      </c>
      <c r="X2788" s="14">
        <v>102.95</v>
      </c>
      <c r="Y2788" s="18">
        <v>85.082644628099175</v>
      </c>
      <c r="Z2788" s="18" t="s">
        <v>468</v>
      </c>
      <c r="AA2788" s="18" t="s">
        <v>7765</v>
      </c>
      <c r="AB2788" s="18">
        <v>40</v>
      </c>
      <c r="AC2788" s="23">
        <v>80</v>
      </c>
      <c r="AD2788" s="16" t="s">
        <v>615</v>
      </c>
      <c r="AE2788" s="14" t="s">
        <v>509</v>
      </c>
      <c r="AF2788" s="18">
        <v>25</v>
      </c>
      <c r="AG2788" s="18" t="s">
        <v>6865</v>
      </c>
      <c r="AH2788" s="18">
        <v>5</v>
      </c>
      <c r="AI2788" s="18" t="s">
        <v>6865</v>
      </c>
      <c r="AJ2788" s="14">
        <v>9</v>
      </c>
      <c r="AK2788" s="14" t="s">
        <v>6866</v>
      </c>
      <c r="AN2788" s="14" t="s">
        <v>510</v>
      </c>
    </row>
    <row r="2789" spans="1:40" ht="12.75" customHeight="1" x14ac:dyDescent="0.2">
      <c r="A2789" s="13" t="s">
        <v>4058</v>
      </c>
      <c r="B2789" s="14" t="s">
        <v>6479</v>
      </c>
      <c r="D2789" s="16">
        <v>90</v>
      </c>
      <c r="E2789" s="104" t="s">
        <v>6226</v>
      </c>
      <c r="F2789" s="16" t="s">
        <v>4058</v>
      </c>
      <c r="G2789" s="17">
        <v>69072300</v>
      </c>
      <c r="I2789" s="13" t="s">
        <v>368</v>
      </c>
      <c r="J2789" s="14" t="s">
        <v>6468</v>
      </c>
      <c r="K2789" s="18" t="s">
        <v>1335</v>
      </c>
      <c r="L2789" s="14" t="s">
        <v>512</v>
      </c>
      <c r="M2789" s="14" t="s">
        <v>347</v>
      </c>
      <c r="N2789" s="14" t="s">
        <v>948</v>
      </c>
      <c r="O2789" s="29" t="s">
        <v>4062</v>
      </c>
      <c r="P2789" s="13" t="s">
        <v>1672</v>
      </c>
      <c r="Q2789" s="14">
        <v>0.21</v>
      </c>
      <c r="R2789" s="19">
        <v>16.5</v>
      </c>
      <c r="S2789" s="18">
        <v>8.25</v>
      </c>
      <c r="T2789" s="18" t="s">
        <v>862</v>
      </c>
      <c r="U2789" s="18">
        <v>102.95</v>
      </c>
      <c r="V2789" s="18" t="s">
        <v>468</v>
      </c>
      <c r="W2789" s="18">
        <f>SUM(U2789*AB2789/AC2789)</f>
        <v>51.475000000000001</v>
      </c>
      <c r="X2789" s="14">
        <v>102.95</v>
      </c>
      <c r="Y2789" s="18">
        <v>85.082644628099175</v>
      </c>
      <c r="Z2789" s="18" t="s">
        <v>468</v>
      </c>
      <c r="AA2789" s="18" t="s">
        <v>7765</v>
      </c>
      <c r="AB2789" s="18">
        <v>40</v>
      </c>
      <c r="AC2789" s="23">
        <v>80</v>
      </c>
      <c r="AD2789" s="16" t="s">
        <v>615</v>
      </c>
      <c r="AE2789" s="14" t="s">
        <v>509</v>
      </c>
      <c r="AF2789" s="18">
        <v>25</v>
      </c>
      <c r="AG2789" s="18" t="s">
        <v>6865</v>
      </c>
      <c r="AH2789" s="18">
        <v>5</v>
      </c>
      <c r="AI2789" s="18" t="s">
        <v>6865</v>
      </c>
      <c r="AJ2789" s="14">
        <v>9</v>
      </c>
      <c r="AK2789" s="14" t="s">
        <v>6866</v>
      </c>
      <c r="AN2789" s="14" t="s">
        <v>510</v>
      </c>
    </row>
    <row r="2790" spans="1:40" ht="12.75" customHeight="1" x14ac:dyDescent="0.2">
      <c r="A2790" s="13" t="s">
        <v>4057</v>
      </c>
      <c r="B2790" s="14" t="s">
        <v>6480</v>
      </c>
      <c r="D2790" s="16">
        <v>90</v>
      </c>
      <c r="E2790" s="104" t="s">
        <v>6225</v>
      </c>
      <c r="F2790" s="16" t="s">
        <v>4057</v>
      </c>
      <c r="G2790" s="17">
        <v>69072300</v>
      </c>
      <c r="I2790" s="13" t="s">
        <v>722</v>
      </c>
      <c r="J2790" s="14" t="s">
        <v>6468</v>
      </c>
      <c r="K2790" s="18" t="s">
        <v>1335</v>
      </c>
      <c r="L2790" s="14" t="s">
        <v>512</v>
      </c>
      <c r="M2790" s="14" t="s">
        <v>347</v>
      </c>
      <c r="N2790" s="14" t="s">
        <v>948</v>
      </c>
      <c r="O2790" s="29" t="s">
        <v>4062</v>
      </c>
      <c r="P2790" s="13" t="s">
        <v>1672</v>
      </c>
      <c r="Q2790" s="14">
        <v>0.21</v>
      </c>
      <c r="R2790" s="19">
        <v>16.5</v>
      </c>
      <c r="S2790" s="18">
        <v>8.25</v>
      </c>
      <c r="T2790" s="18" t="s">
        <v>1508</v>
      </c>
      <c r="U2790" s="18">
        <v>111.95</v>
      </c>
      <c r="V2790" s="18" t="s">
        <v>468</v>
      </c>
      <c r="W2790" s="18">
        <f>SUM(U2790*AB2790/AC2790)</f>
        <v>55.975000000000001</v>
      </c>
      <c r="X2790" s="14">
        <v>111.95</v>
      </c>
      <c r="Y2790" s="18">
        <v>92.520661157024804</v>
      </c>
      <c r="Z2790" s="18" t="s">
        <v>468</v>
      </c>
      <c r="AA2790" s="18" t="s">
        <v>7765</v>
      </c>
      <c r="AB2790" s="18">
        <v>40</v>
      </c>
      <c r="AC2790" s="23">
        <v>80</v>
      </c>
      <c r="AD2790" s="16" t="s">
        <v>615</v>
      </c>
      <c r="AE2790" s="14" t="s">
        <v>509</v>
      </c>
      <c r="AF2790" s="18">
        <v>25</v>
      </c>
      <c r="AG2790" s="18" t="s">
        <v>6865</v>
      </c>
      <c r="AH2790" s="18">
        <v>5</v>
      </c>
      <c r="AI2790" s="18" t="s">
        <v>6865</v>
      </c>
      <c r="AJ2790" s="14">
        <v>9</v>
      </c>
      <c r="AK2790" s="14" t="s">
        <v>6866</v>
      </c>
      <c r="AN2790" s="14" t="s">
        <v>510</v>
      </c>
    </row>
    <row r="2791" spans="1:40" ht="12.75" customHeight="1" x14ac:dyDescent="0.2">
      <c r="A2791" s="13" t="s">
        <v>4059</v>
      </c>
      <c r="B2791" s="14" t="s">
        <v>6481</v>
      </c>
      <c r="C2791" s="53" t="s">
        <v>8622</v>
      </c>
      <c r="D2791" s="16">
        <v>90</v>
      </c>
      <c r="E2791" s="104" t="s">
        <v>6224</v>
      </c>
      <c r="F2791" s="16" t="s">
        <v>4059</v>
      </c>
      <c r="G2791" s="17">
        <v>69072300</v>
      </c>
      <c r="H2791" s="14" t="s">
        <v>505</v>
      </c>
      <c r="I2791" s="13" t="s">
        <v>6467</v>
      </c>
      <c r="J2791" s="14" t="s">
        <v>6468</v>
      </c>
      <c r="K2791" s="18" t="s">
        <v>1335</v>
      </c>
      <c r="L2791" s="14" t="s">
        <v>512</v>
      </c>
      <c r="M2791" s="14" t="s">
        <v>347</v>
      </c>
      <c r="N2791" s="14" t="s">
        <v>948</v>
      </c>
      <c r="O2791" s="29" t="s">
        <v>4062</v>
      </c>
      <c r="P2791" s="13" t="s">
        <v>1672</v>
      </c>
      <c r="Q2791" s="14">
        <v>0.21</v>
      </c>
      <c r="R2791" s="19">
        <v>16.5</v>
      </c>
      <c r="S2791" s="18">
        <v>8.25</v>
      </c>
      <c r="T2791" s="18" t="s">
        <v>818</v>
      </c>
      <c r="U2791" s="18">
        <v>143.94999999999999</v>
      </c>
      <c r="V2791" s="18" t="s">
        <v>468</v>
      </c>
      <c r="W2791" s="18">
        <f>SUM(U2791*AB2791/AC2791)</f>
        <v>71.974999999999994</v>
      </c>
      <c r="X2791" s="14">
        <v>143.94999999999999</v>
      </c>
      <c r="Y2791" s="18">
        <v>118.96694214876032</v>
      </c>
      <c r="Z2791" s="18" t="s">
        <v>468</v>
      </c>
      <c r="AA2791" s="18" t="s">
        <v>7765</v>
      </c>
      <c r="AB2791" s="18">
        <v>40</v>
      </c>
      <c r="AC2791" s="23">
        <v>80</v>
      </c>
      <c r="AD2791" s="16" t="s">
        <v>615</v>
      </c>
      <c r="AE2791" s="14" t="s">
        <v>509</v>
      </c>
      <c r="AF2791" s="18">
        <v>25</v>
      </c>
      <c r="AG2791" s="18" t="s">
        <v>6865</v>
      </c>
      <c r="AH2791" s="18">
        <v>5</v>
      </c>
      <c r="AI2791" s="18" t="s">
        <v>6865</v>
      </c>
      <c r="AJ2791" s="14">
        <v>9</v>
      </c>
      <c r="AK2791" s="14" t="s">
        <v>6866</v>
      </c>
      <c r="AN2791" s="14" t="s">
        <v>510</v>
      </c>
    </row>
    <row r="2792" spans="1:40" ht="12.75" customHeight="1" x14ac:dyDescent="0.2">
      <c r="A2792" s="13" t="s">
        <v>6494</v>
      </c>
      <c r="B2792" s="14" t="s">
        <v>6482</v>
      </c>
      <c r="D2792" s="16">
        <v>90</v>
      </c>
      <c r="E2792" s="104">
        <v>8054309153433</v>
      </c>
      <c r="F2792" s="16" t="s">
        <v>6494</v>
      </c>
      <c r="G2792" s="17">
        <v>69072300</v>
      </c>
      <c r="I2792" s="13" t="s">
        <v>719</v>
      </c>
      <c r="J2792" s="14" t="s">
        <v>6469</v>
      </c>
      <c r="K2792" s="18" t="s">
        <v>1335</v>
      </c>
      <c r="L2792" s="14" t="s">
        <v>512</v>
      </c>
      <c r="M2792" s="14" t="s">
        <v>347</v>
      </c>
      <c r="N2792" s="14" t="s">
        <v>948</v>
      </c>
      <c r="O2792" s="29" t="s">
        <v>4062</v>
      </c>
      <c r="P2792" s="13" t="s">
        <v>1672</v>
      </c>
      <c r="Q2792" s="14">
        <v>0.21</v>
      </c>
      <c r="R2792" s="19">
        <v>16.5</v>
      </c>
      <c r="S2792" s="18">
        <v>8.25</v>
      </c>
      <c r="T2792" s="18" t="s">
        <v>862</v>
      </c>
      <c r="U2792" s="18">
        <v>102.95</v>
      </c>
      <c r="V2792" s="18" t="s">
        <v>468</v>
      </c>
      <c r="W2792" s="18">
        <f>SUM(U2792*AB2792/AC2792)</f>
        <v>51.475000000000001</v>
      </c>
      <c r="X2792" s="14">
        <v>102.95</v>
      </c>
      <c r="Y2792" s="18">
        <v>85.082644628099175</v>
      </c>
      <c r="Z2792" s="18" t="s">
        <v>468</v>
      </c>
      <c r="AA2792" s="18" t="s">
        <v>7765</v>
      </c>
      <c r="AB2792" s="18">
        <v>40</v>
      </c>
      <c r="AC2792" s="23">
        <v>80</v>
      </c>
      <c r="AD2792" s="16" t="s">
        <v>615</v>
      </c>
      <c r="AE2792" s="14" t="s">
        <v>509</v>
      </c>
      <c r="AF2792" s="18">
        <v>25</v>
      </c>
      <c r="AG2792" s="18" t="s">
        <v>6865</v>
      </c>
      <c r="AH2792" s="18">
        <v>5</v>
      </c>
      <c r="AI2792" s="18" t="s">
        <v>6865</v>
      </c>
      <c r="AJ2792" s="14">
        <v>9</v>
      </c>
      <c r="AK2792" s="14" t="s">
        <v>6866</v>
      </c>
      <c r="AN2792" s="14" t="s">
        <v>510</v>
      </c>
    </row>
    <row r="2793" spans="1:40" ht="12.75" customHeight="1" x14ac:dyDescent="0.2">
      <c r="A2793" s="13" t="s">
        <v>6495</v>
      </c>
      <c r="B2793" s="14" t="s">
        <v>6483</v>
      </c>
      <c r="D2793" s="16">
        <v>90</v>
      </c>
      <c r="E2793" s="104">
        <v>8054309153440</v>
      </c>
      <c r="F2793" s="16" t="s">
        <v>6495</v>
      </c>
      <c r="G2793" s="17">
        <v>69072300</v>
      </c>
      <c r="I2793" s="13" t="s">
        <v>2326</v>
      </c>
      <c r="J2793" s="14" t="s">
        <v>6469</v>
      </c>
      <c r="K2793" s="18" t="s">
        <v>1335</v>
      </c>
      <c r="L2793" s="14" t="s">
        <v>512</v>
      </c>
      <c r="M2793" s="14" t="s">
        <v>347</v>
      </c>
      <c r="N2793" s="14" t="s">
        <v>948</v>
      </c>
      <c r="O2793" s="29" t="s">
        <v>4062</v>
      </c>
      <c r="P2793" s="13" t="s">
        <v>1672</v>
      </c>
      <c r="Q2793" s="14">
        <v>0.21</v>
      </c>
      <c r="R2793" s="19">
        <v>16.5</v>
      </c>
      <c r="S2793" s="18">
        <v>8.25</v>
      </c>
      <c r="T2793" s="18" t="s">
        <v>862</v>
      </c>
      <c r="U2793" s="18">
        <v>102.95</v>
      </c>
      <c r="V2793" s="18" t="s">
        <v>468</v>
      </c>
      <c r="W2793" s="18">
        <f>SUM(U2793*AB2793/AC2793)</f>
        <v>51.475000000000001</v>
      </c>
      <c r="X2793" s="14">
        <v>102.95</v>
      </c>
      <c r="Y2793" s="18">
        <v>85.082644628099175</v>
      </c>
      <c r="Z2793" s="18" t="s">
        <v>468</v>
      </c>
      <c r="AA2793" s="18" t="s">
        <v>7765</v>
      </c>
      <c r="AB2793" s="18">
        <v>40</v>
      </c>
      <c r="AC2793" s="23">
        <v>80</v>
      </c>
      <c r="AD2793" s="16" t="s">
        <v>615</v>
      </c>
      <c r="AE2793" s="14" t="s">
        <v>509</v>
      </c>
      <c r="AF2793" s="18">
        <v>25</v>
      </c>
      <c r="AG2793" s="18" t="s">
        <v>6865</v>
      </c>
      <c r="AH2793" s="18">
        <v>5</v>
      </c>
      <c r="AI2793" s="18" t="s">
        <v>6865</v>
      </c>
      <c r="AJ2793" s="14">
        <v>9</v>
      </c>
      <c r="AK2793" s="14" t="s">
        <v>6866</v>
      </c>
      <c r="AN2793" s="14" t="s">
        <v>510</v>
      </c>
    </row>
    <row r="2794" spans="1:40" ht="12.75" customHeight="1" x14ac:dyDescent="0.2">
      <c r="A2794" s="13" t="s">
        <v>6496</v>
      </c>
      <c r="B2794" s="14" t="s">
        <v>6484</v>
      </c>
      <c r="D2794" s="16">
        <v>90</v>
      </c>
      <c r="E2794" s="104">
        <v>8054309153457</v>
      </c>
      <c r="F2794" s="16" t="s">
        <v>6496</v>
      </c>
      <c r="G2794" s="17">
        <v>69072300</v>
      </c>
      <c r="I2794" s="13" t="s">
        <v>2327</v>
      </c>
      <c r="J2794" s="14" t="s">
        <v>6469</v>
      </c>
      <c r="K2794" s="18" t="s">
        <v>1335</v>
      </c>
      <c r="L2794" s="14" t="s">
        <v>512</v>
      </c>
      <c r="M2794" s="14" t="s">
        <v>347</v>
      </c>
      <c r="N2794" s="14" t="s">
        <v>948</v>
      </c>
      <c r="O2794" s="29" t="s">
        <v>4062</v>
      </c>
      <c r="P2794" s="13" t="s">
        <v>1672</v>
      </c>
      <c r="Q2794" s="14">
        <v>0.21</v>
      </c>
      <c r="R2794" s="19">
        <v>16.5</v>
      </c>
      <c r="S2794" s="18">
        <v>8.25</v>
      </c>
      <c r="T2794" s="18" t="s">
        <v>862</v>
      </c>
      <c r="U2794" s="18">
        <v>102.95</v>
      </c>
      <c r="V2794" s="18" t="s">
        <v>468</v>
      </c>
      <c r="W2794" s="18">
        <f>SUM(U2794*AB2794/AC2794)</f>
        <v>51.475000000000001</v>
      </c>
      <c r="X2794" s="14">
        <v>102.95</v>
      </c>
      <c r="Y2794" s="18">
        <v>85.082644628099175</v>
      </c>
      <c r="Z2794" s="18" t="s">
        <v>468</v>
      </c>
      <c r="AA2794" s="18" t="s">
        <v>7765</v>
      </c>
      <c r="AB2794" s="18">
        <v>40</v>
      </c>
      <c r="AC2794" s="23">
        <v>80</v>
      </c>
      <c r="AD2794" s="16" t="s">
        <v>615</v>
      </c>
      <c r="AE2794" s="14" t="s">
        <v>509</v>
      </c>
      <c r="AF2794" s="18">
        <v>25</v>
      </c>
      <c r="AG2794" s="18" t="s">
        <v>6865</v>
      </c>
      <c r="AH2794" s="18">
        <v>5</v>
      </c>
      <c r="AI2794" s="18" t="s">
        <v>6865</v>
      </c>
      <c r="AJ2794" s="14">
        <v>9</v>
      </c>
      <c r="AK2794" s="14" t="s">
        <v>6866</v>
      </c>
      <c r="AN2794" s="14" t="s">
        <v>510</v>
      </c>
    </row>
    <row r="2795" spans="1:40" ht="12.75" customHeight="1" x14ac:dyDescent="0.2">
      <c r="A2795" s="13" t="s">
        <v>6497</v>
      </c>
      <c r="B2795" s="14" t="s">
        <v>6485</v>
      </c>
      <c r="D2795" s="16">
        <v>90</v>
      </c>
      <c r="E2795" s="104">
        <v>8054309153464</v>
      </c>
      <c r="F2795" s="16" t="s">
        <v>6497</v>
      </c>
      <c r="G2795" s="17">
        <v>69072300</v>
      </c>
      <c r="I2795" s="13" t="s">
        <v>720</v>
      </c>
      <c r="J2795" s="14" t="s">
        <v>6469</v>
      </c>
      <c r="K2795" s="18" t="s">
        <v>1335</v>
      </c>
      <c r="L2795" s="14" t="s">
        <v>512</v>
      </c>
      <c r="M2795" s="14" t="s">
        <v>347</v>
      </c>
      <c r="N2795" s="14" t="s">
        <v>948</v>
      </c>
      <c r="O2795" s="29" t="s">
        <v>4062</v>
      </c>
      <c r="P2795" s="13" t="s">
        <v>1672</v>
      </c>
      <c r="Q2795" s="14">
        <v>0.21</v>
      </c>
      <c r="R2795" s="19">
        <v>16.5</v>
      </c>
      <c r="S2795" s="18">
        <v>8.25</v>
      </c>
      <c r="T2795" s="18" t="s">
        <v>862</v>
      </c>
      <c r="U2795" s="18">
        <v>102.95</v>
      </c>
      <c r="V2795" s="18" t="s">
        <v>468</v>
      </c>
      <c r="W2795" s="18">
        <f>SUM(U2795*AB2795/AC2795)</f>
        <v>51.475000000000001</v>
      </c>
      <c r="X2795" s="14">
        <v>102.95</v>
      </c>
      <c r="Y2795" s="18">
        <v>85.082644628099175</v>
      </c>
      <c r="Z2795" s="18" t="s">
        <v>468</v>
      </c>
      <c r="AA2795" s="18" t="s">
        <v>7765</v>
      </c>
      <c r="AB2795" s="18">
        <v>40</v>
      </c>
      <c r="AC2795" s="23">
        <v>80</v>
      </c>
      <c r="AD2795" s="16" t="s">
        <v>615</v>
      </c>
      <c r="AE2795" s="14" t="s">
        <v>509</v>
      </c>
      <c r="AF2795" s="18">
        <v>25</v>
      </c>
      <c r="AG2795" s="18" t="s">
        <v>6865</v>
      </c>
      <c r="AH2795" s="18">
        <v>5</v>
      </c>
      <c r="AI2795" s="18" t="s">
        <v>6865</v>
      </c>
      <c r="AJ2795" s="14">
        <v>9</v>
      </c>
      <c r="AK2795" s="14" t="s">
        <v>6866</v>
      </c>
      <c r="AN2795" s="14" t="s">
        <v>510</v>
      </c>
    </row>
    <row r="2796" spans="1:40" ht="12.75" customHeight="1" x14ac:dyDescent="0.2">
      <c r="A2796" s="13" t="s">
        <v>6499</v>
      </c>
      <c r="B2796" s="14" t="s">
        <v>6487</v>
      </c>
      <c r="D2796" s="16">
        <v>90</v>
      </c>
      <c r="E2796" s="104">
        <v>8054309153471</v>
      </c>
      <c r="F2796" s="16" t="s">
        <v>6499</v>
      </c>
      <c r="G2796" s="17">
        <v>69072300</v>
      </c>
      <c r="I2796" s="13" t="s">
        <v>414</v>
      </c>
      <c r="J2796" s="14" t="s">
        <v>6469</v>
      </c>
      <c r="K2796" s="18" t="s">
        <v>1335</v>
      </c>
      <c r="L2796" s="14" t="s">
        <v>512</v>
      </c>
      <c r="M2796" s="14" t="s">
        <v>347</v>
      </c>
      <c r="N2796" s="14" t="s">
        <v>948</v>
      </c>
      <c r="O2796" s="29" t="s">
        <v>4062</v>
      </c>
      <c r="P2796" s="13" t="s">
        <v>1672</v>
      </c>
      <c r="Q2796" s="14">
        <v>0.21</v>
      </c>
      <c r="R2796" s="19">
        <v>16.5</v>
      </c>
      <c r="S2796" s="18">
        <v>8.25</v>
      </c>
      <c r="T2796" s="18" t="s">
        <v>862</v>
      </c>
      <c r="U2796" s="18">
        <v>102.95</v>
      </c>
      <c r="V2796" s="18" t="s">
        <v>468</v>
      </c>
      <c r="W2796" s="18">
        <f>SUM(U2796*AB2796/AC2796)</f>
        <v>51.475000000000001</v>
      </c>
      <c r="X2796" s="14">
        <v>102.95</v>
      </c>
      <c r="Y2796" s="18">
        <v>85.082644628099175</v>
      </c>
      <c r="Z2796" s="18" t="s">
        <v>468</v>
      </c>
      <c r="AA2796" s="18" t="s">
        <v>7765</v>
      </c>
      <c r="AB2796" s="18">
        <v>40</v>
      </c>
      <c r="AC2796" s="23">
        <v>80</v>
      </c>
      <c r="AD2796" s="16" t="s">
        <v>615</v>
      </c>
      <c r="AE2796" s="14" t="s">
        <v>509</v>
      </c>
      <c r="AF2796" s="18">
        <v>25</v>
      </c>
      <c r="AG2796" s="18" t="s">
        <v>6865</v>
      </c>
      <c r="AH2796" s="18">
        <v>5</v>
      </c>
      <c r="AI2796" s="18" t="s">
        <v>6865</v>
      </c>
      <c r="AJ2796" s="14">
        <v>9</v>
      </c>
      <c r="AK2796" s="14" t="s">
        <v>6866</v>
      </c>
      <c r="AN2796" s="14" t="s">
        <v>510</v>
      </c>
    </row>
    <row r="2797" spans="1:40" ht="12.75" customHeight="1" x14ac:dyDescent="0.2">
      <c r="A2797" s="13" t="s">
        <v>6500</v>
      </c>
      <c r="B2797" s="14" t="s">
        <v>6488</v>
      </c>
      <c r="D2797" s="16">
        <v>90</v>
      </c>
      <c r="E2797" s="104">
        <v>8054309153488</v>
      </c>
      <c r="F2797" s="16" t="s">
        <v>6500</v>
      </c>
      <c r="G2797" s="17">
        <v>69072300</v>
      </c>
      <c r="I2797" s="13" t="s">
        <v>2289</v>
      </c>
      <c r="J2797" s="14" t="s">
        <v>6469</v>
      </c>
      <c r="K2797" s="18" t="s">
        <v>1335</v>
      </c>
      <c r="L2797" s="14" t="s">
        <v>512</v>
      </c>
      <c r="M2797" s="14" t="s">
        <v>347</v>
      </c>
      <c r="N2797" s="14" t="s">
        <v>948</v>
      </c>
      <c r="O2797" s="29" t="s">
        <v>4062</v>
      </c>
      <c r="P2797" s="13" t="s">
        <v>1672</v>
      </c>
      <c r="Q2797" s="14">
        <v>0.21</v>
      </c>
      <c r="R2797" s="19">
        <v>16.5</v>
      </c>
      <c r="S2797" s="18">
        <v>8.25</v>
      </c>
      <c r="T2797" s="18" t="s">
        <v>862</v>
      </c>
      <c r="U2797" s="18">
        <v>102.95</v>
      </c>
      <c r="V2797" s="18" t="s">
        <v>468</v>
      </c>
      <c r="W2797" s="18">
        <f>SUM(U2797*AB2797/AC2797)</f>
        <v>51.475000000000001</v>
      </c>
      <c r="X2797" s="14">
        <v>102.95</v>
      </c>
      <c r="Y2797" s="18">
        <v>85.082644628099175</v>
      </c>
      <c r="Z2797" s="18" t="s">
        <v>468</v>
      </c>
      <c r="AA2797" s="18" t="s">
        <v>7765</v>
      </c>
      <c r="AB2797" s="18">
        <v>40</v>
      </c>
      <c r="AC2797" s="23">
        <v>80</v>
      </c>
      <c r="AD2797" s="16" t="s">
        <v>615</v>
      </c>
      <c r="AE2797" s="14" t="s">
        <v>509</v>
      </c>
      <c r="AF2797" s="18">
        <v>25</v>
      </c>
      <c r="AG2797" s="18" t="s">
        <v>6865</v>
      </c>
      <c r="AH2797" s="18">
        <v>5</v>
      </c>
      <c r="AI2797" s="18" t="s">
        <v>6865</v>
      </c>
      <c r="AJ2797" s="14">
        <v>9</v>
      </c>
      <c r="AK2797" s="14" t="s">
        <v>6866</v>
      </c>
      <c r="AN2797" s="14" t="s">
        <v>510</v>
      </c>
    </row>
    <row r="2798" spans="1:40" ht="12.75" customHeight="1" x14ac:dyDescent="0.2">
      <c r="A2798" s="13" t="s">
        <v>6501</v>
      </c>
      <c r="B2798" s="14" t="s">
        <v>6489</v>
      </c>
      <c r="D2798" s="16">
        <v>90</v>
      </c>
      <c r="E2798" s="104">
        <v>8054309153495</v>
      </c>
      <c r="F2798" s="16" t="s">
        <v>6501</v>
      </c>
      <c r="G2798" s="17">
        <v>69072300</v>
      </c>
      <c r="I2798" s="13" t="s">
        <v>2854</v>
      </c>
      <c r="J2798" s="14" t="s">
        <v>6469</v>
      </c>
      <c r="K2798" s="18" t="s">
        <v>1335</v>
      </c>
      <c r="L2798" s="14" t="s">
        <v>512</v>
      </c>
      <c r="M2798" s="14" t="s">
        <v>347</v>
      </c>
      <c r="N2798" s="14" t="s">
        <v>948</v>
      </c>
      <c r="O2798" s="29" t="s">
        <v>4062</v>
      </c>
      <c r="P2798" s="13" t="s">
        <v>1672</v>
      </c>
      <c r="Q2798" s="14">
        <v>0.21</v>
      </c>
      <c r="R2798" s="19">
        <v>16.5</v>
      </c>
      <c r="S2798" s="18">
        <v>8.25</v>
      </c>
      <c r="T2798" s="18" t="s">
        <v>862</v>
      </c>
      <c r="U2798" s="18">
        <v>102.95</v>
      </c>
      <c r="V2798" s="18" t="s">
        <v>468</v>
      </c>
      <c r="W2798" s="18">
        <f>SUM(U2798*AB2798/AC2798)</f>
        <v>51.475000000000001</v>
      </c>
      <c r="X2798" s="14">
        <v>102.95</v>
      </c>
      <c r="Y2798" s="18">
        <v>85.082644628099175</v>
      </c>
      <c r="Z2798" s="18" t="s">
        <v>468</v>
      </c>
      <c r="AA2798" s="18" t="s">
        <v>7765</v>
      </c>
      <c r="AB2798" s="18">
        <v>40</v>
      </c>
      <c r="AC2798" s="23">
        <v>80</v>
      </c>
      <c r="AD2798" s="16" t="s">
        <v>615</v>
      </c>
      <c r="AE2798" s="14" t="s">
        <v>509</v>
      </c>
      <c r="AF2798" s="18">
        <v>25</v>
      </c>
      <c r="AG2798" s="18" t="s">
        <v>6865</v>
      </c>
      <c r="AH2798" s="18">
        <v>5</v>
      </c>
      <c r="AI2798" s="18" t="s">
        <v>6865</v>
      </c>
      <c r="AJ2798" s="14">
        <v>9</v>
      </c>
      <c r="AK2798" s="14" t="s">
        <v>6866</v>
      </c>
      <c r="AN2798" s="14" t="s">
        <v>510</v>
      </c>
    </row>
    <row r="2799" spans="1:40" ht="12.75" customHeight="1" x14ac:dyDescent="0.2">
      <c r="A2799" s="13" t="s">
        <v>6498</v>
      </c>
      <c r="B2799" s="14" t="s">
        <v>6486</v>
      </c>
      <c r="D2799" s="16">
        <v>90</v>
      </c>
      <c r="E2799" s="104">
        <v>8054309153501</v>
      </c>
      <c r="F2799" s="16" t="s">
        <v>6498</v>
      </c>
      <c r="G2799" s="17">
        <v>69072300</v>
      </c>
      <c r="I2799" s="13" t="s">
        <v>6466</v>
      </c>
      <c r="J2799" s="14" t="s">
        <v>6469</v>
      </c>
      <c r="K2799" s="18" t="s">
        <v>1335</v>
      </c>
      <c r="L2799" s="14" t="s">
        <v>512</v>
      </c>
      <c r="M2799" s="14" t="s">
        <v>347</v>
      </c>
      <c r="N2799" s="14" t="s">
        <v>948</v>
      </c>
      <c r="O2799" s="29" t="s">
        <v>4062</v>
      </c>
      <c r="P2799" s="13" t="s">
        <v>1672</v>
      </c>
      <c r="Q2799" s="14">
        <v>0.21</v>
      </c>
      <c r="R2799" s="19">
        <v>16.5</v>
      </c>
      <c r="S2799" s="18">
        <v>8.25</v>
      </c>
      <c r="T2799" s="18" t="s">
        <v>862</v>
      </c>
      <c r="U2799" s="18">
        <v>102.95</v>
      </c>
      <c r="V2799" s="18" t="s">
        <v>468</v>
      </c>
      <c r="W2799" s="18">
        <f>SUM(U2799*AB2799/AC2799)</f>
        <v>51.475000000000001</v>
      </c>
      <c r="X2799" s="14">
        <v>102.95</v>
      </c>
      <c r="Y2799" s="18">
        <v>85.082644628099175</v>
      </c>
      <c r="Z2799" s="18" t="s">
        <v>468</v>
      </c>
      <c r="AA2799" s="18" t="s">
        <v>7765</v>
      </c>
      <c r="AB2799" s="18">
        <v>40</v>
      </c>
      <c r="AC2799" s="23">
        <v>80</v>
      </c>
      <c r="AD2799" s="16" t="s">
        <v>615</v>
      </c>
      <c r="AE2799" s="14" t="s">
        <v>509</v>
      </c>
      <c r="AF2799" s="18">
        <v>25</v>
      </c>
      <c r="AG2799" s="18" t="s">
        <v>6865</v>
      </c>
      <c r="AH2799" s="18">
        <v>5</v>
      </c>
      <c r="AI2799" s="18" t="s">
        <v>6865</v>
      </c>
      <c r="AJ2799" s="14">
        <v>9</v>
      </c>
      <c r="AK2799" s="14" t="s">
        <v>6866</v>
      </c>
      <c r="AN2799" s="14" t="s">
        <v>510</v>
      </c>
    </row>
    <row r="2800" spans="1:40" ht="12.75" customHeight="1" x14ac:dyDescent="0.2">
      <c r="A2800" s="13" t="s">
        <v>6502</v>
      </c>
      <c r="B2800" s="14" t="s">
        <v>6490</v>
      </c>
      <c r="D2800" s="16">
        <v>90</v>
      </c>
      <c r="E2800" s="104">
        <v>8054309153518</v>
      </c>
      <c r="F2800" s="16" t="s">
        <v>6502</v>
      </c>
      <c r="G2800" s="17">
        <v>69072300</v>
      </c>
      <c r="I2800" s="13" t="s">
        <v>2287</v>
      </c>
      <c r="J2800" s="14" t="s">
        <v>6469</v>
      </c>
      <c r="K2800" s="18" t="s">
        <v>1335</v>
      </c>
      <c r="L2800" s="14" t="s">
        <v>512</v>
      </c>
      <c r="M2800" s="14" t="s">
        <v>347</v>
      </c>
      <c r="N2800" s="14" t="s">
        <v>948</v>
      </c>
      <c r="O2800" s="29" t="s">
        <v>4062</v>
      </c>
      <c r="P2800" s="13" t="s">
        <v>1672</v>
      </c>
      <c r="Q2800" s="14">
        <v>0.21</v>
      </c>
      <c r="R2800" s="19">
        <v>16.5</v>
      </c>
      <c r="S2800" s="18">
        <v>8.25</v>
      </c>
      <c r="T2800" s="18" t="s">
        <v>862</v>
      </c>
      <c r="U2800" s="18">
        <v>102.95</v>
      </c>
      <c r="V2800" s="18" t="s">
        <v>468</v>
      </c>
      <c r="W2800" s="18">
        <f>SUM(U2800*AB2800/AC2800)</f>
        <v>51.475000000000001</v>
      </c>
      <c r="X2800" s="14">
        <v>102.95</v>
      </c>
      <c r="Y2800" s="18">
        <v>85.082644628099175</v>
      </c>
      <c r="Z2800" s="18" t="s">
        <v>468</v>
      </c>
      <c r="AA2800" s="18" t="s">
        <v>7765</v>
      </c>
      <c r="AB2800" s="18">
        <v>40</v>
      </c>
      <c r="AC2800" s="23">
        <v>80</v>
      </c>
      <c r="AD2800" s="16" t="s">
        <v>615</v>
      </c>
      <c r="AE2800" s="14" t="s">
        <v>509</v>
      </c>
      <c r="AF2800" s="18">
        <v>25</v>
      </c>
      <c r="AG2800" s="18" t="s">
        <v>6865</v>
      </c>
      <c r="AH2800" s="18">
        <v>5</v>
      </c>
      <c r="AI2800" s="18" t="s">
        <v>6865</v>
      </c>
      <c r="AJ2800" s="14">
        <v>9</v>
      </c>
      <c r="AK2800" s="14" t="s">
        <v>6866</v>
      </c>
      <c r="AN2800" s="14" t="s">
        <v>510</v>
      </c>
    </row>
    <row r="2801" spans="1:40" ht="12.75" customHeight="1" x14ac:dyDescent="0.2">
      <c r="A2801" s="13" t="s">
        <v>6503</v>
      </c>
      <c r="B2801" s="14" t="s">
        <v>6491</v>
      </c>
      <c r="D2801" s="16">
        <v>90</v>
      </c>
      <c r="E2801" s="104">
        <v>8054309153525</v>
      </c>
      <c r="F2801" s="16" t="s">
        <v>6503</v>
      </c>
      <c r="G2801" s="17">
        <v>69072300</v>
      </c>
      <c r="I2801" s="13" t="s">
        <v>368</v>
      </c>
      <c r="J2801" s="14" t="s">
        <v>6469</v>
      </c>
      <c r="K2801" s="18" t="s">
        <v>1335</v>
      </c>
      <c r="L2801" s="14" t="s">
        <v>512</v>
      </c>
      <c r="M2801" s="14" t="s">
        <v>347</v>
      </c>
      <c r="N2801" s="14" t="s">
        <v>948</v>
      </c>
      <c r="O2801" s="29" t="s">
        <v>4062</v>
      </c>
      <c r="P2801" s="13" t="s">
        <v>1672</v>
      </c>
      <c r="Q2801" s="14">
        <v>0.21</v>
      </c>
      <c r="R2801" s="19">
        <v>16.5</v>
      </c>
      <c r="S2801" s="18">
        <v>8.25</v>
      </c>
      <c r="T2801" s="18" t="s">
        <v>862</v>
      </c>
      <c r="U2801" s="18">
        <v>102.95</v>
      </c>
      <c r="V2801" s="18" t="s">
        <v>468</v>
      </c>
      <c r="W2801" s="18">
        <f>SUM(U2801*AB2801/AC2801)</f>
        <v>51.475000000000001</v>
      </c>
      <c r="X2801" s="14">
        <v>102.95</v>
      </c>
      <c r="Y2801" s="18">
        <v>85.082644628099175</v>
      </c>
      <c r="Z2801" s="18" t="s">
        <v>468</v>
      </c>
      <c r="AA2801" s="18" t="s">
        <v>7765</v>
      </c>
      <c r="AB2801" s="18">
        <v>40</v>
      </c>
      <c r="AC2801" s="23">
        <v>80</v>
      </c>
      <c r="AD2801" s="16" t="s">
        <v>615</v>
      </c>
      <c r="AE2801" s="14" t="s">
        <v>509</v>
      </c>
      <c r="AF2801" s="18">
        <v>25</v>
      </c>
      <c r="AG2801" s="18" t="s">
        <v>6865</v>
      </c>
      <c r="AH2801" s="18">
        <v>5</v>
      </c>
      <c r="AI2801" s="18" t="s">
        <v>6865</v>
      </c>
      <c r="AJ2801" s="14">
        <v>9</v>
      </c>
      <c r="AK2801" s="14" t="s">
        <v>6866</v>
      </c>
      <c r="AN2801" s="14" t="s">
        <v>510</v>
      </c>
    </row>
    <row r="2802" spans="1:40" ht="12.75" customHeight="1" x14ac:dyDescent="0.2">
      <c r="A2802" s="13" t="s">
        <v>6504</v>
      </c>
      <c r="B2802" s="14" t="s">
        <v>6492</v>
      </c>
      <c r="D2802" s="16">
        <v>90</v>
      </c>
      <c r="E2802" s="104">
        <v>8054309153532</v>
      </c>
      <c r="F2802" s="16" t="s">
        <v>6504</v>
      </c>
      <c r="G2802" s="17">
        <v>69072300</v>
      </c>
      <c r="I2802" s="13" t="s">
        <v>722</v>
      </c>
      <c r="J2802" s="14" t="s">
        <v>6469</v>
      </c>
      <c r="K2802" s="18" t="s">
        <v>1335</v>
      </c>
      <c r="L2802" s="14" t="s">
        <v>512</v>
      </c>
      <c r="M2802" s="14" t="s">
        <v>347</v>
      </c>
      <c r="N2802" s="14" t="s">
        <v>948</v>
      </c>
      <c r="O2802" s="29" t="s">
        <v>4062</v>
      </c>
      <c r="P2802" s="13" t="s">
        <v>1672</v>
      </c>
      <c r="Q2802" s="14">
        <v>0.21</v>
      </c>
      <c r="R2802" s="19">
        <v>16.5</v>
      </c>
      <c r="S2802" s="18">
        <v>8.25</v>
      </c>
      <c r="T2802" s="18" t="s">
        <v>1508</v>
      </c>
      <c r="U2802" s="18">
        <v>111.95</v>
      </c>
      <c r="V2802" s="18" t="s">
        <v>468</v>
      </c>
      <c r="W2802" s="18">
        <f>SUM(U2802*AB2802/AC2802)</f>
        <v>55.975000000000001</v>
      </c>
      <c r="X2802" s="14">
        <v>111.95</v>
      </c>
      <c r="Y2802" s="18">
        <v>92.520661157024804</v>
      </c>
      <c r="Z2802" s="18" t="s">
        <v>468</v>
      </c>
      <c r="AA2802" s="18" t="s">
        <v>7765</v>
      </c>
      <c r="AB2802" s="18">
        <v>40</v>
      </c>
      <c r="AC2802" s="23">
        <v>80</v>
      </c>
      <c r="AD2802" s="16" t="s">
        <v>615</v>
      </c>
      <c r="AE2802" s="14" t="s">
        <v>509</v>
      </c>
      <c r="AF2802" s="18">
        <v>25</v>
      </c>
      <c r="AG2802" s="18" t="s">
        <v>6865</v>
      </c>
      <c r="AH2802" s="18">
        <v>5</v>
      </c>
      <c r="AI2802" s="18" t="s">
        <v>6865</v>
      </c>
      <c r="AJ2802" s="14">
        <v>9</v>
      </c>
      <c r="AK2802" s="14" t="s">
        <v>6866</v>
      </c>
      <c r="AN2802" s="14" t="s">
        <v>510</v>
      </c>
    </row>
    <row r="2803" spans="1:40" ht="12.75" customHeight="1" x14ac:dyDescent="0.2">
      <c r="A2803" s="13" t="s">
        <v>6505</v>
      </c>
      <c r="B2803" s="14" t="s">
        <v>6493</v>
      </c>
      <c r="D2803" s="16">
        <v>90</v>
      </c>
      <c r="E2803" s="104">
        <v>8054309153549</v>
      </c>
      <c r="F2803" s="16" t="s">
        <v>6505</v>
      </c>
      <c r="G2803" s="17">
        <v>69072300</v>
      </c>
      <c r="I2803" s="13" t="s">
        <v>731</v>
      </c>
      <c r="J2803" s="14" t="s">
        <v>6469</v>
      </c>
      <c r="K2803" s="18" t="s">
        <v>1335</v>
      </c>
      <c r="L2803" s="14" t="s">
        <v>512</v>
      </c>
      <c r="M2803" s="14" t="s">
        <v>347</v>
      </c>
      <c r="N2803" s="14" t="s">
        <v>948</v>
      </c>
      <c r="O2803" s="29" t="s">
        <v>4062</v>
      </c>
      <c r="P2803" s="13" t="s">
        <v>1672</v>
      </c>
      <c r="Q2803" s="14">
        <v>0.21</v>
      </c>
      <c r="R2803" s="19">
        <v>16.5</v>
      </c>
      <c r="S2803" s="18">
        <v>8.25</v>
      </c>
      <c r="T2803" s="18" t="s">
        <v>862</v>
      </c>
      <c r="U2803" s="18">
        <v>102.95</v>
      </c>
      <c r="V2803" s="18" t="s">
        <v>468</v>
      </c>
      <c r="W2803" s="18">
        <f>SUM(U2803*AB2803/AC2803)</f>
        <v>51.475000000000001</v>
      </c>
      <c r="X2803" s="14">
        <v>102.95</v>
      </c>
      <c r="Y2803" s="18">
        <v>85.082644628099175</v>
      </c>
      <c r="Z2803" s="18" t="s">
        <v>468</v>
      </c>
      <c r="AA2803" s="18" t="s">
        <v>7765</v>
      </c>
      <c r="AB2803" s="18">
        <v>40</v>
      </c>
      <c r="AC2803" s="23">
        <v>80</v>
      </c>
      <c r="AD2803" s="16" t="s">
        <v>615</v>
      </c>
      <c r="AE2803" s="14" t="s">
        <v>509</v>
      </c>
      <c r="AF2803" s="18">
        <v>25</v>
      </c>
      <c r="AG2803" s="18" t="s">
        <v>6865</v>
      </c>
      <c r="AH2803" s="18">
        <v>5</v>
      </c>
      <c r="AI2803" s="18" t="s">
        <v>6865</v>
      </c>
      <c r="AJ2803" s="14">
        <v>9</v>
      </c>
      <c r="AK2803" s="14" t="s">
        <v>6866</v>
      </c>
      <c r="AN2803" s="14" t="s">
        <v>510</v>
      </c>
    </row>
    <row r="2804" spans="1:40" ht="12.75" customHeight="1" x14ac:dyDescent="0.2">
      <c r="A2804" s="13" t="s">
        <v>3648</v>
      </c>
      <c r="B2804" s="14" t="s">
        <v>3662</v>
      </c>
      <c r="D2804" s="16">
        <v>80</v>
      </c>
      <c r="E2804" s="104" t="s">
        <v>6349</v>
      </c>
      <c r="G2804" s="17">
        <v>69072200</v>
      </c>
      <c r="I2804" s="13" t="s">
        <v>719</v>
      </c>
      <c r="K2804" s="18" t="s">
        <v>2190</v>
      </c>
      <c r="L2804" s="14" t="s">
        <v>512</v>
      </c>
      <c r="M2804" s="14" t="s">
        <v>347</v>
      </c>
      <c r="N2804" s="14" t="s">
        <v>1599</v>
      </c>
      <c r="O2804" s="29" t="s">
        <v>3677</v>
      </c>
      <c r="P2804" s="13" t="s">
        <v>1672</v>
      </c>
      <c r="Q2804" s="14">
        <v>0.68</v>
      </c>
      <c r="R2804" s="19">
        <v>17.100000000000001</v>
      </c>
      <c r="S2804" s="18">
        <v>16.41</v>
      </c>
      <c r="T2804" s="18" t="s">
        <v>1508</v>
      </c>
      <c r="U2804" s="18">
        <v>111.95</v>
      </c>
      <c r="V2804" s="18" t="s">
        <v>468</v>
      </c>
      <c r="W2804" s="18">
        <f>SUM(U2804*AB2804/AC2804)</f>
        <v>107.47200000000001</v>
      </c>
      <c r="X2804" s="14">
        <v>111.95</v>
      </c>
      <c r="Y2804" s="18">
        <v>92.520661157024804</v>
      </c>
      <c r="Z2804" s="18" t="s">
        <v>468</v>
      </c>
      <c r="AA2804" s="18" t="s">
        <v>7738</v>
      </c>
      <c r="AB2804" s="18">
        <v>24</v>
      </c>
      <c r="AC2804" s="23">
        <v>25</v>
      </c>
      <c r="AD2804" s="16" t="s">
        <v>615</v>
      </c>
      <c r="AE2804" s="14" t="s">
        <v>509</v>
      </c>
      <c r="AF2804" s="18">
        <v>40</v>
      </c>
      <c r="AG2804" s="18" t="s">
        <v>6865</v>
      </c>
      <c r="AH2804" s="18">
        <v>10</v>
      </c>
      <c r="AI2804" s="18" t="s">
        <v>6865</v>
      </c>
      <c r="AJ2804" s="14">
        <v>9</v>
      </c>
      <c r="AK2804" s="14" t="s">
        <v>6866</v>
      </c>
      <c r="AN2804" s="14" t="s">
        <v>510</v>
      </c>
    </row>
    <row r="2805" spans="1:40" ht="12.75" customHeight="1" x14ac:dyDescent="0.2">
      <c r="A2805" s="13" t="s">
        <v>3649</v>
      </c>
      <c r="B2805" s="14" t="s">
        <v>3663</v>
      </c>
      <c r="D2805" s="16">
        <v>80</v>
      </c>
      <c r="E2805" s="104" t="s">
        <v>6350</v>
      </c>
      <c r="G2805" s="17">
        <v>69072200</v>
      </c>
      <c r="I2805" s="13" t="s">
        <v>730</v>
      </c>
      <c r="K2805" s="18" t="s">
        <v>2190</v>
      </c>
      <c r="L2805" s="14" t="s">
        <v>512</v>
      </c>
      <c r="M2805" s="14" t="s">
        <v>347</v>
      </c>
      <c r="N2805" s="14" t="s">
        <v>1599</v>
      </c>
      <c r="O2805" s="29" t="s">
        <v>3677</v>
      </c>
      <c r="P2805" s="13" t="s">
        <v>1672</v>
      </c>
      <c r="Q2805" s="14">
        <v>0.68</v>
      </c>
      <c r="R2805" s="19">
        <v>17.100000000000001</v>
      </c>
      <c r="S2805" s="18">
        <v>16.41</v>
      </c>
      <c r="T2805" s="18" t="s">
        <v>1508</v>
      </c>
      <c r="U2805" s="18">
        <v>111.95</v>
      </c>
      <c r="V2805" s="18" t="s">
        <v>468</v>
      </c>
      <c r="W2805" s="18">
        <f>SUM(U2805*AB2805/AC2805)</f>
        <v>107.47200000000001</v>
      </c>
      <c r="X2805" s="14">
        <v>111.95</v>
      </c>
      <c r="Y2805" s="18">
        <v>92.520661157024804</v>
      </c>
      <c r="Z2805" s="18" t="s">
        <v>468</v>
      </c>
      <c r="AA2805" s="18" t="s">
        <v>7738</v>
      </c>
      <c r="AB2805" s="18">
        <v>24</v>
      </c>
      <c r="AC2805" s="23">
        <v>25</v>
      </c>
      <c r="AD2805" s="16" t="s">
        <v>615</v>
      </c>
      <c r="AE2805" s="14" t="s">
        <v>509</v>
      </c>
      <c r="AF2805" s="18">
        <v>40</v>
      </c>
      <c r="AG2805" s="18" t="s">
        <v>6865</v>
      </c>
      <c r="AH2805" s="18">
        <v>10</v>
      </c>
      <c r="AI2805" s="18" t="s">
        <v>6865</v>
      </c>
      <c r="AJ2805" s="14">
        <v>9</v>
      </c>
      <c r="AK2805" s="14" t="s">
        <v>6866</v>
      </c>
      <c r="AN2805" s="14" t="s">
        <v>510</v>
      </c>
    </row>
    <row r="2806" spans="1:40" ht="12.75" customHeight="1" x14ac:dyDescent="0.2">
      <c r="A2806" s="13" t="s">
        <v>3650</v>
      </c>
      <c r="B2806" s="14" t="s">
        <v>3664</v>
      </c>
      <c r="D2806" s="16">
        <v>80</v>
      </c>
      <c r="E2806" s="104" t="s">
        <v>6351</v>
      </c>
      <c r="G2806" s="17">
        <v>69072200</v>
      </c>
      <c r="I2806" s="13" t="s">
        <v>732</v>
      </c>
      <c r="K2806" s="18" t="s">
        <v>2190</v>
      </c>
      <c r="L2806" s="14" t="s">
        <v>512</v>
      </c>
      <c r="M2806" s="14" t="s">
        <v>347</v>
      </c>
      <c r="N2806" s="14" t="s">
        <v>1599</v>
      </c>
      <c r="O2806" s="29" t="s">
        <v>3677</v>
      </c>
      <c r="P2806" s="13" t="s">
        <v>1672</v>
      </c>
      <c r="Q2806" s="14">
        <v>0.68</v>
      </c>
      <c r="R2806" s="19">
        <v>17.100000000000001</v>
      </c>
      <c r="S2806" s="18">
        <v>16.41</v>
      </c>
      <c r="T2806" s="18" t="s">
        <v>1508</v>
      </c>
      <c r="U2806" s="18">
        <v>111.95</v>
      </c>
      <c r="V2806" s="18" t="s">
        <v>468</v>
      </c>
      <c r="W2806" s="18">
        <f>SUM(U2806*AB2806/AC2806)</f>
        <v>107.47200000000001</v>
      </c>
      <c r="X2806" s="14">
        <v>111.95</v>
      </c>
      <c r="Y2806" s="18">
        <v>92.520661157024804</v>
      </c>
      <c r="Z2806" s="18" t="s">
        <v>468</v>
      </c>
      <c r="AA2806" s="18" t="s">
        <v>7738</v>
      </c>
      <c r="AB2806" s="18">
        <v>24</v>
      </c>
      <c r="AC2806" s="23">
        <v>25</v>
      </c>
      <c r="AD2806" s="16" t="s">
        <v>615</v>
      </c>
      <c r="AE2806" s="14" t="s">
        <v>509</v>
      </c>
      <c r="AF2806" s="18">
        <v>40</v>
      </c>
      <c r="AG2806" s="18" t="s">
        <v>6865</v>
      </c>
      <c r="AH2806" s="18">
        <v>10</v>
      </c>
      <c r="AI2806" s="18" t="s">
        <v>6865</v>
      </c>
      <c r="AJ2806" s="14">
        <v>9</v>
      </c>
      <c r="AK2806" s="14" t="s">
        <v>6866</v>
      </c>
      <c r="AN2806" s="14" t="s">
        <v>510</v>
      </c>
    </row>
    <row r="2807" spans="1:40" ht="12.75" customHeight="1" x14ac:dyDescent="0.2">
      <c r="A2807" s="13" t="s">
        <v>3651</v>
      </c>
      <c r="B2807" s="14" t="s">
        <v>3665</v>
      </c>
      <c r="D2807" s="16">
        <v>80</v>
      </c>
      <c r="E2807" s="104" t="s">
        <v>6352</v>
      </c>
      <c r="G2807" s="17">
        <v>69072200</v>
      </c>
      <c r="I2807" s="13" t="s">
        <v>379</v>
      </c>
      <c r="K2807" s="18" t="s">
        <v>2190</v>
      </c>
      <c r="L2807" s="14" t="s">
        <v>512</v>
      </c>
      <c r="M2807" s="14" t="s">
        <v>347</v>
      </c>
      <c r="N2807" s="14" t="s">
        <v>1599</v>
      </c>
      <c r="O2807" s="29" t="s">
        <v>3677</v>
      </c>
      <c r="P2807" s="13" t="s">
        <v>1672</v>
      </c>
      <c r="Q2807" s="14">
        <v>0.68</v>
      </c>
      <c r="R2807" s="19">
        <v>17.100000000000001</v>
      </c>
      <c r="S2807" s="18">
        <v>16.41</v>
      </c>
      <c r="T2807" s="18" t="s">
        <v>1508</v>
      </c>
      <c r="U2807" s="18">
        <v>111.95</v>
      </c>
      <c r="V2807" s="18" t="s">
        <v>468</v>
      </c>
      <c r="W2807" s="18">
        <f>SUM(U2807*AB2807/AC2807)</f>
        <v>107.47200000000001</v>
      </c>
      <c r="X2807" s="14">
        <v>111.95</v>
      </c>
      <c r="Y2807" s="18">
        <v>92.520661157024804</v>
      </c>
      <c r="Z2807" s="18" t="s">
        <v>468</v>
      </c>
      <c r="AA2807" s="18" t="s">
        <v>7738</v>
      </c>
      <c r="AB2807" s="18">
        <v>24</v>
      </c>
      <c r="AC2807" s="23">
        <v>25</v>
      </c>
      <c r="AD2807" s="16" t="s">
        <v>615</v>
      </c>
      <c r="AE2807" s="14" t="s">
        <v>509</v>
      </c>
      <c r="AF2807" s="18">
        <v>40</v>
      </c>
      <c r="AG2807" s="18" t="s">
        <v>6865</v>
      </c>
      <c r="AH2807" s="18">
        <v>10</v>
      </c>
      <c r="AI2807" s="18" t="s">
        <v>6865</v>
      </c>
      <c r="AJ2807" s="14">
        <v>9</v>
      </c>
      <c r="AK2807" s="14" t="s">
        <v>6866</v>
      </c>
      <c r="AN2807" s="14" t="s">
        <v>510</v>
      </c>
    </row>
    <row r="2808" spans="1:40" ht="12.75" customHeight="1" x14ac:dyDescent="0.2">
      <c r="A2808" s="13" t="s">
        <v>3652</v>
      </c>
      <c r="B2808" s="14" t="s">
        <v>3666</v>
      </c>
      <c r="D2808" s="16">
        <v>80</v>
      </c>
      <c r="E2808" s="104" t="s">
        <v>6353</v>
      </c>
      <c r="G2808" s="17">
        <v>69072200</v>
      </c>
      <c r="I2808" s="13" t="s">
        <v>731</v>
      </c>
      <c r="K2808" s="18" t="s">
        <v>2190</v>
      </c>
      <c r="L2808" s="14" t="s">
        <v>512</v>
      </c>
      <c r="M2808" s="14" t="s">
        <v>347</v>
      </c>
      <c r="N2808" s="14" t="s">
        <v>1599</v>
      </c>
      <c r="O2808" s="29" t="s">
        <v>3677</v>
      </c>
      <c r="P2808" s="13" t="s">
        <v>1672</v>
      </c>
      <c r="Q2808" s="14">
        <v>0.68</v>
      </c>
      <c r="R2808" s="19">
        <v>17.100000000000001</v>
      </c>
      <c r="S2808" s="18">
        <v>16.41</v>
      </c>
      <c r="T2808" s="18" t="s">
        <v>1508</v>
      </c>
      <c r="U2808" s="18">
        <v>111.95</v>
      </c>
      <c r="V2808" s="18" t="s">
        <v>468</v>
      </c>
      <c r="W2808" s="18">
        <f>SUM(U2808*AB2808/AC2808)</f>
        <v>107.47200000000001</v>
      </c>
      <c r="X2808" s="14">
        <v>111.95</v>
      </c>
      <c r="Y2808" s="18">
        <v>92.520661157024804</v>
      </c>
      <c r="Z2808" s="18" t="s">
        <v>468</v>
      </c>
      <c r="AA2808" s="18" t="s">
        <v>7738</v>
      </c>
      <c r="AB2808" s="18">
        <v>24</v>
      </c>
      <c r="AC2808" s="23">
        <v>25</v>
      </c>
      <c r="AD2808" s="16" t="s">
        <v>615</v>
      </c>
      <c r="AE2808" s="14" t="s">
        <v>509</v>
      </c>
      <c r="AF2808" s="18">
        <v>40</v>
      </c>
      <c r="AG2808" s="18" t="s">
        <v>6865</v>
      </c>
      <c r="AH2808" s="18">
        <v>10</v>
      </c>
      <c r="AI2808" s="18" t="s">
        <v>6865</v>
      </c>
      <c r="AJ2808" s="14">
        <v>9</v>
      </c>
      <c r="AK2808" s="14" t="s">
        <v>6866</v>
      </c>
      <c r="AN2808" s="14" t="s">
        <v>510</v>
      </c>
    </row>
    <row r="2809" spans="1:40" ht="12.75" customHeight="1" x14ac:dyDescent="0.2">
      <c r="A2809" s="13" t="s">
        <v>3653</v>
      </c>
      <c r="B2809" s="14" t="s">
        <v>3667</v>
      </c>
      <c r="D2809" s="16">
        <v>80</v>
      </c>
      <c r="E2809" s="104" t="s">
        <v>6354</v>
      </c>
      <c r="G2809" s="17">
        <v>69072200</v>
      </c>
      <c r="I2809" s="13" t="s">
        <v>2473</v>
      </c>
      <c r="K2809" s="18" t="s">
        <v>2190</v>
      </c>
      <c r="L2809" s="14" t="s">
        <v>512</v>
      </c>
      <c r="M2809" s="14" t="s">
        <v>347</v>
      </c>
      <c r="N2809" s="14" t="s">
        <v>1599</v>
      </c>
      <c r="O2809" s="29" t="s">
        <v>3677</v>
      </c>
      <c r="P2809" s="13" t="s">
        <v>1672</v>
      </c>
      <c r="Q2809" s="14">
        <v>0.68</v>
      </c>
      <c r="R2809" s="19">
        <v>17.100000000000001</v>
      </c>
      <c r="S2809" s="18">
        <v>16.41</v>
      </c>
      <c r="T2809" s="18" t="s">
        <v>1508</v>
      </c>
      <c r="U2809" s="18">
        <v>111.95</v>
      </c>
      <c r="V2809" s="18" t="s">
        <v>468</v>
      </c>
      <c r="W2809" s="18">
        <f>SUM(U2809*AB2809/AC2809)</f>
        <v>107.47200000000001</v>
      </c>
      <c r="X2809" s="14">
        <v>111.95</v>
      </c>
      <c r="Y2809" s="18">
        <v>92.520661157024804</v>
      </c>
      <c r="Z2809" s="18" t="s">
        <v>468</v>
      </c>
      <c r="AA2809" s="18" t="s">
        <v>7738</v>
      </c>
      <c r="AB2809" s="18">
        <v>24</v>
      </c>
      <c r="AC2809" s="23">
        <v>25</v>
      </c>
      <c r="AD2809" s="16" t="s">
        <v>615</v>
      </c>
      <c r="AE2809" s="14" t="s">
        <v>509</v>
      </c>
      <c r="AF2809" s="18">
        <v>40</v>
      </c>
      <c r="AG2809" s="18" t="s">
        <v>6865</v>
      </c>
      <c r="AH2809" s="18">
        <v>10</v>
      </c>
      <c r="AI2809" s="18" t="s">
        <v>6865</v>
      </c>
      <c r="AJ2809" s="14">
        <v>9</v>
      </c>
      <c r="AK2809" s="14" t="s">
        <v>6866</v>
      </c>
      <c r="AN2809" s="14" t="s">
        <v>510</v>
      </c>
    </row>
    <row r="2810" spans="1:40" ht="12.75" customHeight="1" x14ac:dyDescent="0.2">
      <c r="A2810" s="13" t="s">
        <v>3654</v>
      </c>
      <c r="B2810" s="14" t="s">
        <v>3668</v>
      </c>
      <c r="D2810" s="16">
        <v>80</v>
      </c>
      <c r="E2810" s="104" t="s">
        <v>6355</v>
      </c>
      <c r="G2810" s="17">
        <v>69072200</v>
      </c>
      <c r="I2810" s="13" t="s">
        <v>1505</v>
      </c>
      <c r="K2810" s="18" t="s">
        <v>2190</v>
      </c>
      <c r="L2810" s="14" t="s">
        <v>512</v>
      </c>
      <c r="M2810" s="14" t="s">
        <v>347</v>
      </c>
      <c r="N2810" s="14" t="s">
        <v>1599</v>
      </c>
      <c r="O2810" s="29" t="s">
        <v>3677</v>
      </c>
      <c r="P2810" s="13" t="s">
        <v>1672</v>
      </c>
      <c r="Q2810" s="14">
        <v>0.68</v>
      </c>
      <c r="R2810" s="19">
        <v>17.100000000000001</v>
      </c>
      <c r="S2810" s="18">
        <v>16.41</v>
      </c>
      <c r="T2810" s="18" t="s">
        <v>1508</v>
      </c>
      <c r="U2810" s="18">
        <v>111.95</v>
      </c>
      <c r="V2810" s="18" t="s">
        <v>468</v>
      </c>
      <c r="W2810" s="18">
        <f>SUM(U2810*AB2810/AC2810)</f>
        <v>107.47200000000001</v>
      </c>
      <c r="X2810" s="14">
        <v>111.95</v>
      </c>
      <c r="Y2810" s="18">
        <v>92.520661157024804</v>
      </c>
      <c r="Z2810" s="18" t="s">
        <v>468</v>
      </c>
      <c r="AA2810" s="18" t="s">
        <v>7738</v>
      </c>
      <c r="AB2810" s="18">
        <v>24</v>
      </c>
      <c r="AC2810" s="23">
        <v>25</v>
      </c>
      <c r="AD2810" s="16" t="s">
        <v>615</v>
      </c>
      <c r="AE2810" s="14" t="s">
        <v>509</v>
      </c>
      <c r="AF2810" s="18">
        <v>40</v>
      </c>
      <c r="AG2810" s="18" t="s">
        <v>6865</v>
      </c>
      <c r="AH2810" s="18">
        <v>10</v>
      </c>
      <c r="AI2810" s="18" t="s">
        <v>6865</v>
      </c>
      <c r="AJ2810" s="14">
        <v>9</v>
      </c>
      <c r="AK2810" s="14" t="s">
        <v>6866</v>
      </c>
      <c r="AN2810" s="14" t="s">
        <v>510</v>
      </c>
    </row>
    <row r="2811" spans="1:40" ht="12.75" customHeight="1" x14ac:dyDescent="0.2">
      <c r="A2811" s="13" t="s">
        <v>3655</v>
      </c>
      <c r="B2811" s="14" t="s">
        <v>3669</v>
      </c>
      <c r="D2811" s="16">
        <v>80</v>
      </c>
      <c r="E2811" s="104" t="s">
        <v>6356</v>
      </c>
      <c r="G2811" s="17">
        <v>69072200</v>
      </c>
      <c r="I2811" s="13" t="s">
        <v>3676</v>
      </c>
      <c r="K2811" s="18" t="s">
        <v>2190</v>
      </c>
      <c r="L2811" s="14" t="s">
        <v>512</v>
      </c>
      <c r="M2811" s="14" t="s">
        <v>347</v>
      </c>
      <c r="N2811" s="14" t="s">
        <v>1599</v>
      </c>
      <c r="O2811" s="29" t="s">
        <v>3677</v>
      </c>
      <c r="P2811" s="13" t="s">
        <v>1672</v>
      </c>
      <c r="Q2811" s="14">
        <v>0.68</v>
      </c>
      <c r="R2811" s="19">
        <v>17.100000000000001</v>
      </c>
      <c r="S2811" s="18">
        <v>16.41</v>
      </c>
      <c r="T2811" s="18" t="s">
        <v>1508</v>
      </c>
      <c r="U2811" s="18">
        <v>111.95</v>
      </c>
      <c r="V2811" s="18" t="s">
        <v>468</v>
      </c>
      <c r="W2811" s="18">
        <f>SUM(U2811*AB2811/AC2811)</f>
        <v>107.47200000000001</v>
      </c>
      <c r="X2811" s="14">
        <v>111.95</v>
      </c>
      <c r="Y2811" s="18">
        <v>92.520661157024804</v>
      </c>
      <c r="Z2811" s="18" t="s">
        <v>468</v>
      </c>
      <c r="AA2811" s="18" t="s">
        <v>7738</v>
      </c>
      <c r="AB2811" s="18">
        <v>24</v>
      </c>
      <c r="AC2811" s="23">
        <v>25</v>
      </c>
      <c r="AD2811" s="16" t="s">
        <v>615</v>
      </c>
      <c r="AE2811" s="14" t="s">
        <v>509</v>
      </c>
      <c r="AF2811" s="18">
        <v>40</v>
      </c>
      <c r="AG2811" s="18" t="s">
        <v>6865</v>
      </c>
      <c r="AH2811" s="18">
        <v>10</v>
      </c>
      <c r="AI2811" s="18" t="s">
        <v>6865</v>
      </c>
      <c r="AJ2811" s="14">
        <v>9</v>
      </c>
      <c r="AK2811" s="14" t="s">
        <v>6866</v>
      </c>
      <c r="AN2811" s="14" t="s">
        <v>510</v>
      </c>
    </row>
    <row r="2812" spans="1:40" ht="12.75" customHeight="1" x14ac:dyDescent="0.2">
      <c r="A2812" s="13" t="s">
        <v>3656</v>
      </c>
      <c r="B2812" s="14" t="s">
        <v>3670</v>
      </c>
      <c r="D2812" s="16">
        <v>80</v>
      </c>
      <c r="E2812" s="104" t="s">
        <v>6357</v>
      </c>
      <c r="G2812" s="17">
        <v>69072200</v>
      </c>
      <c r="I2812" s="13" t="s">
        <v>2468</v>
      </c>
      <c r="K2812" s="18" t="s">
        <v>2190</v>
      </c>
      <c r="L2812" s="14" t="s">
        <v>512</v>
      </c>
      <c r="M2812" s="14" t="s">
        <v>347</v>
      </c>
      <c r="N2812" s="14" t="s">
        <v>1599</v>
      </c>
      <c r="O2812" s="29" t="s">
        <v>3677</v>
      </c>
      <c r="P2812" s="13" t="s">
        <v>1672</v>
      </c>
      <c r="Q2812" s="14">
        <v>0.68</v>
      </c>
      <c r="R2812" s="19">
        <v>17.100000000000001</v>
      </c>
      <c r="S2812" s="18">
        <v>16.41</v>
      </c>
      <c r="T2812" s="18" t="s">
        <v>1508</v>
      </c>
      <c r="U2812" s="18">
        <v>111.95</v>
      </c>
      <c r="V2812" s="18" t="s">
        <v>468</v>
      </c>
      <c r="W2812" s="18">
        <f>SUM(U2812*AB2812/AC2812)</f>
        <v>107.47200000000001</v>
      </c>
      <c r="X2812" s="14">
        <v>111.95</v>
      </c>
      <c r="Y2812" s="18">
        <v>92.520661157024804</v>
      </c>
      <c r="Z2812" s="18" t="s">
        <v>468</v>
      </c>
      <c r="AA2812" s="18" t="s">
        <v>7738</v>
      </c>
      <c r="AB2812" s="18">
        <v>24</v>
      </c>
      <c r="AC2812" s="23">
        <v>25</v>
      </c>
      <c r="AD2812" s="16" t="s">
        <v>615</v>
      </c>
      <c r="AE2812" s="14" t="s">
        <v>509</v>
      </c>
      <c r="AF2812" s="18">
        <v>40</v>
      </c>
      <c r="AG2812" s="18" t="s">
        <v>6865</v>
      </c>
      <c r="AH2812" s="18">
        <v>10</v>
      </c>
      <c r="AI2812" s="18" t="s">
        <v>6865</v>
      </c>
      <c r="AJ2812" s="14">
        <v>9</v>
      </c>
      <c r="AK2812" s="14" t="s">
        <v>6866</v>
      </c>
      <c r="AN2812" s="14" t="s">
        <v>510</v>
      </c>
    </row>
    <row r="2813" spans="1:40" ht="12.75" customHeight="1" x14ac:dyDescent="0.2">
      <c r="A2813" s="13" t="s">
        <v>3657</v>
      </c>
      <c r="B2813" s="14" t="s">
        <v>3671</v>
      </c>
      <c r="D2813" s="16">
        <v>80</v>
      </c>
      <c r="E2813" s="104" t="s">
        <v>6358</v>
      </c>
      <c r="G2813" s="17">
        <v>69072200</v>
      </c>
      <c r="I2813" s="13" t="s">
        <v>368</v>
      </c>
      <c r="K2813" s="18" t="s">
        <v>2190</v>
      </c>
      <c r="L2813" s="14" t="s">
        <v>512</v>
      </c>
      <c r="M2813" s="14" t="s">
        <v>347</v>
      </c>
      <c r="N2813" s="14" t="s">
        <v>1599</v>
      </c>
      <c r="O2813" s="29" t="s">
        <v>3677</v>
      </c>
      <c r="P2813" s="13" t="s">
        <v>1672</v>
      </c>
      <c r="Q2813" s="14">
        <v>0.68</v>
      </c>
      <c r="R2813" s="19">
        <v>17.100000000000001</v>
      </c>
      <c r="S2813" s="18">
        <v>16.41</v>
      </c>
      <c r="T2813" s="18" t="s">
        <v>1508</v>
      </c>
      <c r="U2813" s="18">
        <v>111.95</v>
      </c>
      <c r="V2813" s="18" t="s">
        <v>468</v>
      </c>
      <c r="W2813" s="18">
        <f>SUM(U2813*AB2813/AC2813)</f>
        <v>107.47200000000001</v>
      </c>
      <c r="X2813" s="14">
        <v>111.95</v>
      </c>
      <c r="Y2813" s="18">
        <v>92.520661157024804</v>
      </c>
      <c r="Z2813" s="18" t="s">
        <v>468</v>
      </c>
      <c r="AA2813" s="18" t="s">
        <v>7738</v>
      </c>
      <c r="AB2813" s="18">
        <v>24</v>
      </c>
      <c r="AC2813" s="23">
        <v>25</v>
      </c>
      <c r="AD2813" s="16" t="s">
        <v>615</v>
      </c>
      <c r="AE2813" s="14" t="s">
        <v>509</v>
      </c>
      <c r="AF2813" s="18">
        <v>40</v>
      </c>
      <c r="AG2813" s="18" t="s">
        <v>6865</v>
      </c>
      <c r="AH2813" s="18">
        <v>10</v>
      </c>
      <c r="AI2813" s="18" t="s">
        <v>6865</v>
      </c>
      <c r="AJ2813" s="14">
        <v>9</v>
      </c>
      <c r="AK2813" s="14" t="s">
        <v>6866</v>
      </c>
      <c r="AN2813" s="14" t="s">
        <v>510</v>
      </c>
    </row>
    <row r="2814" spans="1:40" ht="12.75" customHeight="1" x14ac:dyDescent="0.2">
      <c r="A2814" s="13" t="s">
        <v>3658</v>
      </c>
      <c r="B2814" s="14" t="s">
        <v>3672</v>
      </c>
      <c r="D2814" s="16">
        <v>80</v>
      </c>
      <c r="E2814" s="104" t="s">
        <v>6359</v>
      </c>
      <c r="G2814" s="17">
        <v>69072200</v>
      </c>
      <c r="I2814" s="13" t="s">
        <v>2484</v>
      </c>
      <c r="K2814" s="18" t="s">
        <v>2190</v>
      </c>
      <c r="L2814" s="14" t="s">
        <v>512</v>
      </c>
      <c r="M2814" s="14" t="s">
        <v>347</v>
      </c>
      <c r="N2814" s="14" t="s">
        <v>1599</v>
      </c>
      <c r="O2814" s="29" t="s">
        <v>3677</v>
      </c>
      <c r="P2814" s="13" t="s">
        <v>1672</v>
      </c>
      <c r="Q2814" s="14">
        <v>0.68</v>
      </c>
      <c r="R2814" s="19">
        <v>17.100000000000001</v>
      </c>
      <c r="S2814" s="18">
        <v>16.41</v>
      </c>
      <c r="T2814" s="18" t="s">
        <v>1508</v>
      </c>
      <c r="U2814" s="18">
        <v>111.95</v>
      </c>
      <c r="V2814" s="18" t="s">
        <v>468</v>
      </c>
      <c r="W2814" s="18">
        <f>SUM(U2814*AB2814/AC2814)</f>
        <v>107.47200000000001</v>
      </c>
      <c r="X2814" s="14">
        <v>111.95</v>
      </c>
      <c r="Y2814" s="18">
        <v>92.520661157024804</v>
      </c>
      <c r="Z2814" s="18" t="s">
        <v>468</v>
      </c>
      <c r="AA2814" s="18" t="s">
        <v>7738</v>
      </c>
      <c r="AB2814" s="18">
        <v>24</v>
      </c>
      <c r="AC2814" s="23">
        <v>25</v>
      </c>
      <c r="AD2814" s="16" t="s">
        <v>615</v>
      </c>
      <c r="AE2814" s="14" t="s">
        <v>509</v>
      </c>
      <c r="AF2814" s="18">
        <v>40</v>
      </c>
      <c r="AG2814" s="18" t="s">
        <v>6865</v>
      </c>
      <c r="AH2814" s="18">
        <v>10</v>
      </c>
      <c r="AI2814" s="18" t="s">
        <v>6865</v>
      </c>
      <c r="AJ2814" s="14">
        <v>9</v>
      </c>
      <c r="AK2814" s="14" t="s">
        <v>6866</v>
      </c>
      <c r="AN2814" s="14" t="s">
        <v>510</v>
      </c>
    </row>
    <row r="2815" spans="1:40" ht="12.75" customHeight="1" x14ac:dyDescent="0.2">
      <c r="A2815" s="13" t="s">
        <v>3659</v>
      </c>
      <c r="B2815" s="14" t="s">
        <v>3673</v>
      </c>
      <c r="D2815" s="16">
        <v>80</v>
      </c>
      <c r="E2815" s="104" t="s">
        <v>6360</v>
      </c>
      <c r="G2815" s="17">
        <v>69072200</v>
      </c>
      <c r="I2815" s="13" t="s">
        <v>1715</v>
      </c>
      <c r="K2815" s="18" t="s">
        <v>2190</v>
      </c>
      <c r="L2815" s="14" t="s">
        <v>512</v>
      </c>
      <c r="M2815" s="14" t="s">
        <v>347</v>
      </c>
      <c r="N2815" s="14" t="s">
        <v>1599</v>
      </c>
      <c r="O2815" s="29" t="s">
        <v>3677</v>
      </c>
      <c r="P2815" s="13" t="s">
        <v>1672</v>
      </c>
      <c r="Q2815" s="14">
        <v>0.68</v>
      </c>
      <c r="R2815" s="19">
        <v>17.100000000000001</v>
      </c>
      <c r="S2815" s="18">
        <v>16.41</v>
      </c>
      <c r="T2815" s="18" t="s">
        <v>1508</v>
      </c>
      <c r="U2815" s="18">
        <v>111.95</v>
      </c>
      <c r="V2815" s="18" t="s">
        <v>468</v>
      </c>
      <c r="W2815" s="18">
        <f>SUM(U2815*AB2815/AC2815)</f>
        <v>107.47200000000001</v>
      </c>
      <c r="X2815" s="14">
        <v>111.95</v>
      </c>
      <c r="Y2815" s="18">
        <v>92.520661157024804</v>
      </c>
      <c r="Z2815" s="18" t="s">
        <v>468</v>
      </c>
      <c r="AA2815" s="18" t="s">
        <v>7738</v>
      </c>
      <c r="AB2815" s="18">
        <v>24</v>
      </c>
      <c r="AC2815" s="23">
        <v>25</v>
      </c>
      <c r="AD2815" s="16" t="s">
        <v>615</v>
      </c>
      <c r="AE2815" s="14" t="s">
        <v>509</v>
      </c>
      <c r="AF2815" s="18">
        <v>40</v>
      </c>
      <c r="AG2815" s="18" t="s">
        <v>6865</v>
      </c>
      <c r="AH2815" s="18">
        <v>10</v>
      </c>
      <c r="AI2815" s="18" t="s">
        <v>6865</v>
      </c>
      <c r="AJ2815" s="14">
        <v>9</v>
      </c>
      <c r="AK2815" s="14" t="s">
        <v>6866</v>
      </c>
      <c r="AN2815" s="14" t="s">
        <v>510</v>
      </c>
    </row>
    <row r="2816" spans="1:40" ht="12.75" customHeight="1" x14ac:dyDescent="0.2">
      <c r="A2816" s="13" t="s">
        <v>3660</v>
      </c>
      <c r="B2816" s="14" t="s">
        <v>3674</v>
      </c>
      <c r="D2816" s="16">
        <v>80</v>
      </c>
      <c r="E2816" s="104" t="s">
        <v>6361</v>
      </c>
      <c r="G2816" s="17">
        <v>69072200</v>
      </c>
      <c r="I2816" s="13" t="s">
        <v>2287</v>
      </c>
      <c r="K2816" s="18" t="s">
        <v>2190</v>
      </c>
      <c r="L2816" s="14" t="s">
        <v>512</v>
      </c>
      <c r="M2816" s="14" t="s">
        <v>347</v>
      </c>
      <c r="N2816" s="14" t="s">
        <v>1599</v>
      </c>
      <c r="O2816" s="29" t="s">
        <v>3677</v>
      </c>
      <c r="P2816" s="13" t="s">
        <v>1672</v>
      </c>
      <c r="Q2816" s="14">
        <v>0.68</v>
      </c>
      <c r="R2816" s="19">
        <v>17.100000000000001</v>
      </c>
      <c r="S2816" s="18">
        <v>16.41</v>
      </c>
      <c r="T2816" s="18" t="s">
        <v>1508</v>
      </c>
      <c r="U2816" s="18">
        <v>111.95</v>
      </c>
      <c r="V2816" s="18" t="s">
        <v>468</v>
      </c>
      <c r="W2816" s="18">
        <f>SUM(U2816*AB2816/AC2816)</f>
        <v>107.47200000000001</v>
      </c>
      <c r="X2816" s="14">
        <v>111.95</v>
      </c>
      <c r="Y2816" s="18">
        <v>92.520661157024804</v>
      </c>
      <c r="Z2816" s="18" t="s">
        <v>468</v>
      </c>
      <c r="AA2816" s="18" t="s">
        <v>7738</v>
      </c>
      <c r="AB2816" s="18">
        <v>24</v>
      </c>
      <c r="AC2816" s="23">
        <v>25</v>
      </c>
      <c r="AD2816" s="16" t="s">
        <v>615</v>
      </c>
      <c r="AE2816" s="14" t="s">
        <v>509</v>
      </c>
      <c r="AF2816" s="18">
        <v>40</v>
      </c>
      <c r="AG2816" s="18" t="s">
        <v>6865</v>
      </c>
      <c r="AH2816" s="18">
        <v>10</v>
      </c>
      <c r="AI2816" s="18" t="s">
        <v>6865</v>
      </c>
      <c r="AJ2816" s="14">
        <v>9</v>
      </c>
      <c r="AK2816" s="14" t="s">
        <v>6866</v>
      </c>
      <c r="AN2816" s="14" t="s">
        <v>510</v>
      </c>
    </row>
    <row r="2817" spans="1:40" ht="12.75" customHeight="1" x14ac:dyDescent="0.2">
      <c r="A2817" s="13" t="s">
        <v>3661</v>
      </c>
      <c r="B2817" s="14" t="s">
        <v>3675</v>
      </c>
      <c r="D2817" s="16">
        <v>80</v>
      </c>
      <c r="E2817" s="104" t="s">
        <v>6362</v>
      </c>
      <c r="G2817" s="17">
        <v>69072200</v>
      </c>
      <c r="I2817" s="13" t="s">
        <v>774</v>
      </c>
      <c r="K2817" s="18" t="s">
        <v>2190</v>
      </c>
      <c r="L2817" s="14" t="s">
        <v>512</v>
      </c>
      <c r="M2817" s="14" t="s">
        <v>347</v>
      </c>
      <c r="N2817" s="14" t="s">
        <v>1599</v>
      </c>
      <c r="O2817" s="29" t="s">
        <v>3677</v>
      </c>
      <c r="P2817" s="13" t="s">
        <v>1672</v>
      </c>
      <c r="Q2817" s="14">
        <v>0.68</v>
      </c>
      <c r="R2817" s="19">
        <v>17.100000000000001</v>
      </c>
      <c r="S2817" s="18">
        <v>16.41</v>
      </c>
      <c r="T2817" s="18" t="s">
        <v>1508</v>
      </c>
      <c r="U2817" s="18">
        <v>111.95</v>
      </c>
      <c r="V2817" s="18" t="s">
        <v>468</v>
      </c>
      <c r="W2817" s="18">
        <f>SUM(U2817*AB2817/AC2817)</f>
        <v>107.47200000000001</v>
      </c>
      <c r="X2817" s="14">
        <v>111.95</v>
      </c>
      <c r="Y2817" s="18">
        <v>92.520661157024804</v>
      </c>
      <c r="Z2817" s="18" t="s">
        <v>468</v>
      </c>
      <c r="AA2817" s="18" t="s">
        <v>7738</v>
      </c>
      <c r="AB2817" s="18">
        <v>24</v>
      </c>
      <c r="AC2817" s="23">
        <v>25</v>
      </c>
      <c r="AD2817" s="16" t="s">
        <v>615</v>
      </c>
      <c r="AE2817" s="14" t="s">
        <v>509</v>
      </c>
      <c r="AF2817" s="18">
        <v>40</v>
      </c>
      <c r="AG2817" s="18" t="s">
        <v>6865</v>
      </c>
      <c r="AH2817" s="18">
        <v>10</v>
      </c>
      <c r="AI2817" s="18" t="s">
        <v>6865</v>
      </c>
      <c r="AJ2817" s="14">
        <v>9</v>
      </c>
      <c r="AK2817" s="14" t="s">
        <v>6866</v>
      </c>
      <c r="AN2817" s="14" t="s">
        <v>510</v>
      </c>
    </row>
    <row r="2818" spans="1:40" ht="12.75" customHeight="1" x14ac:dyDescent="0.2">
      <c r="A2818" s="13" t="s">
        <v>8207</v>
      </c>
      <c r="B2818" s="14" t="s">
        <v>8201</v>
      </c>
      <c r="D2818" s="16">
        <v>120</v>
      </c>
      <c r="E2818" s="118">
        <v>8050880996483</v>
      </c>
      <c r="F2818" s="93" t="s">
        <v>8127</v>
      </c>
      <c r="G2818" s="17">
        <v>69072100</v>
      </c>
      <c r="I2818" s="13" t="s">
        <v>719</v>
      </c>
      <c r="K2818" s="18" t="s">
        <v>3705</v>
      </c>
      <c r="L2818" s="14" t="s">
        <v>512</v>
      </c>
      <c r="M2818" s="14" t="s">
        <v>347</v>
      </c>
      <c r="N2818" s="14" t="s">
        <v>1599</v>
      </c>
      <c r="O2818" s="94" t="s">
        <v>8142</v>
      </c>
      <c r="P2818" s="13" t="s">
        <v>1672</v>
      </c>
      <c r="Q2818" s="14">
        <v>0.3755</v>
      </c>
      <c r="R2818" s="19">
        <v>19.12</v>
      </c>
      <c r="S2818" s="18">
        <v>10.516</v>
      </c>
      <c r="T2818" s="18" t="s">
        <v>1508</v>
      </c>
      <c r="U2818" s="18">
        <v>111.95</v>
      </c>
      <c r="V2818" s="18" t="s">
        <v>468</v>
      </c>
      <c r="W2818" s="18">
        <f>SUM(U2818*AB2818/AC2818)</f>
        <v>61.583497053045186</v>
      </c>
      <c r="X2818" s="14">
        <v>111.95</v>
      </c>
      <c r="Y2818" s="18">
        <v>92.520661157024804</v>
      </c>
      <c r="Z2818" s="18" t="s">
        <v>468</v>
      </c>
      <c r="AA2818" s="18" t="s">
        <v>7824</v>
      </c>
      <c r="AB2818" s="18">
        <v>28</v>
      </c>
      <c r="AC2818" s="23">
        <v>50.9</v>
      </c>
      <c r="AD2818" s="16" t="s">
        <v>615</v>
      </c>
      <c r="AE2818" s="14" t="s">
        <v>509</v>
      </c>
      <c r="AF2818" s="18">
        <v>28</v>
      </c>
      <c r="AG2818" s="18" t="s">
        <v>6865</v>
      </c>
      <c r="AH2818" s="18">
        <v>7</v>
      </c>
      <c r="AI2818" s="18" t="s">
        <v>6865</v>
      </c>
      <c r="AJ2818" s="14">
        <v>8</v>
      </c>
      <c r="AK2818" s="14" t="s">
        <v>6866</v>
      </c>
      <c r="AN2818" s="14" t="s">
        <v>509</v>
      </c>
    </row>
    <row r="2819" spans="1:40" ht="12.75" customHeight="1" x14ac:dyDescent="0.2">
      <c r="A2819" s="13" t="s">
        <v>8208</v>
      </c>
      <c r="B2819" s="14" t="s">
        <v>8204</v>
      </c>
      <c r="D2819" s="16">
        <v>120</v>
      </c>
      <c r="E2819" s="118">
        <v>8050880996513</v>
      </c>
      <c r="F2819" s="93" t="s">
        <v>8130</v>
      </c>
      <c r="G2819" s="17">
        <v>69072100</v>
      </c>
      <c r="I2819" s="13" t="s">
        <v>732</v>
      </c>
      <c r="K2819" s="18" t="s">
        <v>3705</v>
      </c>
      <c r="L2819" s="14" t="s">
        <v>512</v>
      </c>
      <c r="M2819" s="14" t="s">
        <v>347</v>
      </c>
      <c r="N2819" s="14" t="s">
        <v>1599</v>
      </c>
      <c r="O2819" s="94" t="s">
        <v>8142</v>
      </c>
      <c r="P2819" s="13" t="s">
        <v>1672</v>
      </c>
      <c r="Q2819" s="14">
        <v>0.3755</v>
      </c>
      <c r="R2819" s="19">
        <v>19.12</v>
      </c>
      <c r="S2819" s="18">
        <v>10.516</v>
      </c>
      <c r="T2819" s="18" t="s">
        <v>1508</v>
      </c>
      <c r="U2819" s="18">
        <v>111.95</v>
      </c>
      <c r="V2819" s="18" t="s">
        <v>468</v>
      </c>
      <c r="W2819" s="18">
        <f>SUM(U2819*AB2819/AC2819)</f>
        <v>61.583497053045186</v>
      </c>
      <c r="X2819" s="14">
        <v>111.95</v>
      </c>
      <c r="Y2819" s="18">
        <v>92.520661157024804</v>
      </c>
      <c r="Z2819" s="18" t="s">
        <v>468</v>
      </c>
      <c r="AA2819" s="18" t="s">
        <v>7824</v>
      </c>
      <c r="AB2819" s="18">
        <v>28</v>
      </c>
      <c r="AC2819" s="23">
        <v>50.9</v>
      </c>
      <c r="AD2819" s="16" t="s">
        <v>615</v>
      </c>
      <c r="AE2819" s="14" t="s">
        <v>509</v>
      </c>
      <c r="AF2819" s="18">
        <v>28</v>
      </c>
      <c r="AG2819" s="18" t="s">
        <v>6865</v>
      </c>
      <c r="AH2819" s="18">
        <v>7</v>
      </c>
      <c r="AI2819" s="18" t="s">
        <v>6865</v>
      </c>
      <c r="AJ2819" s="14">
        <v>8</v>
      </c>
      <c r="AK2819" s="14" t="s">
        <v>6866</v>
      </c>
      <c r="AN2819" s="14" t="s">
        <v>509</v>
      </c>
    </row>
    <row r="2820" spans="1:40" ht="12.75" customHeight="1" x14ac:dyDescent="0.2">
      <c r="A2820" s="13" t="s">
        <v>8209</v>
      </c>
      <c r="B2820" s="14" t="s">
        <v>8205</v>
      </c>
      <c r="D2820" s="16">
        <v>120</v>
      </c>
      <c r="E2820" s="118">
        <v>8050880996520</v>
      </c>
      <c r="F2820" s="93" t="s">
        <v>8131</v>
      </c>
      <c r="G2820" s="17">
        <v>69072100</v>
      </c>
      <c r="I2820" s="13" t="s">
        <v>722</v>
      </c>
      <c r="K2820" s="18" t="s">
        <v>3705</v>
      </c>
      <c r="L2820" s="14" t="s">
        <v>512</v>
      </c>
      <c r="M2820" s="14" t="s">
        <v>347</v>
      </c>
      <c r="N2820" s="14" t="s">
        <v>1599</v>
      </c>
      <c r="O2820" s="94" t="s">
        <v>8142</v>
      </c>
      <c r="P2820" s="13" t="s">
        <v>1672</v>
      </c>
      <c r="Q2820" s="14">
        <v>0.3755</v>
      </c>
      <c r="R2820" s="19">
        <v>19.12</v>
      </c>
      <c r="S2820" s="18">
        <v>10.516</v>
      </c>
      <c r="T2820" s="18" t="s">
        <v>1508</v>
      </c>
      <c r="U2820" s="18">
        <v>111.95</v>
      </c>
      <c r="V2820" s="18" t="s">
        <v>468</v>
      </c>
      <c r="W2820" s="18">
        <f>SUM(U2820*AB2820/AC2820)</f>
        <v>61.583497053045186</v>
      </c>
      <c r="X2820" s="14">
        <v>111.95</v>
      </c>
      <c r="Y2820" s="18">
        <v>92.520661157024804</v>
      </c>
      <c r="Z2820" s="18" t="s">
        <v>468</v>
      </c>
      <c r="AA2820" s="18" t="s">
        <v>7824</v>
      </c>
      <c r="AB2820" s="18">
        <v>28</v>
      </c>
      <c r="AC2820" s="23">
        <v>50.9</v>
      </c>
      <c r="AD2820" s="16" t="s">
        <v>615</v>
      </c>
      <c r="AE2820" s="14" t="s">
        <v>509</v>
      </c>
      <c r="AF2820" s="18">
        <v>28</v>
      </c>
      <c r="AG2820" s="18" t="s">
        <v>6865</v>
      </c>
      <c r="AH2820" s="18">
        <v>7</v>
      </c>
      <c r="AI2820" s="18" t="s">
        <v>6865</v>
      </c>
      <c r="AJ2820" s="14">
        <v>8</v>
      </c>
      <c r="AK2820" s="14" t="s">
        <v>6866</v>
      </c>
      <c r="AN2820" s="14" t="s">
        <v>509</v>
      </c>
    </row>
    <row r="2821" spans="1:40" ht="12.75" customHeight="1" x14ac:dyDescent="0.2">
      <c r="A2821" s="13" t="s">
        <v>8213</v>
      </c>
      <c r="B2821" s="14" t="s">
        <v>8203</v>
      </c>
      <c r="D2821" s="16">
        <v>120</v>
      </c>
      <c r="E2821" s="118">
        <v>8050880996506</v>
      </c>
      <c r="F2821" s="93" t="s">
        <v>8129</v>
      </c>
      <c r="G2821" s="17">
        <v>69072100</v>
      </c>
      <c r="I2821" s="13" t="s">
        <v>4824</v>
      </c>
      <c r="K2821" s="18" t="s">
        <v>3705</v>
      </c>
      <c r="L2821" s="14" t="s">
        <v>512</v>
      </c>
      <c r="M2821" s="14" t="s">
        <v>347</v>
      </c>
      <c r="N2821" s="14" t="s">
        <v>1599</v>
      </c>
      <c r="O2821" s="94" t="s">
        <v>8142</v>
      </c>
      <c r="P2821" s="13" t="s">
        <v>1672</v>
      </c>
      <c r="Q2821" s="14">
        <v>0.3755</v>
      </c>
      <c r="R2821" s="19">
        <v>19.12</v>
      </c>
      <c r="S2821" s="18">
        <v>10.516</v>
      </c>
      <c r="T2821" s="18" t="s">
        <v>1508</v>
      </c>
      <c r="U2821" s="18">
        <v>111.95</v>
      </c>
      <c r="V2821" s="18" t="s">
        <v>468</v>
      </c>
      <c r="W2821" s="18">
        <f>SUM(U2821*AB2821/AC2821)</f>
        <v>61.583497053045186</v>
      </c>
      <c r="X2821" s="14">
        <v>111.95</v>
      </c>
      <c r="Y2821" s="18">
        <v>92.520661157024804</v>
      </c>
      <c r="Z2821" s="18" t="s">
        <v>468</v>
      </c>
      <c r="AA2821" s="18" t="s">
        <v>7824</v>
      </c>
      <c r="AB2821" s="18">
        <v>28</v>
      </c>
      <c r="AC2821" s="23">
        <v>50.9</v>
      </c>
      <c r="AD2821" s="16" t="s">
        <v>615</v>
      </c>
      <c r="AE2821" s="14" t="s">
        <v>509</v>
      </c>
      <c r="AF2821" s="18">
        <v>28</v>
      </c>
      <c r="AG2821" s="18" t="s">
        <v>6865</v>
      </c>
      <c r="AH2821" s="18">
        <v>7</v>
      </c>
      <c r="AI2821" s="18" t="s">
        <v>6865</v>
      </c>
      <c r="AJ2821" s="14">
        <v>8</v>
      </c>
      <c r="AK2821" s="14" t="s">
        <v>6866</v>
      </c>
      <c r="AN2821" s="14" t="s">
        <v>509</v>
      </c>
    </row>
    <row r="2822" spans="1:40" ht="12.75" customHeight="1" x14ac:dyDescent="0.2">
      <c r="A2822" s="13" t="s">
        <v>8212</v>
      </c>
      <c r="B2822" s="14" t="s">
        <v>8202</v>
      </c>
      <c r="D2822" s="16">
        <v>120</v>
      </c>
      <c r="E2822" s="118">
        <v>8050880996490</v>
      </c>
      <c r="F2822" s="93" t="s">
        <v>8128</v>
      </c>
      <c r="G2822" s="17">
        <v>69072100</v>
      </c>
      <c r="I2822" s="13" t="s">
        <v>731</v>
      </c>
      <c r="K2822" s="18" t="s">
        <v>3705</v>
      </c>
      <c r="L2822" s="14" t="s">
        <v>512</v>
      </c>
      <c r="M2822" s="14" t="s">
        <v>347</v>
      </c>
      <c r="N2822" s="14" t="s">
        <v>1599</v>
      </c>
      <c r="O2822" s="94" t="s">
        <v>8142</v>
      </c>
      <c r="P2822" s="13" t="s">
        <v>1672</v>
      </c>
      <c r="Q2822" s="14">
        <v>0.3755</v>
      </c>
      <c r="R2822" s="19">
        <v>19.12</v>
      </c>
      <c r="S2822" s="18">
        <v>10.516</v>
      </c>
      <c r="T2822" s="18" t="s">
        <v>1508</v>
      </c>
      <c r="U2822" s="18">
        <v>111.95</v>
      </c>
      <c r="V2822" s="18" t="s">
        <v>468</v>
      </c>
      <c r="W2822" s="18">
        <f>SUM(U2822*AB2822/AC2822)</f>
        <v>61.583497053045186</v>
      </c>
      <c r="X2822" s="14">
        <v>111.95</v>
      </c>
      <c r="Y2822" s="18">
        <v>92.520661157024804</v>
      </c>
      <c r="Z2822" s="18" t="s">
        <v>468</v>
      </c>
      <c r="AA2822" s="18" t="s">
        <v>7824</v>
      </c>
      <c r="AB2822" s="18">
        <v>28</v>
      </c>
      <c r="AC2822" s="23">
        <v>50.9</v>
      </c>
      <c r="AD2822" s="16" t="s">
        <v>615</v>
      </c>
      <c r="AE2822" s="14" t="s">
        <v>509</v>
      </c>
      <c r="AF2822" s="18">
        <v>28</v>
      </c>
      <c r="AG2822" s="18" t="s">
        <v>6865</v>
      </c>
      <c r="AH2822" s="18">
        <v>7</v>
      </c>
      <c r="AI2822" s="18" t="s">
        <v>6865</v>
      </c>
      <c r="AJ2822" s="14">
        <v>8</v>
      </c>
      <c r="AK2822" s="14" t="s">
        <v>6866</v>
      </c>
      <c r="AN2822" s="14" t="s">
        <v>509</v>
      </c>
    </row>
    <row r="2823" spans="1:40" ht="12.75" customHeight="1" x14ac:dyDescent="0.2">
      <c r="A2823" s="13" t="s">
        <v>8211</v>
      </c>
      <c r="B2823" s="14" t="s">
        <v>8206</v>
      </c>
      <c r="D2823" s="16">
        <v>120</v>
      </c>
      <c r="E2823" s="118">
        <v>8050880996544</v>
      </c>
      <c r="F2823" s="93" t="s">
        <v>8133</v>
      </c>
      <c r="G2823" s="17">
        <v>69072100</v>
      </c>
      <c r="I2823" s="13" t="s">
        <v>368</v>
      </c>
      <c r="K2823" s="18" t="s">
        <v>3705</v>
      </c>
      <c r="L2823" s="14" t="s">
        <v>512</v>
      </c>
      <c r="M2823" s="14" t="s">
        <v>347</v>
      </c>
      <c r="N2823" s="14" t="s">
        <v>1599</v>
      </c>
      <c r="O2823" s="94" t="s">
        <v>8142</v>
      </c>
      <c r="P2823" s="13" t="s">
        <v>1672</v>
      </c>
      <c r="Q2823" s="14">
        <v>0.3755</v>
      </c>
      <c r="R2823" s="19">
        <v>19.12</v>
      </c>
      <c r="S2823" s="18">
        <v>10.516</v>
      </c>
      <c r="T2823" s="18" t="s">
        <v>1508</v>
      </c>
      <c r="U2823" s="18">
        <v>111.95</v>
      </c>
      <c r="V2823" s="18" t="s">
        <v>468</v>
      </c>
      <c r="W2823" s="18">
        <f>SUM(U2823*AB2823/AC2823)</f>
        <v>61.583497053045186</v>
      </c>
      <c r="X2823" s="14">
        <v>111.95</v>
      </c>
      <c r="Y2823" s="18">
        <v>92.520661157024804</v>
      </c>
      <c r="Z2823" s="18" t="s">
        <v>468</v>
      </c>
      <c r="AA2823" s="18" t="s">
        <v>7824</v>
      </c>
      <c r="AB2823" s="18">
        <v>28</v>
      </c>
      <c r="AC2823" s="23">
        <v>50.9</v>
      </c>
      <c r="AD2823" s="16" t="s">
        <v>615</v>
      </c>
      <c r="AE2823" s="14" t="s">
        <v>509</v>
      </c>
      <c r="AF2823" s="18">
        <v>28</v>
      </c>
      <c r="AG2823" s="18" t="s">
        <v>6865</v>
      </c>
      <c r="AH2823" s="18">
        <v>7</v>
      </c>
      <c r="AI2823" s="18" t="s">
        <v>6865</v>
      </c>
      <c r="AJ2823" s="14">
        <v>8</v>
      </c>
      <c r="AK2823" s="14" t="s">
        <v>6866</v>
      </c>
      <c r="AN2823" s="14" t="s">
        <v>509</v>
      </c>
    </row>
    <row r="2824" spans="1:40" ht="12.75" customHeight="1" x14ac:dyDescent="0.2">
      <c r="A2824" s="13" t="s">
        <v>8210</v>
      </c>
      <c r="B2824" s="14" t="s">
        <v>10381</v>
      </c>
      <c r="D2824" s="16">
        <v>120</v>
      </c>
      <c r="E2824" s="118">
        <v>8050880996537</v>
      </c>
      <c r="F2824" s="93" t="s">
        <v>8132</v>
      </c>
      <c r="G2824" s="17">
        <v>69072100</v>
      </c>
      <c r="I2824" s="13" t="s">
        <v>10382</v>
      </c>
      <c r="K2824" s="18" t="s">
        <v>3705</v>
      </c>
      <c r="L2824" s="14" t="s">
        <v>512</v>
      </c>
      <c r="M2824" s="14" t="s">
        <v>347</v>
      </c>
      <c r="N2824" s="14" t="s">
        <v>1599</v>
      </c>
      <c r="O2824" s="94" t="s">
        <v>8142</v>
      </c>
      <c r="P2824" s="13" t="s">
        <v>1672</v>
      </c>
      <c r="Q2824" s="14">
        <v>0.3755</v>
      </c>
      <c r="R2824" s="19">
        <v>19.12</v>
      </c>
      <c r="S2824" s="18">
        <v>10.516</v>
      </c>
      <c r="T2824" s="18" t="s">
        <v>1508</v>
      </c>
      <c r="U2824" s="18">
        <v>111.95</v>
      </c>
      <c r="V2824" s="18" t="s">
        <v>468</v>
      </c>
      <c r="W2824" s="18">
        <f>SUM(U2824*AB2824/AC2824)</f>
        <v>61.583497053045186</v>
      </c>
      <c r="X2824" s="14">
        <v>111.95</v>
      </c>
      <c r="Y2824" s="18">
        <v>92.520661157024804</v>
      </c>
      <c r="Z2824" s="18" t="s">
        <v>468</v>
      </c>
      <c r="AA2824" s="18" t="s">
        <v>7824</v>
      </c>
      <c r="AB2824" s="18">
        <v>28</v>
      </c>
      <c r="AC2824" s="23">
        <v>50.9</v>
      </c>
      <c r="AD2824" s="16" t="s">
        <v>615</v>
      </c>
      <c r="AE2824" s="14" t="s">
        <v>509</v>
      </c>
      <c r="AF2824" s="18">
        <v>28</v>
      </c>
      <c r="AG2824" s="18" t="s">
        <v>6865</v>
      </c>
      <c r="AH2824" s="18">
        <v>7</v>
      </c>
      <c r="AI2824" s="18" t="s">
        <v>6865</v>
      </c>
      <c r="AJ2824" s="14">
        <v>8</v>
      </c>
      <c r="AK2824" s="14" t="s">
        <v>6866</v>
      </c>
      <c r="AN2824" s="14" t="s">
        <v>509</v>
      </c>
    </row>
    <row r="2825" spans="1:40" ht="12.75" customHeight="1" x14ac:dyDescent="0.2">
      <c r="A2825" s="13" t="s">
        <v>4063</v>
      </c>
      <c r="B2825" s="14" t="s">
        <v>6073</v>
      </c>
      <c r="D2825" s="16">
        <v>126</v>
      </c>
      <c r="E2825" s="104" t="s">
        <v>6326</v>
      </c>
      <c r="F2825" s="16" t="s">
        <v>4063</v>
      </c>
      <c r="G2825" s="17">
        <v>69072300</v>
      </c>
      <c r="I2825" s="13" t="s">
        <v>4060</v>
      </c>
      <c r="K2825" s="18" t="s">
        <v>4079</v>
      </c>
      <c r="L2825" s="14" t="s">
        <v>512</v>
      </c>
      <c r="M2825" s="14" t="s">
        <v>347</v>
      </c>
      <c r="N2825" s="14" t="s">
        <v>948</v>
      </c>
      <c r="O2825" s="29" t="s">
        <v>4078</v>
      </c>
      <c r="P2825" s="13" t="s">
        <v>1672</v>
      </c>
      <c r="Q2825" s="14">
        <v>0.122</v>
      </c>
      <c r="R2825" s="19">
        <v>15.95</v>
      </c>
      <c r="S2825" s="18">
        <v>3.67</v>
      </c>
      <c r="T2825" s="18" t="s">
        <v>841</v>
      </c>
      <c r="U2825" s="18">
        <v>198.95</v>
      </c>
      <c r="V2825" s="18" t="s">
        <v>468</v>
      </c>
      <c r="W2825" s="18">
        <f>SUM(U2825*AB2825/AC2825)</f>
        <v>45.758774552647317</v>
      </c>
      <c r="X2825" s="14">
        <v>198.95</v>
      </c>
      <c r="Y2825" s="18">
        <v>164.42148760330579</v>
      </c>
      <c r="Z2825" s="18" t="s">
        <v>468</v>
      </c>
      <c r="AA2825" s="18" t="s">
        <v>7826</v>
      </c>
      <c r="AB2825" s="18">
        <v>30</v>
      </c>
      <c r="AC2825" s="23">
        <v>130.434</v>
      </c>
      <c r="AD2825" s="16" t="s">
        <v>615</v>
      </c>
      <c r="AE2825" s="14" t="s">
        <v>509</v>
      </c>
      <c r="AF2825" s="18">
        <v>13.2</v>
      </c>
      <c r="AG2825" s="18" t="s">
        <v>6865</v>
      </c>
      <c r="AH2825" s="18">
        <v>11.4</v>
      </c>
      <c r="AI2825" s="18" t="s">
        <v>6865</v>
      </c>
      <c r="AJ2825" s="14">
        <v>9</v>
      </c>
      <c r="AK2825" s="14" t="s">
        <v>6866</v>
      </c>
      <c r="AN2825" s="14" t="s">
        <v>510</v>
      </c>
    </row>
    <row r="2826" spans="1:40" ht="12.75" customHeight="1" x14ac:dyDescent="0.2">
      <c r="A2826" s="13" t="s">
        <v>4070</v>
      </c>
      <c r="B2826" s="14" t="s">
        <v>6074</v>
      </c>
      <c r="D2826" s="16">
        <v>126</v>
      </c>
      <c r="E2826" s="104" t="s">
        <v>6325</v>
      </c>
      <c r="F2826" s="16" t="s">
        <v>4070</v>
      </c>
      <c r="G2826" s="17">
        <v>69072300</v>
      </c>
      <c r="I2826" s="13" t="s">
        <v>6080</v>
      </c>
      <c r="K2826" s="18" t="s">
        <v>4079</v>
      </c>
      <c r="L2826" s="14" t="s">
        <v>512</v>
      </c>
      <c r="M2826" s="14" t="s">
        <v>347</v>
      </c>
      <c r="N2826" s="14" t="s">
        <v>948</v>
      </c>
      <c r="O2826" s="29" t="s">
        <v>4078</v>
      </c>
      <c r="P2826" s="13" t="s">
        <v>1672</v>
      </c>
      <c r="Q2826" s="14">
        <v>0.122</v>
      </c>
      <c r="R2826" s="19">
        <v>15.95</v>
      </c>
      <c r="S2826" s="18">
        <v>3.67</v>
      </c>
      <c r="T2826" s="18" t="s">
        <v>841</v>
      </c>
      <c r="U2826" s="18">
        <v>198.95</v>
      </c>
      <c r="V2826" s="18" t="s">
        <v>468</v>
      </c>
      <c r="W2826" s="18">
        <f>SUM(U2826*AB2826/AC2826)</f>
        <v>45.758774552647317</v>
      </c>
      <c r="X2826" s="14">
        <v>198.95</v>
      </c>
      <c r="Y2826" s="18">
        <v>164.42148760330579</v>
      </c>
      <c r="Z2826" s="18" t="s">
        <v>468</v>
      </c>
      <c r="AA2826" s="18" t="s">
        <v>7826</v>
      </c>
      <c r="AB2826" s="18">
        <v>30</v>
      </c>
      <c r="AC2826" s="23">
        <v>130.434</v>
      </c>
      <c r="AD2826" s="16" t="s">
        <v>615</v>
      </c>
      <c r="AE2826" s="14" t="s">
        <v>509</v>
      </c>
      <c r="AF2826" s="18">
        <v>13.2</v>
      </c>
      <c r="AG2826" s="18" t="s">
        <v>6865</v>
      </c>
      <c r="AH2826" s="18">
        <v>11.4</v>
      </c>
      <c r="AI2826" s="18" t="s">
        <v>6865</v>
      </c>
      <c r="AJ2826" s="14">
        <v>9</v>
      </c>
      <c r="AK2826" s="14" t="s">
        <v>6866</v>
      </c>
      <c r="AN2826" s="14" t="s">
        <v>510</v>
      </c>
    </row>
    <row r="2827" spans="1:40" ht="12.75" customHeight="1" x14ac:dyDescent="0.2">
      <c r="A2827" s="13" t="s">
        <v>4071</v>
      </c>
      <c r="B2827" s="14" t="s">
        <v>6075</v>
      </c>
      <c r="D2827" s="16">
        <v>126</v>
      </c>
      <c r="E2827" s="104" t="s">
        <v>6324</v>
      </c>
      <c r="F2827" s="16" t="s">
        <v>4071</v>
      </c>
      <c r="G2827" s="17">
        <v>69072300</v>
      </c>
      <c r="I2827" s="13" t="s">
        <v>6081</v>
      </c>
      <c r="K2827" s="18" t="s">
        <v>4079</v>
      </c>
      <c r="L2827" s="14" t="s">
        <v>512</v>
      </c>
      <c r="M2827" s="14" t="s">
        <v>347</v>
      </c>
      <c r="N2827" s="14" t="s">
        <v>948</v>
      </c>
      <c r="O2827" s="29" t="s">
        <v>4078</v>
      </c>
      <c r="P2827" s="13" t="s">
        <v>1672</v>
      </c>
      <c r="Q2827" s="14">
        <v>0.122</v>
      </c>
      <c r="R2827" s="19">
        <v>15.95</v>
      </c>
      <c r="S2827" s="18">
        <v>3.67</v>
      </c>
      <c r="T2827" s="18" t="s">
        <v>841</v>
      </c>
      <c r="U2827" s="18">
        <v>198.95</v>
      </c>
      <c r="V2827" s="18" t="s">
        <v>468</v>
      </c>
      <c r="W2827" s="18">
        <f>SUM(U2827*AB2827/AC2827)</f>
        <v>45.758774552647317</v>
      </c>
      <c r="X2827" s="14">
        <v>198.95</v>
      </c>
      <c r="Y2827" s="18">
        <v>164.42148760330579</v>
      </c>
      <c r="Z2827" s="18" t="s">
        <v>468</v>
      </c>
      <c r="AA2827" s="18" t="s">
        <v>7826</v>
      </c>
      <c r="AB2827" s="18">
        <v>30</v>
      </c>
      <c r="AC2827" s="23">
        <v>130.434</v>
      </c>
      <c r="AD2827" s="16" t="s">
        <v>615</v>
      </c>
      <c r="AE2827" s="14" t="s">
        <v>509</v>
      </c>
      <c r="AF2827" s="18">
        <v>13.2</v>
      </c>
      <c r="AG2827" s="18" t="s">
        <v>6865</v>
      </c>
      <c r="AH2827" s="18">
        <v>11.4</v>
      </c>
      <c r="AI2827" s="18" t="s">
        <v>6865</v>
      </c>
      <c r="AJ2827" s="14">
        <v>9</v>
      </c>
      <c r="AK2827" s="14" t="s">
        <v>6866</v>
      </c>
      <c r="AN2827" s="14" t="s">
        <v>510</v>
      </c>
    </row>
    <row r="2828" spans="1:40" ht="12.75" customHeight="1" x14ac:dyDescent="0.2">
      <c r="A2828" s="13" t="s">
        <v>4072</v>
      </c>
      <c r="B2828" s="14" t="s">
        <v>6076</v>
      </c>
      <c r="D2828" s="16">
        <v>126</v>
      </c>
      <c r="E2828" s="104" t="s">
        <v>6323</v>
      </c>
      <c r="F2828" s="16" t="s">
        <v>4072</v>
      </c>
      <c r="G2828" s="17">
        <v>69072300</v>
      </c>
      <c r="I2828" s="13" t="s">
        <v>6082</v>
      </c>
      <c r="K2828" s="18" t="s">
        <v>4079</v>
      </c>
      <c r="L2828" s="14" t="s">
        <v>512</v>
      </c>
      <c r="M2828" s="14" t="s">
        <v>347</v>
      </c>
      <c r="N2828" s="14" t="s">
        <v>948</v>
      </c>
      <c r="O2828" s="29" t="s">
        <v>4078</v>
      </c>
      <c r="P2828" s="13" t="s">
        <v>1672</v>
      </c>
      <c r="Q2828" s="14">
        <v>0.122</v>
      </c>
      <c r="R2828" s="19">
        <v>15.95</v>
      </c>
      <c r="S2828" s="18">
        <v>3.67</v>
      </c>
      <c r="T2828" s="18" t="s">
        <v>841</v>
      </c>
      <c r="U2828" s="18">
        <v>198.95</v>
      </c>
      <c r="V2828" s="18" t="s">
        <v>468</v>
      </c>
      <c r="W2828" s="18">
        <f>SUM(U2828*AB2828/AC2828)</f>
        <v>45.758774552647317</v>
      </c>
      <c r="X2828" s="14">
        <v>198.95</v>
      </c>
      <c r="Y2828" s="18">
        <v>164.42148760330579</v>
      </c>
      <c r="Z2828" s="18" t="s">
        <v>468</v>
      </c>
      <c r="AA2828" s="18" t="s">
        <v>7826</v>
      </c>
      <c r="AB2828" s="18">
        <v>30</v>
      </c>
      <c r="AC2828" s="23">
        <v>130.434</v>
      </c>
      <c r="AD2828" s="16" t="s">
        <v>615</v>
      </c>
      <c r="AE2828" s="14" t="s">
        <v>509</v>
      </c>
      <c r="AF2828" s="18">
        <v>13.2</v>
      </c>
      <c r="AG2828" s="18" t="s">
        <v>6865</v>
      </c>
      <c r="AH2828" s="18">
        <v>11.4</v>
      </c>
      <c r="AI2828" s="18" t="s">
        <v>6865</v>
      </c>
      <c r="AJ2828" s="14">
        <v>9</v>
      </c>
      <c r="AK2828" s="14" t="s">
        <v>6866</v>
      </c>
      <c r="AN2828" s="14" t="s">
        <v>510</v>
      </c>
    </row>
    <row r="2829" spans="1:40" ht="12.75" customHeight="1" x14ac:dyDescent="0.2">
      <c r="A2829" s="13" t="s">
        <v>4074</v>
      </c>
      <c r="B2829" s="14" t="s">
        <v>6078</v>
      </c>
      <c r="D2829" s="16">
        <v>126</v>
      </c>
      <c r="E2829" s="104" t="s">
        <v>6322</v>
      </c>
      <c r="F2829" s="16" t="s">
        <v>4074</v>
      </c>
      <c r="G2829" s="17">
        <v>69072300</v>
      </c>
      <c r="I2829" s="13" t="s">
        <v>6084</v>
      </c>
      <c r="K2829" s="18" t="s">
        <v>4079</v>
      </c>
      <c r="L2829" s="14" t="s">
        <v>512</v>
      </c>
      <c r="M2829" s="14" t="s">
        <v>347</v>
      </c>
      <c r="N2829" s="14" t="s">
        <v>948</v>
      </c>
      <c r="O2829" s="29" t="s">
        <v>4078</v>
      </c>
      <c r="P2829" s="13" t="s">
        <v>1672</v>
      </c>
      <c r="Q2829" s="14">
        <v>0.122</v>
      </c>
      <c r="R2829" s="19">
        <v>15.95</v>
      </c>
      <c r="S2829" s="18">
        <v>3.67</v>
      </c>
      <c r="T2829" s="18" t="s">
        <v>841</v>
      </c>
      <c r="U2829" s="18">
        <v>198.95</v>
      </c>
      <c r="V2829" s="18" t="s">
        <v>468</v>
      </c>
      <c r="W2829" s="18">
        <f>SUM(U2829*AB2829/AC2829)</f>
        <v>45.758774552647317</v>
      </c>
      <c r="X2829" s="14">
        <v>198.95</v>
      </c>
      <c r="Y2829" s="18">
        <v>164.42148760330579</v>
      </c>
      <c r="Z2829" s="18" t="s">
        <v>468</v>
      </c>
      <c r="AA2829" s="18" t="s">
        <v>7826</v>
      </c>
      <c r="AB2829" s="18">
        <v>30</v>
      </c>
      <c r="AC2829" s="23">
        <v>130.434</v>
      </c>
      <c r="AD2829" s="16" t="s">
        <v>615</v>
      </c>
      <c r="AE2829" s="14" t="s">
        <v>509</v>
      </c>
      <c r="AF2829" s="18">
        <v>13.2</v>
      </c>
      <c r="AG2829" s="18" t="s">
        <v>6865</v>
      </c>
      <c r="AH2829" s="18">
        <v>11.4</v>
      </c>
      <c r="AI2829" s="18" t="s">
        <v>6865</v>
      </c>
      <c r="AJ2829" s="14">
        <v>9</v>
      </c>
      <c r="AK2829" s="14" t="s">
        <v>6866</v>
      </c>
      <c r="AN2829" s="14" t="s">
        <v>510</v>
      </c>
    </row>
    <row r="2830" spans="1:40" ht="12.75" customHeight="1" x14ac:dyDescent="0.2">
      <c r="A2830" s="13" t="s">
        <v>4075</v>
      </c>
      <c r="B2830" s="14" t="s">
        <v>6079</v>
      </c>
      <c r="D2830" s="16">
        <v>126</v>
      </c>
      <c r="E2830" s="104" t="s">
        <v>6321</v>
      </c>
      <c r="F2830" s="16" t="s">
        <v>4075</v>
      </c>
      <c r="G2830" s="17">
        <v>69072300</v>
      </c>
      <c r="I2830" s="13" t="s">
        <v>6085</v>
      </c>
      <c r="K2830" s="18" t="s">
        <v>4079</v>
      </c>
      <c r="L2830" s="14" t="s">
        <v>512</v>
      </c>
      <c r="M2830" s="14" t="s">
        <v>347</v>
      </c>
      <c r="N2830" s="14" t="s">
        <v>948</v>
      </c>
      <c r="O2830" s="29" t="s">
        <v>4078</v>
      </c>
      <c r="P2830" s="13" t="s">
        <v>1672</v>
      </c>
      <c r="Q2830" s="14">
        <v>0.122</v>
      </c>
      <c r="R2830" s="19">
        <v>15.95</v>
      </c>
      <c r="S2830" s="18">
        <v>3.67</v>
      </c>
      <c r="T2830" s="18" t="s">
        <v>841</v>
      </c>
      <c r="U2830" s="18">
        <v>198.95</v>
      </c>
      <c r="V2830" s="18" t="s">
        <v>468</v>
      </c>
      <c r="W2830" s="18">
        <f>SUM(U2830*AB2830/AC2830)</f>
        <v>45.758774552647317</v>
      </c>
      <c r="X2830" s="14">
        <v>198.95</v>
      </c>
      <c r="Y2830" s="18">
        <v>164.42148760330579</v>
      </c>
      <c r="Z2830" s="18" t="s">
        <v>468</v>
      </c>
      <c r="AA2830" s="18" t="s">
        <v>7826</v>
      </c>
      <c r="AB2830" s="18">
        <v>30</v>
      </c>
      <c r="AC2830" s="23">
        <v>130.434</v>
      </c>
      <c r="AD2830" s="16" t="s">
        <v>615</v>
      </c>
      <c r="AE2830" s="14" t="s">
        <v>509</v>
      </c>
      <c r="AF2830" s="18">
        <v>13.2</v>
      </c>
      <c r="AG2830" s="18" t="s">
        <v>6865</v>
      </c>
      <c r="AH2830" s="18">
        <v>11.4</v>
      </c>
      <c r="AI2830" s="18" t="s">
        <v>6865</v>
      </c>
      <c r="AJ2830" s="14">
        <v>9</v>
      </c>
      <c r="AK2830" s="14" t="s">
        <v>6866</v>
      </c>
      <c r="AN2830" s="14" t="s">
        <v>510</v>
      </c>
    </row>
    <row r="2831" spans="1:40" ht="12.75" customHeight="1" x14ac:dyDescent="0.2">
      <c r="A2831" s="13" t="s">
        <v>4073</v>
      </c>
      <c r="B2831" s="14" t="s">
        <v>6077</v>
      </c>
      <c r="D2831" s="16">
        <v>126</v>
      </c>
      <c r="E2831" s="104" t="s">
        <v>6320</v>
      </c>
      <c r="F2831" s="16" t="s">
        <v>4073</v>
      </c>
      <c r="G2831" s="17">
        <v>69072300</v>
      </c>
      <c r="I2831" s="13" t="s">
        <v>6083</v>
      </c>
      <c r="K2831" s="18" t="s">
        <v>4079</v>
      </c>
      <c r="L2831" s="14" t="s">
        <v>512</v>
      </c>
      <c r="M2831" s="14" t="s">
        <v>347</v>
      </c>
      <c r="N2831" s="14" t="s">
        <v>948</v>
      </c>
      <c r="O2831" s="29" t="s">
        <v>4078</v>
      </c>
      <c r="P2831" s="13" t="s">
        <v>1672</v>
      </c>
      <c r="Q2831" s="14">
        <v>0.122</v>
      </c>
      <c r="R2831" s="19">
        <v>15.95</v>
      </c>
      <c r="S2831" s="18">
        <v>3.67</v>
      </c>
      <c r="T2831" s="18" t="s">
        <v>841</v>
      </c>
      <c r="U2831" s="18">
        <v>198.95</v>
      </c>
      <c r="V2831" s="18" t="s">
        <v>468</v>
      </c>
      <c r="W2831" s="18">
        <f>SUM(U2831*AB2831/AC2831)</f>
        <v>45.758774552647317</v>
      </c>
      <c r="X2831" s="14">
        <v>198.95</v>
      </c>
      <c r="Y2831" s="18">
        <v>164.42148760330579</v>
      </c>
      <c r="Z2831" s="18" t="s">
        <v>468</v>
      </c>
      <c r="AA2831" s="18" t="s">
        <v>7826</v>
      </c>
      <c r="AB2831" s="18">
        <v>30</v>
      </c>
      <c r="AC2831" s="23">
        <v>130.434</v>
      </c>
      <c r="AD2831" s="16" t="s">
        <v>615</v>
      </c>
      <c r="AE2831" s="14" t="s">
        <v>509</v>
      </c>
      <c r="AF2831" s="18">
        <v>13.2</v>
      </c>
      <c r="AG2831" s="18" t="s">
        <v>6865</v>
      </c>
      <c r="AH2831" s="18">
        <v>11.4</v>
      </c>
      <c r="AI2831" s="18" t="s">
        <v>6865</v>
      </c>
      <c r="AJ2831" s="14">
        <v>9</v>
      </c>
      <c r="AK2831" s="14" t="s">
        <v>6866</v>
      </c>
      <c r="AN2831" s="14" t="s">
        <v>510</v>
      </c>
    </row>
    <row r="2832" spans="1:40" ht="12.75" customHeight="1" x14ac:dyDescent="0.2">
      <c r="A2832" s="13" t="s">
        <v>4065</v>
      </c>
      <c r="B2832" s="14" t="s">
        <v>4068</v>
      </c>
      <c r="C2832" s="53" t="s">
        <v>8622</v>
      </c>
      <c r="D2832" s="16">
        <v>126</v>
      </c>
      <c r="E2832" s="104" t="s">
        <v>6319</v>
      </c>
      <c r="F2832" s="16" t="s">
        <v>4065</v>
      </c>
      <c r="G2832" s="17">
        <v>69072300</v>
      </c>
      <c r="H2832" s="14" t="s">
        <v>505</v>
      </c>
      <c r="I2832" s="13" t="s">
        <v>4077</v>
      </c>
      <c r="K2832" s="18" t="s">
        <v>4079</v>
      </c>
      <c r="L2832" s="14" t="s">
        <v>512</v>
      </c>
      <c r="M2832" s="14" t="s">
        <v>347</v>
      </c>
      <c r="N2832" s="14" t="s">
        <v>948</v>
      </c>
      <c r="O2832" s="29" t="s">
        <v>4078</v>
      </c>
      <c r="P2832" s="13" t="s">
        <v>1672</v>
      </c>
      <c r="Q2832" s="14">
        <v>0.122</v>
      </c>
      <c r="R2832" s="19">
        <v>15.95</v>
      </c>
      <c r="S2832" s="18">
        <v>3.67</v>
      </c>
      <c r="T2832" s="18" t="s">
        <v>823</v>
      </c>
      <c r="U2832" s="18">
        <v>233.95</v>
      </c>
      <c r="V2832" s="18" t="s">
        <v>468</v>
      </c>
      <c r="W2832" s="18">
        <f>SUM(U2832*AB2832/AC2832)</f>
        <v>53.808822852937119</v>
      </c>
      <c r="X2832" s="14">
        <v>233.95</v>
      </c>
      <c r="Y2832" s="18">
        <v>193.34710743801654</v>
      </c>
      <c r="Z2832" s="18" t="s">
        <v>468</v>
      </c>
      <c r="AA2832" s="18" t="s">
        <v>7826</v>
      </c>
      <c r="AB2832" s="18">
        <v>30</v>
      </c>
      <c r="AC2832" s="23">
        <v>130.434</v>
      </c>
      <c r="AD2832" s="16" t="s">
        <v>615</v>
      </c>
      <c r="AE2832" s="14" t="s">
        <v>509</v>
      </c>
      <c r="AF2832" s="18">
        <v>13.2</v>
      </c>
      <c r="AG2832" s="18" t="s">
        <v>6865</v>
      </c>
      <c r="AH2832" s="18">
        <v>11.4</v>
      </c>
      <c r="AI2832" s="18" t="s">
        <v>6865</v>
      </c>
      <c r="AJ2832" s="14">
        <v>9</v>
      </c>
      <c r="AK2832" s="14" t="s">
        <v>6866</v>
      </c>
      <c r="AN2832" s="14" t="s">
        <v>510</v>
      </c>
    </row>
    <row r="2833" spans="1:40" ht="12.75" customHeight="1" x14ac:dyDescent="0.2">
      <c r="A2833" s="13" t="s">
        <v>4066</v>
      </c>
      <c r="B2833" s="14" t="s">
        <v>4069</v>
      </c>
      <c r="C2833" s="53" t="s">
        <v>8622</v>
      </c>
      <c r="D2833" s="16">
        <v>126</v>
      </c>
      <c r="E2833" s="104" t="s">
        <v>6318</v>
      </c>
      <c r="F2833" s="16" t="s">
        <v>4066</v>
      </c>
      <c r="G2833" s="17">
        <v>69072300</v>
      </c>
      <c r="H2833" s="14" t="s">
        <v>505</v>
      </c>
      <c r="I2833" s="13" t="s">
        <v>423</v>
      </c>
      <c r="K2833" s="18" t="s">
        <v>4079</v>
      </c>
      <c r="L2833" s="14" t="s">
        <v>512</v>
      </c>
      <c r="M2833" s="14" t="s">
        <v>347</v>
      </c>
      <c r="N2833" s="14" t="s">
        <v>948</v>
      </c>
      <c r="O2833" s="29" t="s">
        <v>4078</v>
      </c>
      <c r="P2833" s="13" t="s">
        <v>1672</v>
      </c>
      <c r="Q2833" s="14">
        <v>0.122</v>
      </c>
      <c r="R2833" s="19">
        <v>15.95</v>
      </c>
      <c r="S2833" s="18">
        <v>3.67</v>
      </c>
      <c r="T2833" s="18" t="s">
        <v>823</v>
      </c>
      <c r="U2833" s="18">
        <v>233.95</v>
      </c>
      <c r="V2833" s="18" t="s">
        <v>468</v>
      </c>
      <c r="W2833" s="18">
        <f>SUM(U2833*AB2833/AC2833)</f>
        <v>53.808822852937119</v>
      </c>
      <c r="X2833" s="14">
        <v>233.95</v>
      </c>
      <c r="Y2833" s="18">
        <v>193.34710743801654</v>
      </c>
      <c r="Z2833" s="18" t="s">
        <v>468</v>
      </c>
      <c r="AA2833" s="18" t="s">
        <v>7826</v>
      </c>
      <c r="AB2833" s="18">
        <v>30</v>
      </c>
      <c r="AC2833" s="23">
        <v>130.434</v>
      </c>
      <c r="AD2833" s="16" t="s">
        <v>615</v>
      </c>
      <c r="AE2833" s="14" t="s">
        <v>509</v>
      </c>
      <c r="AF2833" s="18">
        <v>13.2</v>
      </c>
      <c r="AG2833" s="18" t="s">
        <v>6865</v>
      </c>
      <c r="AH2833" s="18">
        <v>11.4</v>
      </c>
      <c r="AI2833" s="18" t="s">
        <v>6865</v>
      </c>
      <c r="AJ2833" s="14">
        <v>9</v>
      </c>
      <c r="AK2833" s="14" t="s">
        <v>6866</v>
      </c>
      <c r="AN2833" s="14" t="s">
        <v>510</v>
      </c>
    </row>
    <row r="2834" spans="1:40" ht="12.75" customHeight="1" x14ac:dyDescent="0.2">
      <c r="A2834" s="13" t="s">
        <v>4064</v>
      </c>
      <c r="B2834" s="14" t="s">
        <v>4067</v>
      </c>
      <c r="C2834" s="53" t="s">
        <v>8622</v>
      </c>
      <c r="D2834" s="16">
        <v>126</v>
      </c>
      <c r="E2834" s="104" t="s">
        <v>6317</v>
      </c>
      <c r="F2834" s="16" t="s">
        <v>4064</v>
      </c>
      <c r="G2834" s="17">
        <v>69072300</v>
      </c>
      <c r="H2834" s="14" t="s">
        <v>505</v>
      </c>
      <c r="I2834" s="13" t="s">
        <v>4076</v>
      </c>
      <c r="K2834" s="18" t="s">
        <v>4079</v>
      </c>
      <c r="L2834" s="14" t="s">
        <v>512</v>
      </c>
      <c r="M2834" s="14" t="s">
        <v>347</v>
      </c>
      <c r="N2834" s="14" t="s">
        <v>948</v>
      </c>
      <c r="O2834" s="29" t="s">
        <v>4078</v>
      </c>
      <c r="P2834" s="13" t="s">
        <v>1672</v>
      </c>
      <c r="Q2834" s="14">
        <v>0.122</v>
      </c>
      <c r="R2834" s="19">
        <v>15.95</v>
      </c>
      <c r="S2834" s="18">
        <v>3.67</v>
      </c>
      <c r="T2834" s="18" t="s">
        <v>823</v>
      </c>
      <c r="U2834" s="18">
        <v>233.95</v>
      </c>
      <c r="V2834" s="18" t="s">
        <v>468</v>
      </c>
      <c r="W2834" s="18">
        <f>SUM(U2834*AB2834/AC2834)</f>
        <v>53.808822852937119</v>
      </c>
      <c r="X2834" s="14">
        <v>233.95</v>
      </c>
      <c r="Y2834" s="18">
        <v>193.34710743801654</v>
      </c>
      <c r="Z2834" s="18" t="s">
        <v>468</v>
      </c>
      <c r="AA2834" s="18" t="s">
        <v>7826</v>
      </c>
      <c r="AB2834" s="18">
        <v>30</v>
      </c>
      <c r="AC2834" s="23">
        <v>130.434</v>
      </c>
      <c r="AD2834" s="16" t="s">
        <v>615</v>
      </c>
      <c r="AE2834" s="14" t="s">
        <v>509</v>
      </c>
      <c r="AF2834" s="18">
        <v>13.2</v>
      </c>
      <c r="AG2834" s="18" t="s">
        <v>6865</v>
      </c>
      <c r="AH2834" s="18">
        <v>11.4</v>
      </c>
      <c r="AI2834" s="18" t="s">
        <v>6865</v>
      </c>
      <c r="AJ2834" s="14">
        <v>9</v>
      </c>
      <c r="AK2834" s="14" t="s">
        <v>6866</v>
      </c>
      <c r="AN2834" s="14" t="s">
        <v>510</v>
      </c>
    </row>
    <row r="2835" spans="1:40" ht="12.75" customHeight="1" x14ac:dyDescent="0.2">
      <c r="A2835" s="13" t="s">
        <v>4448</v>
      </c>
      <c r="B2835" s="14" t="s">
        <v>4437</v>
      </c>
      <c r="D2835" s="16">
        <v>80</v>
      </c>
      <c r="E2835" s="104">
        <v>8050880991341</v>
      </c>
      <c r="G2835" s="16">
        <v>69072300</v>
      </c>
      <c r="I2835" s="13" t="s">
        <v>719</v>
      </c>
      <c r="K2835" s="18" t="s">
        <v>2190</v>
      </c>
      <c r="L2835" s="14" t="s">
        <v>512</v>
      </c>
      <c r="M2835" s="14" t="s">
        <v>347</v>
      </c>
      <c r="N2835" s="14" t="s">
        <v>1599</v>
      </c>
      <c r="O2835" s="29" t="s">
        <v>4436</v>
      </c>
      <c r="P2835" s="13" t="s">
        <v>1672</v>
      </c>
      <c r="Q2835" s="14">
        <v>0.71</v>
      </c>
      <c r="R2835" s="19">
        <v>17.100000000000001</v>
      </c>
      <c r="S2835" s="18">
        <v>16.399999999999999</v>
      </c>
      <c r="T2835" s="18" t="s">
        <v>862</v>
      </c>
      <c r="U2835" s="18">
        <v>102.95</v>
      </c>
      <c r="V2835" s="18" t="s">
        <v>468</v>
      </c>
      <c r="W2835" s="18">
        <f>SUM(U2835*AB2835/AC2835)</f>
        <v>98.832000000000008</v>
      </c>
      <c r="X2835" s="14">
        <v>102.95</v>
      </c>
      <c r="Y2835" s="18">
        <v>85.082644628099175</v>
      </c>
      <c r="Z2835" s="18" t="s">
        <v>468</v>
      </c>
      <c r="AA2835" s="18" t="s">
        <v>7738</v>
      </c>
      <c r="AB2835" s="18">
        <v>24</v>
      </c>
      <c r="AC2835" s="23">
        <v>25</v>
      </c>
      <c r="AD2835" s="16" t="s">
        <v>615</v>
      </c>
      <c r="AE2835" s="14" t="s">
        <v>509</v>
      </c>
      <c r="AF2835" s="18">
        <v>40</v>
      </c>
      <c r="AG2835" s="18" t="s">
        <v>6865</v>
      </c>
      <c r="AH2835" s="18">
        <v>10</v>
      </c>
      <c r="AI2835" s="18" t="s">
        <v>6865</v>
      </c>
      <c r="AJ2835" s="14">
        <v>9</v>
      </c>
      <c r="AK2835" s="14" t="s">
        <v>6866</v>
      </c>
      <c r="AN2835" s="14" t="s">
        <v>510</v>
      </c>
    </row>
    <row r="2836" spans="1:40" ht="12.75" customHeight="1" x14ac:dyDescent="0.2">
      <c r="A2836" s="13" t="s">
        <v>4454</v>
      </c>
      <c r="B2836" s="14" t="s">
        <v>4443</v>
      </c>
      <c r="D2836" s="16">
        <v>80</v>
      </c>
      <c r="E2836" s="104">
        <v>8050880991327</v>
      </c>
      <c r="G2836" s="16">
        <v>69072300</v>
      </c>
      <c r="I2836" s="13" t="s">
        <v>730</v>
      </c>
      <c r="K2836" s="18" t="s">
        <v>2190</v>
      </c>
      <c r="L2836" s="14" t="s">
        <v>512</v>
      </c>
      <c r="M2836" s="14" t="s">
        <v>347</v>
      </c>
      <c r="N2836" s="14" t="s">
        <v>1599</v>
      </c>
      <c r="O2836" s="29" t="s">
        <v>4436</v>
      </c>
      <c r="P2836" s="13" t="s">
        <v>1672</v>
      </c>
      <c r="Q2836" s="14">
        <v>0.71</v>
      </c>
      <c r="R2836" s="19">
        <v>17.100000000000001</v>
      </c>
      <c r="S2836" s="18">
        <v>16.399999999999999</v>
      </c>
      <c r="T2836" s="18" t="s">
        <v>862</v>
      </c>
      <c r="U2836" s="18">
        <v>102.95</v>
      </c>
      <c r="V2836" s="18" t="s">
        <v>468</v>
      </c>
      <c r="W2836" s="18">
        <f>SUM(U2836*AB2836/AC2836)</f>
        <v>98.832000000000008</v>
      </c>
      <c r="X2836" s="14">
        <v>102.95</v>
      </c>
      <c r="Y2836" s="18">
        <v>85.082644628099175</v>
      </c>
      <c r="Z2836" s="18" t="s">
        <v>468</v>
      </c>
      <c r="AA2836" s="18" t="s">
        <v>7738</v>
      </c>
      <c r="AB2836" s="18">
        <v>24</v>
      </c>
      <c r="AC2836" s="23">
        <v>25</v>
      </c>
      <c r="AD2836" s="16" t="s">
        <v>615</v>
      </c>
      <c r="AE2836" s="14" t="s">
        <v>509</v>
      </c>
      <c r="AF2836" s="18">
        <v>40</v>
      </c>
      <c r="AG2836" s="18" t="s">
        <v>6865</v>
      </c>
      <c r="AH2836" s="18">
        <v>10</v>
      </c>
      <c r="AI2836" s="18" t="s">
        <v>6865</v>
      </c>
      <c r="AJ2836" s="14">
        <v>9</v>
      </c>
      <c r="AK2836" s="14" t="s">
        <v>6866</v>
      </c>
      <c r="AN2836" s="14" t="s">
        <v>510</v>
      </c>
    </row>
    <row r="2837" spans="1:40" ht="12.75" customHeight="1" x14ac:dyDescent="0.2">
      <c r="A2837" s="13" t="s">
        <v>4455</v>
      </c>
      <c r="B2837" s="14" t="s">
        <v>4444</v>
      </c>
      <c r="D2837" s="16">
        <v>80</v>
      </c>
      <c r="E2837" s="104">
        <v>8050880991334</v>
      </c>
      <c r="G2837" s="16">
        <v>69072300</v>
      </c>
      <c r="I2837" s="13" t="s">
        <v>379</v>
      </c>
      <c r="K2837" s="18" t="s">
        <v>2190</v>
      </c>
      <c r="L2837" s="14" t="s">
        <v>512</v>
      </c>
      <c r="M2837" s="14" t="s">
        <v>347</v>
      </c>
      <c r="N2837" s="14" t="s">
        <v>1599</v>
      </c>
      <c r="O2837" s="29" t="s">
        <v>4436</v>
      </c>
      <c r="P2837" s="13" t="s">
        <v>1672</v>
      </c>
      <c r="Q2837" s="14">
        <v>0.71</v>
      </c>
      <c r="R2837" s="19">
        <v>17.100000000000001</v>
      </c>
      <c r="S2837" s="18">
        <v>16.399999999999999</v>
      </c>
      <c r="T2837" s="18" t="s">
        <v>862</v>
      </c>
      <c r="U2837" s="18">
        <v>102.95</v>
      </c>
      <c r="V2837" s="18" t="s">
        <v>468</v>
      </c>
      <c r="W2837" s="18">
        <f>SUM(U2837*AB2837/AC2837)</f>
        <v>98.832000000000008</v>
      </c>
      <c r="X2837" s="14">
        <v>102.95</v>
      </c>
      <c r="Y2837" s="18">
        <v>85.082644628099175</v>
      </c>
      <c r="Z2837" s="18" t="s">
        <v>468</v>
      </c>
      <c r="AA2837" s="18" t="s">
        <v>7738</v>
      </c>
      <c r="AB2837" s="18">
        <v>24</v>
      </c>
      <c r="AC2837" s="23">
        <v>25</v>
      </c>
      <c r="AD2837" s="16" t="s">
        <v>615</v>
      </c>
      <c r="AE2837" s="14" t="s">
        <v>509</v>
      </c>
      <c r="AF2837" s="18">
        <v>40</v>
      </c>
      <c r="AG2837" s="18" t="s">
        <v>6865</v>
      </c>
      <c r="AH2837" s="18">
        <v>10</v>
      </c>
      <c r="AI2837" s="18" t="s">
        <v>6865</v>
      </c>
      <c r="AJ2837" s="14">
        <v>9</v>
      </c>
      <c r="AK2837" s="14" t="s">
        <v>6866</v>
      </c>
      <c r="AN2837" s="14" t="s">
        <v>510</v>
      </c>
    </row>
    <row r="2838" spans="1:40" ht="12.75" customHeight="1" x14ac:dyDescent="0.2">
      <c r="A2838" s="13" t="s">
        <v>4452</v>
      </c>
      <c r="B2838" s="14" t="s">
        <v>4441</v>
      </c>
      <c r="D2838" s="16">
        <v>80</v>
      </c>
      <c r="E2838" s="104">
        <v>8050880991402</v>
      </c>
      <c r="G2838" s="16">
        <v>69072300</v>
      </c>
      <c r="I2838" s="13" t="s">
        <v>2484</v>
      </c>
      <c r="K2838" s="18" t="s">
        <v>2190</v>
      </c>
      <c r="L2838" s="14" t="s">
        <v>512</v>
      </c>
      <c r="M2838" s="14" t="s">
        <v>347</v>
      </c>
      <c r="N2838" s="14" t="s">
        <v>1599</v>
      </c>
      <c r="O2838" s="29" t="s">
        <v>4436</v>
      </c>
      <c r="P2838" s="13" t="s">
        <v>1672</v>
      </c>
      <c r="Q2838" s="14">
        <v>0.71</v>
      </c>
      <c r="R2838" s="19">
        <v>17.100000000000001</v>
      </c>
      <c r="S2838" s="18">
        <v>16.399999999999999</v>
      </c>
      <c r="T2838" s="18" t="s">
        <v>862</v>
      </c>
      <c r="U2838" s="18">
        <v>102.95</v>
      </c>
      <c r="V2838" s="18" t="s">
        <v>468</v>
      </c>
      <c r="W2838" s="18">
        <f>SUM(U2838*AB2838/AC2838)</f>
        <v>98.832000000000008</v>
      </c>
      <c r="X2838" s="14">
        <v>102.95</v>
      </c>
      <c r="Y2838" s="18">
        <v>85.082644628099175</v>
      </c>
      <c r="Z2838" s="18" t="s">
        <v>468</v>
      </c>
      <c r="AA2838" s="18" t="s">
        <v>7738</v>
      </c>
      <c r="AB2838" s="18">
        <v>24</v>
      </c>
      <c r="AC2838" s="23">
        <v>25</v>
      </c>
      <c r="AD2838" s="16" t="s">
        <v>615</v>
      </c>
      <c r="AE2838" s="14" t="s">
        <v>509</v>
      </c>
      <c r="AF2838" s="18">
        <v>40</v>
      </c>
      <c r="AG2838" s="18" t="s">
        <v>6865</v>
      </c>
      <c r="AH2838" s="18">
        <v>10</v>
      </c>
      <c r="AI2838" s="18" t="s">
        <v>6865</v>
      </c>
      <c r="AJ2838" s="14">
        <v>9</v>
      </c>
      <c r="AK2838" s="14" t="s">
        <v>6866</v>
      </c>
      <c r="AN2838" s="14" t="s">
        <v>510</v>
      </c>
    </row>
    <row r="2839" spans="1:40" ht="12.75" customHeight="1" x14ac:dyDescent="0.2">
      <c r="A2839" s="13" t="s">
        <v>4450</v>
      </c>
      <c r="B2839" s="14" t="s">
        <v>4439</v>
      </c>
      <c r="D2839" s="16">
        <v>80</v>
      </c>
      <c r="E2839" s="104">
        <v>8050880991358</v>
      </c>
      <c r="G2839" s="16">
        <v>69072300</v>
      </c>
      <c r="I2839" s="13" t="s">
        <v>4447</v>
      </c>
      <c r="K2839" s="18" t="s">
        <v>2190</v>
      </c>
      <c r="L2839" s="14" t="s">
        <v>512</v>
      </c>
      <c r="M2839" s="14" t="s">
        <v>347</v>
      </c>
      <c r="N2839" s="14" t="s">
        <v>1599</v>
      </c>
      <c r="O2839" s="29" t="s">
        <v>4436</v>
      </c>
      <c r="P2839" s="13" t="s">
        <v>1672</v>
      </c>
      <c r="Q2839" s="14">
        <v>0.71</v>
      </c>
      <c r="R2839" s="19">
        <v>17.100000000000001</v>
      </c>
      <c r="S2839" s="18">
        <v>16.399999999999999</v>
      </c>
      <c r="T2839" s="18" t="s">
        <v>862</v>
      </c>
      <c r="U2839" s="18">
        <v>102.95</v>
      </c>
      <c r="V2839" s="18" t="s">
        <v>468</v>
      </c>
      <c r="W2839" s="18">
        <f>SUM(U2839*AB2839/AC2839)</f>
        <v>98.832000000000008</v>
      </c>
      <c r="X2839" s="14">
        <v>102.95</v>
      </c>
      <c r="Y2839" s="18">
        <v>85.082644628099175</v>
      </c>
      <c r="Z2839" s="18" t="s">
        <v>468</v>
      </c>
      <c r="AA2839" s="18" t="s">
        <v>7738</v>
      </c>
      <c r="AB2839" s="18">
        <v>24</v>
      </c>
      <c r="AC2839" s="23">
        <v>25</v>
      </c>
      <c r="AD2839" s="16" t="s">
        <v>615</v>
      </c>
      <c r="AE2839" s="14" t="s">
        <v>509</v>
      </c>
      <c r="AF2839" s="18">
        <v>40</v>
      </c>
      <c r="AG2839" s="18" t="s">
        <v>6865</v>
      </c>
      <c r="AH2839" s="18">
        <v>10</v>
      </c>
      <c r="AI2839" s="18" t="s">
        <v>6865</v>
      </c>
      <c r="AJ2839" s="14">
        <v>9</v>
      </c>
      <c r="AK2839" s="14" t="s">
        <v>6866</v>
      </c>
      <c r="AN2839" s="14" t="s">
        <v>510</v>
      </c>
    </row>
    <row r="2840" spans="1:40" ht="12.75" customHeight="1" x14ac:dyDescent="0.2">
      <c r="A2840" s="13" t="s">
        <v>4456</v>
      </c>
      <c r="B2840" s="14" t="s">
        <v>4445</v>
      </c>
      <c r="D2840" s="16">
        <v>80</v>
      </c>
      <c r="E2840" s="104">
        <v>8050880991419</v>
      </c>
      <c r="G2840" s="16">
        <v>69072300</v>
      </c>
      <c r="I2840" s="13" t="s">
        <v>2473</v>
      </c>
      <c r="K2840" s="18" t="s">
        <v>2190</v>
      </c>
      <c r="L2840" s="14" t="s">
        <v>512</v>
      </c>
      <c r="M2840" s="14" t="s">
        <v>347</v>
      </c>
      <c r="N2840" s="14" t="s">
        <v>1599</v>
      </c>
      <c r="O2840" s="29" t="s">
        <v>4436</v>
      </c>
      <c r="P2840" s="13" t="s">
        <v>1672</v>
      </c>
      <c r="Q2840" s="14">
        <v>0.71</v>
      </c>
      <c r="R2840" s="19">
        <v>17.100000000000001</v>
      </c>
      <c r="S2840" s="18">
        <v>16.399999999999999</v>
      </c>
      <c r="T2840" s="18" t="s">
        <v>862</v>
      </c>
      <c r="U2840" s="18">
        <v>102.95</v>
      </c>
      <c r="V2840" s="18" t="s">
        <v>468</v>
      </c>
      <c r="W2840" s="18">
        <f>SUM(U2840*AB2840/AC2840)</f>
        <v>98.832000000000008</v>
      </c>
      <c r="X2840" s="14">
        <v>102.95</v>
      </c>
      <c r="Y2840" s="18">
        <v>85.082644628099175</v>
      </c>
      <c r="Z2840" s="18" t="s">
        <v>468</v>
      </c>
      <c r="AA2840" s="18" t="s">
        <v>7738</v>
      </c>
      <c r="AB2840" s="18">
        <v>24</v>
      </c>
      <c r="AC2840" s="23">
        <v>25</v>
      </c>
      <c r="AD2840" s="16" t="s">
        <v>615</v>
      </c>
      <c r="AE2840" s="14" t="s">
        <v>509</v>
      </c>
      <c r="AF2840" s="18">
        <v>40</v>
      </c>
      <c r="AG2840" s="18" t="s">
        <v>6865</v>
      </c>
      <c r="AH2840" s="18">
        <v>10</v>
      </c>
      <c r="AI2840" s="18" t="s">
        <v>6865</v>
      </c>
      <c r="AJ2840" s="14">
        <v>9</v>
      </c>
      <c r="AK2840" s="14" t="s">
        <v>6866</v>
      </c>
      <c r="AN2840" s="14" t="s">
        <v>510</v>
      </c>
    </row>
    <row r="2841" spans="1:40" ht="12.75" customHeight="1" x14ac:dyDescent="0.2">
      <c r="A2841" s="13" t="s">
        <v>4451</v>
      </c>
      <c r="B2841" s="14" t="s">
        <v>4440</v>
      </c>
      <c r="D2841" s="16">
        <v>80</v>
      </c>
      <c r="E2841" s="104">
        <v>8050880991365</v>
      </c>
      <c r="G2841" s="16">
        <v>69072300</v>
      </c>
      <c r="I2841" s="13" t="s">
        <v>2287</v>
      </c>
      <c r="K2841" s="18" t="s">
        <v>2190</v>
      </c>
      <c r="L2841" s="14" t="s">
        <v>512</v>
      </c>
      <c r="M2841" s="14" t="s">
        <v>347</v>
      </c>
      <c r="N2841" s="14" t="s">
        <v>1599</v>
      </c>
      <c r="O2841" s="29" t="s">
        <v>4436</v>
      </c>
      <c r="P2841" s="13" t="s">
        <v>1672</v>
      </c>
      <c r="Q2841" s="14">
        <v>0.71</v>
      </c>
      <c r="R2841" s="19">
        <v>17.100000000000001</v>
      </c>
      <c r="S2841" s="18">
        <v>16.399999999999999</v>
      </c>
      <c r="T2841" s="18" t="s">
        <v>862</v>
      </c>
      <c r="U2841" s="18">
        <v>102.95</v>
      </c>
      <c r="V2841" s="18" t="s">
        <v>468</v>
      </c>
      <c r="W2841" s="18">
        <f>SUM(U2841*AB2841/AC2841)</f>
        <v>98.832000000000008</v>
      </c>
      <c r="X2841" s="14">
        <v>102.95</v>
      </c>
      <c r="Y2841" s="18">
        <v>85.082644628099175</v>
      </c>
      <c r="Z2841" s="18" t="s">
        <v>468</v>
      </c>
      <c r="AA2841" s="18" t="s">
        <v>7738</v>
      </c>
      <c r="AB2841" s="18">
        <v>24</v>
      </c>
      <c r="AC2841" s="23">
        <v>25</v>
      </c>
      <c r="AD2841" s="16" t="s">
        <v>615</v>
      </c>
      <c r="AE2841" s="14" t="s">
        <v>509</v>
      </c>
      <c r="AF2841" s="18">
        <v>40</v>
      </c>
      <c r="AG2841" s="18" t="s">
        <v>6865</v>
      </c>
      <c r="AH2841" s="18">
        <v>10</v>
      </c>
      <c r="AI2841" s="18" t="s">
        <v>6865</v>
      </c>
      <c r="AJ2841" s="14">
        <v>9</v>
      </c>
      <c r="AK2841" s="14" t="s">
        <v>6866</v>
      </c>
      <c r="AN2841" s="14" t="s">
        <v>510</v>
      </c>
    </row>
    <row r="2842" spans="1:40" ht="12.75" customHeight="1" x14ac:dyDescent="0.2">
      <c r="A2842" s="13" t="s">
        <v>4453</v>
      </c>
      <c r="B2842" s="14" t="s">
        <v>4442</v>
      </c>
      <c r="D2842" s="16">
        <v>80</v>
      </c>
      <c r="E2842" s="104">
        <v>8050880991396</v>
      </c>
      <c r="G2842" s="16">
        <v>69072300</v>
      </c>
      <c r="I2842" s="13" t="s">
        <v>1715</v>
      </c>
      <c r="K2842" s="18" t="s">
        <v>2190</v>
      </c>
      <c r="L2842" s="14" t="s">
        <v>512</v>
      </c>
      <c r="M2842" s="14" t="s">
        <v>347</v>
      </c>
      <c r="N2842" s="14" t="s">
        <v>1599</v>
      </c>
      <c r="O2842" s="29" t="s">
        <v>4436</v>
      </c>
      <c r="P2842" s="13" t="s">
        <v>1672</v>
      </c>
      <c r="Q2842" s="14">
        <v>0.71</v>
      </c>
      <c r="R2842" s="19">
        <v>17.100000000000001</v>
      </c>
      <c r="S2842" s="18">
        <v>16.399999999999999</v>
      </c>
      <c r="T2842" s="18" t="s">
        <v>862</v>
      </c>
      <c r="U2842" s="18">
        <v>102.95</v>
      </c>
      <c r="V2842" s="18" t="s">
        <v>468</v>
      </c>
      <c r="W2842" s="18">
        <f>SUM(U2842*AB2842/AC2842)</f>
        <v>98.832000000000008</v>
      </c>
      <c r="X2842" s="14">
        <v>102.95</v>
      </c>
      <c r="Y2842" s="18">
        <v>85.082644628099175</v>
      </c>
      <c r="Z2842" s="18" t="s">
        <v>468</v>
      </c>
      <c r="AA2842" s="18" t="s">
        <v>7738</v>
      </c>
      <c r="AB2842" s="18">
        <v>24</v>
      </c>
      <c r="AC2842" s="23">
        <v>25</v>
      </c>
      <c r="AD2842" s="16" t="s">
        <v>615</v>
      </c>
      <c r="AE2842" s="14" t="s">
        <v>509</v>
      </c>
      <c r="AF2842" s="18">
        <v>40</v>
      </c>
      <c r="AG2842" s="18" t="s">
        <v>6865</v>
      </c>
      <c r="AH2842" s="18">
        <v>10</v>
      </c>
      <c r="AI2842" s="18" t="s">
        <v>6865</v>
      </c>
      <c r="AJ2842" s="14">
        <v>9</v>
      </c>
      <c r="AK2842" s="14" t="s">
        <v>6866</v>
      </c>
      <c r="AN2842" s="14" t="s">
        <v>510</v>
      </c>
    </row>
    <row r="2843" spans="1:40" ht="12.75" customHeight="1" x14ac:dyDescent="0.2">
      <c r="A2843" s="13" t="s">
        <v>4449</v>
      </c>
      <c r="B2843" s="14" t="s">
        <v>4438</v>
      </c>
      <c r="D2843" s="16">
        <v>80</v>
      </c>
      <c r="E2843" s="104">
        <v>8050880991372</v>
      </c>
      <c r="G2843" s="16">
        <v>69072300</v>
      </c>
      <c r="I2843" s="13" t="s">
        <v>732</v>
      </c>
      <c r="K2843" s="18" t="s">
        <v>2190</v>
      </c>
      <c r="L2843" s="14" t="s">
        <v>512</v>
      </c>
      <c r="M2843" s="14" t="s">
        <v>347</v>
      </c>
      <c r="N2843" s="14" t="s">
        <v>1599</v>
      </c>
      <c r="O2843" s="29" t="s">
        <v>4436</v>
      </c>
      <c r="P2843" s="13" t="s">
        <v>1672</v>
      </c>
      <c r="Q2843" s="14">
        <v>0.71</v>
      </c>
      <c r="R2843" s="19">
        <v>17.100000000000001</v>
      </c>
      <c r="S2843" s="18">
        <v>16.399999999999999</v>
      </c>
      <c r="T2843" s="18" t="s">
        <v>862</v>
      </c>
      <c r="U2843" s="18">
        <v>102.95</v>
      </c>
      <c r="V2843" s="18" t="s">
        <v>468</v>
      </c>
      <c r="W2843" s="18">
        <f>SUM(U2843*AB2843/AC2843)</f>
        <v>98.832000000000008</v>
      </c>
      <c r="X2843" s="14">
        <v>102.95</v>
      </c>
      <c r="Y2843" s="18">
        <v>85.082644628099175</v>
      </c>
      <c r="Z2843" s="18" t="s">
        <v>468</v>
      </c>
      <c r="AA2843" s="18" t="s">
        <v>7738</v>
      </c>
      <c r="AB2843" s="18">
        <v>24</v>
      </c>
      <c r="AC2843" s="23">
        <v>25</v>
      </c>
      <c r="AD2843" s="16" t="s">
        <v>615</v>
      </c>
      <c r="AE2843" s="14" t="s">
        <v>509</v>
      </c>
      <c r="AF2843" s="18">
        <v>40</v>
      </c>
      <c r="AG2843" s="18" t="s">
        <v>6865</v>
      </c>
      <c r="AH2843" s="18">
        <v>10</v>
      </c>
      <c r="AI2843" s="18" t="s">
        <v>6865</v>
      </c>
      <c r="AJ2843" s="14">
        <v>9</v>
      </c>
      <c r="AK2843" s="14" t="s">
        <v>6866</v>
      </c>
      <c r="AN2843" s="14" t="s">
        <v>510</v>
      </c>
    </row>
    <row r="2844" spans="1:40" ht="12.75" customHeight="1" x14ac:dyDescent="0.2">
      <c r="A2844" s="13" t="s">
        <v>4457</v>
      </c>
      <c r="B2844" s="14" t="s">
        <v>4446</v>
      </c>
      <c r="D2844" s="16">
        <v>80</v>
      </c>
      <c r="E2844" s="104">
        <v>8050880991389</v>
      </c>
      <c r="G2844" s="16">
        <v>69072300</v>
      </c>
      <c r="I2844" s="13" t="s">
        <v>722</v>
      </c>
      <c r="K2844" s="18" t="s">
        <v>2190</v>
      </c>
      <c r="L2844" s="14" t="s">
        <v>512</v>
      </c>
      <c r="M2844" s="14" t="s">
        <v>347</v>
      </c>
      <c r="N2844" s="14" t="s">
        <v>1599</v>
      </c>
      <c r="O2844" s="29" t="s">
        <v>4436</v>
      </c>
      <c r="P2844" s="13" t="s">
        <v>1672</v>
      </c>
      <c r="Q2844" s="14">
        <v>0.71</v>
      </c>
      <c r="R2844" s="19">
        <v>17.100000000000001</v>
      </c>
      <c r="S2844" s="18">
        <v>16.399999999999999</v>
      </c>
      <c r="T2844" s="18" t="s">
        <v>862</v>
      </c>
      <c r="U2844" s="18">
        <v>102.95</v>
      </c>
      <c r="V2844" s="18" t="s">
        <v>468</v>
      </c>
      <c r="W2844" s="18">
        <f>SUM(U2844*AB2844/AC2844)</f>
        <v>98.832000000000008</v>
      </c>
      <c r="X2844" s="14">
        <v>102.95</v>
      </c>
      <c r="Y2844" s="18">
        <v>85.082644628099175</v>
      </c>
      <c r="Z2844" s="18" t="s">
        <v>468</v>
      </c>
      <c r="AA2844" s="18" t="s">
        <v>7738</v>
      </c>
      <c r="AB2844" s="18">
        <v>24</v>
      </c>
      <c r="AC2844" s="23">
        <v>25</v>
      </c>
      <c r="AD2844" s="16" t="s">
        <v>615</v>
      </c>
      <c r="AE2844" s="14" t="s">
        <v>509</v>
      </c>
      <c r="AF2844" s="18">
        <v>40</v>
      </c>
      <c r="AG2844" s="18" t="s">
        <v>6865</v>
      </c>
      <c r="AH2844" s="18">
        <v>10</v>
      </c>
      <c r="AI2844" s="18" t="s">
        <v>6865</v>
      </c>
      <c r="AJ2844" s="14">
        <v>9</v>
      </c>
      <c r="AK2844" s="14" t="s">
        <v>6866</v>
      </c>
      <c r="AN2844" s="14" t="s">
        <v>510</v>
      </c>
    </row>
    <row r="2845" spans="1:40" ht="12.75" customHeight="1" x14ac:dyDescent="0.2">
      <c r="A2845" s="13" t="s">
        <v>2380</v>
      </c>
      <c r="B2845" s="14" t="s">
        <v>2855</v>
      </c>
      <c r="D2845" s="16">
        <v>68</v>
      </c>
      <c r="E2845" s="105" t="s">
        <v>7654</v>
      </c>
      <c r="F2845" s="30" t="s">
        <v>7662</v>
      </c>
      <c r="G2845" s="17">
        <v>69072200</v>
      </c>
      <c r="I2845" s="13" t="s">
        <v>2005</v>
      </c>
      <c r="K2845" s="18" t="s">
        <v>1342</v>
      </c>
      <c r="L2845" s="14" t="s">
        <v>512</v>
      </c>
      <c r="M2845" s="14" t="s">
        <v>347</v>
      </c>
      <c r="N2845" s="14" t="s">
        <v>1599</v>
      </c>
      <c r="O2845" s="29" t="s">
        <v>426</v>
      </c>
      <c r="P2845" s="13" t="s">
        <v>1672</v>
      </c>
      <c r="Q2845" s="14">
        <v>0.5</v>
      </c>
      <c r="R2845" s="19">
        <v>16</v>
      </c>
      <c r="S2845" s="18">
        <v>16</v>
      </c>
      <c r="T2845" s="18" t="s">
        <v>876</v>
      </c>
      <c r="U2845" s="18">
        <v>95.95</v>
      </c>
      <c r="V2845" s="18" t="s">
        <v>468</v>
      </c>
      <c r="W2845" s="18">
        <f>SUM(U2845*AB2845/AC2845)</f>
        <v>95.95</v>
      </c>
      <c r="X2845" s="14">
        <v>95.95</v>
      </c>
      <c r="Y2845" s="18">
        <v>79.297520661157023</v>
      </c>
      <c r="Z2845" s="18" t="s">
        <v>468</v>
      </c>
      <c r="AA2845" s="18" t="s">
        <v>7829</v>
      </c>
      <c r="AB2845" s="18">
        <v>32</v>
      </c>
      <c r="AC2845" s="23">
        <v>32</v>
      </c>
      <c r="AD2845" s="16" t="s">
        <v>615</v>
      </c>
      <c r="AE2845" s="14" t="s">
        <v>509</v>
      </c>
      <c r="AF2845" s="18">
        <v>10</v>
      </c>
      <c r="AG2845" s="18" t="s">
        <v>6865</v>
      </c>
      <c r="AH2845" s="18">
        <v>30</v>
      </c>
      <c r="AI2845" s="18" t="s">
        <v>6865</v>
      </c>
      <c r="AJ2845" s="14">
        <v>8</v>
      </c>
      <c r="AK2845" s="14" t="s">
        <v>6866</v>
      </c>
      <c r="AN2845" s="14" t="s">
        <v>510</v>
      </c>
    </row>
    <row r="2846" spans="1:40" ht="12.75" customHeight="1" x14ac:dyDescent="0.2">
      <c r="A2846" s="13" t="s">
        <v>2381</v>
      </c>
      <c r="B2846" s="14" t="s">
        <v>2856</v>
      </c>
      <c r="D2846" s="16">
        <v>68</v>
      </c>
      <c r="E2846" s="105" t="s">
        <v>7655</v>
      </c>
      <c r="F2846" s="30" t="s">
        <v>7663</v>
      </c>
      <c r="G2846" s="17">
        <v>69072200</v>
      </c>
      <c r="I2846" s="13" t="s">
        <v>2276</v>
      </c>
      <c r="K2846" s="18" t="s">
        <v>1342</v>
      </c>
      <c r="L2846" s="14" t="s">
        <v>512</v>
      </c>
      <c r="M2846" s="14" t="s">
        <v>347</v>
      </c>
      <c r="N2846" s="14" t="s">
        <v>1599</v>
      </c>
      <c r="O2846" s="29" t="s">
        <v>426</v>
      </c>
      <c r="P2846" s="13" t="s">
        <v>1672</v>
      </c>
      <c r="Q2846" s="14">
        <v>0.5</v>
      </c>
      <c r="R2846" s="19">
        <v>16</v>
      </c>
      <c r="S2846" s="18">
        <v>16</v>
      </c>
      <c r="T2846" s="18" t="s">
        <v>876</v>
      </c>
      <c r="U2846" s="18">
        <v>95.95</v>
      </c>
      <c r="V2846" s="18" t="s">
        <v>468</v>
      </c>
      <c r="W2846" s="18">
        <f>SUM(U2846*AB2846/AC2846)</f>
        <v>95.95</v>
      </c>
      <c r="X2846" s="14">
        <v>95.95</v>
      </c>
      <c r="Y2846" s="18">
        <v>79.297520661157023</v>
      </c>
      <c r="Z2846" s="18" t="s">
        <v>468</v>
      </c>
      <c r="AA2846" s="18" t="s">
        <v>7829</v>
      </c>
      <c r="AB2846" s="18">
        <v>32</v>
      </c>
      <c r="AC2846" s="23">
        <v>32</v>
      </c>
      <c r="AD2846" s="16" t="s">
        <v>615</v>
      </c>
      <c r="AE2846" s="14" t="s">
        <v>509</v>
      </c>
      <c r="AF2846" s="18">
        <v>10</v>
      </c>
      <c r="AG2846" s="18" t="s">
        <v>6865</v>
      </c>
      <c r="AH2846" s="18">
        <v>30</v>
      </c>
      <c r="AI2846" s="18" t="s">
        <v>6865</v>
      </c>
      <c r="AJ2846" s="14">
        <v>8</v>
      </c>
      <c r="AK2846" s="14" t="s">
        <v>6866</v>
      </c>
      <c r="AN2846" s="14" t="s">
        <v>510</v>
      </c>
    </row>
    <row r="2847" spans="1:40" ht="12.75" customHeight="1" x14ac:dyDescent="0.2">
      <c r="A2847" s="13" t="s">
        <v>2382</v>
      </c>
      <c r="B2847" s="14" t="s">
        <v>2857</v>
      </c>
      <c r="D2847" s="16">
        <v>68</v>
      </c>
      <c r="E2847" s="105" t="s">
        <v>7656</v>
      </c>
      <c r="F2847" s="30" t="s">
        <v>7664</v>
      </c>
      <c r="G2847" s="17">
        <v>69072200</v>
      </c>
      <c r="I2847" s="13" t="s">
        <v>2277</v>
      </c>
      <c r="K2847" s="18" t="s">
        <v>1342</v>
      </c>
      <c r="L2847" s="14" t="s">
        <v>512</v>
      </c>
      <c r="M2847" s="14" t="s">
        <v>347</v>
      </c>
      <c r="N2847" s="14" t="s">
        <v>1599</v>
      </c>
      <c r="O2847" s="29" t="s">
        <v>426</v>
      </c>
      <c r="P2847" s="13" t="s">
        <v>1672</v>
      </c>
      <c r="Q2847" s="14">
        <v>0.5</v>
      </c>
      <c r="R2847" s="19">
        <v>16</v>
      </c>
      <c r="S2847" s="18">
        <v>16</v>
      </c>
      <c r="T2847" s="18" t="s">
        <v>876</v>
      </c>
      <c r="U2847" s="18">
        <v>95.95</v>
      </c>
      <c r="V2847" s="18" t="s">
        <v>468</v>
      </c>
      <c r="W2847" s="18">
        <f>SUM(U2847*AB2847/AC2847)</f>
        <v>95.95</v>
      </c>
      <c r="X2847" s="14">
        <v>95.95</v>
      </c>
      <c r="Y2847" s="18">
        <v>79.297520661157023</v>
      </c>
      <c r="Z2847" s="18" t="s">
        <v>468</v>
      </c>
      <c r="AA2847" s="18" t="s">
        <v>7829</v>
      </c>
      <c r="AB2847" s="18">
        <v>32</v>
      </c>
      <c r="AC2847" s="23">
        <v>32</v>
      </c>
      <c r="AD2847" s="16" t="s">
        <v>615</v>
      </c>
      <c r="AE2847" s="14" t="s">
        <v>509</v>
      </c>
      <c r="AF2847" s="18">
        <v>10</v>
      </c>
      <c r="AG2847" s="18" t="s">
        <v>6865</v>
      </c>
      <c r="AH2847" s="18">
        <v>30</v>
      </c>
      <c r="AI2847" s="18" t="s">
        <v>6865</v>
      </c>
      <c r="AJ2847" s="14">
        <v>8</v>
      </c>
      <c r="AK2847" s="14" t="s">
        <v>6866</v>
      </c>
      <c r="AN2847" s="14" t="s">
        <v>510</v>
      </c>
    </row>
    <row r="2848" spans="1:40" ht="12.75" customHeight="1" x14ac:dyDescent="0.2">
      <c r="A2848" s="13" t="s">
        <v>2383</v>
      </c>
      <c r="B2848" s="14" t="s">
        <v>2858</v>
      </c>
      <c r="D2848" s="16">
        <v>68</v>
      </c>
      <c r="E2848" s="105" t="s">
        <v>7657</v>
      </c>
      <c r="F2848" s="30" t="s">
        <v>7665</v>
      </c>
      <c r="G2848" s="17">
        <v>69072200</v>
      </c>
      <c r="I2848" s="13" t="s">
        <v>1730</v>
      </c>
      <c r="K2848" s="18" t="s">
        <v>1342</v>
      </c>
      <c r="L2848" s="14" t="s">
        <v>512</v>
      </c>
      <c r="M2848" s="14" t="s">
        <v>347</v>
      </c>
      <c r="N2848" s="14" t="s">
        <v>1599</v>
      </c>
      <c r="O2848" s="29" t="s">
        <v>426</v>
      </c>
      <c r="P2848" s="13" t="s">
        <v>1672</v>
      </c>
      <c r="Q2848" s="14">
        <v>0.5</v>
      </c>
      <c r="R2848" s="19">
        <v>16</v>
      </c>
      <c r="S2848" s="18">
        <v>16</v>
      </c>
      <c r="T2848" s="18" t="s">
        <v>876</v>
      </c>
      <c r="U2848" s="18">
        <v>95.95</v>
      </c>
      <c r="V2848" s="18" t="s">
        <v>468</v>
      </c>
      <c r="W2848" s="18">
        <f>SUM(U2848*AB2848/AC2848)</f>
        <v>95.95</v>
      </c>
      <c r="X2848" s="14">
        <v>95.95</v>
      </c>
      <c r="Y2848" s="18">
        <v>79.297520661157023</v>
      </c>
      <c r="Z2848" s="18" t="s">
        <v>468</v>
      </c>
      <c r="AA2848" s="18" t="s">
        <v>7829</v>
      </c>
      <c r="AB2848" s="18">
        <v>32</v>
      </c>
      <c r="AC2848" s="23">
        <v>32</v>
      </c>
      <c r="AD2848" s="16" t="s">
        <v>615</v>
      </c>
      <c r="AE2848" s="14" t="s">
        <v>509</v>
      </c>
      <c r="AF2848" s="18">
        <v>10</v>
      </c>
      <c r="AG2848" s="18" t="s">
        <v>6865</v>
      </c>
      <c r="AH2848" s="18">
        <v>30</v>
      </c>
      <c r="AI2848" s="18" t="s">
        <v>6865</v>
      </c>
      <c r="AJ2848" s="14">
        <v>8</v>
      </c>
      <c r="AK2848" s="14" t="s">
        <v>6866</v>
      </c>
      <c r="AN2848" s="14" t="s">
        <v>510</v>
      </c>
    </row>
    <row r="2849" spans="1:40" ht="12.75" customHeight="1" x14ac:dyDescent="0.2">
      <c r="A2849" s="13" t="s">
        <v>2384</v>
      </c>
      <c r="B2849" s="14" t="s">
        <v>2859</v>
      </c>
      <c r="D2849" s="16">
        <v>68</v>
      </c>
      <c r="E2849" s="105" t="s">
        <v>7658</v>
      </c>
      <c r="F2849" s="30" t="s">
        <v>7666</v>
      </c>
      <c r="G2849" s="17">
        <v>69072200</v>
      </c>
      <c r="I2849" s="13" t="s">
        <v>1491</v>
      </c>
      <c r="K2849" s="18" t="s">
        <v>1342</v>
      </c>
      <c r="L2849" s="14" t="s">
        <v>512</v>
      </c>
      <c r="M2849" s="14" t="s">
        <v>347</v>
      </c>
      <c r="N2849" s="14" t="s">
        <v>1599</v>
      </c>
      <c r="O2849" s="29" t="s">
        <v>426</v>
      </c>
      <c r="P2849" s="13" t="s">
        <v>1672</v>
      </c>
      <c r="Q2849" s="14">
        <v>0.5</v>
      </c>
      <c r="R2849" s="19">
        <v>16</v>
      </c>
      <c r="S2849" s="18">
        <v>16</v>
      </c>
      <c r="T2849" s="18" t="s">
        <v>876</v>
      </c>
      <c r="U2849" s="18">
        <v>95.95</v>
      </c>
      <c r="V2849" s="18" t="s">
        <v>468</v>
      </c>
      <c r="W2849" s="18">
        <f>SUM(U2849*AB2849/AC2849)</f>
        <v>95.95</v>
      </c>
      <c r="X2849" s="14">
        <v>95.95</v>
      </c>
      <c r="Y2849" s="18">
        <v>79.297520661157023</v>
      </c>
      <c r="Z2849" s="18" t="s">
        <v>468</v>
      </c>
      <c r="AA2849" s="18" t="s">
        <v>7829</v>
      </c>
      <c r="AB2849" s="18">
        <v>32</v>
      </c>
      <c r="AC2849" s="23">
        <v>32</v>
      </c>
      <c r="AD2849" s="16" t="s">
        <v>615</v>
      </c>
      <c r="AE2849" s="14" t="s">
        <v>509</v>
      </c>
      <c r="AF2849" s="18">
        <v>10</v>
      </c>
      <c r="AG2849" s="18" t="s">
        <v>6865</v>
      </c>
      <c r="AH2849" s="18">
        <v>30</v>
      </c>
      <c r="AI2849" s="18" t="s">
        <v>6865</v>
      </c>
      <c r="AJ2849" s="14">
        <v>8</v>
      </c>
      <c r="AK2849" s="14" t="s">
        <v>6866</v>
      </c>
      <c r="AN2849" s="14" t="s">
        <v>510</v>
      </c>
    </row>
    <row r="2850" spans="1:40" ht="12.75" customHeight="1" x14ac:dyDescent="0.2">
      <c r="A2850" s="13" t="s">
        <v>2385</v>
      </c>
      <c r="B2850" s="14" t="s">
        <v>2860</v>
      </c>
      <c r="D2850" s="16">
        <v>68</v>
      </c>
      <c r="E2850" s="105" t="s">
        <v>7659</v>
      </c>
      <c r="F2850" s="30" t="s">
        <v>7667</v>
      </c>
      <c r="G2850" s="17">
        <v>69072200</v>
      </c>
      <c r="I2850" s="13" t="s">
        <v>2409</v>
      </c>
      <c r="K2850" s="18" t="s">
        <v>1342</v>
      </c>
      <c r="L2850" s="14" t="s">
        <v>512</v>
      </c>
      <c r="M2850" s="14" t="s">
        <v>347</v>
      </c>
      <c r="N2850" s="14" t="s">
        <v>1599</v>
      </c>
      <c r="O2850" s="29" t="s">
        <v>426</v>
      </c>
      <c r="P2850" s="13" t="s">
        <v>1672</v>
      </c>
      <c r="Q2850" s="14">
        <v>0.5</v>
      </c>
      <c r="R2850" s="19">
        <v>16</v>
      </c>
      <c r="S2850" s="18">
        <v>16</v>
      </c>
      <c r="T2850" s="18" t="s">
        <v>876</v>
      </c>
      <c r="U2850" s="18">
        <v>95.95</v>
      </c>
      <c r="V2850" s="18" t="s">
        <v>468</v>
      </c>
      <c r="W2850" s="18">
        <f>SUM(U2850*AB2850/AC2850)</f>
        <v>95.95</v>
      </c>
      <c r="X2850" s="14">
        <v>95.95</v>
      </c>
      <c r="Y2850" s="18">
        <v>79.297520661157023</v>
      </c>
      <c r="Z2850" s="18" t="s">
        <v>468</v>
      </c>
      <c r="AA2850" s="18" t="s">
        <v>7829</v>
      </c>
      <c r="AB2850" s="18">
        <v>32</v>
      </c>
      <c r="AC2850" s="23">
        <v>32</v>
      </c>
      <c r="AD2850" s="16" t="s">
        <v>615</v>
      </c>
      <c r="AE2850" s="14" t="s">
        <v>509</v>
      </c>
      <c r="AF2850" s="18">
        <v>10</v>
      </c>
      <c r="AG2850" s="18" t="s">
        <v>6865</v>
      </c>
      <c r="AH2850" s="18">
        <v>30</v>
      </c>
      <c r="AI2850" s="18" t="s">
        <v>6865</v>
      </c>
      <c r="AJ2850" s="14">
        <v>8</v>
      </c>
      <c r="AK2850" s="14" t="s">
        <v>6866</v>
      </c>
      <c r="AN2850" s="14" t="s">
        <v>510</v>
      </c>
    </row>
    <row r="2851" spans="1:40" ht="12.75" customHeight="1" x14ac:dyDescent="0.2">
      <c r="A2851" s="13" t="s">
        <v>2386</v>
      </c>
      <c r="B2851" s="14" t="s">
        <v>2861</v>
      </c>
      <c r="D2851" s="16">
        <v>68</v>
      </c>
      <c r="E2851" s="105" t="s">
        <v>7660</v>
      </c>
      <c r="F2851" s="30" t="s">
        <v>7668</v>
      </c>
      <c r="G2851" s="17">
        <v>69072200</v>
      </c>
      <c r="I2851" s="13" t="s">
        <v>2278</v>
      </c>
      <c r="K2851" s="18" t="s">
        <v>1342</v>
      </c>
      <c r="L2851" s="14" t="s">
        <v>512</v>
      </c>
      <c r="M2851" s="14" t="s">
        <v>347</v>
      </c>
      <c r="N2851" s="14" t="s">
        <v>1599</v>
      </c>
      <c r="O2851" s="29" t="s">
        <v>426</v>
      </c>
      <c r="P2851" s="13" t="s">
        <v>1672</v>
      </c>
      <c r="Q2851" s="14">
        <v>0.5</v>
      </c>
      <c r="R2851" s="19">
        <v>16</v>
      </c>
      <c r="S2851" s="18">
        <v>16</v>
      </c>
      <c r="T2851" s="18" t="s">
        <v>876</v>
      </c>
      <c r="U2851" s="18">
        <v>95.95</v>
      </c>
      <c r="V2851" s="18" t="s">
        <v>468</v>
      </c>
      <c r="W2851" s="18">
        <f>SUM(U2851*AB2851/AC2851)</f>
        <v>95.95</v>
      </c>
      <c r="X2851" s="14">
        <v>95.95</v>
      </c>
      <c r="Y2851" s="18">
        <v>79.297520661157023</v>
      </c>
      <c r="Z2851" s="18" t="s">
        <v>468</v>
      </c>
      <c r="AA2851" s="18" t="s">
        <v>7829</v>
      </c>
      <c r="AB2851" s="18">
        <v>32</v>
      </c>
      <c r="AC2851" s="23">
        <v>32</v>
      </c>
      <c r="AD2851" s="16" t="s">
        <v>615</v>
      </c>
      <c r="AE2851" s="14" t="s">
        <v>509</v>
      </c>
      <c r="AF2851" s="18">
        <v>10</v>
      </c>
      <c r="AG2851" s="18" t="s">
        <v>6865</v>
      </c>
      <c r="AH2851" s="18">
        <v>30</v>
      </c>
      <c r="AI2851" s="18" t="s">
        <v>6865</v>
      </c>
      <c r="AJ2851" s="14">
        <v>8</v>
      </c>
      <c r="AK2851" s="14" t="s">
        <v>6866</v>
      </c>
      <c r="AN2851" s="14" t="s">
        <v>510</v>
      </c>
    </row>
    <row r="2852" spans="1:40" ht="12.75" customHeight="1" x14ac:dyDescent="0.2">
      <c r="A2852" s="13" t="s">
        <v>2387</v>
      </c>
      <c r="B2852" s="14" t="s">
        <v>2862</v>
      </c>
      <c r="D2852" s="16">
        <v>68</v>
      </c>
      <c r="E2852" s="105" t="s">
        <v>7661</v>
      </c>
      <c r="F2852" s="30" t="s">
        <v>7669</v>
      </c>
      <c r="G2852" s="17">
        <v>69072200</v>
      </c>
      <c r="I2852" s="13" t="s">
        <v>2279</v>
      </c>
      <c r="K2852" s="18" t="s">
        <v>1342</v>
      </c>
      <c r="L2852" s="14" t="s">
        <v>512</v>
      </c>
      <c r="M2852" s="14" t="s">
        <v>347</v>
      </c>
      <c r="N2852" s="14" t="s">
        <v>1599</v>
      </c>
      <c r="O2852" s="29" t="s">
        <v>426</v>
      </c>
      <c r="P2852" s="13" t="s">
        <v>1672</v>
      </c>
      <c r="Q2852" s="14">
        <v>0.5</v>
      </c>
      <c r="R2852" s="19">
        <v>16</v>
      </c>
      <c r="S2852" s="18">
        <v>16</v>
      </c>
      <c r="T2852" s="18" t="s">
        <v>876</v>
      </c>
      <c r="U2852" s="18">
        <v>95.95</v>
      </c>
      <c r="V2852" s="18" t="s">
        <v>468</v>
      </c>
      <c r="W2852" s="18">
        <f>SUM(U2852*AB2852/AC2852)</f>
        <v>95.95</v>
      </c>
      <c r="X2852" s="14">
        <v>95.95</v>
      </c>
      <c r="Y2852" s="18">
        <v>79.297520661157023</v>
      </c>
      <c r="Z2852" s="18" t="s">
        <v>468</v>
      </c>
      <c r="AA2852" s="18" t="s">
        <v>7829</v>
      </c>
      <c r="AB2852" s="18">
        <v>32</v>
      </c>
      <c r="AC2852" s="23">
        <v>32</v>
      </c>
      <c r="AD2852" s="16" t="s">
        <v>615</v>
      </c>
      <c r="AE2852" s="14" t="s">
        <v>509</v>
      </c>
      <c r="AF2852" s="18">
        <v>10</v>
      </c>
      <c r="AG2852" s="18" t="s">
        <v>6865</v>
      </c>
      <c r="AH2852" s="18">
        <v>30</v>
      </c>
      <c r="AI2852" s="18" t="s">
        <v>6865</v>
      </c>
      <c r="AJ2852" s="14">
        <v>8</v>
      </c>
      <c r="AK2852" s="14" t="s">
        <v>6866</v>
      </c>
      <c r="AN2852" s="14" t="s">
        <v>510</v>
      </c>
    </row>
    <row r="2853" spans="1:40" ht="12.75" customHeight="1" x14ac:dyDescent="0.2">
      <c r="A2853" s="13" t="s">
        <v>2388</v>
      </c>
      <c r="B2853" s="14" t="s">
        <v>2863</v>
      </c>
      <c r="D2853" s="16">
        <v>68</v>
      </c>
      <c r="E2853" s="105" t="s">
        <v>7677</v>
      </c>
      <c r="F2853" s="30" t="s">
        <v>7670</v>
      </c>
      <c r="G2853" s="17">
        <v>69072200</v>
      </c>
      <c r="I2853" s="13" t="s">
        <v>2005</v>
      </c>
      <c r="J2853" s="14" t="s">
        <v>2378</v>
      </c>
      <c r="K2853" s="18" t="s">
        <v>1342</v>
      </c>
      <c r="L2853" s="14" t="s">
        <v>512</v>
      </c>
      <c r="M2853" s="14" t="s">
        <v>347</v>
      </c>
      <c r="N2853" s="14" t="s">
        <v>1599</v>
      </c>
      <c r="O2853" s="29" t="s">
        <v>426</v>
      </c>
      <c r="P2853" s="13" t="s">
        <v>1672</v>
      </c>
      <c r="Q2853" s="14">
        <v>0.59</v>
      </c>
      <c r="R2853" s="19">
        <v>16.7</v>
      </c>
      <c r="S2853" s="18">
        <v>14.02</v>
      </c>
      <c r="T2853" s="18" t="s">
        <v>862</v>
      </c>
      <c r="U2853" s="18">
        <v>102.95</v>
      </c>
      <c r="V2853" s="18" t="s">
        <v>468</v>
      </c>
      <c r="W2853" s="18">
        <f>SUM(U2853*AB2853/AC2853)</f>
        <v>86.478864788647883</v>
      </c>
      <c r="X2853" s="14">
        <v>102.95</v>
      </c>
      <c r="Y2853" s="18">
        <v>85.082644628099175</v>
      </c>
      <c r="Z2853" s="18" t="s">
        <v>468</v>
      </c>
      <c r="AA2853" s="18" t="s">
        <v>7825</v>
      </c>
      <c r="AB2853" s="18">
        <v>28</v>
      </c>
      <c r="AC2853" s="23">
        <v>33.332999999999998</v>
      </c>
      <c r="AD2853" s="16" t="s">
        <v>615</v>
      </c>
      <c r="AE2853" s="14" t="s">
        <v>509</v>
      </c>
      <c r="AF2853" s="18">
        <v>10</v>
      </c>
      <c r="AG2853" s="18" t="s">
        <v>6865</v>
      </c>
      <c r="AH2853" s="18">
        <v>30</v>
      </c>
      <c r="AI2853" s="18" t="s">
        <v>6865</v>
      </c>
      <c r="AJ2853" s="14">
        <v>10</v>
      </c>
      <c r="AK2853" s="14" t="s">
        <v>6866</v>
      </c>
      <c r="AN2853" s="14" t="s">
        <v>510</v>
      </c>
    </row>
    <row r="2854" spans="1:40" ht="12.75" customHeight="1" x14ac:dyDescent="0.2">
      <c r="A2854" s="13" t="s">
        <v>2389</v>
      </c>
      <c r="B2854" s="14" t="s">
        <v>2864</v>
      </c>
      <c r="D2854" s="16">
        <v>68</v>
      </c>
      <c r="E2854" s="105" t="s">
        <v>7678</v>
      </c>
      <c r="F2854" s="30" t="s">
        <v>7671</v>
      </c>
      <c r="G2854" s="17">
        <v>69072200</v>
      </c>
      <c r="I2854" s="13" t="s">
        <v>2276</v>
      </c>
      <c r="J2854" s="14" t="s">
        <v>2378</v>
      </c>
      <c r="K2854" s="18" t="s">
        <v>1342</v>
      </c>
      <c r="L2854" s="14" t="s">
        <v>512</v>
      </c>
      <c r="M2854" s="14" t="s">
        <v>347</v>
      </c>
      <c r="N2854" s="14" t="s">
        <v>1599</v>
      </c>
      <c r="O2854" s="29" t="s">
        <v>426</v>
      </c>
      <c r="P2854" s="13" t="s">
        <v>1672</v>
      </c>
      <c r="Q2854" s="14">
        <v>0.59</v>
      </c>
      <c r="R2854" s="19">
        <v>16.7</v>
      </c>
      <c r="S2854" s="18">
        <v>14.02</v>
      </c>
      <c r="T2854" s="18" t="s">
        <v>862</v>
      </c>
      <c r="U2854" s="18">
        <v>102.95</v>
      </c>
      <c r="V2854" s="18" t="s">
        <v>468</v>
      </c>
      <c r="W2854" s="18">
        <f>SUM(U2854*AB2854/AC2854)</f>
        <v>86.478864788647883</v>
      </c>
      <c r="X2854" s="14">
        <v>102.95</v>
      </c>
      <c r="Y2854" s="18">
        <v>85.082644628099175</v>
      </c>
      <c r="Z2854" s="18" t="s">
        <v>468</v>
      </c>
      <c r="AA2854" s="18" t="s">
        <v>7825</v>
      </c>
      <c r="AB2854" s="18">
        <v>28</v>
      </c>
      <c r="AC2854" s="23">
        <v>33.332999999999998</v>
      </c>
      <c r="AD2854" s="16" t="s">
        <v>615</v>
      </c>
      <c r="AE2854" s="14" t="s">
        <v>509</v>
      </c>
      <c r="AF2854" s="18">
        <v>10</v>
      </c>
      <c r="AG2854" s="18" t="s">
        <v>6865</v>
      </c>
      <c r="AH2854" s="18">
        <v>30</v>
      </c>
      <c r="AI2854" s="18" t="s">
        <v>6865</v>
      </c>
      <c r="AJ2854" s="14">
        <v>10</v>
      </c>
      <c r="AK2854" s="14" t="s">
        <v>6866</v>
      </c>
      <c r="AN2854" s="14" t="s">
        <v>510</v>
      </c>
    </row>
    <row r="2855" spans="1:40" ht="12.75" customHeight="1" x14ac:dyDescent="0.2">
      <c r="A2855" s="13" t="s">
        <v>2390</v>
      </c>
      <c r="B2855" s="14" t="s">
        <v>2865</v>
      </c>
      <c r="D2855" s="16">
        <v>68</v>
      </c>
      <c r="E2855" s="105" t="s">
        <v>7679</v>
      </c>
      <c r="F2855" s="30" t="s">
        <v>7672</v>
      </c>
      <c r="G2855" s="17">
        <v>69072200</v>
      </c>
      <c r="I2855" s="13" t="s">
        <v>2277</v>
      </c>
      <c r="J2855" s="14" t="s">
        <v>2378</v>
      </c>
      <c r="K2855" s="18" t="s">
        <v>1342</v>
      </c>
      <c r="L2855" s="14" t="s">
        <v>512</v>
      </c>
      <c r="M2855" s="14" t="s">
        <v>347</v>
      </c>
      <c r="N2855" s="14" t="s">
        <v>1599</v>
      </c>
      <c r="O2855" s="29" t="s">
        <v>426</v>
      </c>
      <c r="P2855" s="13" t="s">
        <v>1672</v>
      </c>
      <c r="Q2855" s="14">
        <v>0.59</v>
      </c>
      <c r="R2855" s="19">
        <v>16.7</v>
      </c>
      <c r="S2855" s="18">
        <v>14.02</v>
      </c>
      <c r="T2855" s="18" t="s">
        <v>862</v>
      </c>
      <c r="U2855" s="18">
        <v>102.95</v>
      </c>
      <c r="V2855" s="18" t="s">
        <v>468</v>
      </c>
      <c r="W2855" s="18">
        <f>SUM(U2855*AB2855/AC2855)</f>
        <v>86.478864788647883</v>
      </c>
      <c r="X2855" s="14">
        <v>102.95</v>
      </c>
      <c r="Y2855" s="18">
        <v>85.082644628099175</v>
      </c>
      <c r="Z2855" s="18" t="s">
        <v>468</v>
      </c>
      <c r="AA2855" s="18" t="s">
        <v>7825</v>
      </c>
      <c r="AB2855" s="18">
        <v>28</v>
      </c>
      <c r="AC2855" s="23">
        <v>33.332999999999998</v>
      </c>
      <c r="AD2855" s="16" t="s">
        <v>615</v>
      </c>
      <c r="AE2855" s="14" t="s">
        <v>509</v>
      </c>
      <c r="AF2855" s="18">
        <v>10</v>
      </c>
      <c r="AG2855" s="18" t="s">
        <v>6865</v>
      </c>
      <c r="AH2855" s="18">
        <v>30</v>
      </c>
      <c r="AI2855" s="18" t="s">
        <v>6865</v>
      </c>
      <c r="AJ2855" s="14">
        <v>10</v>
      </c>
      <c r="AK2855" s="14" t="s">
        <v>6866</v>
      </c>
      <c r="AN2855" s="14" t="s">
        <v>510</v>
      </c>
    </row>
    <row r="2856" spans="1:40" ht="12.75" customHeight="1" x14ac:dyDescent="0.2">
      <c r="A2856" s="13" t="s">
        <v>2391</v>
      </c>
      <c r="B2856" s="14" t="s">
        <v>2866</v>
      </c>
      <c r="D2856" s="16">
        <v>68</v>
      </c>
      <c r="E2856" s="105" t="s">
        <v>7680</v>
      </c>
      <c r="F2856" s="30" t="s">
        <v>7673</v>
      </c>
      <c r="G2856" s="17">
        <v>69072200</v>
      </c>
      <c r="I2856" s="13" t="s">
        <v>1730</v>
      </c>
      <c r="J2856" s="14" t="s">
        <v>2378</v>
      </c>
      <c r="K2856" s="18" t="s">
        <v>1342</v>
      </c>
      <c r="L2856" s="14" t="s">
        <v>512</v>
      </c>
      <c r="M2856" s="14" t="s">
        <v>347</v>
      </c>
      <c r="N2856" s="14" t="s">
        <v>1599</v>
      </c>
      <c r="O2856" s="29" t="s">
        <v>426</v>
      </c>
      <c r="P2856" s="13" t="s">
        <v>1672</v>
      </c>
      <c r="Q2856" s="14">
        <v>0.59</v>
      </c>
      <c r="R2856" s="19">
        <v>16.7</v>
      </c>
      <c r="S2856" s="18">
        <v>14.02</v>
      </c>
      <c r="T2856" s="18" t="s">
        <v>862</v>
      </c>
      <c r="U2856" s="18">
        <v>102.95</v>
      </c>
      <c r="V2856" s="18" t="s">
        <v>468</v>
      </c>
      <c r="W2856" s="18">
        <f>SUM(U2856*AB2856/AC2856)</f>
        <v>86.478864788647883</v>
      </c>
      <c r="X2856" s="14">
        <v>102.95</v>
      </c>
      <c r="Y2856" s="18">
        <v>85.082644628099175</v>
      </c>
      <c r="Z2856" s="18" t="s">
        <v>468</v>
      </c>
      <c r="AA2856" s="18" t="s">
        <v>7825</v>
      </c>
      <c r="AB2856" s="18">
        <v>28</v>
      </c>
      <c r="AC2856" s="23">
        <v>33.332999999999998</v>
      </c>
      <c r="AD2856" s="16" t="s">
        <v>615</v>
      </c>
      <c r="AE2856" s="14" t="s">
        <v>509</v>
      </c>
      <c r="AF2856" s="18">
        <v>10</v>
      </c>
      <c r="AG2856" s="18" t="s">
        <v>6865</v>
      </c>
      <c r="AH2856" s="18">
        <v>30</v>
      </c>
      <c r="AI2856" s="18" t="s">
        <v>6865</v>
      </c>
      <c r="AJ2856" s="14">
        <v>10</v>
      </c>
      <c r="AK2856" s="14" t="s">
        <v>6866</v>
      </c>
      <c r="AN2856" s="14" t="s">
        <v>510</v>
      </c>
    </row>
    <row r="2857" spans="1:40" ht="12.75" customHeight="1" x14ac:dyDescent="0.2">
      <c r="A2857" s="13" t="s">
        <v>2392</v>
      </c>
      <c r="B2857" s="14" t="s">
        <v>2867</v>
      </c>
      <c r="D2857" s="16">
        <v>68</v>
      </c>
      <c r="E2857" s="105" t="s">
        <v>7681</v>
      </c>
      <c r="F2857" s="30" t="s">
        <v>7674</v>
      </c>
      <c r="G2857" s="17">
        <v>69072200</v>
      </c>
      <c r="I2857" s="13" t="s">
        <v>1491</v>
      </c>
      <c r="J2857" s="14" t="s">
        <v>2378</v>
      </c>
      <c r="K2857" s="18" t="s">
        <v>1342</v>
      </c>
      <c r="L2857" s="14" t="s">
        <v>512</v>
      </c>
      <c r="M2857" s="14" t="s">
        <v>347</v>
      </c>
      <c r="N2857" s="14" t="s">
        <v>1599</v>
      </c>
      <c r="O2857" s="29" t="s">
        <v>426</v>
      </c>
      <c r="P2857" s="13" t="s">
        <v>1672</v>
      </c>
      <c r="Q2857" s="14">
        <v>0.59</v>
      </c>
      <c r="R2857" s="19">
        <v>16.7</v>
      </c>
      <c r="S2857" s="18">
        <v>14.02</v>
      </c>
      <c r="T2857" s="18" t="s">
        <v>862</v>
      </c>
      <c r="U2857" s="18">
        <v>102.95</v>
      </c>
      <c r="V2857" s="18" t="s">
        <v>468</v>
      </c>
      <c r="W2857" s="18">
        <f>SUM(U2857*AB2857/AC2857)</f>
        <v>86.478864788647883</v>
      </c>
      <c r="X2857" s="14">
        <v>102.95</v>
      </c>
      <c r="Y2857" s="18">
        <v>85.082644628099175</v>
      </c>
      <c r="Z2857" s="18" t="s">
        <v>468</v>
      </c>
      <c r="AA2857" s="18" t="s">
        <v>7825</v>
      </c>
      <c r="AB2857" s="18">
        <v>28</v>
      </c>
      <c r="AC2857" s="23">
        <v>33.332999999999998</v>
      </c>
      <c r="AD2857" s="16" t="s">
        <v>615</v>
      </c>
      <c r="AE2857" s="14" t="s">
        <v>509</v>
      </c>
      <c r="AF2857" s="18">
        <v>10</v>
      </c>
      <c r="AG2857" s="18" t="s">
        <v>6865</v>
      </c>
      <c r="AH2857" s="18">
        <v>30</v>
      </c>
      <c r="AI2857" s="18" t="s">
        <v>6865</v>
      </c>
      <c r="AJ2857" s="14">
        <v>10</v>
      </c>
      <c r="AK2857" s="14" t="s">
        <v>6866</v>
      </c>
      <c r="AN2857" s="14" t="s">
        <v>510</v>
      </c>
    </row>
    <row r="2858" spans="1:40" ht="12.75" customHeight="1" x14ac:dyDescent="0.2">
      <c r="A2858" s="13" t="s">
        <v>2393</v>
      </c>
      <c r="B2858" s="14" t="s">
        <v>2868</v>
      </c>
      <c r="D2858" s="16">
        <v>68</v>
      </c>
      <c r="E2858" s="105" t="s">
        <v>7682</v>
      </c>
      <c r="F2858" s="30" t="s">
        <v>7675</v>
      </c>
      <c r="G2858" s="17">
        <v>69072200</v>
      </c>
      <c r="I2858" s="13" t="s">
        <v>2278</v>
      </c>
      <c r="J2858" s="14" t="s">
        <v>2378</v>
      </c>
      <c r="K2858" s="18" t="s">
        <v>1342</v>
      </c>
      <c r="L2858" s="14" t="s">
        <v>512</v>
      </c>
      <c r="M2858" s="14" t="s">
        <v>347</v>
      </c>
      <c r="N2858" s="14" t="s">
        <v>1599</v>
      </c>
      <c r="O2858" s="29" t="s">
        <v>426</v>
      </c>
      <c r="P2858" s="13" t="s">
        <v>1672</v>
      </c>
      <c r="Q2858" s="14">
        <v>0.59</v>
      </c>
      <c r="R2858" s="19">
        <v>16.7</v>
      </c>
      <c r="S2858" s="18">
        <v>14.02</v>
      </c>
      <c r="T2858" s="18" t="s">
        <v>862</v>
      </c>
      <c r="U2858" s="18">
        <v>102.95</v>
      </c>
      <c r="V2858" s="18" t="s">
        <v>468</v>
      </c>
      <c r="W2858" s="18">
        <f>SUM(U2858*AB2858/AC2858)</f>
        <v>86.478864788647883</v>
      </c>
      <c r="X2858" s="14">
        <v>102.95</v>
      </c>
      <c r="Y2858" s="18">
        <v>85.082644628099175</v>
      </c>
      <c r="Z2858" s="18" t="s">
        <v>468</v>
      </c>
      <c r="AA2858" s="18" t="s">
        <v>7825</v>
      </c>
      <c r="AB2858" s="18">
        <v>28</v>
      </c>
      <c r="AC2858" s="23">
        <v>33.332999999999998</v>
      </c>
      <c r="AD2858" s="16" t="s">
        <v>615</v>
      </c>
      <c r="AE2858" s="14" t="s">
        <v>509</v>
      </c>
      <c r="AF2858" s="18">
        <v>10</v>
      </c>
      <c r="AG2858" s="18" t="s">
        <v>6865</v>
      </c>
      <c r="AH2858" s="18">
        <v>30</v>
      </c>
      <c r="AI2858" s="18" t="s">
        <v>6865</v>
      </c>
      <c r="AJ2858" s="14">
        <v>10</v>
      </c>
      <c r="AK2858" s="14" t="s">
        <v>6866</v>
      </c>
      <c r="AN2858" s="14" t="s">
        <v>510</v>
      </c>
    </row>
    <row r="2859" spans="1:40" ht="12.75" customHeight="1" x14ac:dyDescent="0.2">
      <c r="A2859" s="13" t="s">
        <v>2394</v>
      </c>
      <c r="B2859" s="14" t="s">
        <v>4352</v>
      </c>
      <c r="D2859" s="16">
        <v>68</v>
      </c>
      <c r="E2859" s="105" t="s">
        <v>7683</v>
      </c>
      <c r="F2859" s="30" t="s">
        <v>7676</v>
      </c>
      <c r="G2859" s="17">
        <v>69072200</v>
      </c>
      <c r="I2859" s="13" t="s">
        <v>2279</v>
      </c>
      <c r="J2859" s="14" t="s">
        <v>2378</v>
      </c>
      <c r="K2859" s="18" t="s">
        <v>1342</v>
      </c>
      <c r="L2859" s="14" t="s">
        <v>512</v>
      </c>
      <c r="M2859" s="14" t="s">
        <v>347</v>
      </c>
      <c r="N2859" s="14" t="s">
        <v>1599</v>
      </c>
      <c r="O2859" s="29" t="s">
        <v>426</v>
      </c>
      <c r="P2859" s="13" t="s">
        <v>1672</v>
      </c>
      <c r="Q2859" s="14">
        <v>0.59</v>
      </c>
      <c r="R2859" s="19">
        <v>16.7</v>
      </c>
      <c r="S2859" s="18">
        <v>14.02</v>
      </c>
      <c r="T2859" s="18" t="s">
        <v>862</v>
      </c>
      <c r="U2859" s="18">
        <v>102.95</v>
      </c>
      <c r="V2859" s="18" t="s">
        <v>468</v>
      </c>
      <c r="W2859" s="18">
        <f>SUM(U2859*AB2859/AC2859)</f>
        <v>86.478864788647883</v>
      </c>
      <c r="X2859" s="14">
        <v>102.95</v>
      </c>
      <c r="Y2859" s="18">
        <v>85.082644628099175</v>
      </c>
      <c r="Z2859" s="18" t="s">
        <v>468</v>
      </c>
      <c r="AA2859" s="18" t="s">
        <v>7825</v>
      </c>
      <c r="AB2859" s="18">
        <v>28</v>
      </c>
      <c r="AC2859" s="23">
        <v>33.332999999999998</v>
      </c>
      <c r="AD2859" s="16" t="s">
        <v>615</v>
      </c>
      <c r="AE2859" s="14" t="s">
        <v>509</v>
      </c>
      <c r="AF2859" s="18">
        <v>10</v>
      </c>
      <c r="AG2859" s="18" t="s">
        <v>6865</v>
      </c>
      <c r="AH2859" s="18">
        <v>30</v>
      </c>
      <c r="AI2859" s="18" t="s">
        <v>6865</v>
      </c>
      <c r="AJ2859" s="14">
        <v>10</v>
      </c>
      <c r="AK2859" s="14" t="s">
        <v>6866</v>
      </c>
      <c r="AN2859" s="14" t="s">
        <v>510</v>
      </c>
    </row>
    <row r="2860" spans="1:40" ht="12.75" customHeight="1" x14ac:dyDescent="0.2">
      <c r="A2860" s="13" t="s">
        <v>2395</v>
      </c>
      <c r="B2860" s="14" t="s">
        <v>2869</v>
      </c>
      <c r="D2860" s="16">
        <v>102</v>
      </c>
      <c r="E2860" s="105" t="s">
        <v>7684</v>
      </c>
      <c r="F2860" s="30" t="s">
        <v>7688</v>
      </c>
      <c r="G2860" s="17">
        <v>69072200</v>
      </c>
      <c r="I2860" s="13" t="s">
        <v>2005</v>
      </c>
      <c r="K2860" s="18" t="s">
        <v>1332</v>
      </c>
      <c r="L2860" s="14" t="s">
        <v>512</v>
      </c>
      <c r="M2860" s="14" t="s">
        <v>347</v>
      </c>
      <c r="N2860" s="14" t="s">
        <v>1599</v>
      </c>
      <c r="O2860" s="29" t="s">
        <v>426</v>
      </c>
      <c r="P2860" s="13" t="s">
        <v>1672</v>
      </c>
      <c r="Q2860" s="14">
        <v>0.31</v>
      </c>
      <c r="R2860" s="19">
        <v>13.65</v>
      </c>
      <c r="S2860" s="18">
        <v>13.65</v>
      </c>
      <c r="T2860" s="18" t="s">
        <v>876</v>
      </c>
      <c r="U2860" s="18">
        <v>95.95</v>
      </c>
      <c r="V2860" s="18" t="s">
        <v>468</v>
      </c>
      <c r="W2860" s="18">
        <f>SUM(U2860*AB2860/AC2860)</f>
        <v>95.95</v>
      </c>
      <c r="X2860" s="14">
        <v>95.95</v>
      </c>
      <c r="Y2860" s="18">
        <v>79.297520661157023</v>
      </c>
      <c r="Z2860" s="18" t="s">
        <v>468</v>
      </c>
      <c r="AA2860" s="18" t="s">
        <v>7771</v>
      </c>
      <c r="AB2860" s="18">
        <v>44</v>
      </c>
      <c r="AC2860" s="23">
        <v>44</v>
      </c>
      <c r="AD2860" s="16" t="s">
        <v>615</v>
      </c>
      <c r="AE2860" s="14" t="s">
        <v>509</v>
      </c>
      <c r="AF2860" s="18">
        <v>15</v>
      </c>
      <c r="AG2860" s="18" t="s">
        <v>6865</v>
      </c>
      <c r="AH2860" s="18">
        <v>15</v>
      </c>
      <c r="AI2860" s="18" t="s">
        <v>6865</v>
      </c>
      <c r="AJ2860" s="14">
        <v>7</v>
      </c>
      <c r="AK2860" s="14" t="s">
        <v>6866</v>
      </c>
      <c r="AN2860" s="14" t="s">
        <v>510</v>
      </c>
    </row>
    <row r="2861" spans="1:40" ht="12.75" customHeight="1" x14ac:dyDescent="0.2">
      <c r="A2861" s="13" t="s">
        <v>2396</v>
      </c>
      <c r="B2861" s="14" t="s">
        <v>2870</v>
      </c>
      <c r="D2861" s="16">
        <v>102</v>
      </c>
      <c r="E2861" s="105" t="s">
        <v>7685</v>
      </c>
      <c r="F2861" s="30" t="s">
        <v>7689</v>
      </c>
      <c r="G2861" s="17">
        <v>69072200</v>
      </c>
      <c r="I2861" s="13" t="s">
        <v>2276</v>
      </c>
      <c r="K2861" s="18" t="s">
        <v>1332</v>
      </c>
      <c r="L2861" s="14" t="s">
        <v>512</v>
      </c>
      <c r="M2861" s="14" t="s">
        <v>347</v>
      </c>
      <c r="N2861" s="14" t="s">
        <v>1599</v>
      </c>
      <c r="O2861" s="29" t="s">
        <v>426</v>
      </c>
      <c r="P2861" s="13" t="s">
        <v>1672</v>
      </c>
      <c r="Q2861" s="14">
        <v>0.31</v>
      </c>
      <c r="R2861" s="19">
        <v>13.65</v>
      </c>
      <c r="S2861" s="18">
        <v>13.65</v>
      </c>
      <c r="T2861" s="18" t="s">
        <v>876</v>
      </c>
      <c r="U2861" s="18">
        <v>95.95</v>
      </c>
      <c r="V2861" s="18" t="s">
        <v>468</v>
      </c>
      <c r="W2861" s="18">
        <f>SUM(U2861*AB2861/AC2861)</f>
        <v>95.95</v>
      </c>
      <c r="X2861" s="14">
        <v>95.95</v>
      </c>
      <c r="Y2861" s="18">
        <v>79.297520661157023</v>
      </c>
      <c r="Z2861" s="18" t="s">
        <v>468</v>
      </c>
      <c r="AA2861" s="18" t="s">
        <v>7771</v>
      </c>
      <c r="AB2861" s="18">
        <v>44</v>
      </c>
      <c r="AC2861" s="23">
        <v>44</v>
      </c>
      <c r="AD2861" s="16" t="s">
        <v>615</v>
      </c>
      <c r="AE2861" s="14" t="s">
        <v>509</v>
      </c>
      <c r="AF2861" s="18">
        <v>15</v>
      </c>
      <c r="AG2861" s="18" t="s">
        <v>6865</v>
      </c>
      <c r="AH2861" s="18">
        <v>15</v>
      </c>
      <c r="AI2861" s="18" t="s">
        <v>6865</v>
      </c>
      <c r="AJ2861" s="14">
        <v>7</v>
      </c>
      <c r="AK2861" s="14" t="s">
        <v>6866</v>
      </c>
      <c r="AN2861" s="14" t="s">
        <v>510</v>
      </c>
    </row>
    <row r="2862" spans="1:40" ht="12.75" customHeight="1" x14ac:dyDescent="0.2">
      <c r="A2862" s="13" t="s">
        <v>2397</v>
      </c>
      <c r="B2862" s="14" t="s">
        <v>2871</v>
      </c>
      <c r="D2862" s="16">
        <v>102</v>
      </c>
      <c r="E2862" s="105" t="s">
        <v>7686</v>
      </c>
      <c r="F2862" s="30" t="s">
        <v>7690</v>
      </c>
      <c r="G2862" s="17">
        <v>69072200</v>
      </c>
      <c r="I2862" s="13" t="s">
        <v>2277</v>
      </c>
      <c r="K2862" s="18" t="s">
        <v>1332</v>
      </c>
      <c r="L2862" s="14" t="s">
        <v>512</v>
      </c>
      <c r="M2862" s="14" t="s">
        <v>347</v>
      </c>
      <c r="N2862" s="14" t="s">
        <v>1599</v>
      </c>
      <c r="O2862" s="29" t="s">
        <v>426</v>
      </c>
      <c r="P2862" s="13" t="s">
        <v>1672</v>
      </c>
      <c r="Q2862" s="14">
        <v>0.31</v>
      </c>
      <c r="R2862" s="19">
        <v>13.65</v>
      </c>
      <c r="S2862" s="18">
        <v>13.65</v>
      </c>
      <c r="T2862" s="18" t="s">
        <v>876</v>
      </c>
      <c r="U2862" s="18">
        <v>95.95</v>
      </c>
      <c r="V2862" s="18" t="s">
        <v>468</v>
      </c>
      <c r="W2862" s="18">
        <f>SUM(U2862*AB2862/AC2862)</f>
        <v>95.95</v>
      </c>
      <c r="X2862" s="14">
        <v>95.95</v>
      </c>
      <c r="Y2862" s="18">
        <v>79.297520661157023</v>
      </c>
      <c r="Z2862" s="18" t="s">
        <v>468</v>
      </c>
      <c r="AA2862" s="18" t="s">
        <v>7771</v>
      </c>
      <c r="AB2862" s="18">
        <v>44</v>
      </c>
      <c r="AC2862" s="23">
        <v>44</v>
      </c>
      <c r="AD2862" s="16" t="s">
        <v>615</v>
      </c>
      <c r="AE2862" s="14" t="s">
        <v>509</v>
      </c>
      <c r="AF2862" s="18">
        <v>15</v>
      </c>
      <c r="AG2862" s="18" t="s">
        <v>6865</v>
      </c>
      <c r="AH2862" s="18">
        <v>15</v>
      </c>
      <c r="AI2862" s="18" t="s">
        <v>6865</v>
      </c>
      <c r="AJ2862" s="14">
        <v>7</v>
      </c>
      <c r="AK2862" s="14" t="s">
        <v>6866</v>
      </c>
      <c r="AN2862" s="14" t="s">
        <v>510</v>
      </c>
    </row>
    <row r="2863" spans="1:40" ht="12.75" customHeight="1" x14ac:dyDescent="0.2">
      <c r="A2863" s="13" t="s">
        <v>2398</v>
      </c>
      <c r="B2863" s="14" t="s">
        <v>2872</v>
      </c>
      <c r="D2863" s="16">
        <v>102</v>
      </c>
      <c r="E2863" s="105" t="s">
        <v>7687</v>
      </c>
      <c r="F2863" s="30" t="s">
        <v>7691</v>
      </c>
      <c r="G2863" s="17">
        <v>69072200</v>
      </c>
      <c r="I2863" s="13" t="s">
        <v>2279</v>
      </c>
      <c r="K2863" s="18" t="s">
        <v>1332</v>
      </c>
      <c r="L2863" s="14" t="s">
        <v>512</v>
      </c>
      <c r="M2863" s="14" t="s">
        <v>347</v>
      </c>
      <c r="N2863" s="14" t="s">
        <v>1599</v>
      </c>
      <c r="O2863" s="29" t="s">
        <v>426</v>
      </c>
      <c r="P2863" s="13" t="s">
        <v>1672</v>
      </c>
      <c r="Q2863" s="14">
        <v>0.31</v>
      </c>
      <c r="R2863" s="19">
        <v>13.65</v>
      </c>
      <c r="S2863" s="18">
        <v>13.65</v>
      </c>
      <c r="T2863" s="18" t="s">
        <v>876</v>
      </c>
      <c r="U2863" s="18">
        <v>95.95</v>
      </c>
      <c r="V2863" s="18" t="s">
        <v>468</v>
      </c>
      <c r="W2863" s="18">
        <f>SUM(U2863*AB2863/AC2863)</f>
        <v>95.95</v>
      </c>
      <c r="X2863" s="14">
        <v>95.95</v>
      </c>
      <c r="Y2863" s="18">
        <v>79.297520661157023</v>
      </c>
      <c r="Z2863" s="18" t="s">
        <v>468</v>
      </c>
      <c r="AA2863" s="18" t="s">
        <v>7771</v>
      </c>
      <c r="AB2863" s="18">
        <v>44</v>
      </c>
      <c r="AC2863" s="23">
        <v>44</v>
      </c>
      <c r="AD2863" s="16" t="s">
        <v>615</v>
      </c>
      <c r="AE2863" s="14" t="s">
        <v>509</v>
      </c>
      <c r="AF2863" s="18">
        <v>15</v>
      </c>
      <c r="AG2863" s="18" t="s">
        <v>6865</v>
      </c>
      <c r="AH2863" s="18">
        <v>15</v>
      </c>
      <c r="AI2863" s="18" t="s">
        <v>6865</v>
      </c>
      <c r="AJ2863" s="14">
        <v>7</v>
      </c>
      <c r="AK2863" s="14" t="s">
        <v>6866</v>
      </c>
      <c r="AN2863" s="14" t="s">
        <v>510</v>
      </c>
    </row>
    <row r="2864" spans="1:40" ht="12.75" customHeight="1" x14ac:dyDescent="0.2">
      <c r="A2864" s="13" t="s">
        <v>2399</v>
      </c>
      <c r="B2864" s="14" t="s">
        <v>2873</v>
      </c>
      <c r="D2864" s="16">
        <v>136</v>
      </c>
      <c r="E2864" s="105" t="s">
        <v>7406</v>
      </c>
      <c r="F2864" s="30" t="s">
        <v>7416</v>
      </c>
      <c r="G2864" s="17">
        <v>69072200</v>
      </c>
      <c r="I2864" s="13" t="s">
        <v>2005</v>
      </c>
      <c r="K2864" s="18" t="s">
        <v>1343</v>
      </c>
      <c r="L2864" s="14" t="s">
        <v>512</v>
      </c>
      <c r="M2864" s="14" t="s">
        <v>347</v>
      </c>
      <c r="N2864" s="14" t="s">
        <v>1599</v>
      </c>
      <c r="O2864" s="29" t="s">
        <v>426</v>
      </c>
      <c r="P2864" s="13" t="s">
        <v>1672</v>
      </c>
      <c r="Q2864" s="14">
        <v>0.15</v>
      </c>
      <c r="R2864" s="19">
        <v>13.65</v>
      </c>
      <c r="S2864" s="18">
        <v>6.8250000000000002</v>
      </c>
      <c r="T2864" s="18" t="s">
        <v>818</v>
      </c>
      <c r="U2864" s="18">
        <v>143.94999999999999</v>
      </c>
      <c r="V2864" s="18" t="s">
        <v>468</v>
      </c>
      <c r="W2864" s="18">
        <f>SUM(U2864*AB2864/AC2864)</f>
        <v>71.974999999999994</v>
      </c>
      <c r="X2864" s="14">
        <v>143.94999999999999</v>
      </c>
      <c r="Y2864" s="18">
        <v>118.96694214876032</v>
      </c>
      <c r="Z2864" s="18" t="s">
        <v>468</v>
      </c>
      <c r="AA2864" s="18" t="s">
        <v>7771</v>
      </c>
      <c r="AB2864" s="18">
        <v>44</v>
      </c>
      <c r="AC2864" s="23">
        <v>88</v>
      </c>
      <c r="AD2864" s="16" t="s">
        <v>615</v>
      </c>
      <c r="AE2864" s="14" t="s">
        <v>509</v>
      </c>
      <c r="AF2864" s="18">
        <v>7.5</v>
      </c>
      <c r="AG2864" s="18" t="s">
        <v>6865</v>
      </c>
      <c r="AH2864" s="18">
        <v>15</v>
      </c>
      <c r="AI2864" s="18" t="s">
        <v>6865</v>
      </c>
      <c r="AJ2864" s="14">
        <v>7</v>
      </c>
      <c r="AK2864" s="14" t="s">
        <v>6866</v>
      </c>
      <c r="AN2864" s="14" t="s">
        <v>510</v>
      </c>
    </row>
    <row r="2865" spans="1:40" ht="12.75" customHeight="1" x14ac:dyDescent="0.2">
      <c r="A2865" s="13" t="s">
        <v>2400</v>
      </c>
      <c r="B2865" s="14" t="s">
        <v>2874</v>
      </c>
      <c r="D2865" s="16">
        <v>136</v>
      </c>
      <c r="E2865" s="105" t="s">
        <v>7407</v>
      </c>
      <c r="F2865" s="30" t="s">
        <v>7417</v>
      </c>
      <c r="G2865" s="17">
        <v>69072200</v>
      </c>
      <c r="I2865" s="13" t="s">
        <v>2276</v>
      </c>
      <c r="K2865" s="18" t="s">
        <v>1343</v>
      </c>
      <c r="L2865" s="14" t="s">
        <v>512</v>
      </c>
      <c r="M2865" s="14" t="s">
        <v>347</v>
      </c>
      <c r="N2865" s="14" t="s">
        <v>1599</v>
      </c>
      <c r="O2865" s="29" t="s">
        <v>426</v>
      </c>
      <c r="P2865" s="13" t="s">
        <v>1672</v>
      </c>
      <c r="Q2865" s="14">
        <v>0.15</v>
      </c>
      <c r="R2865" s="19">
        <v>13.65</v>
      </c>
      <c r="S2865" s="18">
        <v>6.8250000000000002</v>
      </c>
      <c r="T2865" s="18" t="s">
        <v>818</v>
      </c>
      <c r="U2865" s="18">
        <v>143.94999999999999</v>
      </c>
      <c r="V2865" s="18" t="s">
        <v>468</v>
      </c>
      <c r="W2865" s="18">
        <f>SUM(U2865*AB2865/AC2865)</f>
        <v>71.974999999999994</v>
      </c>
      <c r="X2865" s="14">
        <v>143.94999999999999</v>
      </c>
      <c r="Y2865" s="18">
        <v>118.96694214876032</v>
      </c>
      <c r="Z2865" s="18" t="s">
        <v>468</v>
      </c>
      <c r="AA2865" s="18" t="s">
        <v>7771</v>
      </c>
      <c r="AB2865" s="18">
        <v>44</v>
      </c>
      <c r="AC2865" s="23">
        <v>88</v>
      </c>
      <c r="AD2865" s="16" t="s">
        <v>615</v>
      </c>
      <c r="AE2865" s="14" t="s">
        <v>509</v>
      </c>
      <c r="AF2865" s="18">
        <v>7.5</v>
      </c>
      <c r="AG2865" s="18" t="s">
        <v>6865</v>
      </c>
      <c r="AH2865" s="18">
        <v>15</v>
      </c>
      <c r="AI2865" s="18" t="s">
        <v>6865</v>
      </c>
      <c r="AJ2865" s="14">
        <v>7</v>
      </c>
      <c r="AK2865" s="14" t="s">
        <v>6866</v>
      </c>
      <c r="AN2865" s="14" t="s">
        <v>510</v>
      </c>
    </row>
    <row r="2866" spans="1:40" ht="12.75" customHeight="1" x14ac:dyDescent="0.2">
      <c r="A2866" s="13" t="s">
        <v>2401</v>
      </c>
      <c r="B2866" s="14" t="s">
        <v>2875</v>
      </c>
      <c r="D2866" s="16">
        <v>136</v>
      </c>
      <c r="E2866" s="105" t="s">
        <v>7408</v>
      </c>
      <c r="F2866" s="30" t="s">
        <v>7418</v>
      </c>
      <c r="G2866" s="17">
        <v>69072200</v>
      </c>
      <c r="I2866" s="13" t="s">
        <v>2277</v>
      </c>
      <c r="K2866" s="18" t="s">
        <v>1343</v>
      </c>
      <c r="L2866" s="14" t="s">
        <v>512</v>
      </c>
      <c r="M2866" s="14" t="s">
        <v>347</v>
      </c>
      <c r="N2866" s="14" t="s">
        <v>1599</v>
      </c>
      <c r="O2866" s="29" t="s">
        <v>426</v>
      </c>
      <c r="P2866" s="13" t="s">
        <v>1672</v>
      </c>
      <c r="Q2866" s="14">
        <v>0.15</v>
      </c>
      <c r="R2866" s="19">
        <v>13.65</v>
      </c>
      <c r="S2866" s="18">
        <v>6.8250000000000002</v>
      </c>
      <c r="T2866" s="18" t="s">
        <v>818</v>
      </c>
      <c r="U2866" s="18">
        <v>143.94999999999999</v>
      </c>
      <c r="V2866" s="18" t="s">
        <v>468</v>
      </c>
      <c r="W2866" s="18">
        <f>SUM(U2866*AB2866/AC2866)</f>
        <v>71.974999999999994</v>
      </c>
      <c r="X2866" s="14">
        <v>143.94999999999999</v>
      </c>
      <c r="Y2866" s="18">
        <v>118.96694214876032</v>
      </c>
      <c r="Z2866" s="18" t="s">
        <v>468</v>
      </c>
      <c r="AA2866" s="18" t="s">
        <v>7771</v>
      </c>
      <c r="AB2866" s="18">
        <v>44</v>
      </c>
      <c r="AC2866" s="23">
        <v>88</v>
      </c>
      <c r="AD2866" s="16" t="s">
        <v>615</v>
      </c>
      <c r="AE2866" s="14" t="s">
        <v>509</v>
      </c>
      <c r="AF2866" s="18">
        <v>7.5</v>
      </c>
      <c r="AG2866" s="18" t="s">
        <v>6865</v>
      </c>
      <c r="AH2866" s="18">
        <v>15</v>
      </c>
      <c r="AI2866" s="18" t="s">
        <v>6865</v>
      </c>
      <c r="AJ2866" s="14">
        <v>7</v>
      </c>
      <c r="AK2866" s="14" t="s">
        <v>6866</v>
      </c>
      <c r="AN2866" s="14" t="s">
        <v>510</v>
      </c>
    </row>
    <row r="2867" spans="1:40" ht="12.75" customHeight="1" x14ac:dyDescent="0.2">
      <c r="A2867" s="13" t="s">
        <v>2402</v>
      </c>
      <c r="B2867" s="14" t="s">
        <v>2876</v>
      </c>
      <c r="D2867" s="16">
        <v>136</v>
      </c>
      <c r="E2867" s="105" t="s">
        <v>7409</v>
      </c>
      <c r="F2867" s="30" t="s">
        <v>7419</v>
      </c>
      <c r="G2867" s="17">
        <v>69072200</v>
      </c>
      <c r="I2867" s="13" t="s">
        <v>1730</v>
      </c>
      <c r="K2867" s="18" t="s">
        <v>1343</v>
      </c>
      <c r="L2867" s="14" t="s">
        <v>512</v>
      </c>
      <c r="M2867" s="14" t="s">
        <v>347</v>
      </c>
      <c r="N2867" s="14" t="s">
        <v>1599</v>
      </c>
      <c r="O2867" s="29" t="s">
        <v>426</v>
      </c>
      <c r="P2867" s="13" t="s">
        <v>1672</v>
      </c>
      <c r="Q2867" s="14">
        <v>0.15</v>
      </c>
      <c r="R2867" s="19">
        <v>13.65</v>
      </c>
      <c r="S2867" s="18">
        <v>6.8250000000000002</v>
      </c>
      <c r="T2867" s="18" t="s">
        <v>818</v>
      </c>
      <c r="U2867" s="18">
        <v>143.94999999999999</v>
      </c>
      <c r="V2867" s="18" t="s">
        <v>468</v>
      </c>
      <c r="W2867" s="18">
        <f>SUM(U2867*AB2867/AC2867)</f>
        <v>71.974999999999994</v>
      </c>
      <c r="X2867" s="14">
        <v>143.94999999999999</v>
      </c>
      <c r="Y2867" s="18">
        <v>118.96694214876032</v>
      </c>
      <c r="Z2867" s="18" t="s">
        <v>468</v>
      </c>
      <c r="AA2867" s="18" t="s">
        <v>7771</v>
      </c>
      <c r="AB2867" s="18">
        <v>44</v>
      </c>
      <c r="AC2867" s="23">
        <v>88</v>
      </c>
      <c r="AD2867" s="16" t="s">
        <v>615</v>
      </c>
      <c r="AE2867" s="14" t="s">
        <v>509</v>
      </c>
      <c r="AF2867" s="18">
        <v>7.5</v>
      </c>
      <c r="AG2867" s="18" t="s">
        <v>6865</v>
      </c>
      <c r="AH2867" s="18">
        <v>15</v>
      </c>
      <c r="AI2867" s="18" t="s">
        <v>6865</v>
      </c>
      <c r="AJ2867" s="14">
        <v>7</v>
      </c>
      <c r="AK2867" s="14" t="s">
        <v>6866</v>
      </c>
      <c r="AN2867" s="14" t="s">
        <v>510</v>
      </c>
    </row>
    <row r="2868" spans="1:40" ht="12.75" customHeight="1" x14ac:dyDescent="0.2">
      <c r="A2868" s="13" t="s">
        <v>2403</v>
      </c>
      <c r="B2868" s="14" t="s">
        <v>2877</v>
      </c>
      <c r="D2868" s="16">
        <v>136</v>
      </c>
      <c r="E2868" s="105" t="s">
        <v>7410</v>
      </c>
      <c r="F2868" s="30" t="s">
        <v>7420</v>
      </c>
      <c r="G2868" s="17">
        <v>69072200</v>
      </c>
      <c r="I2868" s="13" t="s">
        <v>1491</v>
      </c>
      <c r="K2868" s="18" t="s">
        <v>1343</v>
      </c>
      <c r="L2868" s="14" t="s">
        <v>512</v>
      </c>
      <c r="M2868" s="14" t="s">
        <v>347</v>
      </c>
      <c r="N2868" s="14" t="s">
        <v>1599</v>
      </c>
      <c r="O2868" s="29" t="s">
        <v>426</v>
      </c>
      <c r="P2868" s="13" t="s">
        <v>1672</v>
      </c>
      <c r="Q2868" s="14">
        <v>0.15</v>
      </c>
      <c r="R2868" s="19">
        <v>13.65</v>
      </c>
      <c r="S2868" s="18">
        <v>6.8250000000000002</v>
      </c>
      <c r="T2868" s="18" t="s">
        <v>818</v>
      </c>
      <c r="U2868" s="18">
        <v>143.94999999999999</v>
      </c>
      <c r="V2868" s="18" t="s">
        <v>468</v>
      </c>
      <c r="W2868" s="18">
        <f>SUM(U2868*AB2868/AC2868)</f>
        <v>71.974999999999994</v>
      </c>
      <c r="X2868" s="14">
        <v>143.94999999999999</v>
      </c>
      <c r="Y2868" s="18">
        <v>118.96694214876032</v>
      </c>
      <c r="Z2868" s="18" t="s">
        <v>468</v>
      </c>
      <c r="AA2868" s="18" t="s">
        <v>7771</v>
      </c>
      <c r="AB2868" s="18">
        <v>44</v>
      </c>
      <c r="AC2868" s="23">
        <v>88</v>
      </c>
      <c r="AD2868" s="16" t="s">
        <v>615</v>
      </c>
      <c r="AE2868" s="14" t="s">
        <v>509</v>
      </c>
      <c r="AF2868" s="18">
        <v>7.5</v>
      </c>
      <c r="AG2868" s="18" t="s">
        <v>6865</v>
      </c>
      <c r="AH2868" s="18">
        <v>15</v>
      </c>
      <c r="AI2868" s="18" t="s">
        <v>6865</v>
      </c>
      <c r="AJ2868" s="14">
        <v>7</v>
      </c>
      <c r="AK2868" s="14" t="s">
        <v>6866</v>
      </c>
      <c r="AN2868" s="14" t="s">
        <v>510</v>
      </c>
    </row>
    <row r="2869" spans="1:40" ht="12.75" customHeight="1" x14ac:dyDescent="0.2">
      <c r="A2869" s="13" t="s">
        <v>2404</v>
      </c>
      <c r="B2869" s="14" t="s">
        <v>2878</v>
      </c>
      <c r="D2869" s="16">
        <v>136</v>
      </c>
      <c r="E2869" s="105" t="s">
        <v>7411</v>
      </c>
      <c r="F2869" s="30" t="s">
        <v>7421</v>
      </c>
      <c r="G2869" s="17">
        <v>69072200</v>
      </c>
      <c r="I2869" s="13" t="s">
        <v>2409</v>
      </c>
      <c r="K2869" s="18" t="s">
        <v>1343</v>
      </c>
      <c r="L2869" s="14" t="s">
        <v>512</v>
      </c>
      <c r="M2869" s="14" t="s">
        <v>347</v>
      </c>
      <c r="N2869" s="14" t="s">
        <v>1599</v>
      </c>
      <c r="O2869" s="29" t="s">
        <v>426</v>
      </c>
      <c r="P2869" s="13" t="s">
        <v>1672</v>
      </c>
      <c r="Q2869" s="14">
        <v>0.15</v>
      </c>
      <c r="R2869" s="19">
        <v>13.65</v>
      </c>
      <c r="S2869" s="18">
        <v>6.8250000000000002</v>
      </c>
      <c r="T2869" s="18" t="s">
        <v>818</v>
      </c>
      <c r="U2869" s="18">
        <v>143.94999999999999</v>
      </c>
      <c r="V2869" s="18" t="s">
        <v>468</v>
      </c>
      <c r="W2869" s="18">
        <f>SUM(U2869*AB2869/AC2869)</f>
        <v>71.974999999999994</v>
      </c>
      <c r="X2869" s="14">
        <v>143.94999999999999</v>
      </c>
      <c r="Y2869" s="18">
        <v>118.96694214876032</v>
      </c>
      <c r="Z2869" s="18" t="s">
        <v>468</v>
      </c>
      <c r="AA2869" s="18" t="s">
        <v>7771</v>
      </c>
      <c r="AB2869" s="18">
        <v>44</v>
      </c>
      <c r="AC2869" s="23">
        <v>88</v>
      </c>
      <c r="AD2869" s="16" t="s">
        <v>615</v>
      </c>
      <c r="AE2869" s="14" t="s">
        <v>509</v>
      </c>
      <c r="AF2869" s="18">
        <v>7.5</v>
      </c>
      <c r="AG2869" s="18" t="s">
        <v>6865</v>
      </c>
      <c r="AH2869" s="18">
        <v>15</v>
      </c>
      <c r="AI2869" s="18" t="s">
        <v>6865</v>
      </c>
      <c r="AJ2869" s="14">
        <v>7</v>
      </c>
      <c r="AK2869" s="14" t="s">
        <v>6866</v>
      </c>
      <c r="AN2869" s="14" t="s">
        <v>510</v>
      </c>
    </row>
    <row r="2870" spans="1:40" ht="12.75" customHeight="1" x14ac:dyDescent="0.2">
      <c r="A2870" s="13" t="s">
        <v>2405</v>
      </c>
      <c r="B2870" s="14" t="s">
        <v>2879</v>
      </c>
      <c r="D2870" s="16">
        <v>136</v>
      </c>
      <c r="E2870" s="105" t="s">
        <v>7412</v>
      </c>
      <c r="F2870" s="30" t="s">
        <v>7422</v>
      </c>
      <c r="G2870" s="17">
        <v>69072200</v>
      </c>
      <c r="I2870" s="13" t="s">
        <v>2410</v>
      </c>
      <c r="K2870" s="18" t="s">
        <v>1343</v>
      </c>
      <c r="L2870" s="14" t="s">
        <v>512</v>
      </c>
      <c r="M2870" s="14" t="s">
        <v>347</v>
      </c>
      <c r="N2870" s="14" t="s">
        <v>1599</v>
      </c>
      <c r="O2870" s="29" t="s">
        <v>426</v>
      </c>
      <c r="P2870" s="13" t="s">
        <v>1672</v>
      </c>
      <c r="Q2870" s="14">
        <v>0.15</v>
      </c>
      <c r="R2870" s="19">
        <v>13.65</v>
      </c>
      <c r="S2870" s="18">
        <v>6.8250000000000002</v>
      </c>
      <c r="T2870" s="18" t="s">
        <v>818</v>
      </c>
      <c r="U2870" s="18">
        <v>143.94999999999999</v>
      </c>
      <c r="V2870" s="18" t="s">
        <v>468</v>
      </c>
      <c r="W2870" s="18">
        <f>SUM(U2870*AB2870/AC2870)</f>
        <v>71.974999999999994</v>
      </c>
      <c r="X2870" s="14">
        <v>143.94999999999999</v>
      </c>
      <c r="Y2870" s="18">
        <v>118.96694214876032</v>
      </c>
      <c r="Z2870" s="18" t="s">
        <v>468</v>
      </c>
      <c r="AA2870" s="18" t="s">
        <v>7771</v>
      </c>
      <c r="AB2870" s="18">
        <v>44</v>
      </c>
      <c r="AC2870" s="23">
        <v>88</v>
      </c>
      <c r="AD2870" s="16" t="s">
        <v>615</v>
      </c>
      <c r="AE2870" s="14" t="s">
        <v>509</v>
      </c>
      <c r="AF2870" s="18">
        <v>7.5</v>
      </c>
      <c r="AG2870" s="18" t="s">
        <v>6865</v>
      </c>
      <c r="AH2870" s="18">
        <v>15</v>
      </c>
      <c r="AI2870" s="18" t="s">
        <v>6865</v>
      </c>
      <c r="AJ2870" s="14">
        <v>7</v>
      </c>
      <c r="AK2870" s="14" t="s">
        <v>6866</v>
      </c>
      <c r="AN2870" s="14" t="s">
        <v>510</v>
      </c>
    </row>
    <row r="2871" spans="1:40" ht="12.75" customHeight="1" x14ac:dyDescent="0.2">
      <c r="A2871" s="13" t="s">
        <v>2406</v>
      </c>
      <c r="B2871" s="14" t="s">
        <v>2880</v>
      </c>
      <c r="D2871" s="16">
        <v>136</v>
      </c>
      <c r="E2871" s="105" t="s">
        <v>7413</v>
      </c>
      <c r="F2871" s="30" t="s">
        <v>7423</v>
      </c>
      <c r="G2871" s="17">
        <v>69072200</v>
      </c>
      <c r="I2871" s="13" t="s">
        <v>2278</v>
      </c>
      <c r="K2871" s="18" t="s">
        <v>1343</v>
      </c>
      <c r="L2871" s="14" t="s">
        <v>512</v>
      </c>
      <c r="M2871" s="14" t="s">
        <v>347</v>
      </c>
      <c r="N2871" s="14" t="s">
        <v>1599</v>
      </c>
      <c r="O2871" s="29" t="s">
        <v>426</v>
      </c>
      <c r="P2871" s="13" t="s">
        <v>1672</v>
      </c>
      <c r="Q2871" s="14">
        <v>0.15</v>
      </c>
      <c r="R2871" s="19">
        <v>13.65</v>
      </c>
      <c r="S2871" s="18">
        <v>6.8250000000000002</v>
      </c>
      <c r="T2871" s="18" t="s">
        <v>818</v>
      </c>
      <c r="U2871" s="18">
        <v>143.94999999999999</v>
      </c>
      <c r="V2871" s="18" t="s">
        <v>468</v>
      </c>
      <c r="W2871" s="18">
        <f>SUM(U2871*AB2871/AC2871)</f>
        <v>71.974999999999994</v>
      </c>
      <c r="X2871" s="14">
        <v>143.94999999999999</v>
      </c>
      <c r="Y2871" s="18">
        <v>118.96694214876032</v>
      </c>
      <c r="Z2871" s="18" t="s">
        <v>468</v>
      </c>
      <c r="AA2871" s="18" t="s">
        <v>7771</v>
      </c>
      <c r="AB2871" s="18">
        <v>44</v>
      </c>
      <c r="AC2871" s="23">
        <v>88</v>
      </c>
      <c r="AD2871" s="16" t="s">
        <v>615</v>
      </c>
      <c r="AE2871" s="14" t="s">
        <v>509</v>
      </c>
      <c r="AF2871" s="18">
        <v>7.5</v>
      </c>
      <c r="AG2871" s="18" t="s">
        <v>6865</v>
      </c>
      <c r="AH2871" s="18">
        <v>15</v>
      </c>
      <c r="AI2871" s="18" t="s">
        <v>6865</v>
      </c>
      <c r="AJ2871" s="14">
        <v>7</v>
      </c>
      <c r="AK2871" s="14" t="s">
        <v>6866</v>
      </c>
      <c r="AN2871" s="14" t="s">
        <v>510</v>
      </c>
    </row>
    <row r="2872" spans="1:40" ht="12.75" customHeight="1" x14ac:dyDescent="0.2">
      <c r="A2872" s="13" t="s">
        <v>2407</v>
      </c>
      <c r="B2872" s="14" t="s">
        <v>2881</v>
      </c>
      <c r="D2872" s="16">
        <v>136</v>
      </c>
      <c r="E2872" s="105" t="s">
        <v>7414</v>
      </c>
      <c r="F2872" s="30" t="s">
        <v>7424</v>
      </c>
      <c r="G2872" s="17">
        <v>69072200</v>
      </c>
      <c r="I2872" s="13" t="s">
        <v>2006</v>
      </c>
      <c r="K2872" s="18" t="s">
        <v>1343</v>
      </c>
      <c r="L2872" s="14" t="s">
        <v>512</v>
      </c>
      <c r="M2872" s="14" t="s">
        <v>347</v>
      </c>
      <c r="N2872" s="14" t="s">
        <v>1599</v>
      </c>
      <c r="O2872" s="29" t="s">
        <v>426</v>
      </c>
      <c r="P2872" s="13" t="s">
        <v>1672</v>
      </c>
      <c r="Q2872" s="14">
        <v>0.15</v>
      </c>
      <c r="R2872" s="19">
        <v>13.65</v>
      </c>
      <c r="S2872" s="18">
        <v>6.8250000000000002</v>
      </c>
      <c r="T2872" s="18" t="s">
        <v>818</v>
      </c>
      <c r="U2872" s="18">
        <v>143.94999999999999</v>
      </c>
      <c r="V2872" s="18" t="s">
        <v>468</v>
      </c>
      <c r="W2872" s="18">
        <f>SUM(U2872*AB2872/AC2872)</f>
        <v>71.974999999999994</v>
      </c>
      <c r="X2872" s="14">
        <v>143.94999999999999</v>
      </c>
      <c r="Y2872" s="18">
        <v>118.96694214876032</v>
      </c>
      <c r="Z2872" s="18" t="s">
        <v>468</v>
      </c>
      <c r="AA2872" s="18" t="s">
        <v>7771</v>
      </c>
      <c r="AB2872" s="18">
        <v>44</v>
      </c>
      <c r="AC2872" s="23">
        <v>88</v>
      </c>
      <c r="AD2872" s="16" t="s">
        <v>615</v>
      </c>
      <c r="AE2872" s="14" t="s">
        <v>509</v>
      </c>
      <c r="AF2872" s="18">
        <v>7.5</v>
      </c>
      <c r="AG2872" s="18" t="s">
        <v>6865</v>
      </c>
      <c r="AH2872" s="18">
        <v>15</v>
      </c>
      <c r="AI2872" s="18" t="s">
        <v>6865</v>
      </c>
      <c r="AJ2872" s="14">
        <v>7</v>
      </c>
      <c r="AK2872" s="14" t="s">
        <v>6866</v>
      </c>
      <c r="AN2872" s="14" t="s">
        <v>510</v>
      </c>
    </row>
    <row r="2873" spans="1:40" ht="12.75" customHeight="1" x14ac:dyDescent="0.2">
      <c r="A2873" s="13" t="s">
        <v>2408</v>
      </c>
      <c r="B2873" s="14" t="s">
        <v>2882</v>
      </c>
      <c r="D2873" s="16">
        <v>136</v>
      </c>
      <c r="E2873" s="105" t="s">
        <v>7415</v>
      </c>
      <c r="F2873" s="30" t="s">
        <v>7425</v>
      </c>
      <c r="G2873" s="17">
        <v>69072200</v>
      </c>
      <c r="I2873" s="13" t="s">
        <v>2279</v>
      </c>
      <c r="K2873" s="18" t="s">
        <v>1343</v>
      </c>
      <c r="L2873" s="14" t="s">
        <v>512</v>
      </c>
      <c r="M2873" s="14" t="s">
        <v>347</v>
      </c>
      <c r="N2873" s="14" t="s">
        <v>1599</v>
      </c>
      <c r="O2873" s="29" t="s">
        <v>426</v>
      </c>
      <c r="P2873" s="13" t="s">
        <v>1672</v>
      </c>
      <c r="Q2873" s="14">
        <v>0.15</v>
      </c>
      <c r="R2873" s="19">
        <v>13.65</v>
      </c>
      <c r="S2873" s="18">
        <v>6.8250000000000002</v>
      </c>
      <c r="T2873" s="18" t="s">
        <v>818</v>
      </c>
      <c r="U2873" s="18">
        <v>143.94999999999999</v>
      </c>
      <c r="V2873" s="18" t="s">
        <v>468</v>
      </c>
      <c r="W2873" s="18">
        <f>SUM(U2873*AB2873/AC2873)</f>
        <v>71.974999999999994</v>
      </c>
      <c r="X2873" s="14">
        <v>143.94999999999999</v>
      </c>
      <c r="Y2873" s="18">
        <v>118.96694214876032</v>
      </c>
      <c r="Z2873" s="18" t="s">
        <v>468</v>
      </c>
      <c r="AA2873" s="18" t="s">
        <v>7771</v>
      </c>
      <c r="AB2873" s="18">
        <v>44</v>
      </c>
      <c r="AC2873" s="23">
        <v>88</v>
      </c>
      <c r="AD2873" s="16" t="s">
        <v>615</v>
      </c>
      <c r="AE2873" s="14" t="s">
        <v>509</v>
      </c>
      <c r="AF2873" s="18">
        <v>7.5</v>
      </c>
      <c r="AG2873" s="18" t="s">
        <v>6865</v>
      </c>
      <c r="AH2873" s="18">
        <v>15</v>
      </c>
      <c r="AI2873" s="18" t="s">
        <v>6865</v>
      </c>
      <c r="AJ2873" s="14">
        <v>7</v>
      </c>
      <c r="AK2873" s="14" t="s">
        <v>6866</v>
      </c>
      <c r="AN2873" s="14" t="s">
        <v>510</v>
      </c>
    </row>
    <row r="2874" spans="1:40" ht="12.75" customHeight="1" x14ac:dyDescent="0.2">
      <c r="A2874" s="13" t="s">
        <v>6710</v>
      </c>
      <c r="B2874" s="14" t="s">
        <v>6693</v>
      </c>
      <c r="D2874" s="16">
        <v>72</v>
      </c>
      <c r="E2874" s="104">
        <v>8050880995486</v>
      </c>
      <c r="F2874" s="16" t="s">
        <v>6701</v>
      </c>
      <c r="G2874" s="17">
        <v>69072300</v>
      </c>
      <c r="I2874" s="13" t="s">
        <v>719</v>
      </c>
      <c r="K2874" s="18" t="s">
        <v>6708</v>
      </c>
      <c r="L2874" s="14" t="s">
        <v>512</v>
      </c>
      <c r="M2874" s="14" t="s">
        <v>347</v>
      </c>
      <c r="N2874" s="14" t="s">
        <v>1599</v>
      </c>
      <c r="O2874" s="26" t="s">
        <v>6709</v>
      </c>
      <c r="P2874" s="13" t="s">
        <v>1672</v>
      </c>
      <c r="Q2874" s="14">
        <v>0.43</v>
      </c>
      <c r="R2874" s="19">
        <v>15.5</v>
      </c>
      <c r="S2874" s="18">
        <v>15.5</v>
      </c>
      <c r="T2874" s="18" t="s">
        <v>824</v>
      </c>
      <c r="U2874" s="18">
        <v>132.94999999999999</v>
      </c>
      <c r="V2874" s="18" t="s">
        <v>468</v>
      </c>
      <c r="W2874" s="18">
        <f>SUM(U2874*AB2874/AC2874)</f>
        <v>132.94999999999999</v>
      </c>
      <c r="X2874" s="14">
        <v>132.94999999999999</v>
      </c>
      <c r="Y2874" s="18">
        <v>109.87603305785123</v>
      </c>
      <c r="Z2874" s="18" t="s">
        <v>468</v>
      </c>
      <c r="AA2874" s="18" t="s">
        <v>7833</v>
      </c>
      <c r="AB2874" s="18">
        <v>36</v>
      </c>
      <c r="AC2874" s="23">
        <v>36</v>
      </c>
      <c r="AD2874" s="16" t="s">
        <v>615</v>
      </c>
      <c r="AE2874" s="14" t="s">
        <v>509</v>
      </c>
      <c r="AF2874" s="18">
        <v>7</v>
      </c>
      <c r="AG2874" s="18" t="s">
        <v>6865</v>
      </c>
      <c r="AH2874" s="18">
        <v>40</v>
      </c>
      <c r="AI2874" s="18" t="s">
        <v>6865</v>
      </c>
      <c r="AJ2874" s="14">
        <v>9</v>
      </c>
      <c r="AK2874" s="14" t="s">
        <v>6866</v>
      </c>
      <c r="AN2874" s="14" t="s">
        <v>510</v>
      </c>
    </row>
    <row r="2875" spans="1:40" ht="12.75" customHeight="1" x14ac:dyDescent="0.2">
      <c r="A2875" s="13" t="s">
        <v>6711</v>
      </c>
      <c r="B2875" s="14" t="s">
        <v>6694</v>
      </c>
      <c r="D2875" s="16">
        <v>72</v>
      </c>
      <c r="E2875" s="104">
        <v>8050880995509</v>
      </c>
      <c r="F2875" s="16" t="s">
        <v>6702</v>
      </c>
      <c r="G2875" s="17">
        <v>69072300</v>
      </c>
      <c r="I2875" s="13" t="s">
        <v>4824</v>
      </c>
      <c r="K2875" s="18" t="s">
        <v>6708</v>
      </c>
      <c r="L2875" s="14" t="s">
        <v>512</v>
      </c>
      <c r="M2875" s="14" t="s">
        <v>347</v>
      </c>
      <c r="N2875" s="14" t="s">
        <v>1599</v>
      </c>
      <c r="O2875" s="26" t="s">
        <v>6709</v>
      </c>
      <c r="P2875" s="13" t="s">
        <v>1672</v>
      </c>
      <c r="Q2875" s="14">
        <v>0.43</v>
      </c>
      <c r="R2875" s="19">
        <v>15.5</v>
      </c>
      <c r="S2875" s="18">
        <v>15.5</v>
      </c>
      <c r="T2875" s="18" t="s">
        <v>824</v>
      </c>
      <c r="U2875" s="18">
        <v>132.94999999999999</v>
      </c>
      <c r="V2875" s="18" t="s">
        <v>468</v>
      </c>
      <c r="W2875" s="18">
        <f>SUM(U2875*AB2875/AC2875)</f>
        <v>132.94999999999999</v>
      </c>
      <c r="X2875" s="14">
        <v>132.94999999999999</v>
      </c>
      <c r="Y2875" s="18">
        <v>109.87603305785123</v>
      </c>
      <c r="Z2875" s="18" t="s">
        <v>468</v>
      </c>
      <c r="AA2875" s="18" t="s">
        <v>7833</v>
      </c>
      <c r="AB2875" s="18">
        <v>36</v>
      </c>
      <c r="AC2875" s="23">
        <v>36</v>
      </c>
      <c r="AD2875" s="16" t="s">
        <v>615</v>
      </c>
      <c r="AE2875" s="14" t="s">
        <v>509</v>
      </c>
      <c r="AF2875" s="18">
        <v>7</v>
      </c>
      <c r="AG2875" s="18" t="s">
        <v>6865</v>
      </c>
      <c r="AH2875" s="18">
        <v>40</v>
      </c>
      <c r="AI2875" s="18" t="s">
        <v>6865</v>
      </c>
      <c r="AJ2875" s="14">
        <v>9</v>
      </c>
      <c r="AK2875" s="14" t="s">
        <v>6866</v>
      </c>
      <c r="AN2875" s="14" t="s">
        <v>510</v>
      </c>
    </row>
    <row r="2876" spans="1:40" ht="12.75" customHeight="1" x14ac:dyDescent="0.2">
      <c r="A2876" s="13" t="s">
        <v>6712</v>
      </c>
      <c r="B2876" s="14" t="s">
        <v>6695</v>
      </c>
      <c r="D2876" s="16">
        <v>72</v>
      </c>
      <c r="E2876" s="104">
        <v>8050880995516</v>
      </c>
      <c r="F2876" s="16" t="s">
        <v>6703</v>
      </c>
      <c r="G2876" s="17">
        <v>69072300</v>
      </c>
      <c r="I2876" s="13" t="s">
        <v>732</v>
      </c>
      <c r="K2876" s="18" t="s">
        <v>6708</v>
      </c>
      <c r="L2876" s="14" t="s">
        <v>512</v>
      </c>
      <c r="M2876" s="14" t="s">
        <v>347</v>
      </c>
      <c r="N2876" s="14" t="s">
        <v>1599</v>
      </c>
      <c r="O2876" s="26" t="s">
        <v>6709</v>
      </c>
      <c r="P2876" s="13" t="s">
        <v>1672</v>
      </c>
      <c r="Q2876" s="14">
        <v>0.43</v>
      </c>
      <c r="R2876" s="19">
        <v>15.5</v>
      </c>
      <c r="S2876" s="18">
        <v>15.5</v>
      </c>
      <c r="T2876" s="18" t="s">
        <v>824</v>
      </c>
      <c r="U2876" s="18">
        <v>132.94999999999999</v>
      </c>
      <c r="V2876" s="18" t="s">
        <v>468</v>
      </c>
      <c r="W2876" s="18">
        <f>SUM(U2876*AB2876/AC2876)</f>
        <v>132.94999999999999</v>
      </c>
      <c r="X2876" s="14">
        <v>132.94999999999999</v>
      </c>
      <c r="Y2876" s="18">
        <v>109.87603305785123</v>
      </c>
      <c r="Z2876" s="18" t="s">
        <v>468</v>
      </c>
      <c r="AA2876" s="18" t="s">
        <v>7833</v>
      </c>
      <c r="AB2876" s="18">
        <v>36</v>
      </c>
      <c r="AC2876" s="23">
        <v>36</v>
      </c>
      <c r="AD2876" s="16" t="s">
        <v>615</v>
      </c>
      <c r="AE2876" s="14" t="s">
        <v>509</v>
      </c>
      <c r="AF2876" s="18">
        <v>7</v>
      </c>
      <c r="AG2876" s="18" t="s">
        <v>6865</v>
      </c>
      <c r="AH2876" s="18">
        <v>40</v>
      </c>
      <c r="AI2876" s="18" t="s">
        <v>6865</v>
      </c>
      <c r="AJ2876" s="14">
        <v>9</v>
      </c>
      <c r="AK2876" s="14" t="s">
        <v>6866</v>
      </c>
      <c r="AN2876" s="14" t="s">
        <v>510</v>
      </c>
    </row>
    <row r="2877" spans="1:40" ht="12.75" customHeight="1" x14ac:dyDescent="0.2">
      <c r="A2877" s="13" t="s">
        <v>6713</v>
      </c>
      <c r="B2877" s="14" t="s">
        <v>6696</v>
      </c>
      <c r="D2877" s="16">
        <v>72</v>
      </c>
      <c r="E2877" s="104">
        <v>8050880995523</v>
      </c>
      <c r="F2877" s="16" t="s">
        <v>6704</v>
      </c>
      <c r="G2877" s="17">
        <v>69072300</v>
      </c>
      <c r="I2877" s="13" t="s">
        <v>722</v>
      </c>
      <c r="K2877" s="18" t="s">
        <v>6708</v>
      </c>
      <c r="L2877" s="14" t="s">
        <v>512</v>
      </c>
      <c r="M2877" s="14" t="s">
        <v>347</v>
      </c>
      <c r="N2877" s="14" t="s">
        <v>1599</v>
      </c>
      <c r="O2877" s="26" t="s">
        <v>6709</v>
      </c>
      <c r="P2877" s="13" t="s">
        <v>1672</v>
      </c>
      <c r="Q2877" s="14">
        <v>0.43</v>
      </c>
      <c r="R2877" s="19">
        <v>15.5</v>
      </c>
      <c r="S2877" s="18">
        <v>15.5</v>
      </c>
      <c r="T2877" s="18" t="s">
        <v>824</v>
      </c>
      <c r="U2877" s="18">
        <v>132.94999999999999</v>
      </c>
      <c r="V2877" s="18" t="s">
        <v>468</v>
      </c>
      <c r="W2877" s="18">
        <f>SUM(U2877*AB2877/AC2877)</f>
        <v>132.94999999999999</v>
      </c>
      <c r="X2877" s="14">
        <v>132.94999999999999</v>
      </c>
      <c r="Y2877" s="18">
        <v>109.87603305785123</v>
      </c>
      <c r="Z2877" s="18" t="s">
        <v>468</v>
      </c>
      <c r="AA2877" s="18" t="s">
        <v>7833</v>
      </c>
      <c r="AB2877" s="18">
        <v>36</v>
      </c>
      <c r="AC2877" s="23">
        <v>36</v>
      </c>
      <c r="AD2877" s="16" t="s">
        <v>615</v>
      </c>
      <c r="AE2877" s="14" t="s">
        <v>509</v>
      </c>
      <c r="AF2877" s="18">
        <v>7</v>
      </c>
      <c r="AG2877" s="18" t="s">
        <v>6865</v>
      </c>
      <c r="AH2877" s="18">
        <v>40</v>
      </c>
      <c r="AI2877" s="18" t="s">
        <v>6865</v>
      </c>
      <c r="AJ2877" s="14">
        <v>9</v>
      </c>
      <c r="AK2877" s="14" t="s">
        <v>6866</v>
      </c>
      <c r="AN2877" s="14" t="s">
        <v>510</v>
      </c>
    </row>
    <row r="2878" spans="1:40" ht="12.75" customHeight="1" x14ac:dyDescent="0.2">
      <c r="A2878" s="13" t="s">
        <v>6714</v>
      </c>
      <c r="B2878" s="14" t="s">
        <v>6697</v>
      </c>
      <c r="D2878" s="16">
        <v>72</v>
      </c>
      <c r="E2878" s="104">
        <v>8050880995479</v>
      </c>
      <c r="F2878" s="16" t="s">
        <v>6705</v>
      </c>
      <c r="G2878" s="17">
        <v>69072300</v>
      </c>
      <c r="I2878" s="13" t="s">
        <v>2480</v>
      </c>
      <c r="K2878" s="18" t="s">
        <v>6708</v>
      </c>
      <c r="L2878" s="14" t="s">
        <v>512</v>
      </c>
      <c r="M2878" s="14" t="s">
        <v>347</v>
      </c>
      <c r="N2878" s="14" t="s">
        <v>1599</v>
      </c>
      <c r="O2878" s="26" t="s">
        <v>6709</v>
      </c>
      <c r="P2878" s="13" t="s">
        <v>1672</v>
      </c>
      <c r="Q2878" s="14">
        <v>0.43</v>
      </c>
      <c r="R2878" s="19">
        <v>15.5</v>
      </c>
      <c r="S2878" s="18">
        <v>15.5</v>
      </c>
      <c r="T2878" s="18" t="s">
        <v>824</v>
      </c>
      <c r="U2878" s="18">
        <v>132.94999999999999</v>
      </c>
      <c r="V2878" s="18" t="s">
        <v>468</v>
      </c>
      <c r="W2878" s="18">
        <f>SUM(U2878*AB2878/AC2878)</f>
        <v>132.94999999999999</v>
      </c>
      <c r="X2878" s="14">
        <v>132.94999999999999</v>
      </c>
      <c r="Y2878" s="18">
        <v>109.87603305785123</v>
      </c>
      <c r="Z2878" s="18" t="s">
        <v>468</v>
      </c>
      <c r="AA2878" s="18" t="s">
        <v>7833</v>
      </c>
      <c r="AB2878" s="18">
        <v>36</v>
      </c>
      <c r="AC2878" s="23">
        <v>36</v>
      </c>
      <c r="AD2878" s="16" t="s">
        <v>615</v>
      </c>
      <c r="AE2878" s="14" t="s">
        <v>509</v>
      </c>
      <c r="AF2878" s="18">
        <v>7</v>
      </c>
      <c r="AG2878" s="18" t="s">
        <v>6865</v>
      </c>
      <c r="AH2878" s="18">
        <v>40</v>
      </c>
      <c r="AI2878" s="18" t="s">
        <v>6865</v>
      </c>
      <c r="AJ2878" s="14">
        <v>9</v>
      </c>
      <c r="AK2878" s="14" t="s">
        <v>6866</v>
      </c>
      <c r="AN2878" s="14" t="s">
        <v>510</v>
      </c>
    </row>
    <row r="2879" spans="1:40" ht="12.75" customHeight="1" x14ac:dyDescent="0.2">
      <c r="A2879" s="13" t="s">
        <v>6715</v>
      </c>
      <c r="B2879" s="14" t="s">
        <v>6698</v>
      </c>
      <c r="D2879" s="16">
        <v>72</v>
      </c>
      <c r="E2879" s="104">
        <v>8050880995462</v>
      </c>
      <c r="F2879" s="16" t="s">
        <v>6706</v>
      </c>
      <c r="G2879" s="17">
        <v>69072300</v>
      </c>
      <c r="I2879" s="13" t="s">
        <v>1505</v>
      </c>
      <c r="K2879" s="18" t="s">
        <v>6708</v>
      </c>
      <c r="L2879" s="14" t="s">
        <v>512</v>
      </c>
      <c r="M2879" s="14" t="s">
        <v>347</v>
      </c>
      <c r="N2879" s="14" t="s">
        <v>1599</v>
      </c>
      <c r="O2879" s="26" t="s">
        <v>6709</v>
      </c>
      <c r="P2879" s="13" t="s">
        <v>1672</v>
      </c>
      <c r="Q2879" s="14">
        <v>0.43</v>
      </c>
      <c r="R2879" s="19">
        <v>15.5</v>
      </c>
      <c r="S2879" s="18">
        <v>15.5</v>
      </c>
      <c r="T2879" s="18" t="s">
        <v>824</v>
      </c>
      <c r="U2879" s="18">
        <v>132.94999999999999</v>
      </c>
      <c r="V2879" s="18" t="s">
        <v>468</v>
      </c>
      <c r="W2879" s="18">
        <f>SUM(U2879*AB2879/AC2879)</f>
        <v>132.94999999999999</v>
      </c>
      <c r="X2879" s="14">
        <v>132.94999999999999</v>
      </c>
      <c r="Y2879" s="18">
        <v>109.87603305785123</v>
      </c>
      <c r="Z2879" s="18" t="s">
        <v>468</v>
      </c>
      <c r="AA2879" s="18" t="s">
        <v>7833</v>
      </c>
      <c r="AB2879" s="18">
        <v>36</v>
      </c>
      <c r="AC2879" s="23">
        <v>36</v>
      </c>
      <c r="AD2879" s="16" t="s">
        <v>615</v>
      </c>
      <c r="AE2879" s="14" t="s">
        <v>509</v>
      </c>
      <c r="AF2879" s="18">
        <v>7</v>
      </c>
      <c r="AG2879" s="18" t="s">
        <v>6865</v>
      </c>
      <c r="AH2879" s="18">
        <v>40</v>
      </c>
      <c r="AI2879" s="18" t="s">
        <v>6865</v>
      </c>
      <c r="AJ2879" s="14">
        <v>9</v>
      </c>
      <c r="AK2879" s="14" t="s">
        <v>6866</v>
      </c>
      <c r="AN2879" s="14" t="s">
        <v>510</v>
      </c>
    </row>
    <row r="2880" spans="1:40" ht="12.75" customHeight="1" x14ac:dyDescent="0.2">
      <c r="A2880" s="13" t="s">
        <v>6716</v>
      </c>
      <c r="B2880" s="14" t="s">
        <v>6699</v>
      </c>
      <c r="D2880" s="16">
        <v>72</v>
      </c>
      <c r="E2880" s="104">
        <v>8050880995493</v>
      </c>
      <c r="F2880" s="16" t="s">
        <v>6718</v>
      </c>
      <c r="G2880" s="17">
        <v>69072300</v>
      </c>
      <c r="I2880" s="13" t="s">
        <v>731</v>
      </c>
      <c r="K2880" s="18" t="s">
        <v>6708</v>
      </c>
      <c r="L2880" s="14" t="s">
        <v>512</v>
      </c>
      <c r="M2880" s="14" t="s">
        <v>347</v>
      </c>
      <c r="N2880" s="14" t="s">
        <v>1599</v>
      </c>
      <c r="O2880" s="26" t="s">
        <v>6709</v>
      </c>
      <c r="P2880" s="13" t="s">
        <v>1672</v>
      </c>
      <c r="Q2880" s="14">
        <v>0.43</v>
      </c>
      <c r="R2880" s="19">
        <v>15.5</v>
      </c>
      <c r="S2880" s="18">
        <v>15.5</v>
      </c>
      <c r="T2880" s="18" t="s">
        <v>824</v>
      </c>
      <c r="U2880" s="18">
        <v>132.94999999999999</v>
      </c>
      <c r="V2880" s="18" t="s">
        <v>468</v>
      </c>
      <c r="W2880" s="18">
        <f>SUM(U2880*AB2880/AC2880)</f>
        <v>132.94999999999999</v>
      </c>
      <c r="X2880" s="14">
        <v>132.94999999999999</v>
      </c>
      <c r="Y2880" s="18">
        <v>109.87603305785123</v>
      </c>
      <c r="Z2880" s="18" t="s">
        <v>468</v>
      </c>
      <c r="AA2880" s="18" t="s">
        <v>7833</v>
      </c>
      <c r="AB2880" s="18">
        <v>36</v>
      </c>
      <c r="AC2880" s="23">
        <v>36</v>
      </c>
      <c r="AD2880" s="16" t="s">
        <v>615</v>
      </c>
      <c r="AE2880" s="14" t="s">
        <v>509</v>
      </c>
      <c r="AF2880" s="18">
        <v>7</v>
      </c>
      <c r="AG2880" s="18" t="s">
        <v>6865</v>
      </c>
      <c r="AH2880" s="18">
        <v>40</v>
      </c>
      <c r="AI2880" s="18" t="s">
        <v>6865</v>
      </c>
      <c r="AJ2880" s="14">
        <v>9</v>
      </c>
      <c r="AK2880" s="14" t="s">
        <v>6866</v>
      </c>
      <c r="AN2880" s="14" t="s">
        <v>510</v>
      </c>
    </row>
    <row r="2881" spans="1:40" ht="12.75" customHeight="1" x14ac:dyDescent="0.2">
      <c r="A2881" s="13" t="s">
        <v>6717</v>
      </c>
      <c r="B2881" s="14" t="s">
        <v>6700</v>
      </c>
      <c r="D2881" s="16">
        <v>72</v>
      </c>
      <c r="E2881" s="104">
        <v>8050880995530</v>
      </c>
      <c r="F2881" s="16" t="s">
        <v>6707</v>
      </c>
      <c r="G2881" s="17">
        <v>69072300</v>
      </c>
      <c r="I2881" s="13" t="s">
        <v>2469</v>
      </c>
      <c r="K2881" s="18" t="s">
        <v>6708</v>
      </c>
      <c r="L2881" s="14" t="s">
        <v>512</v>
      </c>
      <c r="M2881" s="14" t="s">
        <v>347</v>
      </c>
      <c r="N2881" s="14" t="s">
        <v>1599</v>
      </c>
      <c r="O2881" s="26" t="s">
        <v>6709</v>
      </c>
      <c r="P2881" s="13" t="s">
        <v>1672</v>
      </c>
      <c r="Q2881" s="14">
        <v>0.43</v>
      </c>
      <c r="R2881" s="19">
        <v>15.5</v>
      </c>
      <c r="S2881" s="18">
        <v>15.5</v>
      </c>
      <c r="T2881" s="18" t="s">
        <v>824</v>
      </c>
      <c r="U2881" s="18">
        <v>132.94999999999999</v>
      </c>
      <c r="V2881" s="18" t="s">
        <v>468</v>
      </c>
      <c r="W2881" s="18">
        <f>SUM(U2881*AB2881/AC2881)</f>
        <v>132.94999999999999</v>
      </c>
      <c r="X2881" s="14">
        <v>132.94999999999999</v>
      </c>
      <c r="Y2881" s="18">
        <v>109.87603305785123</v>
      </c>
      <c r="Z2881" s="18" t="s">
        <v>468</v>
      </c>
      <c r="AA2881" s="18" t="s">
        <v>7833</v>
      </c>
      <c r="AB2881" s="18">
        <v>36</v>
      </c>
      <c r="AC2881" s="23">
        <v>36</v>
      </c>
      <c r="AD2881" s="16" t="s">
        <v>615</v>
      </c>
      <c r="AE2881" s="14" t="s">
        <v>509</v>
      </c>
      <c r="AF2881" s="18">
        <v>7</v>
      </c>
      <c r="AG2881" s="18" t="s">
        <v>6865</v>
      </c>
      <c r="AH2881" s="18">
        <v>40</v>
      </c>
      <c r="AI2881" s="18" t="s">
        <v>6865</v>
      </c>
      <c r="AJ2881" s="14">
        <v>9</v>
      </c>
      <c r="AK2881" s="14" t="s">
        <v>6866</v>
      </c>
      <c r="AN2881" s="14" t="s">
        <v>510</v>
      </c>
    </row>
    <row r="2882" spans="1:40" ht="12.75" customHeight="1" x14ac:dyDescent="0.2">
      <c r="A2882" s="13" t="s">
        <v>8197</v>
      </c>
      <c r="B2882" s="14" t="s">
        <v>8185</v>
      </c>
      <c r="D2882" s="16">
        <v>84</v>
      </c>
      <c r="E2882" s="118">
        <v>8050880996605</v>
      </c>
      <c r="F2882" s="93" t="s">
        <v>8138</v>
      </c>
      <c r="G2882" s="17">
        <v>69072100</v>
      </c>
      <c r="I2882" s="13" t="s">
        <v>4433</v>
      </c>
      <c r="K2882" s="18" t="s">
        <v>8184</v>
      </c>
      <c r="L2882" s="14" t="s">
        <v>512</v>
      </c>
      <c r="M2882" s="14" t="s">
        <v>347</v>
      </c>
      <c r="N2882" s="14" t="s">
        <v>1599</v>
      </c>
      <c r="O2882" s="94" t="s">
        <v>8612</v>
      </c>
      <c r="P2882" s="13" t="s">
        <v>1672</v>
      </c>
      <c r="Q2882" s="14">
        <v>0.28000000000000003</v>
      </c>
      <c r="R2882" s="19">
        <v>18.88</v>
      </c>
      <c r="S2882" s="18">
        <v>9.44</v>
      </c>
      <c r="T2882" s="18" t="s">
        <v>859</v>
      </c>
      <c r="U2882" s="18">
        <v>116.95</v>
      </c>
      <c r="V2882" s="18" t="s">
        <v>468</v>
      </c>
      <c r="W2882" s="18">
        <f>SUM(U2882*AB2882/AC2882)</f>
        <v>58.475000000000001</v>
      </c>
      <c r="X2882" s="14">
        <v>116.95</v>
      </c>
      <c r="Y2882" s="18">
        <v>96.652892561983478</v>
      </c>
      <c r="Z2882" s="18" t="s">
        <v>468</v>
      </c>
      <c r="AA2882" s="18" t="s">
        <v>8592</v>
      </c>
      <c r="AB2882" s="18">
        <v>34</v>
      </c>
      <c r="AC2882" s="23">
        <v>68</v>
      </c>
      <c r="AD2882" s="16" t="s">
        <v>615</v>
      </c>
      <c r="AE2882" s="14" t="s">
        <v>509</v>
      </c>
      <c r="AF2882" s="18">
        <v>25</v>
      </c>
      <c r="AG2882" s="18" t="s">
        <v>6865</v>
      </c>
      <c r="AH2882" s="18">
        <v>6</v>
      </c>
      <c r="AI2882" s="18" t="s">
        <v>6865</v>
      </c>
      <c r="AJ2882" s="14">
        <v>9</v>
      </c>
      <c r="AK2882" s="14" t="s">
        <v>6866</v>
      </c>
      <c r="AN2882" s="14" t="s">
        <v>509</v>
      </c>
    </row>
    <row r="2883" spans="1:40" ht="12.75" customHeight="1" x14ac:dyDescent="0.2">
      <c r="A2883" s="13" t="s">
        <v>8195</v>
      </c>
      <c r="B2883" s="14" t="s">
        <v>8187</v>
      </c>
      <c r="D2883" s="16">
        <v>84</v>
      </c>
      <c r="E2883" s="118">
        <v>8050880996582</v>
      </c>
      <c r="F2883" s="93" t="s">
        <v>8136</v>
      </c>
      <c r="G2883" s="17">
        <v>69072100</v>
      </c>
      <c r="I2883" s="13" t="s">
        <v>3062</v>
      </c>
      <c r="K2883" s="18" t="s">
        <v>8184</v>
      </c>
      <c r="L2883" s="14" t="s">
        <v>512</v>
      </c>
      <c r="M2883" s="14" t="s">
        <v>347</v>
      </c>
      <c r="N2883" s="14" t="s">
        <v>1599</v>
      </c>
      <c r="O2883" s="94" t="s">
        <v>8612</v>
      </c>
      <c r="P2883" s="13" t="s">
        <v>1672</v>
      </c>
      <c r="Q2883" s="14">
        <v>0.28000000000000003</v>
      </c>
      <c r="R2883" s="19">
        <v>18.88</v>
      </c>
      <c r="S2883" s="18">
        <v>9.44</v>
      </c>
      <c r="T2883" s="18" t="s">
        <v>859</v>
      </c>
      <c r="U2883" s="18">
        <v>116.95</v>
      </c>
      <c r="V2883" s="18" t="s">
        <v>468</v>
      </c>
      <c r="W2883" s="18">
        <f>SUM(U2883*AB2883/AC2883)</f>
        <v>58.475000000000001</v>
      </c>
      <c r="X2883" s="14">
        <v>116.95</v>
      </c>
      <c r="Y2883" s="18">
        <v>96.652892561983478</v>
      </c>
      <c r="Z2883" s="18" t="s">
        <v>468</v>
      </c>
      <c r="AA2883" s="18" t="s">
        <v>8592</v>
      </c>
      <c r="AB2883" s="18">
        <v>34</v>
      </c>
      <c r="AC2883" s="23">
        <v>68</v>
      </c>
      <c r="AD2883" s="16" t="s">
        <v>615</v>
      </c>
      <c r="AE2883" s="14" t="s">
        <v>509</v>
      </c>
      <c r="AF2883" s="18">
        <v>25</v>
      </c>
      <c r="AG2883" s="18" t="s">
        <v>6865</v>
      </c>
      <c r="AH2883" s="18">
        <v>6</v>
      </c>
      <c r="AI2883" s="18" t="s">
        <v>6865</v>
      </c>
      <c r="AJ2883" s="14">
        <v>9</v>
      </c>
      <c r="AK2883" s="14" t="s">
        <v>6866</v>
      </c>
      <c r="AN2883" s="14" t="s">
        <v>509</v>
      </c>
    </row>
    <row r="2884" spans="1:40" ht="12.75" customHeight="1" x14ac:dyDescent="0.2">
      <c r="A2884" s="13" t="s">
        <v>8198</v>
      </c>
      <c r="B2884" s="14" t="s">
        <v>8189</v>
      </c>
      <c r="D2884" s="16">
        <v>84</v>
      </c>
      <c r="E2884" s="118">
        <v>8050880996612</v>
      </c>
      <c r="F2884" s="93" t="s">
        <v>8139</v>
      </c>
      <c r="G2884" s="17">
        <v>69072100</v>
      </c>
      <c r="I2884" s="13" t="s">
        <v>722</v>
      </c>
      <c r="K2884" s="18" t="s">
        <v>8184</v>
      </c>
      <c r="L2884" s="14" t="s">
        <v>512</v>
      </c>
      <c r="M2884" s="14" t="s">
        <v>347</v>
      </c>
      <c r="N2884" s="14" t="s">
        <v>1599</v>
      </c>
      <c r="O2884" s="94" t="s">
        <v>8612</v>
      </c>
      <c r="P2884" s="13" t="s">
        <v>1672</v>
      </c>
      <c r="Q2884" s="14">
        <v>0.28000000000000003</v>
      </c>
      <c r="R2884" s="19">
        <v>18.88</v>
      </c>
      <c r="S2884" s="18">
        <v>9.44</v>
      </c>
      <c r="T2884" s="18" t="s">
        <v>859</v>
      </c>
      <c r="U2884" s="18">
        <v>116.95</v>
      </c>
      <c r="V2884" s="18" t="s">
        <v>468</v>
      </c>
      <c r="W2884" s="18">
        <f>SUM(U2884*AB2884/AC2884)</f>
        <v>58.475000000000001</v>
      </c>
      <c r="X2884" s="14">
        <v>116.95</v>
      </c>
      <c r="Y2884" s="18">
        <v>96.652892561983478</v>
      </c>
      <c r="Z2884" s="18" t="s">
        <v>468</v>
      </c>
      <c r="AA2884" s="18" t="s">
        <v>8592</v>
      </c>
      <c r="AB2884" s="18">
        <v>34</v>
      </c>
      <c r="AC2884" s="23">
        <v>68</v>
      </c>
      <c r="AD2884" s="16" t="s">
        <v>615</v>
      </c>
      <c r="AE2884" s="14" t="s">
        <v>509</v>
      </c>
      <c r="AF2884" s="18">
        <v>25</v>
      </c>
      <c r="AG2884" s="18" t="s">
        <v>6865</v>
      </c>
      <c r="AH2884" s="18">
        <v>6</v>
      </c>
      <c r="AI2884" s="18" t="s">
        <v>6865</v>
      </c>
      <c r="AJ2884" s="14">
        <v>9</v>
      </c>
      <c r="AK2884" s="14" t="s">
        <v>6866</v>
      </c>
      <c r="AN2884" s="14" t="s">
        <v>509</v>
      </c>
    </row>
    <row r="2885" spans="1:40" ht="12.75" customHeight="1" x14ac:dyDescent="0.2">
      <c r="A2885" s="13" t="s">
        <v>8199</v>
      </c>
      <c r="B2885" s="14" t="s">
        <v>8190</v>
      </c>
      <c r="D2885" s="16">
        <v>84</v>
      </c>
      <c r="E2885" s="118">
        <v>8050880996629</v>
      </c>
      <c r="F2885" s="93" t="s">
        <v>8140</v>
      </c>
      <c r="G2885" s="17">
        <v>69072100</v>
      </c>
      <c r="I2885" s="13" t="s">
        <v>414</v>
      </c>
      <c r="K2885" s="18" t="s">
        <v>8184</v>
      </c>
      <c r="L2885" s="14" t="s">
        <v>512</v>
      </c>
      <c r="M2885" s="14" t="s">
        <v>347</v>
      </c>
      <c r="N2885" s="14" t="s">
        <v>1599</v>
      </c>
      <c r="O2885" s="94" t="s">
        <v>8612</v>
      </c>
      <c r="P2885" s="13" t="s">
        <v>1672</v>
      </c>
      <c r="Q2885" s="14">
        <v>0.28000000000000003</v>
      </c>
      <c r="R2885" s="19">
        <v>18.88</v>
      </c>
      <c r="S2885" s="18">
        <v>9.44</v>
      </c>
      <c r="T2885" s="18" t="s">
        <v>859</v>
      </c>
      <c r="U2885" s="18">
        <v>116.95</v>
      </c>
      <c r="V2885" s="18" t="s">
        <v>468</v>
      </c>
      <c r="W2885" s="18">
        <f>SUM(U2885*AB2885/AC2885)</f>
        <v>58.475000000000001</v>
      </c>
      <c r="X2885" s="14">
        <v>116.95</v>
      </c>
      <c r="Y2885" s="18">
        <v>96.652892561983478</v>
      </c>
      <c r="Z2885" s="18" t="s">
        <v>468</v>
      </c>
      <c r="AA2885" s="18" t="s">
        <v>8592</v>
      </c>
      <c r="AB2885" s="18">
        <v>34</v>
      </c>
      <c r="AC2885" s="23">
        <v>68</v>
      </c>
      <c r="AD2885" s="16" t="s">
        <v>615</v>
      </c>
      <c r="AE2885" s="14" t="s">
        <v>509</v>
      </c>
      <c r="AF2885" s="18">
        <v>25</v>
      </c>
      <c r="AG2885" s="18" t="s">
        <v>6865</v>
      </c>
      <c r="AH2885" s="18">
        <v>6</v>
      </c>
      <c r="AI2885" s="18" t="s">
        <v>6865</v>
      </c>
      <c r="AJ2885" s="14">
        <v>9</v>
      </c>
      <c r="AK2885" s="14" t="s">
        <v>6866</v>
      </c>
      <c r="AN2885" s="14" t="s">
        <v>509</v>
      </c>
    </row>
    <row r="2886" spans="1:40" ht="12.75" customHeight="1" x14ac:dyDescent="0.2">
      <c r="A2886" s="13" t="s">
        <v>8193</v>
      </c>
      <c r="B2886" s="14" t="s">
        <v>8192</v>
      </c>
      <c r="D2886" s="16">
        <v>84</v>
      </c>
      <c r="E2886" s="118">
        <v>8050880996551</v>
      </c>
      <c r="F2886" s="93" t="s">
        <v>8134</v>
      </c>
      <c r="G2886" s="17">
        <v>69072100</v>
      </c>
      <c r="I2886" s="13" t="s">
        <v>898</v>
      </c>
      <c r="K2886" s="18" t="s">
        <v>8184</v>
      </c>
      <c r="L2886" s="14" t="s">
        <v>512</v>
      </c>
      <c r="M2886" s="14" t="s">
        <v>347</v>
      </c>
      <c r="N2886" s="14" t="s">
        <v>1599</v>
      </c>
      <c r="O2886" s="94" t="s">
        <v>8612</v>
      </c>
      <c r="P2886" s="13" t="s">
        <v>1672</v>
      </c>
      <c r="Q2886" s="14">
        <v>0.28000000000000003</v>
      </c>
      <c r="R2886" s="19">
        <v>18.88</v>
      </c>
      <c r="S2886" s="18">
        <v>9.44</v>
      </c>
      <c r="T2886" s="18" t="s">
        <v>859</v>
      </c>
      <c r="U2886" s="18">
        <v>116.95</v>
      </c>
      <c r="V2886" s="18" t="s">
        <v>468</v>
      </c>
      <c r="W2886" s="18">
        <f>SUM(U2886*AB2886/AC2886)</f>
        <v>58.475000000000001</v>
      </c>
      <c r="X2886" s="14">
        <v>116.95</v>
      </c>
      <c r="Y2886" s="18">
        <v>96.652892561983478</v>
      </c>
      <c r="Z2886" s="18" t="s">
        <v>468</v>
      </c>
      <c r="AA2886" s="18" t="s">
        <v>8592</v>
      </c>
      <c r="AB2886" s="18">
        <v>34</v>
      </c>
      <c r="AC2886" s="23">
        <v>68</v>
      </c>
      <c r="AD2886" s="16" t="s">
        <v>615</v>
      </c>
      <c r="AE2886" s="14" t="s">
        <v>509</v>
      </c>
      <c r="AF2886" s="18">
        <v>25</v>
      </c>
      <c r="AG2886" s="18" t="s">
        <v>6865</v>
      </c>
      <c r="AH2886" s="18">
        <v>6</v>
      </c>
      <c r="AI2886" s="18" t="s">
        <v>6865</v>
      </c>
      <c r="AJ2886" s="14">
        <v>9</v>
      </c>
      <c r="AK2886" s="14" t="s">
        <v>6866</v>
      </c>
      <c r="AN2886" s="14" t="s">
        <v>509</v>
      </c>
    </row>
    <row r="2887" spans="1:40" ht="12.75" customHeight="1" x14ac:dyDescent="0.2">
      <c r="A2887" s="13" t="s">
        <v>8200</v>
      </c>
      <c r="B2887" s="14" t="s">
        <v>8191</v>
      </c>
      <c r="D2887" s="16">
        <v>84</v>
      </c>
      <c r="E2887" s="118">
        <v>8050880996667</v>
      </c>
      <c r="F2887" s="93" t="s">
        <v>8141</v>
      </c>
      <c r="G2887" s="17">
        <v>69072100</v>
      </c>
      <c r="I2887" s="13" t="s">
        <v>368</v>
      </c>
      <c r="K2887" s="18" t="s">
        <v>8184</v>
      </c>
      <c r="L2887" s="14" t="s">
        <v>512</v>
      </c>
      <c r="M2887" s="14" t="s">
        <v>347</v>
      </c>
      <c r="N2887" s="14" t="s">
        <v>1599</v>
      </c>
      <c r="O2887" s="94" t="s">
        <v>8612</v>
      </c>
      <c r="P2887" s="13" t="s">
        <v>1672</v>
      </c>
      <c r="Q2887" s="14">
        <v>0.28000000000000003</v>
      </c>
      <c r="R2887" s="19">
        <v>18.88</v>
      </c>
      <c r="S2887" s="18">
        <v>9.44</v>
      </c>
      <c r="T2887" s="18" t="s">
        <v>859</v>
      </c>
      <c r="U2887" s="18">
        <v>116.95</v>
      </c>
      <c r="V2887" s="18" t="s">
        <v>468</v>
      </c>
      <c r="W2887" s="18">
        <f>SUM(U2887*AB2887/AC2887)</f>
        <v>58.475000000000001</v>
      </c>
      <c r="X2887" s="14">
        <v>116.95</v>
      </c>
      <c r="Y2887" s="18">
        <v>96.652892561983478</v>
      </c>
      <c r="Z2887" s="18" t="s">
        <v>468</v>
      </c>
      <c r="AA2887" s="18" t="s">
        <v>8592</v>
      </c>
      <c r="AB2887" s="18">
        <v>34</v>
      </c>
      <c r="AC2887" s="23">
        <v>68</v>
      </c>
      <c r="AD2887" s="16" t="s">
        <v>615</v>
      </c>
      <c r="AE2887" s="14" t="s">
        <v>509</v>
      </c>
      <c r="AF2887" s="18">
        <v>25</v>
      </c>
      <c r="AG2887" s="18" t="s">
        <v>6865</v>
      </c>
      <c r="AH2887" s="18">
        <v>6</v>
      </c>
      <c r="AI2887" s="18" t="s">
        <v>6865</v>
      </c>
      <c r="AJ2887" s="14">
        <v>9</v>
      </c>
      <c r="AK2887" s="14" t="s">
        <v>6866</v>
      </c>
      <c r="AN2887" s="14" t="s">
        <v>509</v>
      </c>
    </row>
    <row r="2888" spans="1:40" ht="12.75" customHeight="1" x14ac:dyDescent="0.2">
      <c r="A2888" s="13" t="s">
        <v>8196</v>
      </c>
      <c r="B2888" s="14" t="s">
        <v>8188</v>
      </c>
      <c r="D2888" s="16">
        <v>84</v>
      </c>
      <c r="E2888" s="118">
        <v>8050880996599</v>
      </c>
      <c r="F2888" s="93" t="s">
        <v>8137</v>
      </c>
      <c r="G2888" s="17">
        <v>69072100</v>
      </c>
      <c r="I2888" s="13" t="s">
        <v>2474</v>
      </c>
      <c r="K2888" s="18" t="s">
        <v>8184</v>
      </c>
      <c r="L2888" s="14" t="s">
        <v>512</v>
      </c>
      <c r="M2888" s="14" t="s">
        <v>347</v>
      </c>
      <c r="N2888" s="14" t="s">
        <v>1599</v>
      </c>
      <c r="O2888" s="94" t="s">
        <v>8612</v>
      </c>
      <c r="P2888" s="13" t="s">
        <v>1672</v>
      </c>
      <c r="Q2888" s="14">
        <v>0.28000000000000003</v>
      </c>
      <c r="R2888" s="19">
        <v>18.88</v>
      </c>
      <c r="S2888" s="18">
        <v>9.44</v>
      </c>
      <c r="T2888" s="18" t="s">
        <v>859</v>
      </c>
      <c r="U2888" s="18">
        <v>116.95</v>
      </c>
      <c r="V2888" s="18" t="s">
        <v>468</v>
      </c>
      <c r="W2888" s="18">
        <f>SUM(U2888*AB2888/AC2888)</f>
        <v>58.475000000000001</v>
      </c>
      <c r="X2888" s="14">
        <v>116.95</v>
      </c>
      <c r="Y2888" s="18">
        <v>96.652892561983478</v>
      </c>
      <c r="Z2888" s="18" t="s">
        <v>468</v>
      </c>
      <c r="AA2888" s="18" t="s">
        <v>8592</v>
      </c>
      <c r="AB2888" s="18">
        <v>34</v>
      </c>
      <c r="AC2888" s="23">
        <v>68</v>
      </c>
      <c r="AD2888" s="16" t="s">
        <v>615</v>
      </c>
      <c r="AE2888" s="14" t="s">
        <v>509</v>
      </c>
      <c r="AF2888" s="18">
        <v>25</v>
      </c>
      <c r="AG2888" s="18" t="s">
        <v>6865</v>
      </c>
      <c r="AH2888" s="18">
        <v>6</v>
      </c>
      <c r="AI2888" s="18" t="s">
        <v>6865</v>
      </c>
      <c r="AJ2888" s="14">
        <v>9</v>
      </c>
      <c r="AK2888" s="14" t="s">
        <v>6866</v>
      </c>
      <c r="AN2888" s="14" t="s">
        <v>509</v>
      </c>
    </row>
    <row r="2889" spans="1:40" ht="12.75" customHeight="1" x14ac:dyDescent="0.2">
      <c r="A2889" s="13" t="s">
        <v>8194</v>
      </c>
      <c r="B2889" s="14" t="s">
        <v>8186</v>
      </c>
      <c r="D2889" s="16">
        <v>84</v>
      </c>
      <c r="E2889" s="118">
        <v>8050880996575</v>
      </c>
      <c r="F2889" s="93" t="s">
        <v>8135</v>
      </c>
      <c r="G2889" s="17">
        <v>69072100</v>
      </c>
      <c r="I2889" s="13" t="s">
        <v>731</v>
      </c>
      <c r="K2889" s="18" t="s">
        <v>8184</v>
      </c>
      <c r="L2889" s="14" t="s">
        <v>512</v>
      </c>
      <c r="M2889" s="14" t="s">
        <v>347</v>
      </c>
      <c r="N2889" s="14" t="s">
        <v>1599</v>
      </c>
      <c r="O2889" s="94" t="s">
        <v>8612</v>
      </c>
      <c r="P2889" s="13" t="s">
        <v>1672</v>
      </c>
      <c r="Q2889" s="14">
        <v>0.28000000000000003</v>
      </c>
      <c r="R2889" s="19">
        <v>18.88</v>
      </c>
      <c r="S2889" s="18">
        <v>9.44</v>
      </c>
      <c r="T2889" s="18" t="s">
        <v>859</v>
      </c>
      <c r="U2889" s="18">
        <v>116.95</v>
      </c>
      <c r="V2889" s="18" t="s">
        <v>468</v>
      </c>
      <c r="W2889" s="18">
        <f>SUM(U2889*AB2889/AC2889)</f>
        <v>58.475000000000001</v>
      </c>
      <c r="X2889" s="14">
        <v>116.95</v>
      </c>
      <c r="Y2889" s="18">
        <v>96.652892561983478</v>
      </c>
      <c r="Z2889" s="18" t="s">
        <v>468</v>
      </c>
      <c r="AA2889" s="18" t="s">
        <v>8592</v>
      </c>
      <c r="AB2889" s="18">
        <v>34</v>
      </c>
      <c r="AC2889" s="23">
        <v>68</v>
      </c>
      <c r="AD2889" s="16" t="s">
        <v>615</v>
      </c>
      <c r="AE2889" s="14" t="s">
        <v>509</v>
      </c>
      <c r="AF2889" s="18">
        <v>25</v>
      </c>
      <c r="AG2889" s="18" t="s">
        <v>6865</v>
      </c>
      <c r="AH2889" s="18">
        <v>6</v>
      </c>
      <c r="AI2889" s="18" t="s">
        <v>6865</v>
      </c>
      <c r="AJ2889" s="14">
        <v>9</v>
      </c>
      <c r="AK2889" s="14" t="s">
        <v>6866</v>
      </c>
      <c r="AN2889" s="14" t="s">
        <v>509</v>
      </c>
    </row>
    <row r="2890" spans="1:40" ht="12.75" customHeight="1" x14ac:dyDescent="0.2">
      <c r="A2890" s="13" t="s">
        <v>8160</v>
      </c>
      <c r="B2890" s="14" t="s">
        <v>8146</v>
      </c>
      <c r="D2890" s="16">
        <v>125</v>
      </c>
      <c r="E2890" s="118">
        <v>8050880996292</v>
      </c>
      <c r="F2890" s="93" t="s">
        <v>8109</v>
      </c>
      <c r="G2890" s="17">
        <v>69072100</v>
      </c>
      <c r="I2890" s="13" t="s">
        <v>719</v>
      </c>
      <c r="K2890" s="18" t="s">
        <v>1344</v>
      </c>
      <c r="L2890" s="14" t="s">
        <v>512</v>
      </c>
      <c r="M2890" s="14" t="s">
        <v>347</v>
      </c>
      <c r="N2890" s="14" t="s">
        <v>1599</v>
      </c>
      <c r="O2890" s="14" t="s">
        <v>8173</v>
      </c>
      <c r="P2890" s="13" t="s">
        <v>1672</v>
      </c>
      <c r="Q2890" s="14">
        <v>0.13</v>
      </c>
      <c r="R2890" s="19">
        <v>17.37</v>
      </c>
      <c r="S2890" s="18">
        <v>10.25</v>
      </c>
      <c r="T2890" s="18" t="s">
        <v>846</v>
      </c>
      <c r="U2890" s="18">
        <v>139.94999999999999</v>
      </c>
      <c r="V2890" s="18" t="s">
        <v>468</v>
      </c>
      <c r="W2890" s="18">
        <f>SUM(U2890*AB2890/AC2890)</f>
        <v>82.570556105634253</v>
      </c>
      <c r="X2890" s="14">
        <v>139.94999999999999</v>
      </c>
      <c r="Y2890" s="18">
        <v>115.66115702479338</v>
      </c>
      <c r="Z2890" s="18" t="s">
        <v>468</v>
      </c>
      <c r="AA2890" s="18" t="s">
        <v>8618</v>
      </c>
      <c r="AB2890" s="18">
        <v>78</v>
      </c>
      <c r="AC2890" s="23">
        <v>132.20330000000001</v>
      </c>
      <c r="AD2890" s="16" t="s">
        <v>615</v>
      </c>
      <c r="AE2890" s="14" t="s">
        <v>509</v>
      </c>
      <c r="AF2890" s="18">
        <v>15</v>
      </c>
      <c r="AG2890" s="18" t="s">
        <v>6865</v>
      </c>
      <c r="AH2890" s="18">
        <v>5</v>
      </c>
      <c r="AI2890" s="18" t="s">
        <v>6865</v>
      </c>
      <c r="AJ2890" s="14">
        <v>9</v>
      </c>
      <c r="AK2890" s="14" t="s">
        <v>6866</v>
      </c>
      <c r="AN2890" s="14" t="s">
        <v>509</v>
      </c>
    </row>
    <row r="2891" spans="1:40" ht="12.75" customHeight="1" x14ac:dyDescent="0.2">
      <c r="A2891" s="13" t="s">
        <v>8166</v>
      </c>
      <c r="B2891" s="14" t="s">
        <v>8152</v>
      </c>
      <c r="D2891" s="16">
        <v>125</v>
      </c>
      <c r="E2891" s="118">
        <v>8050880996353</v>
      </c>
      <c r="F2891" s="93" t="s">
        <v>8115</v>
      </c>
      <c r="G2891" s="17">
        <v>69072100</v>
      </c>
      <c r="I2891" s="13" t="s">
        <v>732</v>
      </c>
      <c r="K2891" s="18" t="s">
        <v>1344</v>
      </c>
      <c r="L2891" s="14" t="s">
        <v>512</v>
      </c>
      <c r="M2891" s="14" t="s">
        <v>347</v>
      </c>
      <c r="N2891" s="14" t="s">
        <v>1599</v>
      </c>
      <c r="O2891" s="14" t="s">
        <v>8173</v>
      </c>
      <c r="P2891" s="13" t="s">
        <v>1672</v>
      </c>
      <c r="Q2891" s="14">
        <v>0.13</v>
      </c>
      <c r="R2891" s="19">
        <v>17.37</v>
      </c>
      <c r="S2891" s="18">
        <v>10.25</v>
      </c>
      <c r="T2891" s="18" t="s">
        <v>846</v>
      </c>
      <c r="U2891" s="18">
        <v>139.94999999999999</v>
      </c>
      <c r="V2891" s="18" t="s">
        <v>468</v>
      </c>
      <c r="W2891" s="18">
        <f>SUM(U2891*AB2891/AC2891)</f>
        <v>82.570556105634253</v>
      </c>
      <c r="X2891" s="14">
        <v>139.94999999999999</v>
      </c>
      <c r="Y2891" s="18">
        <v>115.66115702479338</v>
      </c>
      <c r="Z2891" s="18" t="s">
        <v>468</v>
      </c>
      <c r="AA2891" s="18" t="s">
        <v>8618</v>
      </c>
      <c r="AB2891" s="18">
        <v>78</v>
      </c>
      <c r="AC2891" s="23">
        <v>132.20330000000001</v>
      </c>
      <c r="AD2891" s="16" t="s">
        <v>615</v>
      </c>
      <c r="AE2891" s="14" t="s">
        <v>509</v>
      </c>
      <c r="AF2891" s="18">
        <v>15</v>
      </c>
      <c r="AG2891" s="18" t="s">
        <v>6865</v>
      </c>
      <c r="AH2891" s="18">
        <v>5</v>
      </c>
      <c r="AI2891" s="18" t="s">
        <v>6865</v>
      </c>
      <c r="AJ2891" s="14">
        <v>9</v>
      </c>
      <c r="AK2891" s="14" t="s">
        <v>6866</v>
      </c>
      <c r="AN2891" s="14" t="s">
        <v>509</v>
      </c>
    </row>
    <row r="2892" spans="1:40" ht="12.75" customHeight="1" x14ac:dyDescent="0.2">
      <c r="A2892" s="13" t="s">
        <v>8163</v>
      </c>
      <c r="B2892" s="14" t="s">
        <v>8149</v>
      </c>
      <c r="D2892" s="16">
        <v>125</v>
      </c>
      <c r="E2892" s="118">
        <v>8050880996322</v>
      </c>
      <c r="F2892" s="93" t="s">
        <v>8112</v>
      </c>
      <c r="G2892" s="17">
        <v>69072100</v>
      </c>
      <c r="I2892" s="13" t="s">
        <v>3062</v>
      </c>
      <c r="K2892" s="18" t="s">
        <v>1344</v>
      </c>
      <c r="L2892" s="14" t="s">
        <v>512</v>
      </c>
      <c r="M2892" s="14" t="s">
        <v>347</v>
      </c>
      <c r="N2892" s="14" t="s">
        <v>1599</v>
      </c>
      <c r="O2892" s="14" t="s">
        <v>8173</v>
      </c>
      <c r="P2892" s="13" t="s">
        <v>1672</v>
      </c>
      <c r="Q2892" s="14">
        <v>0.13</v>
      </c>
      <c r="R2892" s="19">
        <v>17.37</v>
      </c>
      <c r="S2892" s="18">
        <v>10.25</v>
      </c>
      <c r="T2892" s="18" t="s">
        <v>846</v>
      </c>
      <c r="U2892" s="18">
        <v>139.94999999999999</v>
      </c>
      <c r="V2892" s="18" t="s">
        <v>468</v>
      </c>
      <c r="W2892" s="18">
        <f>SUM(U2892*AB2892/AC2892)</f>
        <v>82.570556105634253</v>
      </c>
      <c r="X2892" s="14">
        <v>139.94999999999999</v>
      </c>
      <c r="Y2892" s="18">
        <v>115.66115702479338</v>
      </c>
      <c r="Z2892" s="18" t="s">
        <v>468</v>
      </c>
      <c r="AA2892" s="18" t="s">
        <v>8618</v>
      </c>
      <c r="AB2892" s="18">
        <v>78</v>
      </c>
      <c r="AC2892" s="23">
        <v>132.20330000000001</v>
      </c>
      <c r="AD2892" s="16" t="s">
        <v>615</v>
      </c>
      <c r="AE2892" s="14" t="s">
        <v>509</v>
      </c>
      <c r="AF2892" s="18">
        <v>15</v>
      </c>
      <c r="AG2892" s="18" t="s">
        <v>6865</v>
      </c>
      <c r="AH2892" s="18">
        <v>5</v>
      </c>
      <c r="AI2892" s="18" t="s">
        <v>6865</v>
      </c>
      <c r="AJ2892" s="14">
        <v>9</v>
      </c>
      <c r="AK2892" s="14" t="s">
        <v>6866</v>
      </c>
      <c r="AN2892" s="14" t="s">
        <v>509</v>
      </c>
    </row>
    <row r="2893" spans="1:40" ht="12.75" customHeight="1" x14ac:dyDescent="0.2">
      <c r="A2893" s="13" t="s">
        <v>8168</v>
      </c>
      <c r="B2893" s="14" t="s">
        <v>8154</v>
      </c>
      <c r="D2893" s="16">
        <v>125</v>
      </c>
      <c r="E2893" s="118">
        <v>8050880996377</v>
      </c>
      <c r="F2893" s="93" t="s">
        <v>8117</v>
      </c>
      <c r="G2893" s="17">
        <v>69072100</v>
      </c>
      <c r="I2893" s="13" t="s">
        <v>722</v>
      </c>
      <c r="K2893" s="18" t="s">
        <v>1344</v>
      </c>
      <c r="L2893" s="14" t="s">
        <v>512</v>
      </c>
      <c r="M2893" s="14" t="s">
        <v>347</v>
      </c>
      <c r="N2893" s="14" t="s">
        <v>1599</v>
      </c>
      <c r="O2893" s="14" t="s">
        <v>8173</v>
      </c>
      <c r="P2893" s="13" t="s">
        <v>1672</v>
      </c>
      <c r="Q2893" s="14">
        <v>0.13</v>
      </c>
      <c r="R2893" s="19">
        <v>17.37</v>
      </c>
      <c r="S2893" s="18">
        <v>10.25</v>
      </c>
      <c r="T2893" s="18" t="s">
        <v>846</v>
      </c>
      <c r="U2893" s="18">
        <v>139.94999999999999</v>
      </c>
      <c r="V2893" s="18" t="s">
        <v>468</v>
      </c>
      <c r="W2893" s="18">
        <f>SUM(U2893*AB2893/AC2893)</f>
        <v>82.570556105634253</v>
      </c>
      <c r="X2893" s="14">
        <v>139.94999999999999</v>
      </c>
      <c r="Y2893" s="18">
        <v>115.66115702479338</v>
      </c>
      <c r="Z2893" s="18" t="s">
        <v>468</v>
      </c>
      <c r="AA2893" s="18" t="s">
        <v>8618</v>
      </c>
      <c r="AB2893" s="18">
        <v>78</v>
      </c>
      <c r="AC2893" s="23">
        <v>132.20330000000001</v>
      </c>
      <c r="AD2893" s="16" t="s">
        <v>615</v>
      </c>
      <c r="AE2893" s="14" t="s">
        <v>509</v>
      </c>
      <c r="AF2893" s="18">
        <v>15</v>
      </c>
      <c r="AG2893" s="18" t="s">
        <v>6865</v>
      </c>
      <c r="AH2893" s="18">
        <v>5</v>
      </c>
      <c r="AI2893" s="18" t="s">
        <v>6865</v>
      </c>
      <c r="AJ2893" s="14">
        <v>9</v>
      </c>
      <c r="AK2893" s="14" t="s">
        <v>6866</v>
      </c>
      <c r="AN2893" s="14" t="s">
        <v>509</v>
      </c>
    </row>
    <row r="2894" spans="1:40" ht="12.75" customHeight="1" x14ac:dyDescent="0.2">
      <c r="A2894" s="13" t="s">
        <v>8167</v>
      </c>
      <c r="B2894" s="14" t="s">
        <v>8153</v>
      </c>
      <c r="D2894" s="16">
        <v>125</v>
      </c>
      <c r="E2894" s="118">
        <v>8050880996360</v>
      </c>
      <c r="F2894" s="93" t="s">
        <v>8116</v>
      </c>
      <c r="G2894" s="17">
        <v>69072100</v>
      </c>
      <c r="I2894" s="13" t="s">
        <v>4433</v>
      </c>
      <c r="K2894" s="18" t="s">
        <v>1344</v>
      </c>
      <c r="L2894" s="14" t="s">
        <v>512</v>
      </c>
      <c r="M2894" s="14" t="s">
        <v>347</v>
      </c>
      <c r="N2894" s="14" t="s">
        <v>1599</v>
      </c>
      <c r="O2894" s="14" t="s">
        <v>8173</v>
      </c>
      <c r="P2894" s="13" t="s">
        <v>1672</v>
      </c>
      <c r="Q2894" s="14">
        <v>0.13</v>
      </c>
      <c r="R2894" s="19">
        <v>17.37</v>
      </c>
      <c r="S2894" s="18">
        <v>10.25</v>
      </c>
      <c r="T2894" s="18" t="s">
        <v>846</v>
      </c>
      <c r="U2894" s="18">
        <v>139.94999999999999</v>
      </c>
      <c r="V2894" s="18" t="s">
        <v>468</v>
      </c>
      <c r="W2894" s="18">
        <f>SUM(U2894*AB2894/AC2894)</f>
        <v>82.570556105634253</v>
      </c>
      <c r="X2894" s="14">
        <v>139.94999999999999</v>
      </c>
      <c r="Y2894" s="18">
        <v>115.66115702479338</v>
      </c>
      <c r="Z2894" s="18" t="s">
        <v>468</v>
      </c>
      <c r="AA2894" s="18" t="s">
        <v>8618</v>
      </c>
      <c r="AB2894" s="18">
        <v>78</v>
      </c>
      <c r="AC2894" s="23">
        <v>132.20330000000001</v>
      </c>
      <c r="AD2894" s="16" t="s">
        <v>615</v>
      </c>
      <c r="AE2894" s="14" t="s">
        <v>509</v>
      </c>
      <c r="AF2894" s="18">
        <v>15</v>
      </c>
      <c r="AG2894" s="18" t="s">
        <v>6865</v>
      </c>
      <c r="AH2894" s="18">
        <v>5</v>
      </c>
      <c r="AI2894" s="18" t="s">
        <v>6865</v>
      </c>
      <c r="AJ2894" s="14">
        <v>9</v>
      </c>
      <c r="AK2894" s="14" t="s">
        <v>6866</v>
      </c>
      <c r="AN2894" s="14" t="s">
        <v>509</v>
      </c>
    </row>
    <row r="2895" spans="1:40" ht="12.75" customHeight="1" x14ac:dyDescent="0.2">
      <c r="A2895" s="13" t="s">
        <v>8170</v>
      </c>
      <c r="B2895" s="14" t="s">
        <v>8156</v>
      </c>
      <c r="D2895" s="16">
        <v>125</v>
      </c>
      <c r="E2895" s="118">
        <v>8050880996391</v>
      </c>
      <c r="F2895" s="93" t="s">
        <v>8119</v>
      </c>
      <c r="G2895" s="17">
        <v>69072100</v>
      </c>
      <c r="I2895" s="13" t="s">
        <v>414</v>
      </c>
      <c r="K2895" s="18" t="s">
        <v>1344</v>
      </c>
      <c r="L2895" s="14" t="s">
        <v>512</v>
      </c>
      <c r="M2895" s="14" t="s">
        <v>347</v>
      </c>
      <c r="N2895" s="14" t="s">
        <v>1599</v>
      </c>
      <c r="O2895" s="14" t="s">
        <v>8173</v>
      </c>
      <c r="P2895" s="13" t="s">
        <v>1672</v>
      </c>
      <c r="Q2895" s="14">
        <v>0.13</v>
      </c>
      <c r="R2895" s="19">
        <v>17.37</v>
      </c>
      <c r="S2895" s="18">
        <v>10.25</v>
      </c>
      <c r="T2895" s="18" t="s">
        <v>846</v>
      </c>
      <c r="U2895" s="18">
        <v>139.94999999999999</v>
      </c>
      <c r="V2895" s="18" t="s">
        <v>468</v>
      </c>
      <c r="W2895" s="18">
        <f>SUM(U2895*AB2895/AC2895)</f>
        <v>82.570556105634253</v>
      </c>
      <c r="X2895" s="14">
        <v>139.94999999999999</v>
      </c>
      <c r="Y2895" s="18">
        <v>115.66115702479338</v>
      </c>
      <c r="Z2895" s="18" t="s">
        <v>468</v>
      </c>
      <c r="AA2895" s="18" t="s">
        <v>8618</v>
      </c>
      <c r="AB2895" s="18">
        <v>78</v>
      </c>
      <c r="AC2895" s="23">
        <v>132.20330000000001</v>
      </c>
      <c r="AD2895" s="16" t="s">
        <v>615</v>
      </c>
      <c r="AE2895" s="14" t="s">
        <v>509</v>
      </c>
      <c r="AF2895" s="18">
        <v>15</v>
      </c>
      <c r="AG2895" s="18" t="s">
        <v>6865</v>
      </c>
      <c r="AH2895" s="18">
        <v>5</v>
      </c>
      <c r="AI2895" s="18" t="s">
        <v>6865</v>
      </c>
      <c r="AJ2895" s="14">
        <v>9</v>
      </c>
      <c r="AK2895" s="14" t="s">
        <v>6866</v>
      </c>
      <c r="AN2895" s="14" t="s">
        <v>509</v>
      </c>
    </row>
    <row r="2896" spans="1:40" ht="12.75" customHeight="1" x14ac:dyDescent="0.2">
      <c r="A2896" s="13" t="s">
        <v>8164</v>
      </c>
      <c r="B2896" s="14" t="s">
        <v>8150</v>
      </c>
      <c r="D2896" s="16">
        <v>125</v>
      </c>
      <c r="E2896" s="118">
        <v>8050880996339</v>
      </c>
      <c r="F2896" s="93" t="s">
        <v>8113</v>
      </c>
      <c r="G2896" s="17">
        <v>69072100</v>
      </c>
      <c r="I2896" s="13" t="s">
        <v>415</v>
      </c>
      <c r="K2896" s="18" t="s">
        <v>1344</v>
      </c>
      <c r="L2896" s="14" t="s">
        <v>512</v>
      </c>
      <c r="M2896" s="14" t="s">
        <v>347</v>
      </c>
      <c r="N2896" s="14" t="s">
        <v>1599</v>
      </c>
      <c r="O2896" s="14" t="s">
        <v>8173</v>
      </c>
      <c r="P2896" s="13" t="s">
        <v>1672</v>
      </c>
      <c r="Q2896" s="14">
        <v>0.13</v>
      </c>
      <c r="R2896" s="19">
        <v>17.37</v>
      </c>
      <c r="S2896" s="18">
        <v>10.25</v>
      </c>
      <c r="T2896" s="18" t="s">
        <v>846</v>
      </c>
      <c r="U2896" s="18">
        <v>139.94999999999999</v>
      </c>
      <c r="V2896" s="18" t="s">
        <v>468</v>
      </c>
      <c r="W2896" s="18">
        <f>SUM(U2896*AB2896/AC2896)</f>
        <v>82.570556105634253</v>
      </c>
      <c r="X2896" s="14">
        <v>139.94999999999999</v>
      </c>
      <c r="Y2896" s="18">
        <v>115.66115702479338</v>
      </c>
      <c r="Z2896" s="18" t="s">
        <v>468</v>
      </c>
      <c r="AA2896" s="18" t="s">
        <v>8618</v>
      </c>
      <c r="AB2896" s="18">
        <v>78</v>
      </c>
      <c r="AC2896" s="23">
        <v>132.20330000000001</v>
      </c>
      <c r="AD2896" s="16" t="s">
        <v>615</v>
      </c>
      <c r="AE2896" s="14" t="s">
        <v>509</v>
      </c>
      <c r="AF2896" s="18">
        <v>15</v>
      </c>
      <c r="AG2896" s="18" t="s">
        <v>6865</v>
      </c>
      <c r="AH2896" s="18">
        <v>5</v>
      </c>
      <c r="AI2896" s="18" t="s">
        <v>6865</v>
      </c>
      <c r="AJ2896" s="14">
        <v>9</v>
      </c>
      <c r="AK2896" s="14" t="s">
        <v>6866</v>
      </c>
      <c r="AN2896" s="14" t="s">
        <v>509</v>
      </c>
    </row>
    <row r="2897" spans="1:40" ht="12.75" customHeight="1" x14ac:dyDescent="0.2">
      <c r="A2897" s="13" t="s">
        <v>8169</v>
      </c>
      <c r="B2897" s="14" t="s">
        <v>8155</v>
      </c>
      <c r="D2897" s="16">
        <v>125</v>
      </c>
      <c r="E2897" s="118">
        <v>8050880996384</v>
      </c>
      <c r="F2897" s="93" t="s">
        <v>8118</v>
      </c>
      <c r="G2897" s="17">
        <v>69072100</v>
      </c>
      <c r="I2897" s="13" t="s">
        <v>8143</v>
      </c>
      <c r="K2897" s="18" t="s">
        <v>1344</v>
      </c>
      <c r="L2897" s="14" t="s">
        <v>512</v>
      </c>
      <c r="M2897" s="14" t="s">
        <v>347</v>
      </c>
      <c r="N2897" s="14" t="s">
        <v>1599</v>
      </c>
      <c r="O2897" s="14" t="s">
        <v>8173</v>
      </c>
      <c r="P2897" s="13" t="s">
        <v>1672</v>
      </c>
      <c r="Q2897" s="14">
        <v>0.13</v>
      </c>
      <c r="R2897" s="19">
        <v>17.37</v>
      </c>
      <c r="S2897" s="18">
        <v>10.25</v>
      </c>
      <c r="T2897" s="18" t="s">
        <v>846</v>
      </c>
      <c r="U2897" s="18">
        <v>139.94999999999999</v>
      </c>
      <c r="V2897" s="18" t="s">
        <v>468</v>
      </c>
      <c r="W2897" s="18">
        <f>SUM(U2897*AB2897/AC2897)</f>
        <v>82.570556105634253</v>
      </c>
      <c r="X2897" s="14">
        <v>139.94999999999999</v>
      </c>
      <c r="Y2897" s="18">
        <v>115.66115702479338</v>
      </c>
      <c r="Z2897" s="18" t="s">
        <v>468</v>
      </c>
      <c r="AA2897" s="18" t="s">
        <v>8618</v>
      </c>
      <c r="AB2897" s="18">
        <v>78</v>
      </c>
      <c r="AC2897" s="23">
        <v>132.20330000000001</v>
      </c>
      <c r="AD2897" s="16" t="s">
        <v>615</v>
      </c>
      <c r="AE2897" s="14" t="s">
        <v>509</v>
      </c>
      <c r="AF2897" s="18">
        <v>15</v>
      </c>
      <c r="AG2897" s="18" t="s">
        <v>6865</v>
      </c>
      <c r="AH2897" s="18">
        <v>5</v>
      </c>
      <c r="AI2897" s="18" t="s">
        <v>6865</v>
      </c>
      <c r="AJ2897" s="14">
        <v>9</v>
      </c>
      <c r="AK2897" s="14" t="s">
        <v>6866</v>
      </c>
      <c r="AN2897" s="14" t="s">
        <v>509</v>
      </c>
    </row>
    <row r="2898" spans="1:40" ht="12.75" customHeight="1" x14ac:dyDescent="0.2">
      <c r="A2898" s="13" t="s">
        <v>8162</v>
      </c>
      <c r="B2898" s="14" t="s">
        <v>8148</v>
      </c>
      <c r="D2898" s="16">
        <v>125</v>
      </c>
      <c r="E2898" s="118">
        <v>8050880996315</v>
      </c>
      <c r="F2898" s="93" t="s">
        <v>8111</v>
      </c>
      <c r="G2898" s="17">
        <v>69072100</v>
      </c>
      <c r="I2898" s="13" t="s">
        <v>774</v>
      </c>
      <c r="K2898" s="18" t="s">
        <v>1344</v>
      </c>
      <c r="L2898" s="14" t="s">
        <v>512</v>
      </c>
      <c r="M2898" s="14" t="s">
        <v>347</v>
      </c>
      <c r="N2898" s="14" t="s">
        <v>1599</v>
      </c>
      <c r="O2898" s="14" t="s">
        <v>8173</v>
      </c>
      <c r="P2898" s="13" t="s">
        <v>1672</v>
      </c>
      <c r="Q2898" s="14">
        <v>0.13</v>
      </c>
      <c r="R2898" s="19">
        <v>17.37</v>
      </c>
      <c r="S2898" s="18">
        <v>10.25</v>
      </c>
      <c r="T2898" s="18" t="s">
        <v>846</v>
      </c>
      <c r="U2898" s="18">
        <v>139.94999999999999</v>
      </c>
      <c r="V2898" s="18" t="s">
        <v>468</v>
      </c>
      <c r="W2898" s="18">
        <f>SUM(U2898*AB2898/AC2898)</f>
        <v>82.570556105634253</v>
      </c>
      <c r="X2898" s="14">
        <v>139.94999999999999</v>
      </c>
      <c r="Y2898" s="18">
        <v>115.66115702479338</v>
      </c>
      <c r="Z2898" s="18" t="s">
        <v>468</v>
      </c>
      <c r="AA2898" s="18" t="s">
        <v>8618</v>
      </c>
      <c r="AB2898" s="18">
        <v>78</v>
      </c>
      <c r="AC2898" s="23">
        <v>132.20330000000001</v>
      </c>
      <c r="AD2898" s="16" t="s">
        <v>615</v>
      </c>
      <c r="AE2898" s="14" t="s">
        <v>509</v>
      </c>
      <c r="AF2898" s="18">
        <v>15</v>
      </c>
      <c r="AG2898" s="18" t="s">
        <v>6865</v>
      </c>
      <c r="AH2898" s="18">
        <v>5</v>
      </c>
      <c r="AI2898" s="18" t="s">
        <v>6865</v>
      </c>
      <c r="AJ2898" s="14">
        <v>9</v>
      </c>
      <c r="AK2898" s="14" t="s">
        <v>6866</v>
      </c>
      <c r="AN2898" s="14" t="s">
        <v>509</v>
      </c>
    </row>
    <row r="2899" spans="1:40" ht="12.75" customHeight="1" x14ac:dyDescent="0.2">
      <c r="A2899" s="13" t="s">
        <v>8165</v>
      </c>
      <c r="B2899" s="14" t="s">
        <v>8151</v>
      </c>
      <c r="D2899" s="16">
        <v>125</v>
      </c>
      <c r="E2899" s="118">
        <v>8050880996346</v>
      </c>
      <c r="F2899" s="93" t="s">
        <v>8114</v>
      </c>
      <c r="G2899" s="17">
        <v>69072100</v>
      </c>
      <c r="I2899" s="13" t="s">
        <v>2474</v>
      </c>
      <c r="K2899" s="18" t="s">
        <v>1344</v>
      </c>
      <c r="L2899" s="14" t="s">
        <v>512</v>
      </c>
      <c r="M2899" s="14" t="s">
        <v>347</v>
      </c>
      <c r="N2899" s="14" t="s">
        <v>1599</v>
      </c>
      <c r="O2899" s="14" t="s">
        <v>8173</v>
      </c>
      <c r="P2899" s="13" t="s">
        <v>1672</v>
      </c>
      <c r="Q2899" s="14">
        <v>0.13</v>
      </c>
      <c r="R2899" s="19">
        <v>17.37</v>
      </c>
      <c r="S2899" s="18">
        <v>10.25</v>
      </c>
      <c r="T2899" s="18" t="s">
        <v>846</v>
      </c>
      <c r="U2899" s="18">
        <v>139.94999999999999</v>
      </c>
      <c r="V2899" s="18" t="s">
        <v>468</v>
      </c>
      <c r="W2899" s="18">
        <f>SUM(U2899*AB2899/AC2899)</f>
        <v>82.570556105634253</v>
      </c>
      <c r="X2899" s="14">
        <v>139.94999999999999</v>
      </c>
      <c r="Y2899" s="18">
        <v>115.66115702479338</v>
      </c>
      <c r="Z2899" s="18" t="s">
        <v>468</v>
      </c>
      <c r="AA2899" s="18" t="s">
        <v>8618</v>
      </c>
      <c r="AB2899" s="18">
        <v>78</v>
      </c>
      <c r="AC2899" s="23">
        <v>132.20330000000001</v>
      </c>
      <c r="AD2899" s="16" t="s">
        <v>615</v>
      </c>
      <c r="AE2899" s="14" t="s">
        <v>509</v>
      </c>
      <c r="AF2899" s="18">
        <v>15</v>
      </c>
      <c r="AG2899" s="18" t="s">
        <v>6865</v>
      </c>
      <c r="AH2899" s="18">
        <v>5</v>
      </c>
      <c r="AI2899" s="18" t="s">
        <v>6865</v>
      </c>
      <c r="AJ2899" s="14">
        <v>9</v>
      </c>
      <c r="AK2899" s="14" t="s">
        <v>6866</v>
      </c>
      <c r="AN2899" s="14" t="s">
        <v>509</v>
      </c>
    </row>
    <row r="2900" spans="1:40" ht="12.75" customHeight="1" x14ac:dyDescent="0.2">
      <c r="A2900" s="13" t="s">
        <v>8161</v>
      </c>
      <c r="B2900" s="14" t="s">
        <v>8147</v>
      </c>
      <c r="D2900" s="16">
        <v>125</v>
      </c>
      <c r="E2900" s="118">
        <v>8050880996308</v>
      </c>
      <c r="F2900" s="93" t="s">
        <v>8110</v>
      </c>
      <c r="G2900" s="17">
        <v>69072100</v>
      </c>
      <c r="I2900" s="13" t="s">
        <v>731</v>
      </c>
      <c r="K2900" s="18" t="s">
        <v>1344</v>
      </c>
      <c r="L2900" s="14" t="s">
        <v>512</v>
      </c>
      <c r="M2900" s="14" t="s">
        <v>347</v>
      </c>
      <c r="N2900" s="14" t="s">
        <v>1599</v>
      </c>
      <c r="O2900" s="14" t="s">
        <v>8173</v>
      </c>
      <c r="P2900" s="13" t="s">
        <v>1672</v>
      </c>
      <c r="Q2900" s="14">
        <v>0.13</v>
      </c>
      <c r="R2900" s="19">
        <v>17.37</v>
      </c>
      <c r="S2900" s="18">
        <v>10.25</v>
      </c>
      <c r="T2900" s="18" t="s">
        <v>846</v>
      </c>
      <c r="U2900" s="18">
        <v>139.94999999999999</v>
      </c>
      <c r="V2900" s="18" t="s">
        <v>468</v>
      </c>
      <c r="W2900" s="18">
        <f>SUM(U2900*AB2900/AC2900)</f>
        <v>82.570556105634253</v>
      </c>
      <c r="X2900" s="14">
        <v>139.94999999999999</v>
      </c>
      <c r="Y2900" s="18">
        <v>115.66115702479338</v>
      </c>
      <c r="Z2900" s="18" t="s">
        <v>468</v>
      </c>
      <c r="AA2900" s="18" t="s">
        <v>8618</v>
      </c>
      <c r="AB2900" s="18">
        <v>78</v>
      </c>
      <c r="AC2900" s="23">
        <v>132.20330000000001</v>
      </c>
      <c r="AD2900" s="16" t="s">
        <v>615</v>
      </c>
      <c r="AE2900" s="14" t="s">
        <v>509</v>
      </c>
      <c r="AF2900" s="18">
        <v>15</v>
      </c>
      <c r="AG2900" s="18" t="s">
        <v>6865</v>
      </c>
      <c r="AH2900" s="18">
        <v>5</v>
      </c>
      <c r="AI2900" s="18" t="s">
        <v>6865</v>
      </c>
      <c r="AJ2900" s="14">
        <v>9</v>
      </c>
      <c r="AK2900" s="14" t="s">
        <v>6866</v>
      </c>
      <c r="AN2900" s="14" t="s">
        <v>509</v>
      </c>
    </row>
    <row r="2901" spans="1:40" ht="12.75" customHeight="1" x14ac:dyDescent="0.2">
      <c r="A2901" s="13" t="s">
        <v>8172</v>
      </c>
      <c r="B2901" s="14" t="s">
        <v>8158</v>
      </c>
      <c r="D2901" s="16">
        <v>125</v>
      </c>
      <c r="E2901" s="118">
        <v>8050880996414</v>
      </c>
      <c r="F2901" s="93" t="s">
        <v>8121</v>
      </c>
      <c r="G2901" s="17">
        <v>69072100</v>
      </c>
      <c r="I2901" s="13" t="s">
        <v>368</v>
      </c>
      <c r="K2901" s="18" t="s">
        <v>1344</v>
      </c>
      <c r="L2901" s="14" t="s">
        <v>512</v>
      </c>
      <c r="M2901" s="14" t="s">
        <v>347</v>
      </c>
      <c r="N2901" s="14" t="s">
        <v>1599</v>
      </c>
      <c r="O2901" s="14" t="s">
        <v>8173</v>
      </c>
      <c r="P2901" s="13" t="s">
        <v>1672</v>
      </c>
      <c r="Q2901" s="14">
        <v>0.13</v>
      </c>
      <c r="R2901" s="19">
        <v>17.37</v>
      </c>
      <c r="S2901" s="18">
        <v>10.25</v>
      </c>
      <c r="T2901" s="18" t="s">
        <v>846</v>
      </c>
      <c r="U2901" s="18">
        <v>139.94999999999999</v>
      </c>
      <c r="V2901" s="18" t="s">
        <v>468</v>
      </c>
      <c r="W2901" s="18">
        <f>SUM(U2901*AB2901/AC2901)</f>
        <v>82.570556105634253</v>
      </c>
      <c r="X2901" s="14">
        <v>139.94999999999999</v>
      </c>
      <c r="Y2901" s="18">
        <v>115.66115702479338</v>
      </c>
      <c r="Z2901" s="18" t="s">
        <v>468</v>
      </c>
      <c r="AA2901" s="18" t="s">
        <v>8618</v>
      </c>
      <c r="AB2901" s="18">
        <v>78</v>
      </c>
      <c r="AC2901" s="23">
        <v>132.20330000000001</v>
      </c>
      <c r="AD2901" s="16" t="s">
        <v>615</v>
      </c>
      <c r="AE2901" s="14" t="s">
        <v>509</v>
      </c>
      <c r="AF2901" s="18">
        <v>15</v>
      </c>
      <c r="AG2901" s="18" t="s">
        <v>6865</v>
      </c>
      <c r="AH2901" s="18">
        <v>5</v>
      </c>
      <c r="AI2901" s="18" t="s">
        <v>6865</v>
      </c>
      <c r="AJ2901" s="14">
        <v>9</v>
      </c>
      <c r="AK2901" s="14" t="s">
        <v>6866</v>
      </c>
      <c r="AN2901" s="14" t="s">
        <v>509</v>
      </c>
    </row>
    <row r="2902" spans="1:40" ht="12.75" customHeight="1" x14ac:dyDescent="0.2">
      <c r="A2902" s="13" t="s">
        <v>8159</v>
      </c>
      <c r="B2902" s="14" t="s">
        <v>8145</v>
      </c>
      <c r="D2902" s="16">
        <v>125</v>
      </c>
      <c r="E2902" s="118">
        <v>8050880996285</v>
      </c>
      <c r="F2902" s="93" t="s">
        <v>8108</v>
      </c>
      <c r="G2902" s="17">
        <v>69072100</v>
      </c>
      <c r="I2902" s="13" t="s">
        <v>898</v>
      </c>
      <c r="K2902" s="18" t="s">
        <v>1344</v>
      </c>
      <c r="L2902" s="14" t="s">
        <v>512</v>
      </c>
      <c r="M2902" s="14" t="s">
        <v>347</v>
      </c>
      <c r="N2902" s="14" t="s">
        <v>1599</v>
      </c>
      <c r="O2902" s="14" t="s">
        <v>8173</v>
      </c>
      <c r="P2902" s="13" t="s">
        <v>1672</v>
      </c>
      <c r="Q2902" s="14">
        <v>0.13</v>
      </c>
      <c r="R2902" s="19">
        <v>17.37</v>
      </c>
      <c r="S2902" s="18">
        <v>10.25</v>
      </c>
      <c r="T2902" s="18" t="s">
        <v>846</v>
      </c>
      <c r="U2902" s="18">
        <v>139.94999999999999</v>
      </c>
      <c r="V2902" s="18" t="s">
        <v>468</v>
      </c>
      <c r="W2902" s="18">
        <f>SUM(U2902*AB2902/AC2902)</f>
        <v>82.570556105634253</v>
      </c>
      <c r="X2902" s="14">
        <v>139.94999999999999</v>
      </c>
      <c r="Y2902" s="18">
        <v>115.66115702479338</v>
      </c>
      <c r="Z2902" s="18" t="s">
        <v>468</v>
      </c>
      <c r="AA2902" s="18" t="s">
        <v>8618</v>
      </c>
      <c r="AB2902" s="18">
        <v>78</v>
      </c>
      <c r="AC2902" s="23">
        <v>132.20330000000001</v>
      </c>
      <c r="AD2902" s="16" t="s">
        <v>615</v>
      </c>
      <c r="AE2902" s="14" t="s">
        <v>509</v>
      </c>
      <c r="AF2902" s="18">
        <v>15</v>
      </c>
      <c r="AG2902" s="18" t="s">
        <v>6865</v>
      </c>
      <c r="AH2902" s="18">
        <v>5</v>
      </c>
      <c r="AI2902" s="18" t="s">
        <v>6865</v>
      </c>
      <c r="AJ2902" s="14">
        <v>9</v>
      </c>
      <c r="AK2902" s="14" t="s">
        <v>6866</v>
      </c>
      <c r="AN2902" s="14" t="s">
        <v>509</v>
      </c>
    </row>
    <row r="2903" spans="1:40" ht="12.75" customHeight="1" x14ac:dyDescent="0.2">
      <c r="A2903" s="13" t="s">
        <v>8171</v>
      </c>
      <c r="B2903" s="14" t="s">
        <v>8157</v>
      </c>
      <c r="D2903" s="16">
        <v>125</v>
      </c>
      <c r="E2903" s="118">
        <v>8050880996407</v>
      </c>
      <c r="F2903" s="93" t="s">
        <v>8120</v>
      </c>
      <c r="G2903" s="17">
        <v>69072100</v>
      </c>
      <c r="I2903" s="13" t="s">
        <v>899</v>
      </c>
      <c r="K2903" s="18" t="s">
        <v>1344</v>
      </c>
      <c r="L2903" s="14" t="s">
        <v>512</v>
      </c>
      <c r="M2903" s="14" t="s">
        <v>347</v>
      </c>
      <c r="N2903" s="14" t="s">
        <v>1599</v>
      </c>
      <c r="O2903" s="14" t="s">
        <v>8173</v>
      </c>
      <c r="P2903" s="13" t="s">
        <v>1672</v>
      </c>
      <c r="Q2903" s="14">
        <v>0.13</v>
      </c>
      <c r="R2903" s="19">
        <v>17.37</v>
      </c>
      <c r="S2903" s="18">
        <v>10.25</v>
      </c>
      <c r="T2903" s="18" t="s">
        <v>846</v>
      </c>
      <c r="U2903" s="18">
        <v>139.94999999999999</v>
      </c>
      <c r="V2903" s="18" t="s">
        <v>468</v>
      </c>
      <c r="W2903" s="18">
        <f>SUM(U2903*AB2903/AC2903)</f>
        <v>82.570556105634253</v>
      </c>
      <c r="X2903" s="14">
        <v>139.94999999999999</v>
      </c>
      <c r="Y2903" s="18">
        <v>115.66115702479338</v>
      </c>
      <c r="Z2903" s="18" t="s">
        <v>468</v>
      </c>
      <c r="AA2903" s="18" t="s">
        <v>8618</v>
      </c>
      <c r="AB2903" s="18">
        <v>78</v>
      </c>
      <c r="AC2903" s="23">
        <v>132.20330000000001</v>
      </c>
      <c r="AD2903" s="16" t="s">
        <v>615</v>
      </c>
      <c r="AE2903" s="14" t="s">
        <v>509</v>
      </c>
      <c r="AF2903" s="18">
        <v>15</v>
      </c>
      <c r="AG2903" s="18" t="s">
        <v>6865</v>
      </c>
      <c r="AH2903" s="18">
        <v>5</v>
      </c>
      <c r="AI2903" s="18" t="s">
        <v>6865</v>
      </c>
      <c r="AJ2903" s="14">
        <v>9</v>
      </c>
      <c r="AK2903" s="14" t="s">
        <v>6866</v>
      </c>
      <c r="AN2903" s="14" t="s">
        <v>509</v>
      </c>
    </row>
    <row r="2904" spans="1:40" ht="12.75" customHeight="1" x14ac:dyDescent="0.2">
      <c r="A2904" s="13" t="s">
        <v>8340</v>
      </c>
      <c r="B2904" s="14" t="s">
        <v>8338</v>
      </c>
      <c r="D2904" s="16">
        <v>125</v>
      </c>
      <c r="E2904" s="104">
        <v>8050880996674</v>
      </c>
      <c r="F2904" s="93" t="s">
        <v>8339</v>
      </c>
      <c r="G2904" s="17">
        <v>69072100</v>
      </c>
      <c r="I2904" s="13" t="s">
        <v>243</v>
      </c>
      <c r="K2904" s="18" t="s">
        <v>1344</v>
      </c>
      <c r="L2904" s="14" t="s">
        <v>512</v>
      </c>
      <c r="M2904" s="14" t="s">
        <v>347</v>
      </c>
      <c r="N2904" s="14" t="s">
        <v>1599</v>
      </c>
      <c r="O2904" s="14" t="s">
        <v>8173</v>
      </c>
      <c r="P2904" s="13" t="s">
        <v>1672</v>
      </c>
      <c r="Q2904" s="14">
        <v>0.13</v>
      </c>
      <c r="R2904" s="19">
        <v>17.37</v>
      </c>
      <c r="S2904" s="18">
        <v>10.25</v>
      </c>
      <c r="T2904" s="18" t="s">
        <v>846</v>
      </c>
      <c r="U2904" s="18">
        <v>139.94999999999999</v>
      </c>
      <c r="V2904" s="18" t="s">
        <v>468</v>
      </c>
      <c r="W2904" s="18">
        <f>SUM(U2904*AB2904/AC2904)</f>
        <v>82.570556105634253</v>
      </c>
      <c r="X2904" s="14">
        <v>139.94999999999999</v>
      </c>
      <c r="Y2904" s="18">
        <v>115.66115702479338</v>
      </c>
      <c r="Z2904" s="18" t="s">
        <v>468</v>
      </c>
      <c r="AA2904" s="18" t="s">
        <v>8618</v>
      </c>
      <c r="AB2904" s="18">
        <v>78</v>
      </c>
      <c r="AC2904" s="23">
        <v>132.20330000000001</v>
      </c>
      <c r="AD2904" s="16" t="s">
        <v>615</v>
      </c>
      <c r="AE2904" s="14" t="s">
        <v>509</v>
      </c>
      <c r="AF2904" s="18">
        <v>15</v>
      </c>
      <c r="AG2904" s="18" t="s">
        <v>6865</v>
      </c>
      <c r="AH2904" s="18">
        <v>5</v>
      </c>
      <c r="AI2904" s="18" t="s">
        <v>6865</v>
      </c>
      <c r="AJ2904" s="14">
        <v>9</v>
      </c>
      <c r="AK2904" s="14" t="s">
        <v>6866</v>
      </c>
      <c r="AN2904" s="14" t="s">
        <v>509</v>
      </c>
    </row>
    <row r="2905" spans="1:40" ht="12.75" customHeight="1" x14ac:dyDescent="0.2">
      <c r="A2905" s="13" t="s">
        <v>12180</v>
      </c>
      <c r="B2905" s="14" t="s">
        <v>12188</v>
      </c>
      <c r="E2905" s="104">
        <v>8059348109410</v>
      </c>
      <c r="F2905" s="93">
        <v>10941</v>
      </c>
      <c r="G2905" s="17">
        <v>69072100</v>
      </c>
      <c r="I2905" s="13" t="s">
        <v>2691</v>
      </c>
      <c r="J2905" s="14" t="s">
        <v>12189</v>
      </c>
      <c r="K2905" s="18" t="s">
        <v>1870</v>
      </c>
      <c r="L2905" s="14" t="s">
        <v>514</v>
      </c>
      <c r="M2905" s="14" t="s">
        <v>453</v>
      </c>
      <c r="N2905" s="14" t="s">
        <v>11499</v>
      </c>
      <c r="O2905" s="14" t="s">
        <v>11498</v>
      </c>
      <c r="P2905" s="13" t="s">
        <v>503</v>
      </c>
      <c r="Q2905" s="14">
        <v>0.85399999999999998</v>
      </c>
      <c r="S2905" s="18">
        <v>10.25</v>
      </c>
      <c r="T2905" s="18" t="s">
        <v>838</v>
      </c>
      <c r="U2905" s="18">
        <v>11.6</v>
      </c>
      <c r="V2905" s="18" t="s">
        <v>615</v>
      </c>
      <c r="X2905" s="14">
        <v>11.6</v>
      </c>
      <c r="Y2905" s="18">
        <v>9.5867768595041323</v>
      </c>
      <c r="Z2905" s="18" t="s">
        <v>1150</v>
      </c>
      <c r="AA2905" s="18" t="s">
        <v>12196</v>
      </c>
      <c r="AB2905" s="18">
        <v>12</v>
      </c>
      <c r="AD2905" s="16" t="s">
        <v>615</v>
      </c>
      <c r="AE2905" s="14" t="s">
        <v>509</v>
      </c>
      <c r="AF2905" s="18">
        <v>7</v>
      </c>
      <c r="AG2905" s="18" t="s">
        <v>6865</v>
      </c>
      <c r="AH2905" s="18">
        <v>60</v>
      </c>
      <c r="AI2905" s="18" t="s">
        <v>6865</v>
      </c>
      <c r="AJ2905" s="14">
        <v>9</v>
      </c>
      <c r="AK2905" s="14" t="s">
        <v>6866</v>
      </c>
      <c r="AL2905" s="25" t="s">
        <v>944</v>
      </c>
      <c r="AM2905" s="14" t="s">
        <v>946</v>
      </c>
      <c r="AN2905" s="14" t="s">
        <v>509</v>
      </c>
    </row>
    <row r="2906" spans="1:40" ht="12.75" customHeight="1" x14ac:dyDescent="0.2">
      <c r="A2906" s="13" t="s">
        <v>12181</v>
      </c>
      <c r="B2906" s="14" t="s">
        <v>12190</v>
      </c>
      <c r="E2906" s="104">
        <v>8059348109427</v>
      </c>
      <c r="F2906" s="93">
        <v>10942</v>
      </c>
      <c r="G2906" s="17">
        <v>69072100</v>
      </c>
      <c r="I2906" s="13" t="s">
        <v>11492</v>
      </c>
      <c r="J2906" s="14" t="s">
        <v>12189</v>
      </c>
      <c r="K2906" s="18" t="s">
        <v>1870</v>
      </c>
      <c r="L2906" s="14" t="s">
        <v>514</v>
      </c>
      <c r="M2906" s="14" t="s">
        <v>453</v>
      </c>
      <c r="N2906" s="14" t="s">
        <v>11499</v>
      </c>
      <c r="O2906" s="14" t="s">
        <v>11498</v>
      </c>
      <c r="P2906" s="13" t="s">
        <v>503</v>
      </c>
      <c r="Q2906" s="14">
        <v>0.85399999999999998</v>
      </c>
      <c r="S2906" s="18">
        <v>10.25</v>
      </c>
      <c r="T2906" s="18" t="s">
        <v>838</v>
      </c>
      <c r="U2906" s="18">
        <v>11.6</v>
      </c>
      <c r="V2906" s="18" t="s">
        <v>615</v>
      </c>
      <c r="X2906" s="14">
        <v>11.6</v>
      </c>
      <c r="Y2906" s="18">
        <v>9.5867768595041323</v>
      </c>
      <c r="Z2906" s="18" t="s">
        <v>1150</v>
      </c>
      <c r="AA2906" s="18" t="s">
        <v>12196</v>
      </c>
      <c r="AB2906" s="18">
        <v>12</v>
      </c>
      <c r="AD2906" s="16" t="s">
        <v>615</v>
      </c>
      <c r="AE2906" s="14" t="s">
        <v>509</v>
      </c>
      <c r="AF2906" s="18">
        <v>7</v>
      </c>
      <c r="AG2906" s="18" t="s">
        <v>6865</v>
      </c>
      <c r="AH2906" s="18">
        <v>60</v>
      </c>
      <c r="AI2906" s="18" t="s">
        <v>6865</v>
      </c>
      <c r="AJ2906" s="14">
        <v>9</v>
      </c>
      <c r="AK2906" s="14" t="s">
        <v>6866</v>
      </c>
      <c r="AL2906" s="25" t="s">
        <v>944</v>
      </c>
      <c r="AM2906" s="14" t="s">
        <v>946</v>
      </c>
      <c r="AN2906" s="14" t="s">
        <v>509</v>
      </c>
    </row>
    <row r="2907" spans="1:40" ht="12.75" customHeight="1" x14ac:dyDescent="0.2">
      <c r="A2907" s="13" t="s">
        <v>12182</v>
      </c>
      <c r="B2907" s="14" t="s">
        <v>12191</v>
      </c>
      <c r="E2907" s="104">
        <v>8059348109472</v>
      </c>
      <c r="F2907" s="93">
        <v>10947</v>
      </c>
      <c r="G2907" s="17">
        <v>69072100</v>
      </c>
      <c r="I2907" s="13" t="s">
        <v>11494</v>
      </c>
      <c r="J2907" s="14" t="s">
        <v>12189</v>
      </c>
      <c r="K2907" s="18" t="s">
        <v>1870</v>
      </c>
      <c r="L2907" s="14" t="s">
        <v>514</v>
      </c>
      <c r="M2907" s="14" t="s">
        <v>453</v>
      </c>
      <c r="N2907" s="14" t="s">
        <v>11499</v>
      </c>
      <c r="O2907" s="14" t="s">
        <v>11498</v>
      </c>
      <c r="P2907" s="13" t="s">
        <v>503</v>
      </c>
      <c r="Q2907" s="14">
        <v>0.85399999999999998</v>
      </c>
      <c r="S2907" s="18">
        <v>10.25</v>
      </c>
      <c r="T2907" s="18" t="s">
        <v>838</v>
      </c>
      <c r="U2907" s="18">
        <v>11.6</v>
      </c>
      <c r="V2907" s="18" t="s">
        <v>615</v>
      </c>
      <c r="X2907" s="14">
        <v>11.6</v>
      </c>
      <c r="Y2907" s="18">
        <v>9.5867768595041323</v>
      </c>
      <c r="Z2907" s="18" t="s">
        <v>1150</v>
      </c>
      <c r="AA2907" s="18" t="s">
        <v>12196</v>
      </c>
      <c r="AB2907" s="18">
        <v>12</v>
      </c>
      <c r="AD2907" s="16" t="s">
        <v>615</v>
      </c>
      <c r="AE2907" s="14" t="s">
        <v>509</v>
      </c>
      <c r="AF2907" s="18">
        <v>7</v>
      </c>
      <c r="AG2907" s="18" t="s">
        <v>6865</v>
      </c>
      <c r="AH2907" s="18">
        <v>60</v>
      </c>
      <c r="AI2907" s="18" t="s">
        <v>6865</v>
      </c>
      <c r="AJ2907" s="14">
        <v>9</v>
      </c>
      <c r="AK2907" s="14" t="s">
        <v>6866</v>
      </c>
      <c r="AL2907" s="25" t="s">
        <v>944</v>
      </c>
      <c r="AM2907" s="14" t="s">
        <v>946</v>
      </c>
      <c r="AN2907" s="14" t="s">
        <v>509</v>
      </c>
    </row>
    <row r="2908" spans="1:40" ht="12.75" customHeight="1" x14ac:dyDescent="0.2">
      <c r="A2908" s="13" t="s">
        <v>12183</v>
      </c>
      <c r="B2908" s="14" t="s">
        <v>12192</v>
      </c>
      <c r="E2908" s="104">
        <v>8059348109465</v>
      </c>
      <c r="F2908" s="93">
        <v>10946</v>
      </c>
      <c r="G2908" s="17">
        <v>69072100</v>
      </c>
      <c r="I2908" s="13" t="s">
        <v>11493</v>
      </c>
      <c r="J2908" s="14" t="s">
        <v>12189</v>
      </c>
      <c r="K2908" s="18" t="s">
        <v>1870</v>
      </c>
      <c r="L2908" s="14" t="s">
        <v>514</v>
      </c>
      <c r="M2908" s="14" t="s">
        <v>453</v>
      </c>
      <c r="N2908" s="14" t="s">
        <v>11499</v>
      </c>
      <c r="O2908" s="14" t="s">
        <v>11498</v>
      </c>
      <c r="P2908" s="13" t="s">
        <v>503</v>
      </c>
      <c r="Q2908" s="14">
        <v>0.85399999999999998</v>
      </c>
      <c r="S2908" s="18">
        <v>10.25</v>
      </c>
      <c r="T2908" s="18" t="s">
        <v>838</v>
      </c>
      <c r="U2908" s="18">
        <v>11.6</v>
      </c>
      <c r="V2908" s="18" t="s">
        <v>615</v>
      </c>
      <c r="X2908" s="14">
        <v>11.6</v>
      </c>
      <c r="Y2908" s="18">
        <v>9.5867768595041323</v>
      </c>
      <c r="Z2908" s="18" t="s">
        <v>1150</v>
      </c>
      <c r="AA2908" s="18" t="s">
        <v>12196</v>
      </c>
      <c r="AB2908" s="18">
        <v>12</v>
      </c>
      <c r="AD2908" s="16" t="s">
        <v>615</v>
      </c>
      <c r="AE2908" s="14" t="s">
        <v>509</v>
      </c>
      <c r="AF2908" s="18">
        <v>7</v>
      </c>
      <c r="AG2908" s="18" t="s">
        <v>6865</v>
      </c>
      <c r="AH2908" s="18">
        <v>60</v>
      </c>
      <c r="AI2908" s="18" t="s">
        <v>6865</v>
      </c>
      <c r="AJ2908" s="14">
        <v>9</v>
      </c>
      <c r="AK2908" s="14" t="s">
        <v>6866</v>
      </c>
      <c r="AL2908" s="25" t="s">
        <v>944</v>
      </c>
      <c r="AM2908" s="14" t="s">
        <v>946</v>
      </c>
      <c r="AN2908" s="14" t="s">
        <v>509</v>
      </c>
    </row>
    <row r="2909" spans="1:40" ht="12.75" customHeight="1" x14ac:dyDescent="0.2">
      <c r="A2909" s="13" t="s">
        <v>12184</v>
      </c>
      <c r="B2909" s="14" t="s">
        <v>12193</v>
      </c>
      <c r="E2909" s="104">
        <v>8059348109458</v>
      </c>
      <c r="F2909" s="93">
        <v>10945</v>
      </c>
      <c r="G2909" s="17">
        <v>69072100</v>
      </c>
      <c r="I2909" s="13" t="s">
        <v>11495</v>
      </c>
      <c r="J2909" s="14" t="s">
        <v>12189</v>
      </c>
      <c r="K2909" s="18" t="s">
        <v>1870</v>
      </c>
      <c r="L2909" s="14" t="s">
        <v>514</v>
      </c>
      <c r="M2909" s="14" t="s">
        <v>453</v>
      </c>
      <c r="N2909" s="14" t="s">
        <v>11499</v>
      </c>
      <c r="O2909" s="14" t="s">
        <v>11498</v>
      </c>
      <c r="P2909" s="13" t="s">
        <v>503</v>
      </c>
      <c r="Q2909" s="14">
        <v>0.85399999999999998</v>
      </c>
      <c r="S2909" s="18">
        <v>10.25</v>
      </c>
      <c r="T2909" s="18" t="s">
        <v>838</v>
      </c>
      <c r="U2909" s="18">
        <v>11.6</v>
      </c>
      <c r="V2909" s="18" t="s">
        <v>615</v>
      </c>
      <c r="X2909" s="14">
        <v>11.6</v>
      </c>
      <c r="Y2909" s="18">
        <v>9.5867768595041323</v>
      </c>
      <c r="Z2909" s="18" t="s">
        <v>1150</v>
      </c>
      <c r="AA2909" s="18" t="s">
        <v>12196</v>
      </c>
      <c r="AB2909" s="18">
        <v>12</v>
      </c>
      <c r="AD2909" s="16" t="s">
        <v>615</v>
      </c>
      <c r="AE2909" s="14" t="s">
        <v>509</v>
      </c>
      <c r="AF2909" s="18">
        <v>7</v>
      </c>
      <c r="AG2909" s="18" t="s">
        <v>6865</v>
      </c>
      <c r="AH2909" s="18">
        <v>60</v>
      </c>
      <c r="AI2909" s="18" t="s">
        <v>6865</v>
      </c>
      <c r="AJ2909" s="14">
        <v>9</v>
      </c>
      <c r="AK2909" s="14" t="s">
        <v>6866</v>
      </c>
      <c r="AL2909" s="25" t="s">
        <v>944</v>
      </c>
      <c r="AM2909" s="14" t="s">
        <v>946</v>
      </c>
      <c r="AN2909" s="14" t="s">
        <v>509</v>
      </c>
    </row>
    <row r="2910" spans="1:40" ht="12.75" customHeight="1" x14ac:dyDescent="0.2">
      <c r="A2910" s="13" t="s">
        <v>12185</v>
      </c>
      <c r="B2910" s="14" t="s">
        <v>12194</v>
      </c>
      <c r="E2910" s="104">
        <v>8059348109441</v>
      </c>
      <c r="F2910" s="93">
        <v>10944</v>
      </c>
      <c r="G2910" s="17">
        <v>69072100</v>
      </c>
      <c r="I2910" s="13" t="s">
        <v>11496</v>
      </c>
      <c r="J2910" s="14" t="s">
        <v>12189</v>
      </c>
      <c r="K2910" s="18" t="s">
        <v>1870</v>
      </c>
      <c r="L2910" s="14" t="s">
        <v>514</v>
      </c>
      <c r="M2910" s="14" t="s">
        <v>453</v>
      </c>
      <c r="N2910" s="14" t="s">
        <v>11499</v>
      </c>
      <c r="O2910" s="14" t="s">
        <v>11498</v>
      </c>
      <c r="P2910" s="13" t="s">
        <v>503</v>
      </c>
      <c r="Q2910" s="14">
        <v>0.85399999999999998</v>
      </c>
      <c r="S2910" s="18">
        <v>10.25</v>
      </c>
      <c r="T2910" s="18" t="s">
        <v>838</v>
      </c>
      <c r="U2910" s="18">
        <v>11.6</v>
      </c>
      <c r="V2910" s="18" t="s">
        <v>615</v>
      </c>
      <c r="X2910" s="14">
        <v>11.6</v>
      </c>
      <c r="Y2910" s="18">
        <v>9.5867768595041323</v>
      </c>
      <c r="Z2910" s="18" t="s">
        <v>1150</v>
      </c>
      <c r="AA2910" s="18" t="s">
        <v>12196</v>
      </c>
      <c r="AB2910" s="18">
        <v>12</v>
      </c>
      <c r="AD2910" s="16" t="s">
        <v>615</v>
      </c>
      <c r="AE2910" s="14" t="s">
        <v>509</v>
      </c>
      <c r="AF2910" s="18">
        <v>7</v>
      </c>
      <c r="AG2910" s="18" t="s">
        <v>6865</v>
      </c>
      <c r="AH2910" s="18">
        <v>60</v>
      </c>
      <c r="AI2910" s="18" t="s">
        <v>6865</v>
      </c>
      <c r="AJ2910" s="14">
        <v>9</v>
      </c>
      <c r="AK2910" s="14" t="s">
        <v>6866</v>
      </c>
      <c r="AL2910" s="25" t="s">
        <v>944</v>
      </c>
      <c r="AM2910" s="14" t="s">
        <v>946</v>
      </c>
      <c r="AN2910" s="14" t="s">
        <v>509</v>
      </c>
    </row>
    <row r="2911" spans="1:40" ht="12.75" customHeight="1" x14ac:dyDescent="0.2">
      <c r="A2911" s="13" t="s">
        <v>12186</v>
      </c>
      <c r="B2911" s="14" t="s">
        <v>12195</v>
      </c>
      <c r="E2911" s="104">
        <v>8059348109434</v>
      </c>
      <c r="F2911" s="93">
        <v>10943</v>
      </c>
      <c r="G2911" s="17">
        <v>69072100</v>
      </c>
      <c r="I2911" s="13" t="s">
        <v>11497</v>
      </c>
      <c r="J2911" s="14" t="s">
        <v>12189</v>
      </c>
      <c r="K2911" s="18" t="s">
        <v>1870</v>
      </c>
      <c r="L2911" s="14" t="s">
        <v>514</v>
      </c>
      <c r="M2911" s="14" t="s">
        <v>453</v>
      </c>
      <c r="N2911" s="14" t="s">
        <v>11499</v>
      </c>
      <c r="O2911" s="14" t="s">
        <v>11498</v>
      </c>
      <c r="P2911" s="13" t="s">
        <v>503</v>
      </c>
      <c r="Q2911" s="14">
        <v>0.85399999999999998</v>
      </c>
      <c r="S2911" s="18">
        <v>10.25</v>
      </c>
      <c r="T2911" s="18" t="s">
        <v>838</v>
      </c>
      <c r="U2911" s="18">
        <v>11.6</v>
      </c>
      <c r="V2911" s="18" t="s">
        <v>615</v>
      </c>
      <c r="X2911" s="14">
        <v>11.6</v>
      </c>
      <c r="Y2911" s="18">
        <v>9.5867768595041323</v>
      </c>
      <c r="Z2911" s="18" t="s">
        <v>1150</v>
      </c>
      <c r="AA2911" s="18" t="s">
        <v>12196</v>
      </c>
      <c r="AB2911" s="18">
        <v>12</v>
      </c>
      <c r="AD2911" s="16" t="s">
        <v>615</v>
      </c>
      <c r="AE2911" s="14" t="s">
        <v>509</v>
      </c>
      <c r="AF2911" s="18">
        <v>7</v>
      </c>
      <c r="AG2911" s="18" t="s">
        <v>6865</v>
      </c>
      <c r="AH2911" s="18">
        <v>60</v>
      </c>
      <c r="AI2911" s="18" t="s">
        <v>6865</v>
      </c>
      <c r="AJ2911" s="14">
        <v>9</v>
      </c>
      <c r="AK2911" s="14" t="s">
        <v>6866</v>
      </c>
      <c r="AL2911" s="25" t="s">
        <v>944</v>
      </c>
      <c r="AM2911" s="14" t="s">
        <v>946</v>
      </c>
      <c r="AN2911" s="14" t="s">
        <v>509</v>
      </c>
    </row>
    <row r="2912" spans="1:40" ht="12.75" customHeight="1" x14ac:dyDescent="0.2">
      <c r="A2912" s="13" t="s">
        <v>11557</v>
      </c>
      <c r="B2912" s="14" t="s">
        <v>11453</v>
      </c>
      <c r="D2912" s="16">
        <v>60</v>
      </c>
      <c r="E2912" s="104">
        <v>8059348108222</v>
      </c>
      <c r="F2912" s="16">
        <v>10822</v>
      </c>
      <c r="G2912" s="17">
        <v>69072100</v>
      </c>
      <c r="I2912" s="13" t="s">
        <v>2691</v>
      </c>
      <c r="J2912" s="14" t="s">
        <v>12187</v>
      </c>
      <c r="K2912" s="18" t="s">
        <v>1325</v>
      </c>
      <c r="L2912" s="14" t="s">
        <v>514</v>
      </c>
      <c r="M2912" s="14" t="s">
        <v>453</v>
      </c>
      <c r="N2912" s="14" t="s">
        <v>11499</v>
      </c>
      <c r="O2912" s="14" t="s">
        <v>11498</v>
      </c>
      <c r="P2912" s="13" t="s">
        <v>503</v>
      </c>
      <c r="Q2912" s="14">
        <v>0.193</v>
      </c>
      <c r="R2912" s="19">
        <v>19.3</v>
      </c>
      <c r="S2912" s="18">
        <v>11.58</v>
      </c>
      <c r="T2912" s="18" t="s">
        <v>824</v>
      </c>
      <c r="U2912" s="18">
        <v>132.94999999999999</v>
      </c>
      <c r="V2912" s="18" t="s">
        <v>468</v>
      </c>
      <c r="W2912" s="18">
        <f>SUM(U2912*AB2912/AC2912)</f>
        <v>79.77</v>
      </c>
      <c r="X2912" s="14">
        <v>132.94999999999999</v>
      </c>
      <c r="Y2912" s="18">
        <v>109.87603305785123</v>
      </c>
      <c r="Z2912" s="18" t="s">
        <v>468</v>
      </c>
      <c r="AA2912" s="18" t="s">
        <v>11490</v>
      </c>
      <c r="AB2912" s="18">
        <v>60</v>
      </c>
      <c r="AC2912" s="23">
        <v>100</v>
      </c>
      <c r="AD2912" s="16" t="s">
        <v>615</v>
      </c>
      <c r="AE2912" s="14" t="s">
        <v>509</v>
      </c>
      <c r="AF2912" s="18">
        <v>10</v>
      </c>
      <c r="AG2912" s="18" t="s">
        <v>6865</v>
      </c>
      <c r="AH2912" s="18">
        <v>10</v>
      </c>
      <c r="AI2912" s="18" t="s">
        <v>6865</v>
      </c>
      <c r="AJ2912" s="14">
        <v>9</v>
      </c>
      <c r="AK2912" s="14" t="s">
        <v>6866</v>
      </c>
      <c r="AL2912" s="25" t="s">
        <v>944</v>
      </c>
      <c r="AM2912" s="14" t="s">
        <v>946</v>
      </c>
      <c r="AN2912" s="14" t="s">
        <v>509</v>
      </c>
    </row>
    <row r="2913" spans="1:40" ht="12.75" customHeight="1" x14ac:dyDescent="0.2">
      <c r="A2913" s="13" t="s">
        <v>11558</v>
      </c>
      <c r="B2913" s="14" t="s">
        <v>11454</v>
      </c>
      <c r="D2913" s="16">
        <v>60</v>
      </c>
      <c r="E2913" s="104">
        <v>8059348108239</v>
      </c>
      <c r="F2913" s="16">
        <v>10823</v>
      </c>
      <c r="G2913" s="17">
        <v>69072100</v>
      </c>
      <c r="I2913" s="13" t="s">
        <v>11492</v>
      </c>
      <c r="J2913" s="14" t="s">
        <v>11502</v>
      </c>
      <c r="K2913" s="18" t="s">
        <v>1325</v>
      </c>
      <c r="L2913" s="14" t="s">
        <v>514</v>
      </c>
      <c r="M2913" s="14" t="s">
        <v>453</v>
      </c>
      <c r="N2913" s="14" t="s">
        <v>11499</v>
      </c>
      <c r="O2913" s="14" t="s">
        <v>11498</v>
      </c>
      <c r="P2913" s="13" t="s">
        <v>503</v>
      </c>
      <c r="Q2913" s="14">
        <v>0.193</v>
      </c>
      <c r="R2913" s="19">
        <v>19.3</v>
      </c>
      <c r="S2913" s="18">
        <v>11.58</v>
      </c>
      <c r="T2913" s="18" t="s">
        <v>824</v>
      </c>
      <c r="U2913" s="18">
        <v>132.94999999999999</v>
      </c>
      <c r="V2913" s="18" t="s">
        <v>468</v>
      </c>
      <c r="W2913" s="18">
        <f>SUM(U2913*AB2913/AC2913)</f>
        <v>79.77</v>
      </c>
      <c r="X2913" s="14">
        <v>132.94999999999999</v>
      </c>
      <c r="Y2913" s="18">
        <v>109.87603305785123</v>
      </c>
      <c r="Z2913" s="18" t="s">
        <v>468</v>
      </c>
      <c r="AA2913" s="18" t="s">
        <v>11490</v>
      </c>
      <c r="AB2913" s="18">
        <v>60</v>
      </c>
      <c r="AC2913" s="23">
        <v>100</v>
      </c>
      <c r="AD2913" s="16" t="s">
        <v>615</v>
      </c>
      <c r="AE2913" s="14" t="s">
        <v>509</v>
      </c>
      <c r="AF2913" s="18">
        <v>10</v>
      </c>
      <c r="AG2913" s="18" t="s">
        <v>6865</v>
      </c>
      <c r="AH2913" s="18">
        <v>10</v>
      </c>
      <c r="AI2913" s="18" t="s">
        <v>6865</v>
      </c>
      <c r="AJ2913" s="14">
        <v>9</v>
      </c>
      <c r="AK2913" s="14" t="s">
        <v>6866</v>
      </c>
      <c r="AL2913" s="25" t="s">
        <v>944</v>
      </c>
      <c r="AM2913" s="14" t="s">
        <v>946</v>
      </c>
      <c r="AN2913" s="14" t="s">
        <v>509</v>
      </c>
    </row>
    <row r="2914" spans="1:40" ht="12.75" customHeight="1" x14ac:dyDescent="0.2">
      <c r="A2914" s="13" t="s">
        <v>11563</v>
      </c>
      <c r="B2914" s="14" t="s">
        <v>11464</v>
      </c>
      <c r="D2914" s="16">
        <v>60</v>
      </c>
      <c r="E2914" s="104">
        <v>8059348108284</v>
      </c>
      <c r="F2914" s="16">
        <v>10828</v>
      </c>
      <c r="G2914" s="17">
        <v>69072100</v>
      </c>
      <c r="I2914" s="13" t="s">
        <v>11494</v>
      </c>
      <c r="J2914" s="14" t="s">
        <v>11502</v>
      </c>
      <c r="K2914" s="18" t="s">
        <v>1325</v>
      </c>
      <c r="L2914" s="14" t="s">
        <v>514</v>
      </c>
      <c r="M2914" s="14" t="s">
        <v>453</v>
      </c>
      <c r="N2914" s="14" t="s">
        <v>11499</v>
      </c>
      <c r="O2914" s="14" t="s">
        <v>11498</v>
      </c>
      <c r="P2914" s="13" t="s">
        <v>503</v>
      </c>
      <c r="Q2914" s="14">
        <v>0.193</v>
      </c>
      <c r="R2914" s="19">
        <v>19.3</v>
      </c>
      <c r="S2914" s="18">
        <v>11.58</v>
      </c>
      <c r="T2914" s="18" t="s">
        <v>824</v>
      </c>
      <c r="U2914" s="18">
        <v>132.94999999999999</v>
      </c>
      <c r="V2914" s="18" t="s">
        <v>468</v>
      </c>
      <c r="W2914" s="18">
        <f>SUM(U2914*AB2914/AC2914)</f>
        <v>79.77</v>
      </c>
      <c r="X2914" s="14">
        <v>132.94999999999999</v>
      </c>
      <c r="Y2914" s="18">
        <v>109.87603305785123</v>
      </c>
      <c r="Z2914" s="18" t="s">
        <v>468</v>
      </c>
      <c r="AA2914" s="18" t="s">
        <v>11490</v>
      </c>
      <c r="AB2914" s="18">
        <v>60</v>
      </c>
      <c r="AC2914" s="23">
        <v>100</v>
      </c>
      <c r="AD2914" s="16" t="s">
        <v>615</v>
      </c>
      <c r="AE2914" s="14" t="s">
        <v>509</v>
      </c>
      <c r="AF2914" s="18">
        <v>10</v>
      </c>
      <c r="AG2914" s="18" t="s">
        <v>6865</v>
      </c>
      <c r="AH2914" s="18">
        <v>10</v>
      </c>
      <c r="AI2914" s="18" t="s">
        <v>6865</v>
      </c>
      <c r="AJ2914" s="14">
        <v>9</v>
      </c>
      <c r="AK2914" s="14" t="s">
        <v>6866</v>
      </c>
      <c r="AL2914" s="25" t="s">
        <v>944</v>
      </c>
      <c r="AM2914" s="14" t="s">
        <v>946</v>
      </c>
      <c r="AN2914" s="14" t="s">
        <v>509</v>
      </c>
    </row>
    <row r="2915" spans="1:40" ht="12.75" customHeight="1" x14ac:dyDescent="0.2">
      <c r="A2915" s="13" t="s">
        <v>11562</v>
      </c>
      <c r="B2915" s="14" t="s">
        <v>11471</v>
      </c>
      <c r="D2915" s="16">
        <v>60</v>
      </c>
      <c r="E2915" s="104">
        <v>8059348108277</v>
      </c>
      <c r="F2915" s="16">
        <v>10827</v>
      </c>
      <c r="G2915" s="17">
        <v>69072100</v>
      </c>
      <c r="I2915" s="13" t="s">
        <v>11493</v>
      </c>
      <c r="J2915" s="14" t="s">
        <v>11502</v>
      </c>
      <c r="K2915" s="18" t="s">
        <v>1325</v>
      </c>
      <c r="L2915" s="14" t="s">
        <v>514</v>
      </c>
      <c r="M2915" s="14" t="s">
        <v>453</v>
      </c>
      <c r="N2915" s="14" t="s">
        <v>11499</v>
      </c>
      <c r="O2915" s="14" t="s">
        <v>11498</v>
      </c>
      <c r="P2915" s="13" t="s">
        <v>503</v>
      </c>
      <c r="Q2915" s="14">
        <v>0.193</v>
      </c>
      <c r="R2915" s="19">
        <v>19.3</v>
      </c>
      <c r="S2915" s="18">
        <v>11.58</v>
      </c>
      <c r="T2915" s="18" t="s">
        <v>824</v>
      </c>
      <c r="U2915" s="18">
        <v>132.94999999999999</v>
      </c>
      <c r="V2915" s="18" t="s">
        <v>468</v>
      </c>
      <c r="W2915" s="18">
        <f>SUM(U2915*AB2915/AC2915)</f>
        <v>79.77</v>
      </c>
      <c r="X2915" s="14">
        <v>132.94999999999999</v>
      </c>
      <c r="Y2915" s="18">
        <v>109.87603305785123</v>
      </c>
      <c r="Z2915" s="18" t="s">
        <v>468</v>
      </c>
      <c r="AA2915" s="18" t="s">
        <v>11490</v>
      </c>
      <c r="AB2915" s="18">
        <v>60</v>
      </c>
      <c r="AC2915" s="23">
        <v>100</v>
      </c>
      <c r="AD2915" s="16" t="s">
        <v>615</v>
      </c>
      <c r="AE2915" s="14" t="s">
        <v>509</v>
      </c>
      <c r="AF2915" s="18">
        <v>10</v>
      </c>
      <c r="AG2915" s="18" t="s">
        <v>6865</v>
      </c>
      <c r="AH2915" s="18">
        <v>10</v>
      </c>
      <c r="AI2915" s="18" t="s">
        <v>6865</v>
      </c>
      <c r="AJ2915" s="14">
        <v>9</v>
      </c>
      <c r="AK2915" s="14" t="s">
        <v>6866</v>
      </c>
      <c r="AL2915" s="25" t="s">
        <v>944</v>
      </c>
      <c r="AM2915" s="14" t="s">
        <v>946</v>
      </c>
      <c r="AN2915" s="14" t="s">
        <v>509</v>
      </c>
    </row>
    <row r="2916" spans="1:40" ht="12.75" customHeight="1" x14ac:dyDescent="0.2">
      <c r="A2916" s="13" t="s">
        <v>11561</v>
      </c>
      <c r="B2916" s="14" t="s">
        <v>11484</v>
      </c>
      <c r="D2916" s="16">
        <v>60</v>
      </c>
      <c r="E2916" s="104">
        <v>8059348108260</v>
      </c>
      <c r="F2916" s="16">
        <v>10826</v>
      </c>
      <c r="G2916" s="17">
        <v>69072100</v>
      </c>
      <c r="I2916" s="13" t="s">
        <v>11495</v>
      </c>
      <c r="J2916" s="14" t="s">
        <v>11502</v>
      </c>
      <c r="K2916" s="18" t="s">
        <v>1325</v>
      </c>
      <c r="L2916" s="14" t="s">
        <v>514</v>
      </c>
      <c r="M2916" s="14" t="s">
        <v>453</v>
      </c>
      <c r="N2916" s="14" t="s">
        <v>11499</v>
      </c>
      <c r="O2916" s="14" t="s">
        <v>11498</v>
      </c>
      <c r="P2916" s="13" t="s">
        <v>503</v>
      </c>
      <c r="Q2916" s="14">
        <v>0.193</v>
      </c>
      <c r="R2916" s="19">
        <v>19.3</v>
      </c>
      <c r="S2916" s="18">
        <v>11.58</v>
      </c>
      <c r="T2916" s="18" t="s">
        <v>824</v>
      </c>
      <c r="U2916" s="18">
        <v>132.94999999999999</v>
      </c>
      <c r="V2916" s="18" t="s">
        <v>468</v>
      </c>
      <c r="W2916" s="18">
        <f>SUM(U2916*AB2916/AC2916)</f>
        <v>79.77</v>
      </c>
      <c r="X2916" s="14">
        <v>132.94999999999999</v>
      </c>
      <c r="Y2916" s="18">
        <v>109.87603305785123</v>
      </c>
      <c r="Z2916" s="18" t="s">
        <v>468</v>
      </c>
      <c r="AA2916" s="18" t="s">
        <v>11490</v>
      </c>
      <c r="AB2916" s="18">
        <v>60</v>
      </c>
      <c r="AC2916" s="23">
        <v>100</v>
      </c>
      <c r="AD2916" s="16" t="s">
        <v>615</v>
      </c>
      <c r="AE2916" s="14" t="s">
        <v>509</v>
      </c>
      <c r="AF2916" s="18">
        <v>10</v>
      </c>
      <c r="AG2916" s="18" t="s">
        <v>6865</v>
      </c>
      <c r="AH2916" s="18">
        <v>10</v>
      </c>
      <c r="AI2916" s="18" t="s">
        <v>6865</v>
      </c>
      <c r="AJ2916" s="14">
        <v>9</v>
      </c>
      <c r="AK2916" s="14" t="s">
        <v>6866</v>
      </c>
      <c r="AL2916" s="25" t="s">
        <v>944</v>
      </c>
      <c r="AM2916" s="14" t="s">
        <v>946</v>
      </c>
      <c r="AN2916" s="14" t="s">
        <v>509</v>
      </c>
    </row>
    <row r="2917" spans="1:40" ht="12.75" customHeight="1" x14ac:dyDescent="0.2">
      <c r="A2917" s="13" t="s">
        <v>11560</v>
      </c>
      <c r="B2917" s="14" t="s">
        <v>11478</v>
      </c>
      <c r="D2917" s="16">
        <v>60</v>
      </c>
      <c r="E2917" s="104">
        <v>8059348108253</v>
      </c>
      <c r="F2917" s="16">
        <v>10825</v>
      </c>
      <c r="G2917" s="17">
        <v>69072100</v>
      </c>
      <c r="I2917" s="13" t="s">
        <v>11496</v>
      </c>
      <c r="J2917" s="14" t="s">
        <v>11502</v>
      </c>
      <c r="K2917" s="18" t="s">
        <v>1325</v>
      </c>
      <c r="L2917" s="14" t="s">
        <v>514</v>
      </c>
      <c r="M2917" s="14" t="s">
        <v>453</v>
      </c>
      <c r="N2917" s="14" t="s">
        <v>11499</v>
      </c>
      <c r="O2917" s="14" t="s">
        <v>11498</v>
      </c>
      <c r="P2917" s="13" t="s">
        <v>503</v>
      </c>
      <c r="Q2917" s="14">
        <v>0.193</v>
      </c>
      <c r="R2917" s="19">
        <v>19.3</v>
      </c>
      <c r="S2917" s="18">
        <v>11.58</v>
      </c>
      <c r="T2917" s="18" t="s">
        <v>824</v>
      </c>
      <c r="U2917" s="18">
        <v>132.94999999999999</v>
      </c>
      <c r="V2917" s="18" t="s">
        <v>468</v>
      </c>
      <c r="W2917" s="18">
        <f>SUM(U2917*AB2917/AC2917)</f>
        <v>79.77</v>
      </c>
      <c r="X2917" s="14">
        <v>132.94999999999999</v>
      </c>
      <c r="Y2917" s="18">
        <v>109.87603305785123</v>
      </c>
      <c r="Z2917" s="18" t="s">
        <v>468</v>
      </c>
      <c r="AA2917" s="18" t="s">
        <v>11490</v>
      </c>
      <c r="AB2917" s="18">
        <v>60</v>
      </c>
      <c r="AC2917" s="23">
        <v>100</v>
      </c>
      <c r="AD2917" s="16" t="s">
        <v>615</v>
      </c>
      <c r="AE2917" s="14" t="s">
        <v>509</v>
      </c>
      <c r="AF2917" s="18">
        <v>10</v>
      </c>
      <c r="AG2917" s="18" t="s">
        <v>6865</v>
      </c>
      <c r="AH2917" s="18">
        <v>10</v>
      </c>
      <c r="AI2917" s="18" t="s">
        <v>6865</v>
      </c>
      <c r="AJ2917" s="14">
        <v>9</v>
      </c>
      <c r="AK2917" s="14" t="s">
        <v>6866</v>
      </c>
      <c r="AL2917" s="25" t="s">
        <v>944</v>
      </c>
      <c r="AM2917" s="14" t="s">
        <v>946</v>
      </c>
      <c r="AN2917" s="14" t="s">
        <v>509</v>
      </c>
    </row>
    <row r="2918" spans="1:40" ht="12.75" customHeight="1" x14ac:dyDescent="0.2">
      <c r="A2918" s="13" t="s">
        <v>11559</v>
      </c>
      <c r="B2918" s="14" t="s">
        <v>11455</v>
      </c>
      <c r="D2918" s="16">
        <v>60</v>
      </c>
      <c r="E2918" s="104">
        <v>8059348108246</v>
      </c>
      <c r="F2918" s="16">
        <v>10824</v>
      </c>
      <c r="G2918" s="17">
        <v>69072100</v>
      </c>
      <c r="I2918" s="13" t="s">
        <v>11497</v>
      </c>
      <c r="J2918" s="14" t="s">
        <v>11502</v>
      </c>
      <c r="K2918" s="18" t="s">
        <v>1325</v>
      </c>
      <c r="L2918" s="14" t="s">
        <v>514</v>
      </c>
      <c r="M2918" s="14" t="s">
        <v>453</v>
      </c>
      <c r="N2918" s="14" t="s">
        <v>11499</v>
      </c>
      <c r="O2918" s="14" t="s">
        <v>11498</v>
      </c>
      <c r="P2918" s="13" t="s">
        <v>503</v>
      </c>
      <c r="Q2918" s="14">
        <v>0.193</v>
      </c>
      <c r="R2918" s="19">
        <v>19.3</v>
      </c>
      <c r="S2918" s="18">
        <v>11.58</v>
      </c>
      <c r="T2918" s="18" t="s">
        <v>824</v>
      </c>
      <c r="U2918" s="18">
        <v>132.94999999999999</v>
      </c>
      <c r="V2918" s="18" t="s">
        <v>468</v>
      </c>
      <c r="W2918" s="18">
        <f>SUM(U2918*AB2918/AC2918)</f>
        <v>79.77</v>
      </c>
      <c r="X2918" s="14">
        <v>132.94999999999999</v>
      </c>
      <c r="Y2918" s="18">
        <v>109.87603305785123</v>
      </c>
      <c r="Z2918" s="18" t="s">
        <v>468</v>
      </c>
      <c r="AA2918" s="18" t="s">
        <v>11490</v>
      </c>
      <c r="AB2918" s="18">
        <v>60</v>
      </c>
      <c r="AC2918" s="23">
        <v>100</v>
      </c>
      <c r="AD2918" s="16" t="s">
        <v>615</v>
      </c>
      <c r="AE2918" s="14" t="s">
        <v>509</v>
      </c>
      <c r="AF2918" s="18">
        <v>10</v>
      </c>
      <c r="AG2918" s="18" t="s">
        <v>6865</v>
      </c>
      <c r="AH2918" s="18">
        <v>10</v>
      </c>
      <c r="AI2918" s="18" t="s">
        <v>6865</v>
      </c>
      <c r="AJ2918" s="14">
        <v>9</v>
      </c>
      <c r="AK2918" s="14" t="s">
        <v>6866</v>
      </c>
      <c r="AL2918" s="25" t="s">
        <v>944</v>
      </c>
      <c r="AM2918" s="14" t="s">
        <v>946</v>
      </c>
      <c r="AN2918" s="14" t="s">
        <v>509</v>
      </c>
    </row>
    <row r="2919" spans="1:40" ht="12.75" customHeight="1" x14ac:dyDescent="0.2">
      <c r="A2919" s="13" t="s">
        <v>11516</v>
      </c>
      <c r="B2919" s="14" t="s">
        <v>11456</v>
      </c>
      <c r="D2919" s="16">
        <v>50</v>
      </c>
      <c r="E2919" s="104">
        <v>8059348109113</v>
      </c>
      <c r="F2919" s="16">
        <v>10911</v>
      </c>
      <c r="G2919" s="17">
        <v>69072100</v>
      </c>
      <c r="I2919" s="13" t="s">
        <v>2691</v>
      </c>
      <c r="J2919" s="14" t="s">
        <v>11502</v>
      </c>
      <c r="K2919" s="18" t="s">
        <v>11437</v>
      </c>
      <c r="L2919" s="14" t="s">
        <v>514</v>
      </c>
      <c r="M2919" s="14" t="s">
        <v>453</v>
      </c>
      <c r="N2919" s="14" t="s">
        <v>11499</v>
      </c>
      <c r="O2919" s="14" t="s">
        <v>11498</v>
      </c>
      <c r="P2919" s="13" t="s">
        <v>503</v>
      </c>
      <c r="Q2919" s="14">
        <v>1.1516666666666666</v>
      </c>
      <c r="R2919" s="19">
        <v>19.194444444444446</v>
      </c>
      <c r="S2919" s="18">
        <v>13.82</v>
      </c>
      <c r="T2919" s="18" t="s">
        <v>876</v>
      </c>
      <c r="U2919" s="18">
        <v>95.95</v>
      </c>
      <c r="V2919" s="18" t="s">
        <v>468</v>
      </c>
      <c r="W2919" s="18">
        <f>SUM(U2919*AB2919/AC2919)</f>
        <v>69.084000000000003</v>
      </c>
      <c r="X2919" s="14">
        <v>95.95</v>
      </c>
      <c r="Y2919" s="18">
        <v>79.297520661157023</v>
      </c>
      <c r="Z2919" s="18" t="s">
        <v>468</v>
      </c>
      <c r="AA2919" s="18" t="s">
        <v>11491</v>
      </c>
      <c r="AB2919" s="18">
        <v>12</v>
      </c>
      <c r="AC2919" s="23">
        <v>16.666666666666668</v>
      </c>
      <c r="AD2919" s="16" t="s">
        <v>615</v>
      </c>
      <c r="AE2919" s="14" t="s">
        <v>509</v>
      </c>
      <c r="AF2919" s="18">
        <v>10</v>
      </c>
      <c r="AG2919" s="18" t="s">
        <v>6865</v>
      </c>
      <c r="AH2919" s="18">
        <v>60</v>
      </c>
      <c r="AI2919" s="18" t="s">
        <v>6865</v>
      </c>
      <c r="AJ2919" s="14">
        <v>9</v>
      </c>
      <c r="AK2919" s="14" t="s">
        <v>6866</v>
      </c>
      <c r="AL2919" s="25" t="s">
        <v>944</v>
      </c>
      <c r="AM2919" s="14" t="s">
        <v>946</v>
      </c>
      <c r="AN2919" s="14" t="s">
        <v>509</v>
      </c>
    </row>
    <row r="2920" spans="1:40" ht="12.75" customHeight="1" x14ac:dyDescent="0.2">
      <c r="A2920" s="13" t="s">
        <v>11517</v>
      </c>
      <c r="B2920" s="14" t="s">
        <v>11457</v>
      </c>
      <c r="D2920" s="16">
        <v>50</v>
      </c>
      <c r="E2920" s="104">
        <v>8059348109120</v>
      </c>
      <c r="F2920" s="16">
        <v>10912</v>
      </c>
      <c r="G2920" s="17">
        <v>69072100</v>
      </c>
      <c r="I2920" s="13" t="s">
        <v>11492</v>
      </c>
      <c r="J2920" s="14" t="s">
        <v>11502</v>
      </c>
      <c r="K2920" s="18" t="s">
        <v>11437</v>
      </c>
      <c r="L2920" s="14" t="s">
        <v>514</v>
      </c>
      <c r="M2920" s="14" t="s">
        <v>453</v>
      </c>
      <c r="N2920" s="14" t="s">
        <v>11499</v>
      </c>
      <c r="O2920" s="14" t="s">
        <v>11498</v>
      </c>
      <c r="P2920" s="13" t="s">
        <v>503</v>
      </c>
      <c r="Q2920" s="14">
        <v>1.1516666666666666</v>
      </c>
      <c r="R2920" s="19">
        <v>19.194444444444446</v>
      </c>
      <c r="S2920" s="18">
        <v>13.82</v>
      </c>
      <c r="T2920" s="18" t="s">
        <v>876</v>
      </c>
      <c r="U2920" s="18">
        <v>95.95</v>
      </c>
      <c r="V2920" s="18" t="s">
        <v>468</v>
      </c>
      <c r="W2920" s="18">
        <f>SUM(U2920*AB2920/AC2920)</f>
        <v>69.084000000000003</v>
      </c>
      <c r="X2920" s="14">
        <v>95.95</v>
      </c>
      <c r="Y2920" s="18">
        <v>79.297520661157023</v>
      </c>
      <c r="Z2920" s="18" t="s">
        <v>468</v>
      </c>
      <c r="AA2920" s="18" t="s">
        <v>11491</v>
      </c>
      <c r="AB2920" s="18">
        <v>12</v>
      </c>
      <c r="AC2920" s="23">
        <v>16.666666666666668</v>
      </c>
      <c r="AD2920" s="16" t="s">
        <v>615</v>
      </c>
      <c r="AE2920" s="14" t="s">
        <v>509</v>
      </c>
      <c r="AF2920" s="18">
        <v>10</v>
      </c>
      <c r="AG2920" s="18" t="s">
        <v>6865</v>
      </c>
      <c r="AH2920" s="18">
        <v>60</v>
      </c>
      <c r="AI2920" s="18" t="s">
        <v>6865</v>
      </c>
      <c r="AJ2920" s="14">
        <v>9</v>
      </c>
      <c r="AK2920" s="14" t="s">
        <v>6866</v>
      </c>
      <c r="AL2920" s="25" t="s">
        <v>944</v>
      </c>
      <c r="AM2920" s="14" t="s">
        <v>946</v>
      </c>
      <c r="AN2920" s="14" t="s">
        <v>509</v>
      </c>
    </row>
    <row r="2921" spans="1:40" ht="12.75" customHeight="1" x14ac:dyDescent="0.2">
      <c r="A2921" s="13" t="s">
        <v>11522</v>
      </c>
      <c r="B2921" s="14" t="s">
        <v>11465</v>
      </c>
      <c r="D2921" s="16">
        <v>50</v>
      </c>
      <c r="E2921" s="104">
        <v>8059348109175</v>
      </c>
      <c r="F2921" s="16">
        <v>10917</v>
      </c>
      <c r="G2921" s="17">
        <v>69072100</v>
      </c>
      <c r="I2921" s="13" t="s">
        <v>11494</v>
      </c>
      <c r="J2921" s="14" t="s">
        <v>11502</v>
      </c>
      <c r="K2921" s="18" t="s">
        <v>11437</v>
      </c>
      <c r="L2921" s="14" t="s">
        <v>514</v>
      </c>
      <c r="M2921" s="14" t="s">
        <v>453</v>
      </c>
      <c r="N2921" s="14" t="s">
        <v>11499</v>
      </c>
      <c r="O2921" s="14" t="s">
        <v>11498</v>
      </c>
      <c r="P2921" s="13" t="s">
        <v>503</v>
      </c>
      <c r="Q2921" s="14">
        <v>1.1516666666666666</v>
      </c>
      <c r="R2921" s="19">
        <v>19.194444444444446</v>
      </c>
      <c r="S2921" s="18">
        <v>13.82</v>
      </c>
      <c r="T2921" s="18" t="s">
        <v>876</v>
      </c>
      <c r="U2921" s="18">
        <v>95.95</v>
      </c>
      <c r="V2921" s="18" t="s">
        <v>468</v>
      </c>
      <c r="W2921" s="18">
        <f>SUM(U2921*AB2921/AC2921)</f>
        <v>69.084000000000003</v>
      </c>
      <c r="X2921" s="14">
        <v>95.95</v>
      </c>
      <c r="Y2921" s="18">
        <v>79.297520661157023</v>
      </c>
      <c r="Z2921" s="18" t="s">
        <v>468</v>
      </c>
      <c r="AA2921" s="18" t="s">
        <v>11491</v>
      </c>
      <c r="AB2921" s="18">
        <v>12</v>
      </c>
      <c r="AC2921" s="23">
        <v>16.666666666666668</v>
      </c>
      <c r="AD2921" s="16" t="s">
        <v>615</v>
      </c>
      <c r="AE2921" s="14" t="s">
        <v>509</v>
      </c>
      <c r="AF2921" s="18">
        <v>10</v>
      </c>
      <c r="AG2921" s="18" t="s">
        <v>6865</v>
      </c>
      <c r="AH2921" s="18">
        <v>60</v>
      </c>
      <c r="AI2921" s="18" t="s">
        <v>6865</v>
      </c>
      <c r="AJ2921" s="14">
        <v>9</v>
      </c>
      <c r="AK2921" s="14" t="s">
        <v>6866</v>
      </c>
      <c r="AL2921" s="25" t="s">
        <v>944</v>
      </c>
      <c r="AM2921" s="14" t="s">
        <v>946</v>
      </c>
      <c r="AN2921" s="14" t="s">
        <v>509</v>
      </c>
    </row>
    <row r="2922" spans="1:40" ht="12.75" customHeight="1" x14ac:dyDescent="0.2">
      <c r="A2922" s="13" t="s">
        <v>11521</v>
      </c>
      <c r="B2922" s="14" t="s">
        <v>11472</v>
      </c>
      <c r="D2922" s="16">
        <v>50</v>
      </c>
      <c r="E2922" s="104">
        <v>8059348109168</v>
      </c>
      <c r="F2922" s="16">
        <v>10916</v>
      </c>
      <c r="G2922" s="17">
        <v>69072100</v>
      </c>
      <c r="I2922" s="13" t="s">
        <v>11493</v>
      </c>
      <c r="J2922" s="14" t="s">
        <v>11502</v>
      </c>
      <c r="K2922" s="18" t="s">
        <v>11437</v>
      </c>
      <c r="L2922" s="14" t="s">
        <v>514</v>
      </c>
      <c r="M2922" s="14" t="s">
        <v>453</v>
      </c>
      <c r="N2922" s="14" t="s">
        <v>11499</v>
      </c>
      <c r="O2922" s="14" t="s">
        <v>11498</v>
      </c>
      <c r="P2922" s="13" t="s">
        <v>503</v>
      </c>
      <c r="Q2922" s="14">
        <v>1.1516666666666666</v>
      </c>
      <c r="R2922" s="19">
        <v>19.194444444444446</v>
      </c>
      <c r="S2922" s="18">
        <v>13.82</v>
      </c>
      <c r="T2922" s="18" t="s">
        <v>876</v>
      </c>
      <c r="U2922" s="18">
        <v>95.95</v>
      </c>
      <c r="V2922" s="18" t="s">
        <v>468</v>
      </c>
      <c r="W2922" s="18">
        <f>SUM(U2922*AB2922/AC2922)</f>
        <v>69.084000000000003</v>
      </c>
      <c r="X2922" s="14">
        <v>95.95</v>
      </c>
      <c r="Y2922" s="18">
        <v>79.297520661157023</v>
      </c>
      <c r="Z2922" s="18" t="s">
        <v>468</v>
      </c>
      <c r="AA2922" s="18" t="s">
        <v>11491</v>
      </c>
      <c r="AB2922" s="18">
        <v>12</v>
      </c>
      <c r="AC2922" s="23">
        <v>16.666666666666668</v>
      </c>
      <c r="AD2922" s="16" t="s">
        <v>615</v>
      </c>
      <c r="AE2922" s="14" t="s">
        <v>509</v>
      </c>
      <c r="AF2922" s="18">
        <v>10</v>
      </c>
      <c r="AG2922" s="18" t="s">
        <v>6865</v>
      </c>
      <c r="AH2922" s="18">
        <v>60</v>
      </c>
      <c r="AI2922" s="18" t="s">
        <v>6865</v>
      </c>
      <c r="AJ2922" s="14">
        <v>9</v>
      </c>
      <c r="AK2922" s="14" t="s">
        <v>6866</v>
      </c>
      <c r="AL2922" s="25" t="s">
        <v>944</v>
      </c>
      <c r="AM2922" s="14" t="s">
        <v>946</v>
      </c>
      <c r="AN2922" s="14" t="s">
        <v>509</v>
      </c>
    </row>
    <row r="2923" spans="1:40" ht="12.75" customHeight="1" x14ac:dyDescent="0.2">
      <c r="A2923" s="13" t="s">
        <v>11520</v>
      </c>
      <c r="B2923" s="14" t="s">
        <v>11485</v>
      </c>
      <c r="D2923" s="16">
        <v>50</v>
      </c>
      <c r="E2923" s="104">
        <v>8059348109151</v>
      </c>
      <c r="F2923" s="16">
        <v>10915</v>
      </c>
      <c r="G2923" s="17">
        <v>69072100</v>
      </c>
      <c r="I2923" s="13" t="s">
        <v>11495</v>
      </c>
      <c r="J2923" s="14" t="s">
        <v>11502</v>
      </c>
      <c r="K2923" s="18" t="s">
        <v>11437</v>
      </c>
      <c r="L2923" s="14" t="s">
        <v>514</v>
      </c>
      <c r="M2923" s="14" t="s">
        <v>453</v>
      </c>
      <c r="N2923" s="14" t="s">
        <v>11499</v>
      </c>
      <c r="O2923" s="14" t="s">
        <v>11498</v>
      </c>
      <c r="P2923" s="13" t="s">
        <v>503</v>
      </c>
      <c r="Q2923" s="14">
        <v>1.1516666666666666</v>
      </c>
      <c r="R2923" s="19">
        <v>19.194444444444446</v>
      </c>
      <c r="S2923" s="18">
        <v>13.82</v>
      </c>
      <c r="T2923" s="18" t="s">
        <v>876</v>
      </c>
      <c r="U2923" s="18">
        <v>95.95</v>
      </c>
      <c r="V2923" s="18" t="s">
        <v>468</v>
      </c>
      <c r="W2923" s="18">
        <f>SUM(U2923*AB2923/AC2923)</f>
        <v>69.084000000000003</v>
      </c>
      <c r="X2923" s="14">
        <v>95.95</v>
      </c>
      <c r="Y2923" s="18">
        <v>79.297520661157023</v>
      </c>
      <c r="Z2923" s="18" t="s">
        <v>468</v>
      </c>
      <c r="AA2923" s="18" t="s">
        <v>11491</v>
      </c>
      <c r="AB2923" s="18">
        <v>12</v>
      </c>
      <c r="AC2923" s="23">
        <v>16.666666666666668</v>
      </c>
      <c r="AD2923" s="16" t="s">
        <v>615</v>
      </c>
      <c r="AE2923" s="14" t="s">
        <v>509</v>
      </c>
      <c r="AF2923" s="18">
        <v>10</v>
      </c>
      <c r="AG2923" s="18" t="s">
        <v>6865</v>
      </c>
      <c r="AH2923" s="18">
        <v>60</v>
      </c>
      <c r="AI2923" s="18" t="s">
        <v>6865</v>
      </c>
      <c r="AJ2923" s="14">
        <v>9</v>
      </c>
      <c r="AK2923" s="14" t="s">
        <v>6866</v>
      </c>
      <c r="AL2923" s="25" t="s">
        <v>944</v>
      </c>
      <c r="AM2923" s="14" t="s">
        <v>946</v>
      </c>
      <c r="AN2923" s="14" t="s">
        <v>509</v>
      </c>
    </row>
    <row r="2924" spans="1:40" ht="12.75" customHeight="1" x14ac:dyDescent="0.2">
      <c r="A2924" s="13" t="s">
        <v>11519</v>
      </c>
      <c r="B2924" s="14" t="s">
        <v>11479</v>
      </c>
      <c r="D2924" s="16">
        <v>50</v>
      </c>
      <c r="E2924" s="104">
        <v>8059348109144</v>
      </c>
      <c r="F2924" s="16">
        <v>10914</v>
      </c>
      <c r="G2924" s="17">
        <v>69072100</v>
      </c>
      <c r="I2924" s="13" t="s">
        <v>11496</v>
      </c>
      <c r="J2924" s="14" t="s">
        <v>11502</v>
      </c>
      <c r="K2924" s="18" t="s">
        <v>11437</v>
      </c>
      <c r="L2924" s="14" t="s">
        <v>514</v>
      </c>
      <c r="M2924" s="14" t="s">
        <v>453</v>
      </c>
      <c r="N2924" s="14" t="s">
        <v>11499</v>
      </c>
      <c r="O2924" s="14" t="s">
        <v>11498</v>
      </c>
      <c r="P2924" s="13" t="s">
        <v>503</v>
      </c>
      <c r="Q2924" s="14">
        <v>1.1516666666666666</v>
      </c>
      <c r="R2924" s="19">
        <v>19.194444444444446</v>
      </c>
      <c r="S2924" s="18">
        <v>13.82</v>
      </c>
      <c r="T2924" s="18" t="s">
        <v>876</v>
      </c>
      <c r="U2924" s="18">
        <v>95.95</v>
      </c>
      <c r="V2924" s="18" t="s">
        <v>468</v>
      </c>
      <c r="W2924" s="18">
        <f>SUM(U2924*AB2924/AC2924)</f>
        <v>69.084000000000003</v>
      </c>
      <c r="X2924" s="14">
        <v>95.95</v>
      </c>
      <c r="Y2924" s="18">
        <v>79.297520661157023</v>
      </c>
      <c r="Z2924" s="18" t="s">
        <v>468</v>
      </c>
      <c r="AA2924" s="18" t="s">
        <v>11491</v>
      </c>
      <c r="AB2924" s="18">
        <v>12</v>
      </c>
      <c r="AC2924" s="23">
        <v>16.666666666666668</v>
      </c>
      <c r="AD2924" s="16" t="s">
        <v>615</v>
      </c>
      <c r="AE2924" s="14" t="s">
        <v>509</v>
      </c>
      <c r="AF2924" s="18">
        <v>10</v>
      </c>
      <c r="AG2924" s="18" t="s">
        <v>6865</v>
      </c>
      <c r="AH2924" s="18">
        <v>60</v>
      </c>
      <c r="AI2924" s="18" t="s">
        <v>6865</v>
      </c>
      <c r="AJ2924" s="14">
        <v>9</v>
      </c>
      <c r="AK2924" s="14" t="s">
        <v>6866</v>
      </c>
      <c r="AL2924" s="25" t="s">
        <v>944</v>
      </c>
      <c r="AM2924" s="14" t="s">
        <v>946</v>
      </c>
      <c r="AN2924" s="14" t="s">
        <v>509</v>
      </c>
    </row>
    <row r="2925" spans="1:40" ht="12.75" customHeight="1" x14ac:dyDescent="0.2">
      <c r="A2925" s="13" t="s">
        <v>11518</v>
      </c>
      <c r="B2925" s="14" t="s">
        <v>11458</v>
      </c>
      <c r="D2925" s="16">
        <v>50</v>
      </c>
      <c r="E2925" s="104">
        <v>8059348109137</v>
      </c>
      <c r="F2925" s="16">
        <v>10913</v>
      </c>
      <c r="G2925" s="17">
        <v>69072100</v>
      </c>
      <c r="I2925" s="13" t="s">
        <v>11497</v>
      </c>
      <c r="J2925" s="14" t="s">
        <v>11502</v>
      </c>
      <c r="K2925" s="18" t="s">
        <v>11437</v>
      </c>
      <c r="L2925" s="14" t="s">
        <v>514</v>
      </c>
      <c r="M2925" s="14" t="s">
        <v>453</v>
      </c>
      <c r="N2925" s="14" t="s">
        <v>11499</v>
      </c>
      <c r="O2925" s="14" t="s">
        <v>11498</v>
      </c>
      <c r="P2925" s="13" t="s">
        <v>503</v>
      </c>
      <c r="Q2925" s="14">
        <v>1.1516666666666666</v>
      </c>
      <c r="R2925" s="19">
        <v>19.194444444444446</v>
      </c>
      <c r="S2925" s="18">
        <v>13.82</v>
      </c>
      <c r="T2925" s="18" t="s">
        <v>876</v>
      </c>
      <c r="U2925" s="18">
        <v>95.95</v>
      </c>
      <c r="V2925" s="18" t="s">
        <v>468</v>
      </c>
      <c r="W2925" s="18">
        <f>SUM(U2925*AB2925/AC2925)</f>
        <v>69.084000000000003</v>
      </c>
      <c r="X2925" s="14">
        <v>95.95</v>
      </c>
      <c r="Y2925" s="18">
        <v>79.297520661157023</v>
      </c>
      <c r="Z2925" s="18" t="s">
        <v>468</v>
      </c>
      <c r="AA2925" s="18" t="s">
        <v>11491</v>
      </c>
      <c r="AB2925" s="18">
        <v>12</v>
      </c>
      <c r="AC2925" s="23">
        <v>16.666666666666668</v>
      </c>
      <c r="AD2925" s="16" t="s">
        <v>615</v>
      </c>
      <c r="AE2925" s="14" t="s">
        <v>509</v>
      </c>
      <c r="AF2925" s="18">
        <v>10</v>
      </c>
      <c r="AG2925" s="18" t="s">
        <v>6865</v>
      </c>
      <c r="AH2925" s="18">
        <v>60</v>
      </c>
      <c r="AI2925" s="18" t="s">
        <v>6865</v>
      </c>
      <c r="AJ2925" s="14">
        <v>9</v>
      </c>
      <c r="AK2925" s="14" t="s">
        <v>6866</v>
      </c>
      <c r="AL2925" s="25" t="s">
        <v>944</v>
      </c>
      <c r="AM2925" s="14" t="s">
        <v>946</v>
      </c>
      <c r="AN2925" s="14" t="s">
        <v>509</v>
      </c>
    </row>
    <row r="2926" spans="1:40" ht="12.75" customHeight="1" x14ac:dyDescent="0.2">
      <c r="A2926" s="13" t="s">
        <v>11504</v>
      </c>
      <c r="B2926" s="14" t="s">
        <v>11444</v>
      </c>
      <c r="D2926" s="16">
        <v>40</v>
      </c>
      <c r="E2926" s="104">
        <v>8059348107942</v>
      </c>
      <c r="F2926" s="16">
        <v>10794</v>
      </c>
      <c r="G2926" s="17">
        <v>69072100</v>
      </c>
      <c r="I2926" s="13" t="s">
        <v>2691</v>
      </c>
      <c r="J2926" s="14" t="s">
        <v>11502</v>
      </c>
      <c r="K2926" s="18" t="s">
        <v>1331</v>
      </c>
      <c r="L2926" s="14" t="s">
        <v>514</v>
      </c>
      <c r="M2926" s="14" t="s">
        <v>453</v>
      </c>
      <c r="N2926" s="14" t="s">
        <v>11499</v>
      </c>
      <c r="O2926" s="14" t="s">
        <v>11498</v>
      </c>
      <c r="P2926" s="13" t="s">
        <v>503</v>
      </c>
      <c r="Q2926" s="14">
        <v>1.7683333333333333</v>
      </c>
      <c r="R2926" s="19">
        <v>19.648148148148145</v>
      </c>
      <c r="S2926" s="18">
        <v>21.22</v>
      </c>
      <c r="T2926" s="18" t="s">
        <v>873</v>
      </c>
      <c r="U2926" s="18">
        <v>92.95</v>
      </c>
      <c r="V2926" s="18" t="s">
        <v>468</v>
      </c>
      <c r="W2926" s="18">
        <f>SUM(U2926*AB2926/AC2926)</f>
        <v>100.38600000000001</v>
      </c>
      <c r="X2926" s="14">
        <v>92.95</v>
      </c>
      <c r="Y2926" s="18">
        <v>76.818181818181827</v>
      </c>
      <c r="Z2926" s="18" t="s">
        <v>468</v>
      </c>
      <c r="AA2926" s="18" t="s">
        <v>11487</v>
      </c>
      <c r="AB2926" s="18">
        <v>12</v>
      </c>
      <c r="AC2926" s="23">
        <v>11.111111111111111</v>
      </c>
      <c r="AD2926" s="16" t="s">
        <v>615</v>
      </c>
      <c r="AE2926" s="14" t="s">
        <v>509</v>
      </c>
      <c r="AF2926" s="18">
        <v>30</v>
      </c>
      <c r="AG2926" s="18" t="s">
        <v>6865</v>
      </c>
      <c r="AH2926" s="18">
        <v>30</v>
      </c>
      <c r="AI2926" s="18" t="s">
        <v>6865</v>
      </c>
      <c r="AJ2926" s="14">
        <v>9</v>
      </c>
      <c r="AK2926" s="14" t="s">
        <v>6866</v>
      </c>
      <c r="AL2926" s="25" t="s">
        <v>944</v>
      </c>
      <c r="AM2926" s="14" t="s">
        <v>946</v>
      </c>
      <c r="AN2926" s="14" t="s">
        <v>509</v>
      </c>
    </row>
    <row r="2927" spans="1:40" ht="12.75" customHeight="1" x14ac:dyDescent="0.2">
      <c r="A2927" s="13" t="s">
        <v>11505</v>
      </c>
      <c r="B2927" s="14" t="s">
        <v>11445</v>
      </c>
      <c r="D2927" s="16">
        <v>40</v>
      </c>
      <c r="E2927" s="104">
        <v>8059348107959</v>
      </c>
      <c r="F2927" s="16">
        <v>10795</v>
      </c>
      <c r="G2927" s="17">
        <v>69072100</v>
      </c>
      <c r="I2927" s="13" t="s">
        <v>11492</v>
      </c>
      <c r="J2927" s="14" t="s">
        <v>11502</v>
      </c>
      <c r="K2927" s="18" t="s">
        <v>1331</v>
      </c>
      <c r="L2927" s="14" t="s">
        <v>514</v>
      </c>
      <c r="M2927" s="14" t="s">
        <v>453</v>
      </c>
      <c r="N2927" s="14" t="s">
        <v>11499</v>
      </c>
      <c r="O2927" s="14" t="s">
        <v>11498</v>
      </c>
      <c r="P2927" s="13" t="s">
        <v>503</v>
      </c>
      <c r="Q2927" s="14">
        <v>1.7683333333333333</v>
      </c>
      <c r="R2927" s="19">
        <v>19.648148148148145</v>
      </c>
      <c r="S2927" s="18">
        <v>21.22</v>
      </c>
      <c r="T2927" s="18" t="s">
        <v>873</v>
      </c>
      <c r="U2927" s="18">
        <v>92.95</v>
      </c>
      <c r="V2927" s="18" t="s">
        <v>468</v>
      </c>
      <c r="W2927" s="18">
        <f>SUM(U2927*AB2927/AC2927)</f>
        <v>100.38600000000001</v>
      </c>
      <c r="X2927" s="14">
        <v>92.95</v>
      </c>
      <c r="Y2927" s="18">
        <v>76.818181818181827</v>
      </c>
      <c r="Z2927" s="18" t="s">
        <v>468</v>
      </c>
      <c r="AA2927" s="18" t="s">
        <v>11487</v>
      </c>
      <c r="AB2927" s="18">
        <v>12</v>
      </c>
      <c r="AC2927" s="23">
        <v>11.111111111111111</v>
      </c>
      <c r="AD2927" s="16" t="s">
        <v>615</v>
      </c>
      <c r="AE2927" s="14" t="s">
        <v>509</v>
      </c>
      <c r="AF2927" s="18">
        <v>30</v>
      </c>
      <c r="AG2927" s="18" t="s">
        <v>6865</v>
      </c>
      <c r="AH2927" s="18">
        <v>30</v>
      </c>
      <c r="AI2927" s="18" t="s">
        <v>6865</v>
      </c>
      <c r="AJ2927" s="14">
        <v>9</v>
      </c>
      <c r="AK2927" s="14" t="s">
        <v>6866</v>
      </c>
      <c r="AL2927" s="25" t="s">
        <v>944</v>
      </c>
      <c r="AM2927" s="14" t="s">
        <v>946</v>
      </c>
      <c r="AN2927" s="14" t="s">
        <v>509</v>
      </c>
    </row>
    <row r="2928" spans="1:40" ht="12.75" customHeight="1" x14ac:dyDescent="0.2">
      <c r="A2928" s="13" t="s">
        <v>11601</v>
      </c>
      <c r="B2928" s="14" t="s">
        <v>11461</v>
      </c>
      <c r="D2928" s="16">
        <v>40</v>
      </c>
      <c r="E2928" s="104">
        <v>8059348108000</v>
      </c>
      <c r="F2928" s="16">
        <v>10800</v>
      </c>
      <c r="G2928" s="17">
        <v>69072100</v>
      </c>
      <c r="I2928" s="13" t="s">
        <v>11494</v>
      </c>
      <c r="J2928" s="14" t="s">
        <v>11502</v>
      </c>
      <c r="K2928" s="18" t="s">
        <v>1331</v>
      </c>
      <c r="L2928" s="14" t="s">
        <v>514</v>
      </c>
      <c r="M2928" s="14" t="s">
        <v>453</v>
      </c>
      <c r="N2928" s="14" t="s">
        <v>11499</v>
      </c>
      <c r="O2928" s="14" t="s">
        <v>11498</v>
      </c>
      <c r="P2928" s="13" t="s">
        <v>503</v>
      </c>
      <c r="Q2928" s="14">
        <v>1.7683333333333333</v>
      </c>
      <c r="R2928" s="19">
        <v>19.648148148148145</v>
      </c>
      <c r="S2928" s="18">
        <v>21.22</v>
      </c>
      <c r="T2928" s="18" t="s">
        <v>873</v>
      </c>
      <c r="U2928" s="18">
        <v>92.95</v>
      </c>
      <c r="V2928" s="18" t="s">
        <v>468</v>
      </c>
      <c r="W2928" s="18">
        <f>SUM(U2928*AB2928/AC2928)</f>
        <v>100.38600000000001</v>
      </c>
      <c r="X2928" s="14">
        <v>92.95</v>
      </c>
      <c r="Y2928" s="18">
        <v>76.818181818181827</v>
      </c>
      <c r="Z2928" s="18" t="s">
        <v>468</v>
      </c>
      <c r="AA2928" s="18" t="s">
        <v>11487</v>
      </c>
      <c r="AB2928" s="18">
        <v>12</v>
      </c>
      <c r="AC2928" s="23">
        <v>11.111111111111111</v>
      </c>
      <c r="AD2928" s="16" t="s">
        <v>615</v>
      </c>
      <c r="AE2928" s="14" t="s">
        <v>509</v>
      </c>
      <c r="AF2928" s="18">
        <v>30</v>
      </c>
      <c r="AG2928" s="18" t="s">
        <v>6865</v>
      </c>
      <c r="AH2928" s="18">
        <v>30</v>
      </c>
      <c r="AI2928" s="18" t="s">
        <v>6865</v>
      </c>
      <c r="AJ2928" s="14">
        <v>9</v>
      </c>
      <c r="AK2928" s="14" t="s">
        <v>6866</v>
      </c>
      <c r="AL2928" s="25" t="s">
        <v>944</v>
      </c>
      <c r="AM2928" s="14" t="s">
        <v>946</v>
      </c>
      <c r="AN2928" s="14" t="s">
        <v>509</v>
      </c>
    </row>
    <row r="2929" spans="1:40" ht="12.75" customHeight="1" x14ac:dyDescent="0.2">
      <c r="A2929" s="13" t="s">
        <v>11509</v>
      </c>
      <c r="B2929" s="14" t="s">
        <v>11468</v>
      </c>
      <c r="D2929" s="16">
        <v>40</v>
      </c>
      <c r="E2929" s="104">
        <v>8059348107997</v>
      </c>
      <c r="F2929" s="16">
        <v>10799</v>
      </c>
      <c r="G2929" s="17">
        <v>69072100</v>
      </c>
      <c r="I2929" s="13" t="s">
        <v>11493</v>
      </c>
      <c r="J2929" s="14" t="s">
        <v>11502</v>
      </c>
      <c r="K2929" s="18" t="s">
        <v>1331</v>
      </c>
      <c r="L2929" s="14" t="s">
        <v>514</v>
      </c>
      <c r="M2929" s="14" t="s">
        <v>453</v>
      </c>
      <c r="N2929" s="14" t="s">
        <v>11499</v>
      </c>
      <c r="O2929" s="14" t="s">
        <v>11498</v>
      </c>
      <c r="P2929" s="13" t="s">
        <v>503</v>
      </c>
      <c r="Q2929" s="14">
        <v>1.7683333333333333</v>
      </c>
      <c r="R2929" s="19">
        <v>19.648148148148145</v>
      </c>
      <c r="S2929" s="18">
        <v>21.22</v>
      </c>
      <c r="T2929" s="18" t="s">
        <v>873</v>
      </c>
      <c r="U2929" s="18">
        <v>92.95</v>
      </c>
      <c r="V2929" s="18" t="s">
        <v>468</v>
      </c>
      <c r="W2929" s="18">
        <f>SUM(U2929*AB2929/AC2929)</f>
        <v>100.38600000000001</v>
      </c>
      <c r="X2929" s="14">
        <v>92.95</v>
      </c>
      <c r="Y2929" s="18">
        <v>76.818181818181827</v>
      </c>
      <c r="Z2929" s="18" t="s">
        <v>468</v>
      </c>
      <c r="AA2929" s="18" t="s">
        <v>11487</v>
      </c>
      <c r="AB2929" s="18">
        <v>12</v>
      </c>
      <c r="AC2929" s="23">
        <v>11.111111111111111</v>
      </c>
      <c r="AD2929" s="16" t="s">
        <v>615</v>
      </c>
      <c r="AE2929" s="14" t="s">
        <v>509</v>
      </c>
      <c r="AF2929" s="18">
        <v>30</v>
      </c>
      <c r="AG2929" s="18" t="s">
        <v>6865</v>
      </c>
      <c r="AH2929" s="18">
        <v>30</v>
      </c>
      <c r="AI2929" s="18" t="s">
        <v>6865</v>
      </c>
      <c r="AJ2929" s="14">
        <v>9</v>
      </c>
      <c r="AK2929" s="14" t="s">
        <v>6866</v>
      </c>
      <c r="AL2929" s="25" t="s">
        <v>944</v>
      </c>
      <c r="AM2929" s="14" t="s">
        <v>946</v>
      </c>
      <c r="AN2929" s="14" t="s">
        <v>509</v>
      </c>
    </row>
    <row r="2930" spans="1:40" ht="12.75" customHeight="1" x14ac:dyDescent="0.2">
      <c r="A2930" s="13" t="s">
        <v>11508</v>
      </c>
      <c r="B2930" s="14" t="s">
        <v>11482</v>
      </c>
      <c r="D2930" s="16">
        <v>40</v>
      </c>
      <c r="E2930" s="104">
        <v>8059348107980</v>
      </c>
      <c r="F2930" s="16">
        <v>10798</v>
      </c>
      <c r="G2930" s="17">
        <v>69072100</v>
      </c>
      <c r="I2930" s="13" t="s">
        <v>11495</v>
      </c>
      <c r="J2930" s="14" t="s">
        <v>11502</v>
      </c>
      <c r="K2930" s="18" t="s">
        <v>1331</v>
      </c>
      <c r="L2930" s="14" t="s">
        <v>514</v>
      </c>
      <c r="M2930" s="14" t="s">
        <v>453</v>
      </c>
      <c r="N2930" s="14" t="s">
        <v>11499</v>
      </c>
      <c r="O2930" s="14" t="s">
        <v>11498</v>
      </c>
      <c r="P2930" s="13" t="s">
        <v>503</v>
      </c>
      <c r="Q2930" s="14">
        <v>1.7683333333333333</v>
      </c>
      <c r="R2930" s="19">
        <v>19.648148148148145</v>
      </c>
      <c r="S2930" s="18">
        <v>21.22</v>
      </c>
      <c r="T2930" s="18" t="s">
        <v>873</v>
      </c>
      <c r="U2930" s="18">
        <v>92.95</v>
      </c>
      <c r="V2930" s="18" t="s">
        <v>468</v>
      </c>
      <c r="W2930" s="18">
        <f>SUM(U2930*AB2930/AC2930)</f>
        <v>100.38600000000001</v>
      </c>
      <c r="X2930" s="14">
        <v>92.95</v>
      </c>
      <c r="Y2930" s="18">
        <v>76.818181818181827</v>
      </c>
      <c r="Z2930" s="18" t="s">
        <v>468</v>
      </c>
      <c r="AA2930" s="18" t="s">
        <v>11487</v>
      </c>
      <c r="AB2930" s="18">
        <v>12</v>
      </c>
      <c r="AC2930" s="23">
        <v>11.111111111111111</v>
      </c>
      <c r="AD2930" s="16" t="s">
        <v>615</v>
      </c>
      <c r="AE2930" s="14" t="s">
        <v>509</v>
      </c>
      <c r="AF2930" s="18">
        <v>30</v>
      </c>
      <c r="AG2930" s="18" t="s">
        <v>6865</v>
      </c>
      <c r="AH2930" s="18">
        <v>30</v>
      </c>
      <c r="AI2930" s="18" t="s">
        <v>6865</v>
      </c>
      <c r="AJ2930" s="14">
        <v>9</v>
      </c>
      <c r="AK2930" s="14" t="s">
        <v>6866</v>
      </c>
      <c r="AL2930" s="25" t="s">
        <v>944</v>
      </c>
      <c r="AM2930" s="14" t="s">
        <v>946</v>
      </c>
      <c r="AN2930" s="14" t="s">
        <v>509</v>
      </c>
    </row>
    <row r="2931" spans="1:40" ht="12.75" customHeight="1" x14ac:dyDescent="0.2">
      <c r="A2931" s="13" t="s">
        <v>11507</v>
      </c>
      <c r="B2931" s="14" t="s">
        <v>11475</v>
      </c>
      <c r="D2931" s="16">
        <v>40</v>
      </c>
      <c r="E2931" s="104">
        <v>8059348107973</v>
      </c>
      <c r="F2931" s="16">
        <v>10797</v>
      </c>
      <c r="G2931" s="17">
        <v>69072100</v>
      </c>
      <c r="I2931" s="13" t="s">
        <v>11496</v>
      </c>
      <c r="J2931" s="14" t="s">
        <v>11502</v>
      </c>
      <c r="K2931" s="18" t="s">
        <v>1331</v>
      </c>
      <c r="L2931" s="14" t="s">
        <v>514</v>
      </c>
      <c r="M2931" s="14" t="s">
        <v>453</v>
      </c>
      <c r="N2931" s="14" t="s">
        <v>11499</v>
      </c>
      <c r="O2931" s="14" t="s">
        <v>11498</v>
      </c>
      <c r="P2931" s="13" t="s">
        <v>503</v>
      </c>
      <c r="Q2931" s="14">
        <v>1.7683333333333333</v>
      </c>
      <c r="R2931" s="19">
        <v>19.648148148148145</v>
      </c>
      <c r="S2931" s="18">
        <v>21.22</v>
      </c>
      <c r="T2931" s="18" t="s">
        <v>873</v>
      </c>
      <c r="U2931" s="18">
        <v>92.95</v>
      </c>
      <c r="V2931" s="18" t="s">
        <v>468</v>
      </c>
      <c r="W2931" s="18">
        <f>SUM(U2931*AB2931/AC2931)</f>
        <v>100.38600000000001</v>
      </c>
      <c r="X2931" s="14">
        <v>92.95</v>
      </c>
      <c r="Y2931" s="18">
        <v>76.818181818181827</v>
      </c>
      <c r="Z2931" s="18" t="s">
        <v>468</v>
      </c>
      <c r="AA2931" s="18" t="s">
        <v>11487</v>
      </c>
      <c r="AB2931" s="18">
        <v>12</v>
      </c>
      <c r="AC2931" s="23">
        <v>11.111111111111111</v>
      </c>
      <c r="AD2931" s="16" t="s">
        <v>615</v>
      </c>
      <c r="AE2931" s="14" t="s">
        <v>509</v>
      </c>
      <c r="AF2931" s="18">
        <v>30</v>
      </c>
      <c r="AG2931" s="18" t="s">
        <v>6865</v>
      </c>
      <c r="AH2931" s="18">
        <v>30</v>
      </c>
      <c r="AI2931" s="18" t="s">
        <v>6865</v>
      </c>
      <c r="AJ2931" s="14">
        <v>9</v>
      </c>
      <c r="AK2931" s="14" t="s">
        <v>6866</v>
      </c>
      <c r="AL2931" s="25" t="s">
        <v>944</v>
      </c>
      <c r="AM2931" s="14" t="s">
        <v>946</v>
      </c>
      <c r="AN2931" s="14" t="s">
        <v>509</v>
      </c>
    </row>
    <row r="2932" spans="1:40" ht="12.75" customHeight="1" x14ac:dyDescent="0.2">
      <c r="A2932" s="13" t="s">
        <v>11506</v>
      </c>
      <c r="B2932" s="14" t="s">
        <v>11446</v>
      </c>
      <c r="D2932" s="16">
        <v>40</v>
      </c>
      <c r="E2932" s="104">
        <v>8059348107966</v>
      </c>
      <c r="F2932" s="16">
        <v>10796</v>
      </c>
      <c r="G2932" s="17">
        <v>69072100</v>
      </c>
      <c r="I2932" s="13" t="s">
        <v>11497</v>
      </c>
      <c r="J2932" s="14" t="s">
        <v>11502</v>
      </c>
      <c r="K2932" s="18" t="s">
        <v>1331</v>
      </c>
      <c r="L2932" s="14" t="s">
        <v>514</v>
      </c>
      <c r="M2932" s="14" t="s">
        <v>453</v>
      </c>
      <c r="N2932" s="14" t="s">
        <v>11499</v>
      </c>
      <c r="O2932" s="14" t="s">
        <v>11498</v>
      </c>
      <c r="P2932" s="13" t="s">
        <v>503</v>
      </c>
      <c r="Q2932" s="14">
        <v>1.7683333333333333</v>
      </c>
      <c r="R2932" s="19">
        <v>19.648148148148145</v>
      </c>
      <c r="S2932" s="18">
        <v>21.22</v>
      </c>
      <c r="T2932" s="18" t="s">
        <v>873</v>
      </c>
      <c r="U2932" s="18">
        <v>92.95</v>
      </c>
      <c r="V2932" s="18" t="s">
        <v>468</v>
      </c>
      <c r="W2932" s="18">
        <f>SUM(U2932*AB2932/AC2932)</f>
        <v>100.38600000000001</v>
      </c>
      <c r="X2932" s="14">
        <v>92.95</v>
      </c>
      <c r="Y2932" s="18">
        <v>76.818181818181827</v>
      </c>
      <c r="Z2932" s="18" t="s">
        <v>468</v>
      </c>
      <c r="AA2932" s="18" t="s">
        <v>11487</v>
      </c>
      <c r="AB2932" s="18">
        <v>12</v>
      </c>
      <c r="AC2932" s="23">
        <v>11.111111111111111</v>
      </c>
      <c r="AD2932" s="16" t="s">
        <v>615</v>
      </c>
      <c r="AE2932" s="14" t="s">
        <v>509</v>
      </c>
      <c r="AF2932" s="18">
        <v>30</v>
      </c>
      <c r="AG2932" s="18" t="s">
        <v>6865</v>
      </c>
      <c r="AH2932" s="18">
        <v>30</v>
      </c>
      <c r="AI2932" s="18" t="s">
        <v>6865</v>
      </c>
      <c r="AJ2932" s="14">
        <v>9</v>
      </c>
      <c r="AK2932" s="14" t="s">
        <v>6866</v>
      </c>
      <c r="AL2932" s="25" t="s">
        <v>944</v>
      </c>
      <c r="AM2932" s="14" t="s">
        <v>946</v>
      </c>
      <c r="AN2932" s="14" t="s">
        <v>509</v>
      </c>
    </row>
    <row r="2933" spans="1:40" ht="12.75" customHeight="1" x14ac:dyDescent="0.2">
      <c r="A2933" s="13" t="s">
        <v>11594</v>
      </c>
      <c r="B2933" s="131" t="s">
        <v>11438</v>
      </c>
      <c r="C2933"/>
      <c r="D2933" s="16">
        <v>48</v>
      </c>
      <c r="E2933" s="104">
        <v>8059348107454</v>
      </c>
      <c r="F2933" s="16">
        <v>10745</v>
      </c>
      <c r="G2933" s="17">
        <v>69072100</v>
      </c>
      <c r="I2933" s="13" t="s">
        <v>2691</v>
      </c>
      <c r="J2933" s="14" t="s">
        <v>11502</v>
      </c>
      <c r="K2933" s="18" t="s">
        <v>9024</v>
      </c>
      <c r="L2933" s="14" t="s">
        <v>514</v>
      </c>
      <c r="M2933" s="14" t="s">
        <v>453</v>
      </c>
      <c r="N2933" s="14" t="s">
        <v>11499</v>
      </c>
      <c r="O2933" s="14" t="s">
        <v>11498</v>
      </c>
      <c r="P2933" s="13" t="s">
        <v>503</v>
      </c>
      <c r="Q2933" s="14">
        <v>3.5350000000000001</v>
      </c>
      <c r="R2933" s="19">
        <v>19.638888888888889</v>
      </c>
      <c r="S2933" s="18">
        <v>21.21</v>
      </c>
      <c r="T2933" s="18" t="s">
        <v>864</v>
      </c>
      <c r="U2933" s="18">
        <v>69.95</v>
      </c>
      <c r="V2933" s="18" t="s">
        <v>468</v>
      </c>
      <c r="W2933" s="18">
        <f>SUM(U2933*AB2933/AC2933)</f>
        <v>75.546000000000006</v>
      </c>
      <c r="X2933" s="14">
        <v>69.95</v>
      </c>
      <c r="Y2933" s="18">
        <v>57.809917355371908</v>
      </c>
      <c r="Z2933" s="18" t="s">
        <v>468</v>
      </c>
      <c r="AA2933" s="18" t="s">
        <v>9023</v>
      </c>
      <c r="AB2933" s="18">
        <v>6</v>
      </c>
      <c r="AC2933" s="23">
        <v>5.5555555555555554</v>
      </c>
      <c r="AD2933" s="16" t="s">
        <v>615</v>
      </c>
      <c r="AE2933" s="14" t="s">
        <v>509</v>
      </c>
      <c r="AF2933" s="18">
        <v>30</v>
      </c>
      <c r="AG2933" s="18" t="s">
        <v>6865</v>
      </c>
      <c r="AH2933" s="18">
        <v>60</v>
      </c>
      <c r="AI2933" s="18" t="s">
        <v>6865</v>
      </c>
      <c r="AJ2933" s="14">
        <v>9</v>
      </c>
      <c r="AK2933" s="14" t="s">
        <v>6866</v>
      </c>
      <c r="AL2933" s="25" t="s">
        <v>944</v>
      </c>
      <c r="AM2933" s="14" t="s">
        <v>946</v>
      </c>
      <c r="AN2933" s="14" t="s">
        <v>509</v>
      </c>
    </row>
    <row r="2934" spans="1:40" ht="12.75" customHeight="1" x14ac:dyDescent="0.2">
      <c r="A2934" s="13" t="s">
        <v>11595</v>
      </c>
      <c r="B2934" s="131" t="s">
        <v>11439</v>
      </c>
      <c r="C2934"/>
      <c r="D2934" s="16">
        <v>48</v>
      </c>
      <c r="E2934" s="104">
        <v>8059348107461</v>
      </c>
      <c r="F2934" s="16">
        <v>10746</v>
      </c>
      <c r="G2934" s="17">
        <v>69072100</v>
      </c>
      <c r="I2934" s="13" t="s">
        <v>11492</v>
      </c>
      <c r="J2934" s="14" t="s">
        <v>11502</v>
      </c>
      <c r="K2934" s="18" t="s">
        <v>9024</v>
      </c>
      <c r="L2934" s="14" t="s">
        <v>514</v>
      </c>
      <c r="M2934" s="14" t="s">
        <v>453</v>
      </c>
      <c r="N2934" s="14" t="s">
        <v>11499</v>
      </c>
      <c r="O2934" s="14" t="s">
        <v>11498</v>
      </c>
      <c r="P2934" s="13" t="s">
        <v>503</v>
      </c>
      <c r="Q2934" s="14">
        <v>3.5350000000000001</v>
      </c>
      <c r="R2934" s="19">
        <v>19.638888888888889</v>
      </c>
      <c r="S2934" s="18">
        <v>21.21</v>
      </c>
      <c r="T2934" s="18" t="s">
        <v>864</v>
      </c>
      <c r="U2934" s="18">
        <v>69.95</v>
      </c>
      <c r="V2934" s="18" t="s">
        <v>468</v>
      </c>
      <c r="W2934" s="18">
        <f>SUM(U2934*AB2934/AC2934)</f>
        <v>75.546000000000006</v>
      </c>
      <c r="X2934" s="14">
        <v>69.95</v>
      </c>
      <c r="Y2934" s="18">
        <v>57.809917355371908</v>
      </c>
      <c r="Z2934" s="18" t="s">
        <v>468</v>
      </c>
      <c r="AA2934" s="18" t="s">
        <v>9023</v>
      </c>
      <c r="AB2934" s="18">
        <v>6</v>
      </c>
      <c r="AC2934" s="23">
        <v>5.5555555555555554</v>
      </c>
      <c r="AD2934" s="16" t="s">
        <v>615</v>
      </c>
      <c r="AE2934" s="14" t="s">
        <v>509</v>
      </c>
      <c r="AF2934" s="18">
        <v>30</v>
      </c>
      <c r="AG2934" s="18" t="s">
        <v>6865</v>
      </c>
      <c r="AH2934" s="18">
        <v>60</v>
      </c>
      <c r="AI2934" s="18" t="s">
        <v>6865</v>
      </c>
      <c r="AJ2934" s="14">
        <v>9</v>
      </c>
      <c r="AK2934" s="14" t="s">
        <v>6866</v>
      </c>
      <c r="AL2934" s="25" t="s">
        <v>944</v>
      </c>
      <c r="AM2934" s="14" t="s">
        <v>946</v>
      </c>
      <c r="AN2934" s="14" t="s">
        <v>509</v>
      </c>
    </row>
    <row r="2935" spans="1:40" ht="12.75" customHeight="1" x14ac:dyDescent="0.2">
      <c r="A2935" s="13" t="s">
        <v>11600</v>
      </c>
      <c r="B2935" s="14" t="s">
        <v>11459</v>
      </c>
      <c r="D2935" s="16">
        <v>48</v>
      </c>
      <c r="E2935" s="104">
        <v>8059348107607</v>
      </c>
      <c r="F2935" s="16">
        <v>10760</v>
      </c>
      <c r="G2935" s="17">
        <v>69072100</v>
      </c>
      <c r="I2935" s="13" t="s">
        <v>11494</v>
      </c>
      <c r="J2935" s="14" t="s">
        <v>11502</v>
      </c>
      <c r="K2935" s="18" t="s">
        <v>9024</v>
      </c>
      <c r="L2935" s="14" t="s">
        <v>514</v>
      </c>
      <c r="M2935" s="14" t="s">
        <v>453</v>
      </c>
      <c r="N2935" s="14" t="s">
        <v>11499</v>
      </c>
      <c r="O2935" s="14" t="s">
        <v>11498</v>
      </c>
      <c r="P2935" s="13" t="s">
        <v>503</v>
      </c>
      <c r="Q2935" s="14">
        <v>3.5350000000000001</v>
      </c>
      <c r="R2935" s="19">
        <v>19.638888888888889</v>
      </c>
      <c r="S2935" s="18">
        <v>21.21</v>
      </c>
      <c r="T2935" s="18" t="s">
        <v>864</v>
      </c>
      <c r="U2935" s="18">
        <v>69.95</v>
      </c>
      <c r="V2935" s="18" t="s">
        <v>468</v>
      </c>
      <c r="W2935" s="18">
        <f>SUM(U2935*AB2935/AC2935)</f>
        <v>75.546000000000006</v>
      </c>
      <c r="X2935" s="14">
        <v>69.95</v>
      </c>
      <c r="Y2935" s="18">
        <v>57.809917355371908</v>
      </c>
      <c r="Z2935" s="18" t="s">
        <v>468</v>
      </c>
      <c r="AA2935" s="18" t="s">
        <v>9023</v>
      </c>
      <c r="AB2935" s="18">
        <v>6</v>
      </c>
      <c r="AC2935" s="23">
        <v>5.5555555555555554</v>
      </c>
      <c r="AD2935" s="16" t="s">
        <v>615</v>
      </c>
      <c r="AE2935" s="14" t="s">
        <v>509</v>
      </c>
      <c r="AF2935" s="18">
        <v>30</v>
      </c>
      <c r="AG2935" s="18" t="s">
        <v>6865</v>
      </c>
      <c r="AH2935" s="18">
        <v>60</v>
      </c>
      <c r="AI2935" s="18" t="s">
        <v>6865</v>
      </c>
      <c r="AJ2935" s="14">
        <v>9</v>
      </c>
      <c r="AK2935" s="14" t="s">
        <v>6866</v>
      </c>
      <c r="AL2935" s="25" t="s">
        <v>944</v>
      </c>
      <c r="AM2935" s="14" t="s">
        <v>946</v>
      </c>
      <c r="AN2935" s="14" t="s">
        <v>509</v>
      </c>
    </row>
    <row r="2936" spans="1:40" ht="12.75" customHeight="1" x14ac:dyDescent="0.2">
      <c r="A2936" s="13" t="s">
        <v>11599</v>
      </c>
      <c r="B2936" s="131" t="s">
        <v>11466</v>
      </c>
      <c r="C2936"/>
      <c r="D2936" s="16">
        <v>48</v>
      </c>
      <c r="E2936" s="104">
        <v>8059348107508</v>
      </c>
      <c r="F2936" s="16">
        <v>10750</v>
      </c>
      <c r="G2936" s="17">
        <v>69072100</v>
      </c>
      <c r="I2936" s="13" t="s">
        <v>11493</v>
      </c>
      <c r="J2936" s="14" t="s">
        <v>11502</v>
      </c>
      <c r="K2936" s="18" t="s">
        <v>9024</v>
      </c>
      <c r="L2936" s="14" t="s">
        <v>514</v>
      </c>
      <c r="M2936" s="14" t="s">
        <v>453</v>
      </c>
      <c r="N2936" s="14" t="s">
        <v>11499</v>
      </c>
      <c r="O2936" s="14" t="s">
        <v>11498</v>
      </c>
      <c r="P2936" s="13" t="s">
        <v>503</v>
      </c>
      <c r="Q2936" s="14">
        <v>3.5350000000000001</v>
      </c>
      <c r="R2936" s="19">
        <v>19.638888888888889</v>
      </c>
      <c r="S2936" s="18">
        <v>21.21</v>
      </c>
      <c r="T2936" s="18" t="s">
        <v>864</v>
      </c>
      <c r="U2936" s="18">
        <v>69.95</v>
      </c>
      <c r="V2936" s="18" t="s">
        <v>468</v>
      </c>
      <c r="W2936" s="18">
        <f>SUM(U2936*AB2936/AC2936)</f>
        <v>75.546000000000006</v>
      </c>
      <c r="X2936" s="14">
        <v>69.95</v>
      </c>
      <c r="Y2936" s="18">
        <v>57.809917355371908</v>
      </c>
      <c r="Z2936" s="18" t="s">
        <v>468</v>
      </c>
      <c r="AA2936" s="18" t="s">
        <v>9023</v>
      </c>
      <c r="AB2936" s="18">
        <v>6</v>
      </c>
      <c r="AC2936" s="23">
        <v>5.5555555555555554</v>
      </c>
      <c r="AD2936" s="16" t="s">
        <v>615</v>
      </c>
      <c r="AE2936" s="14" t="s">
        <v>509</v>
      </c>
      <c r="AF2936" s="18">
        <v>30</v>
      </c>
      <c r="AG2936" s="18" t="s">
        <v>6865</v>
      </c>
      <c r="AH2936" s="18">
        <v>60</v>
      </c>
      <c r="AI2936" s="18" t="s">
        <v>6865</v>
      </c>
      <c r="AJ2936" s="14">
        <v>9</v>
      </c>
      <c r="AK2936" s="14" t="s">
        <v>6866</v>
      </c>
      <c r="AL2936" s="25" t="s">
        <v>944</v>
      </c>
      <c r="AM2936" s="14" t="s">
        <v>946</v>
      </c>
      <c r="AN2936" s="14" t="s">
        <v>509</v>
      </c>
    </row>
    <row r="2937" spans="1:40" ht="12.75" customHeight="1" x14ac:dyDescent="0.2">
      <c r="A2937" s="13" t="s">
        <v>11598</v>
      </c>
      <c r="B2937" s="131" t="s">
        <v>11480</v>
      </c>
      <c r="C2937"/>
      <c r="D2937" s="16">
        <v>48</v>
      </c>
      <c r="E2937" s="104">
        <v>8059348107492</v>
      </c>
      <c r="F2937" s="16">
        <v>10749</v>
      </c>
      <c r="G2937" s="17">
        <v>69072100</v>
      </c>
      <c r="I2937" s="13" t="s">
        <v>11495</v>
      </c>
      <c r="J2937" s="14" t="s">
        <v>11502</v>
      </c>
      <c r="K2937" s="18" t="s">
        <v>9024</v>
      </c>
      <c r="L2937" s="14" t="s">
        <v>514</v>
      </c>
      <c r="M2937" s="14" t="s">
        <v>453</v>
      </c>
      <c r="N2937" s="14" t="s">
        <v>11499</v>
      </c>
      <c r="O2937" s="14" t="s">
        <v>11498</v>
      </c>
      <c r="P2937" s="13" t="s">
        <v>503</v>
      </c>
      <c r="Q2937" s="14">
        <v>3.5350000000000001</v>
      </c>
      <c r="R2937" s="19">
        <v>19.638888888888889</v>
      </c>
      <c r="S2937" s="18">
        <v>21.21</v>
      </c>
      <c r="T2937" s="18" t="s">
        <v>864</v>
      </c>
      <c r="U2937" s="18">
        <v>69.95</v>
      </c>
      <c r="V2937" s="18" t="s">
        <v>468</v>
      </c>
      <c r="W2937" s="18">
        <f>SUM(U2937*AB2937/AC2937)</f>
        <v>75.546000000000006</v>
      </c>
      <c r="X2937" s="14">
        <v>69.95</v>
      </c>
      <c r="Y2937" s="18">
        <v>57.809917355371908</v>
      </c>
      <c r="Z2937" s="18" t="s">
        <v>468</v>
      </c>
      <c r="AA2937" s="18" t="s">
        <v>9023</v>
      </c>
      <c r="AB2937" s="18">
        <v>6</v>
      </c>
      <c r="AC2937" s="23">
        <v>5.5555555555555554</v>
      </c>
      <c r="AD2937" s="16" t="s">
        <v>615</v>
      </c>
      <c r="AE2937" s="14" t="s">
        <v>509</v>
      </c>
      <c r="AF2937" s="18">
        <v>30</v>
      </c>
      <c r="AG2937" s="18" t="s">
        <v>6865</v>
      </c>
      <c r="AH2937" s="18">
        <v>60</v>
      </c>
      <c r="AI2937" s="18" t="s">
        <v>6865</v>
      </c>
      <c r="AJ2937" s="14">
        <v>9</v>
      </c>
      <c r="AK2937" s="14" t="s">
        <v>6866</v>
      </c>
      <c r="AL2937" s="25" t="s">
        <v>944</v>
      </c>
      <c r="AM2937" s="14" t="s">
        <v>946</v>
      </c>
      <c r="AN2937" s="14" t="s">
        <v>509</v>
      </c>
    </row>
    <row r="2938" spans="1:40" ht="12.75" customHeight="1" x14ac:dyDescent="0.2">
      <c r="A2938" s="13" t="s">
        <v>11597</v>
      </c>
      <c r="B2938" s="131" t="s">
        <v>11473</v>
      </c>
      <c r="C2938"/>
      <c r="D2938" s="16">
        <v>48</v>
      </c>
      <c r="E2938" s="104">
        <v>8059348107485</v>
      </c>
      <c r="F2938" s="16">
        <v>10748</v>
      </c>
      <c r="G2938" s="17">
        <v>69072100</v>
      </c>
      <c r="I2938" s="13" t="s">
        <v>11496</v>
      </c>
      <c r="J2938" s="14" t="s">
        <v>11502</v>
      </c>
      <c r="K2938" s="18" t="s">
        <v>9024</v>
      </c>
      <c r="L2938" s="14" t="s">
        <v>514</v>
      </c>
      <c r="M2938" s="14" t="s">
        <v>453</v>
      </c>
      <c r="N2938" s="14" t="s">
        <v>11499</v>
      </c>
      <c r="O2938" s="14" t="s">
        <v>11498</v>
      </c>
      <c r="P2938" s="13" t="s">
        <v>503</v>
      </c>
      <c r="Q2938" s="14">
        <v>3.5350000000000001</v>
      </c>
      <c r="R2938" s="19">
        <v>19.638888888888889</v>
      </c>
      <c r="S2938" s="18">
        <v>21.21</v>
      </c>
      <c r="T2938" s="18" t="s">
        <v>864</v>
      </c>
      <c r="U2938" s="18">
        <v>69.95</v>
      </c>
      <c r="V2938" s="18" t="s">
        <v>468</v>
      </c>
      <c r="W2938" s="18">
        <f>SUM(U2938*AB2938/AC2938)</f>
        <v>75.546000000000006</v>
      </c>
      <c r="X2938" s="14">
        <v>69.95</v>
      </c>
      <c r="Y2938" s="18">
        <v>57.809917355371908</v>
      </c>
      <c r="Z2938" s="18" t="s">
        <v>468</v>
      </c>
      <c r="AA2938" s="18" t="s">
        <v>9023</v>
      </c>
      <c r="AB2938" s="18">
        <v>6</v>
      </c>
      <c r="AC2938" s="23">
        <v>5.5555555555555554</v>
      </c>
      <c r="AD2938" s="16" t="s">
        <v>615</v>
      </c>
      <c r="AE2938" s="14" t="s">
        <v>509</v>
      </c>
      <c r="AF2938" s="18">
        <v>30</v>
      </c>
      <c r="AG2938" s="18" t="s">
        <v>6865</v>
      </c>
      <c r="AH2938" s="18">
        <v>60</v>
      </c>
      <c r="AI2938" s="18" t="s">
        <v>6865</v>
      </c>
      <c r="AJ2938" s="14">
        <v>9</v>
      </c>
      <c r="AK2938" s="14" t="s">
        <v>6866</v>
      </c>
      <c r="AL2938" s="25" t="s">
        <v>944</v>
      </c>
      <c r="AM2938" s="14" t="s">
        <v>946</v>
      </c>
      <c r="AN2938" s="14" t="s">
        <v>509</v>
      </c>
    </row>
    <row r="2939" spans="1:40" ht="12.75" customHeight="1" x14ac:dyDescent="0.2">
      <c r="A2939" s="13" t="s">
        <v>11596</v>
      </c>
      <c r="B2939" s="131" t="s">
        <v>11440</v>
      </c>
      <c r="C2939"/>
      <c r="D2939" s="16">
        <v>48</v>
      </c>
      <c r="E2939" s="104">
        <v>8059348107478</v>
      </c>
      <c r="F2939" s="16">
        <v>10747</v>
      </c>
      <c r="G2939" s="17">
        <v>69072100</v>
      </c>
      <c r="I2939" s="13" t="s">
        <v>11497</v>
      </c>
      <c r="J2939" s="14" t="s">
        <v>11502</v>
      </c>
      <c r="K2939" s="18" t="s">
        <v>9024</v>
      </c>
      <c r="L2939" s="14" t="s">
        <v>514</v>
      </c>
      <c r="M2939" s="14" t="s">
        <v>453</v>
      </c>
      <c r="N2939" s="14" t="s">
        <v>11499</v>
      </c>
      <c r="O2939" s="14" t="s">
        <v>11498</v>
      </c>
      <c r="P2939" s="13" t="s">
        <v>503</v>
      </c>
      <c r="Q2939" s="14">
        <v>3.5350000000000001</v>
      </c>
      <c r="R2939" s="19">
        <v>19.638888888888889</v>
      </c>
      <c r="S2939" s="18">
        <v>21.21</v>
      </c>
      <c r="T2939" s="18" t="s">
        <v>864</v>
      </c>
      <c r="U2939" s="18">
        <v>69.95</v>
      </c>
      <c r="V2939" s="18" t="s">
        <v>468</v>
      </c>
      <c r="W2939" s="18">
        <f>SUM(U2939*AB2939/AC2939)</f>
        <v>75.546000000000006</v>
      </c>
      <c r="X2939" s="14">
        <v>69.95</v>
      </c>
      <c r="Y2939" s="18">
        <v>57.809917355371908</v>
      </c>
      <c r="Z2939" s="18" t="s">
        <v>468</v>
      </c>
      <c r="AA2939" s="18" t="s">
        <v>9023</v>
      </c>
      <c r="AB2939" s="18">
        <v>6</v>
      </c>
      <c r="AC2939" s="23">
        <v>5.5555555555555554</v>
      </c>
      <c r="AD2939" s="16" t="s">
        <v>615</v>
      </c>
      <c r="AE2939" s="14" t="s">
        <v>509</v>
      </c>
      <c r="AF2939" s="18">
        <v>30</v>
      </c>
      <c r="AG2939" s="18" t="s">
        <v>6865</v>
      </c>
      <c r="AH2939" s="18">
        <v>60</v>
      </c>
      <c r="AI2939" s="18" t="s">
        <v>6865</v>
      </c>
      <c r="AJ2939" s="14">
        <v>9</v>
      </c>
      <c r="AK2939" s="14" t="s">
        <v>6866</v>
      </c>
      <c r="AL2939" s="25" t="s">
        <v>944</v>
      </c>
      <c r="AM2939" s="14" t="s">
        <v>946</v>
      </c>
      <c r="AN2939" s="14" t="s">
        <v>509</v>
      </c>
    </row>
    <row r="2940" spans="1:40" ht="12.75" customHeight="1" x14ac:dyDescent="0.2">
      <c r="A2940" s="13" t="s">
        <v>11540</v>
      </c>
      <c r="B2940" s="53" t="s">
        <v>11441</v>
      </c>
      <c r="C2940"/>
      <c r="D2940" s="16">
        <v>40</v>
      </c>
      <c r="E2940" s="104">
        <v>8059348107515</v>
      </c>
      <c r="F2940" s="16">
        <v>10751</v>
      </c>
      <c r="G2940" s="17">
        <v>69072100</v>
      </c>
      <c r="I2940" s="13" t="s">
        <v>2691</v>
      </c>
      <c r="J2940" s="14" t="s">
        <v>11502</v>
      </c>
      <c r="K2940" s="18" t="s">
        <v>1355</v>
      </c>
      <c r="L2940" s="14" t="s">
        <v>514</v>
      </c>
      <c r="M2940" s="14" t="s">
        <v>453</v>
      </c>
      <c r="N2940" s="14" t="s">
        <v>11499</v>
      </c>
      <c r="O2940" s="14" t="s">
        <v>11498</v>
      </c>
      <c r="P2940" s="13" t="s">
        <v>503</v>
      </c>
      <c r="Q2940" s="14">
        <v>7.2166666666666659</v>
      </c>
      <c r="R2940" s="19">
        <v>20.046296296296294</v>
      </c>
      <c r="S2940" s="18">
        <v>21.65</v>
      </c>
      <c r="T2940" s="18" t="s">
        <v>819</v>
      </c>
      <c r="U2940" s="18">
        <v>73.95</v>
      </c>
      <c r="V2940" s="18" t="s">
        <v>468</v>
      </c>
      <c r="W2940" s="18">
        <f>SUM(U2940*AB2940/AC2940)</f>
        <v>79.866000000000014</v>
      </c>
      <c r="X2940" s="14">
        <v>73.95</v>
      </c>
      <c r="Y2940" s="18">
        <v>61.11570247933885</v>
      </c>
      <c r="Z2940" s="18" t="s">
        <v>468</v>
      </c>
      <c r="AA2940" s="18" t="s">
        <v>7746</v>
      </c>
      <c r="AB2940" s="18">
        <v>3</v>
      </c>
      <c r="AC2940" s="23">
        <v>2.7777777777777777</v>
      </c>
      <c r="AD2940" s="16" t="s">
        <v>615</v>
      </c>
      <c r="AE2940" s="14" t="s">
        <v>509</v>
      </c>
      <c r="AF2940" s="18">
        <v>60</v>
      </c>
      <c r="AG2940" s="18" t="s">
        <v>6865</v>
      </c>
      <c r="AH2940" s="18">
        <v>60</v>
      </c>
      <c r="AI2940" s="18" t="s">
        <v>6865</v>
      </c>
      <c r="AJ2940" s="14">
        <v>9</v>
      </c>
      <c r="AK2940" s="14" t="s">
        <v>6866</v>
      </c>
      <c r="AL2940" s="25" t="s">
        <v>944</v>
      </c>
      <c r="AM2940" s="14" t="s">
        <v>946</v>
      </c>
      <c r="AN2940" s="14" t="s">
        <v>509</v>
      </c>
    </row>
    <row r="2941" spans="1:40" ht="12.75" customHeight="1" x14ac:dyDescent="0.2">
      <c r="A2941" s="13" t="s">
        <v>11541</v>
      </c>
      <c r="B2941" s="131" t="s">
        <v>11442</v>
      </c>
      <c r="C2941"/>
      <c r="D2941" s="16">
        <v>40</v>
      </c>
      <c r="E2941" s="104">
        <v>8059348107522</v>
      </c>
      <c r="F2941" s="16">
        <v>10752</v>
      </c>
      <c r="G2941" s="17">
        <v>69072100</v>
      </c>
      <c r="I2941" s="13" t="s">
        <v>11492</v>
      </c>
      <c r="J2941" s="14" t="s">
        <v>11502</v>
      </c>
      <c r="K2941" s="18" t="s">
        <v>1355</v>
      </c>
      <c r="L2941" s="14" t="s">
        <v>514</v>
      </c>
      <c r="M2941" s="14" t="s">
        <v>453</v>
      </c>
      <c r="N2941" s="14" t="s">
        <v>11499</v>
      </c>
      <c r="O2941" s="14" t="s">
        <v>11498</v>
      </c>
      <c r="P2941" s="13" t="s">
        <v>503</v>
      </c>
      <c r="Q2941" s="14">
        <v>7.2166666666666659</v>
      </c>
      <c r="R2941" s="19">
        <v>20.046296296296294</v>
      </c>
      <c r="S2941" s="18">
        <v>21.65</v>
      </c>
      <c r="T2941" s="18" t="s">
        <v>819</v>
      </c>
      <c r="U2941" s="18">
        <v>73.95</v>
      </c>
      <c r="V2941" s="18" t="s">
        <v>468</v>
      </c>
      <c r="W2941" s="18">
        <f>SUM(U2941*AB2941/AC2941)</f>
        <v>79.866000000000014</v>
      </c>
      <c r="X2941" s="14">
        <v>73.95</v>
      </c>
      <c r="Y2941" s="18">
        <v>61.11570247933885</v>
      </c>
      <c r="Z2941" s="18" t="s">
        <v>468</v>
      </c>
      <c r="AA2941" s="18" t="s">
        <v>7746</v>
      </c>
      <c r="AB2941" s="18">
        <v>3</v>
      </c>
      <c r="AC2941" s="23">
        <v>2.7777777777777777</v>
      </c>
      <c r="AD2941" s="16" t="s">
        <v>615</v>
      </c>
      <c r="AE2941" s="14" t="s">
        <v>509</v>
      </c>
      <c r="AF2941" s="18">
        <v>60</v>
      </c>
      <c r="AG2941" s="18" t="s">
        <v>6865</v>
      </c>
      <c r="AH2941" s="18">
        <v>60</v>
      </c>
      <c r="AI2941" s="18" t="s">
        <v>6865</v>
      </c>
      <c r="AJ2941" s="14">
        <v>9</v>
      </c>
      <c r="AK2941" s="14" t="s">
        <v>6866</v>
      </c>
      <c r="AL2941" s="25" t="s">
        <v>944</v>
      </c>
      <c r="AM2941" s="14" t="s">
        <v>946</v>
      </c>
      <c r="AN2941" s="14" t="s">
        <v>509</v>
      </c>
    </row>
    <row r="2942" spans="1:40" ht="12.75" customHeight="1" x14ac:dyDescent="0.2">
      <c r="A2942" s="13" t="s">
        <v>11546</v>
      </c>
      <c r="B2942" s="14" t="s">
        <v>11460</v>
      </c>
      <c r="D2942" s="16">
        <v>40</v>
      </c>
      <c r="E2942" s="104">
        <v>8059348107614</v>
      </c>
      <c r="F2942" s="16">
        <v>10761</v>
      </c>
      <c r="G2942" s="17">
        <v>69072100</v>
      </c>
      <c r="I2942" s="13" t="s">
        <v>11494</v>
      </c>
      <c r="J2942" s="14" t="s">
        <v>11502</v>
      </c>
      <c r="K2942" s="18" t="s">
        <v>1355</v>
      </c>
      <c r="L2942" s="14" t="s">
        <v>514</v>
      </c>
      <c r="M2942" s="14" t="s">
        <v>453</v>
      </c>
      <c r="N2942" s="14" t="s">
        <v>11499</v>
      </c>
      <c r="O2942" s="14" t="s">
        <v>11498</v>
      </c>
      <c r="P2942" s="13" t="s">
        <v>503</v>
      </c>
      <c r="Q2942" s="14">
        <v>7.2166666666666659</v>
      </c>
      <c r="R2942" s="19">
        <v>20.046296296296294</v>
      </c>
      <c r="S2942" s="18">
        <v>21.65</v>
      </c>
      <c r="T2942" s="18" t="s">
        <v>819</v>
      </c>
      <c r="U2942" s="18">
        <v>73.95</v>
      </c>
      <c r="V2942" s="18" t="s">
        <v>468</v>
      </c>
      <c r="W2942" s="18">
        <f>SUM(U2942*AB2942/AC2942)</f>
        <v>79.866000000000014</v>
      </c>
      <c r="X2942" s="14">
        <v>73.95</v>
      </c>
      <c r="Y2942" s="18">
        <v>61.11570247933885</v>
      </c>
      <c r="Z2942" s="18" t="s">
        <v>468</v>
      </c>
      <c r="AA2942" s="18" t="s">
        <v>7746</v>
      </c>
      <c r="AB2942" s="18">
        <v>3</v>
      </c>
      <c r="AC2942" s="23">
        <v>2.7777777777777777</v>
      </c>
      <c r="AD2942" s="16" t="s">
        <v>615</v>
      </c>
      <c r="AE2942" s="14" t="s">
        <v>509</v>
      </c>
      <c r="AF2942" s="18">
        <v>60</v>
      </c>
      <c r="AG2942" s="18" t="s">
        <v>6865</v>
      </c>
      <c r="AH2942" s="18">
        <v>60</v>
      </c>
      <c r="AI2942" s="18" t="s">
        <v>6865</v>
      </c>
      <c r="AJ2942" s="14">
        <v>9</v>
      </c>
      <c r="AK2942" s="14" t="s">
        <v>6866</v>
      </c>
      <c r="AL2942" s="25" t="s">
        <v>944</v>
      </c>
      <c r="AM2942" s="14" t="s">
        <v>946</v>
      </c>
      <c r="AN2942" s="14" t="s">
        <v>509</v>
      </c>
    </row>
    <row r="2943" spans="1:40" ht="12.75" customHeight="1" x14ac:dyDescent="0.2">
      <c r="A2943" s="13" t="s">
        <v>11545</v>
      </c>
      <c r="B2943" s="14" t="s">
        <v>11467</v>
      </c>
      <c r="C2943"/>
      <c r="D2943" s="16">
        <v>40</v>
      </c>
      <c r="E2943" s="104">
        <v>8059348107560</v>
      </c>
      <c r="F2943" s="16">
        <v>10756</v>
      </c>
      <c r="G2943" s="17">
        <v>69072100</v>
      </c>
      <c r="I2943" s="13" t="s">
        <v>11493</v>
      </c>
      <c r="J2943" s="14" t="s">
        <v>11502</v>
      </c>
      <c r="K2943" s="18" t="s">
        <v>1355</v>
      </c>
      <c r="L2943" s="14" t="s">
        <v>514</v>
      </c>
      <c r="M2943" s="14" t="s">
        <v>453</v>
      </c>
      <c r="N2943" s="14" t="s">
        <v>11499</v>
      </c>
      <c r="O2943" s="14" t="s">
        <v>11498</v>
      </c>
      <c r="P2943" s="13" t="s">
        <v>503</v>
      </c>
      <c r="Q2943" s="14">
        <v>7.2166666666666659</v>
      </c>
      <c r="R2943" s="19">
        <v>20.046296296296294</v>
      </c>
      <c r="S2943" s="18">
        <v>21.65</v>
      </c>
      <c r="T2943" s="18" t="s">
        <v>819</v>
      </c>
      <c r="U2943" s="18">
        <v>73.95</v>
      </c>
      <c r="V2943" s="18" t="s">
        <v>468</v>
      </c>
      <c r="W2943" s="18">
        <f>SUM(U2943*AB2943/AC2943)</f>
        <v>79.866000000000014</v>
      </c>
      <c r="X2943" s="14">
        <v>73.95</v>
      </c>
      <c r="Y2943" s="18">
        <v>61.11570247933885</v>
      </c>
      <c r="Z2943" s="18" t="s">
        <v>468</v>
      </c>
      <c r="AA2943" s="18" t="s">
        <v>7746</v>
      </c>
      <c r="AB2943" s="18">
        <v>3</v>
      </c>
      <c r="AC2943" s="23">
        <v>2.7777777777777777</v>
      </c>
      <c r="AD2943" s="16" t="s">
        <v>615</v>
      </c>
      <c r="AE2943" s="14" t="s">
        <v>509</v>
      </c>
      <c r="AF2943" s="18">
        <v>60</v>
      </c>
      <c r="AG2943" s="18" t="s">
        <v>6865</v>
      </c>
      <c r="AH2943" s="18">
        <v>60</v>
      </c>
      <c r="AI2943" s="18" t="s">
        <v>6865</v>
      </c>
      <c r="AJ2943" s="14">
        <v>9</v>
      </c>
      <c r="AK2943" s="14" t="s">
        <v>6866</v>
      </c>
      <c r="AL2943" s="25" t="s">
        <v>944</v>
      </c>
      <c r="AM2943" s="14" t="s">
        <v>946</v>
      </c>
      <c r="AN2943" s="14" t="s">
        <v>509</v>
      </c>
    </row>
    <row r="2944" spans="1:40" ht="12.75" customHeight="1" x14ac:dyDescent="0.2">
      <c r="A2944" s="13" t="s">
        <v>11544</v>
      </c>
      <c r="B2944" s="14" t="s">
        <v>11481</v>
      </c>
      <c r="C2944"/>
      <c r="D2944" s="16">
        <v>40</v>
      </c>
      <c r="E2944" s="104">
        <v>8059348107553</v>
      </c>
      <c r="F2944" s="16">
        <v>10755</v>
      </c>
      <c r="G2944" s="17">
        <v>69072100</v>
      </c>
      <c r="I2944" s="13" t="s">
        <v>11495</v>
      </c>
      <c r="J2944" s="14" t="s">
        <v>11502</v>
      </c>
      <c r="K2944" s="18" t="s">
        <v>1355</v>
      </c>
      <c r="L2944" s="14" t="s">
        <v>514</v>
      </c>
      <c r="M2944" s="14" t="s">
        <v>453</v>
      </c>
      <c r="N2944" s="14" t="s">
        <v>11499</v>
      </c>
      <c r="O2944" s="14" t="s">
        <v>11498</v>
      </c>
      <c r="P2944" s="13" t="s">
        <v>503</v>
      </c>
      <c r="Q2944" s="14">
        <v>7.2166666666666659</v>
      </c>
      <c r="R2944" s="19">
        <v>20.046296296296294</v>
      </c>
      <c r="S2944" s="18">
        <v>21.65</v>
      </c>
      <c r="T2944" s="18" t="s">
        <v>819</v>
      </c>
      <c r="U2944" s="18">
        <v>73.95</v>
      </c>
      <c r="V2944" s="18" t="s">
        <v>468</v>
      </c>
      <c r="W2944" s="18">
        <f>SUM(U2944*AB2944/AC2944)</f>
        <v>79.866000000000014</v>
      </c>
      <c r="X2944" s="14">
        <v>73.95</v>
      </c>
      <c r="Y2944" s="18">
        <v>61.11570247933885</v>
      </c>
      <c r="Z2944" s="18" t="s">
        <v>468</v>
      </c>
      <c r="AA2944" s="18" t="s">
        <v>7746</v>
      </c>
      <c r="AB2944" s="18">
        <v>3</v>
      </c>
      <c r="AC2944" s="23">
        <v>2.7777777777777777</v>
      </c>
      <c r="AD2944" s="16" t="s">
        <v>615</v>
      </c>
      <c r="AE2944" s="14" t="s">
        <v>509</v>
      </c>
      <c r="AF2944" s="18">
        <v>60</v>
      </c>
      <c r="AG2944" s="18" t="s">
        <v>6865</v>
      </c>
      <c r="AH2944" s="18">
        <v>60</v>
      </c>
      <c r="AI2944" s="18" t="s">
        <v>6865</v>
      </c>
      <c r="AJ2944" s="14">
        <v>9</v>
      </c>
      <c r="AK2944" s="14" t="s">
        <v>6866</v>
      </c>
      <c r="AL2944" s="25" t="s">
        <v>944</v>
      </c>
      <c r="AM2944" s="14" t="s">
        <v>946</v>
      </c>
      <c r="AN2944" s="14" t="s">
        <v>509</v>
      </c>
    </row>
    <row r="2945" spans="1:40" ht="12.75" customHeight="1" x14ac:dyDescent="0.2">
      <c r="A2945" s="13" t="s">
        <v>11543</v>
      </c>
      <c r="B2945" s="14" t="s">
        <v>11474</v>
      </c>
      <c r="C2945"/>
      <c r="D2945" s="16">
        <v>40</v>
      </c>
      <c r="E2945" s="104">
        <v>8059348107546</v>
      </c>
      <c r="F2945" s="16">
        <v>10754</v>
      </c>
      <c r="G2945" s="17">
        <v>69072100</v>
      </c>
      <c r="I2945" s="13" t="s">
        <v>11496</v>
      </c>
      <c r="J2945" s="14" t="s">
        <v>11502</v>
      </c>
      <c r="K2945" s="18" t="s">
        <v>1355</v>
      </c>
      <c r="L2945" s="14" t="s">
        <v>514</v>
      </c>
      <c r="M2945" s="14" t="s">
        <v>453</v>
      </c>
      <c r="N2945" s="14" t="s">
        <v>11499</v>
      </c>
      <c r="O2945" s="14" t="s">
        <v>11498</v>
      </c>
      <c r="P2945" s="13" t="s">
        <v>503</v>
      </c>
      <c r="Q2945" s="14">
        <v>7.2166666666666659</v>
      </c>
      <c r="R2945" s="19">
        <v>20.046296296296294</v>
      </c>
      <c r="S2945" s="18">
        <v>21.65</v>
      </c>
      <c r="T2945" s="18" t="s">
        <v>819</v>
      </c>
      <c r="U2945" s="18">
        <v>73.95</v>
      </c>
      <c r="V2945" s="18" t="s">
        <v>468</v>
      </c>
      <c r="W2945" s="18">
        <f>SUM(U2945*AB2945/AC2945)</f>
        <v>79.866000000000014</v>
      </c>
      <c r="X2945" s="14">
        <v>73.95</v>
      </c>
      <c r="Y2945" s="18">
        <v>61.11570247933885</v>
      </c>
      <c r="Z2945" s="18" t="s">
        <v>468</v>
      </c>
      <c r="AA2945" s="18" t="s">
        <v>7746</v>
      </c>
      <c r="AB2945" s="18">
        <v>3</v>
      </c>
      <c r="AC2945" s="23">
        <v>2.7777777777777777</v>
      </c>
      <c r="AD2945" s="16" t="s">
        <v>615</v>
      </c>
      <c r="AE2945" s="14" t="s">
        <v>509</v>
      </c>
      <c r="AF2945" s="18">
        <v>60</v>
      </c>
      <c r="AG2945" s="18" t="s">
        <v>6865</v>
      </c>
      <c r="AH2945" s="18">
        <v>60</v>
      </c>
      <c r="AI2945" s="18" t="s">
        <v>6865</v>
      </c>
      <c r="AJ2945" s="14">
        <v>9</v>
      </c>
      <c r="AK2945" s="14" t="s">
        <v>6866</v>
      </c>
      <c r="AL2945" s="25" t="s">
        <v>944</v>
      </c>
      <c r="AM2945" s="14" t="s">
        <v>946</v>
      </c>
      <c r="AN2945" s="14" t="s">
        <v>509</v>
      </c>
    </row>
    <row r="2946" spans="1:40" ht="12.75" customHeight="1" x14ac:dyDescent="0.2">
      <c r="A2946" s="13" t="s">
        <v>11542</v>
      </c>
      <c r="B2946" s="14" t="s">
        <v>11443</v>
      </c>
      <c r="C2946"/>
      <c r="D2946" s="16">
        <v>40</v>
      </c>
      <c r="E2946" s="104">
        <v>8059348107539</v>
      </c>
      <c r="F2946" s="16">
        <v>10753</v>
      </c>
      <c r="G2946" s="17">
        <v>69072100</v>
      </c>
      <c r="I2946" s="13" t="s">
        <v>11497</v>
      </c>
      <c r="J2946" s="14" t="s">
        <v>11502</v>
      </c>
      <c r="K2946" s="18" t="s">
        <v>1355</v>
      </c>
      <c r="L2946" s="14" t="s">
        <v>514</v>
      </c>
      <c r="M2946" s="14" t="s">
        <v>453</v>
      </c>
      <c r="N2946" s="14" t="s">
        <v>11499</v>
      </c>
      <c r="O2946" s="14" t="s">
        <v>11498</v>
      </c>
      <c r="P2946" s="13" t="s">
        <v>503</v>
      </c>
      <c r="Q2946" s="14">
        <v>7.2166666666666659</v>
      </c>
      <c r="R2946" s="19">
        <v>20.046296296296294</v>
      </c>
      <c r="S2946" s="18">
        <v>21.65</v>
      </c>
      <c r="T2946" s="18" t="s">
        <v>819</v>
      </c>
      <c r="U2946" s="18">
        <v>73.95</v>
      </c>
      <c r="V2946" s="18" t="s">
        <v>468</v>
      </c>
      <c r="W2946" s="18">
        <f>SUM(U2946*AB2946/AC2946)</f>
        <v>79.866000000000014</v>
      </c>
      <c r="X2946" s="14">
        <v>73.95</v>
      </c>
      <c r="Y2946" s="18">
        <v>61.11570247933885</v>
      </c>
      <c r="Z2946" s="18" t="s">
        <v>468</v>
      </c>
      <c r="AA2946" s="18" t="s">
        <v>7746</v>
      </c>
      <c r="AB2946" s="18">
        <v>3</v>
      </c>
      <c r="AC2946" s="23">
        <v>2.7777777777777777</v>
      </c>
      <c r="AD2946" s="16" t="s">
        <v>615</v>
      </c>
      <c r="AE2946" s="14" t="s">
        <v>509</v>
      </c>
      <c r="AF2946" s="18">
        <v>60</v>
      </c>
      <c r="AG2946" s="18" t="s">
        <v>6865</v>
      </c>
      <c r="AH2946" s="18">
        <v>60</v>
      </c>
      <c r="AI2946" s="18" t="s">
        <v>6865</v>
      </c>
      <c r="AJ2946" s="14">
        <v>9</v>
      </c>
      <c r="AK2946" s="14" t="s">
        <v>6866</v>
      </c>
      <c r="AL2946" s="25" t="s">
        <v>944</v>
      </c>
      <c r="AM2946" s="14" t="s">
        <v>946</v>
      </c>
      <c r="AN2946" s="14" t="s">
        <v>509</v>
      </c>
    </row>
    <row r="2947" spans="1:40" ht="12.75" customHeight="1" x14ac:dyDescent="0.2">
      <c r="A2947" s="13" t="s">
        <v>11549</v>
      </c>
      <c r="B2947" s="14" t="s">
        <v>11593</v>
      </c>
      <c r="D2947" s="16">
        <v>40</v>
      </c>
      <c r="E2947" s="104">
        <v>8059348107720</v>
      </c>
      <c r="F2947" s="16">
        <v>10772</v>
      </c>
      <c r="G2947" s="17">
        <v>69072100</v>
      </c>
      <c r="I2947" s="13" t="s">
        <v>722</v>
      </c>
      <c r="J2947" s="14" t="s">
        <v>11503</v>
      </c>
      <c r="K2947" s="18" t="s">
        <v>1355</v>
      </c>
      <c r="L2947" s="14" t="s">
        <v>514</v>
      </c>
      <c r="M2947" s="14" t="s">
        <v>453</v>
      </c>
      <c r="N2947" s="14" t="s">
        <v>11499</v>
      </c>
      <c r="O2947" s="14" t="s">
        <v>11498</v>
      </c>
      <c r="P2947" s="13" t="s">
        <v>503</v>
      </c>
      <c r="Q2947" s="14">
        <v>7.2166666666666659</v>
      </c>
      <c r="R2947" s="19">
        <v>20.046296296296294</v>
      </c>
      <c r="S2947" s="18">
        <v>21.65</v>
      </c>
      <c r="T2947" s="18" t="s">
        <v>819</v>
      </c>
      <c r="U2947" s="18">
        <v>73.95</v>
      </c>
      <c r="V2947" s="18" t="s">
        <v>468</v>
      </c>
      <c r="W2947" s="18">
        <f>SUM(U2947*AB2947/AC2947)</f>
        <v>79.866000000000014</v>
      </c>
      <c r="X2947" s="14">
        <v>73.95</v>
      </c>
      <c r="Y2947" s="18">
        <v>61.11570247933885</v>
      </c>
      <c r="Z2947" s="18" t="s">
        <v>468</v>
      </c>
      <c r="AA2947" s="18" t="s">
        <v>7746</v>
      </c>
      <c r="AB2947" s="18">
        <v>3</v>
      </c>
      <c r="AC2947" s="23">
        <v>2.7777777777777777</v>
      </c>
      <c r="AD2947" s="16" t="s">
        <v>615</v>
      </c>
      <c r="AE2947" s="14" t="s">
        <v>509</v>
      </c>
      <c r="AF2947" s="18">
        <v>60</v>
      </c>
      <c r="AG2947" s="18" t="s">
        <v>6865</v>
      </c>
      <c r="AH2947" s="18">
        <v>60</v>
      </c>
      <c r="AI2947" s="18" t="s">
        <v>6865</v>
      </c>
      <c r="AJ2947" s="14">
        <v>9</v>
      </c>
      <c r="AK2947" s="14" t="s">
        <v>6866</v>
      </c>
      <c r="AL2947" s="25" t="s">
        <v>944</v>
      </c>
      <c r="AM2947" s="14" t="s">
        <v>946</v>
      </c>
      <c r="AN2947" s="14" t="s">
        <v>509</v>
      </c>
    </row>
    <row r="2948" spans="1:40" ht="12.75" customHeight="1" x14ac:dyDescent="0.2">
      <c r="A2948" s="13" t="s">
        <v>11547</v>
      </c>
      <c r="B2948" s="14" t="s">
        <v>11591</v>
      </c>
      <c r="D2948" s="16">
        <v>40</v>
      </c>
      <c r="E2948" s="104">
        <v>8059348107706</v>
      </c>
      <c r="F2948" s="16">
        <v>10770</v>
      </c>
      <c r="G2948" s="17">
        <v>69072100</v>
      </c>
      <c r="I2948" s="13" t="s">
        <v>368</v>
      </c>
      <c r="J2948" s="14" t="s">
        <v>11503</v>
      </c>
      <c r="K2948" s="18" t="s">
        <v>1355</v>
      </c>
      <c r="L2948" s="14" t="s">
        <v>514</v>
      </c>
      <c r="M2948" s="14" t="s">
        <v>453</v>
      </c>
      <c r="N2948" s="14" t="s">
        <v>11499</v>
      </c>
      <c r="O2948" s="14" t="s">
        <v>11498</v>
      </c>
      <c r="P2948" s="13" t="s">
        <v>503</v>
      </c>
      <c r="Q2948" s="14">
        <v>7.2166666666666659</v>
      </c>
      <c r="R2948" s="19">
        <v>20.046296296296294</v>
      </c>
      <c r="S2948" s="18">
        <v>21.65</v>
      </c>
      <c r="T2948" s="18" t="s">
        <v>819</v>
      </c>
      <c r="U2948" s="18">
        <v>73.95</v>
      </c>
      <c r="V2948" s="18" t="s">
        <v>468</v>
      </c>
      <c r="W2948" s="18">
        <f>SUM(U2948*AB2948/AC2948)</f>
        <v>79.866000000000014</v>
      </c>
      <c r="X2948" s="14">
        <v>73.95</v>
      </c>
      <c r="Y2948" s="18">
        <v>61.11570247933885</v>
      </c>
      <c r="Z2948" s="18" t="s">
        <v>468</v>
      </c>
      <c r="AA2948" s="18" t="s">
        <v>7746</v>
      </c>
      <c r="AB2948" s="18">
        <v>3</v>
      </c>
      <c r="AC2948" s="23">
        <v>2.7777777777777777</v>
      </c>
      <c r="AD2948" s="16" t="s">
        <v>615</v>
      </c>
      <c r="AE2948" s="14" t="s">
        <v>509</v>
      </c>
      <c r="AF2948" s="18">
        <v>60</v>
      </c>
      <c r="AG2948" s="18" t="s">
        <v>6865</v>
      </c>
      <c r="AH2948" s="18">
        <v>60</v>
      </c>
      <c r="AI2948" s="18" t="s">
        <v>6865</v>
      </c>
      <c r="AJ2948" s="14">
        <v>9</v>
      </c>
      <c r="AK2948" s="14" t="s">
        <v>6866</v>
      </c>
      <c r="AL2948" s="25" t="s">
        <v>944</v>
      </c>
      <c r="AM2948" s="14" t="s">
        <v>946</v>
      </c>
      <c r="AN2948" s="14" t="s">
        <v>509</v>
      </c>
    </row>
    <row r="2949" spans="1:40" ht="12.75" customHeight="1" x14ac:dyDescent="0.2">
      <c r="A2949" s="13" t="s">
        <v>11548</v>
      </c>
      <c r="B2949" s="14" t="s">
        <v>11592</v>
      </c>
      <c r="D2949" s="16">
        <v>40</v>
      </c>
      <c r="E2949" s="104">
        <v>8059348107713</v>
      </c>
      <c r="F2949" s="16">
        <v>10771</v>
      </c>
      <c r="G2949" s="17">
        <v>69072100</v>
      </c>
      <c r="I2949" s="13" t="s">
        <v>1715</v>
      </c>
      <c r="J2949" s="14" t="s">
        <v>11503</v>
      </c>
      <c r="K2949" s="18" t="s">
        <v>1355</v>
      </c>
      <c r="L2949" s="14" t="s">
        <v>514</v>
      </c>
      <c r="M2949" s="14" t="s">
        <v>453</v>
      </c>
      <c r="N2949" s="14" t="s">
        <v>11499</v>
      </c>
      <c r="O2949" s="14" t="s">
        <v>11498</v>
      </c>
      <c r="P2949" s="13" t="s">
        <v>503</v>
      </c>
      <c r="Q2949" s="14">
        <v>7.2166666666666659</v>
      </c>
      <c r="R2949" s="19">
        <v>20.046296296296294</v>
      </c>
      <c r="S2949" s="18">
        <v>21.65</v>
      </c>
      <c r="T2949" s="18" t="s">
        <v>819</v>
      </c>
      <c r="U2949" s="18">
        <v>73.95</v>
      </c>
      <c r="V2949" s="18" t="s">
        <v>468</v>
      </c>
      <c r="W2949" s="18">
        <f>SUM(U2949*AB2949/AC2949)</f>
        <v>79.866000000000014</v>
      </c>
      <c r="X2949" s="14">
        <v>73.95</v>
      </c>
      <c r="Y2949" s="18">
        <v>61.11570247933885</v>
      </c>
      <c r="Z2949" s="18" t="s">
        <v>468</v>
      </c>
      <c r="AA2949" s="18" t="s">
        <v>7746</v>
      </c>
      <c r="AB2949" s="18">
        <v>3</v>
      </c>
      <c r="AC2949" s="23">
        <v>2.7777777777777777</v>
      </c>
      <c r="AD2949" s="16" t="s">
        <v>615</v>
      </c>
      <c r="AE2949" s="14" t="s">
        <v>509</v>
      </c>
      <c r="AF2949" s="18">
        <v>60</v>
      </c>
      <c r="AG2949" s="18" t="s">
        <v>6865</v>
      </c>
      <c r="AH2949" s="18">
        <v>60</v>
      </c>
      <c r="AI2949" s="18" t="s">
        <v>6865</v>
      </c>
      <c r="AJ2949" s="14">
        <v>9</v>
      </c>
      <c r="AK2949" s="14" t="s">
        <v>6866</v>
      </c>
      <c r="AL2949" s="25" t="s">
        <v>944</v>
      </c>
      <c r="AM2949" s="14" t="s">
        <v>946</v>
      </c>
      <c r="AN2949" s="14" t="s">
        <v>509</v>
      </c>
    </row>
    <row r="2950" spans="1:40" ht="12.75" customHeight="1" x14ac:dyDescent="0.2">
      <c r="A2950" s="13" t="s">
        <v>11532</v>
      </c>
      <c r="B2950" s="14" t="s">
        <v>11450</v>
      </c>
      <c r="D2950" s="16">
        <v>68</v>
      </c>
      <c r="E2950" s="104">
        <v>8059348108086</v>
      </c>
      <c r="F2950" s="16">
        <v>10808</v>
      </c>
      <c r="G2950" s="17">
        <v>69072100</v>
      </c>
      <c r="I2950" s="13" t="s">
        <v>2691</v>
      </c>
      <c r="J2950" s="14" t="s">
        <v>11502</v>
      </c>
      <c r="K2950" s="18" t="s">
        <v>1357</v>
      </c>
      <c r="L2950" s="14" t="s">
        <v>514</v>
      </c>
      <c r="M2950" s="14" t="s">
        <v>453</v>
      </c>
      <c r="N2950" s="14" t="s">
        <v>11499</v>
      </c>
      <c r="O2950" s="14" t="s">
        <v>11498</v>
      </c>
      <c r="P2950" s="13" t="s">
        <v>503</v>
      </c>
      <c r="Q2950" s="14">
        <v>0.43781249999999999</v>
      </c>
      <c r="R2950" s="19">
        <v>19.458333333333332</v>
      </c>
      <c r="S2950" s="18">
        <v>14.01</v>
      </c>
      <c r="T2950" s="18" t="s">
        <v>873</v>
      </c>
      <c r="U2950" s="18">
        <v>92.95</v>
      </c>
      <c r="V2950" s="18" t="s">
        <v>468</v>
      </c>
      <c r="W2950" s="18">
        <f>SUM(U2950*AB2950/AC2950)</f>
        <v>66.924000000000007</v>
      </c>
      <c r="X2950" s="14">
        <v>92.95</v>
      </c>
      <c r="Y2950" s="18">
        <v>76.818181818181827</v>
      </c>
      <c r="Z2950" s="18" t="s">
        <v>468</v>
      </c>
      <c r="AA2950" s="18" t="s">
        <v>11489</v>
      </c>
      <c r="AB2950" s="18">
        <v>32</v>
      </c>
      <c r="AC2950" s="23">
        <v>44.444444444444443</v>
      </c>
      <c r="AD2950" s="16" t="s">
        <v>615</v>
      </c>
      <c r="AE2950" s="14" t="s">
        <v>509</v>
      </c>
      <c r="AF2950" s="18">
        <v>7.5</v>
      </c>
      <c r="AG2950" s="18" t="s">
        <v>6865</v>
      </c>
      <c r="AH2950" s="18">
        <v>30</v>
      </c>
      <c r="AI2950" s="18" t="s">
        <v>6865</v>
      </c>
      <c r="AJ2950" s="14">
        <v>9</v>
      </c>
      <c r="AK2950" s="14" t="s">
        <v>6866</v>
      </c>
      <c r="AL2950" s="25" t="s">
        <v>944</v>
      </c>
      <c r="AM2950" s="14" t="s">
        <v>946</v>
      </c>
      <c r="AN2950" s="14" t="s">
        <v>509</v>
      </c>
    </row>
    <row r="2951" spans="1:40" ht="12.75" customHeight="1" x14ac:dyDescent="0.2">
      <c r="A2951" s="13" t="s">
        <v>11510</v>
      </c>
      <c r="B2951" s="14" t="s">
        <v>11451</v>
      </c>
      <c r="D2951" s="16">
        <v>68</v>
      </c>
      <c r="E2951" s="104">
        <v>8059348108093</v>
      </c>
      <c r="F2951" s="16">
        <v>10809</v>
      </c>
      <c r="G2951" s="17">
        <v>69072100</v>
      </c>
      <c r="I2951" s="13" t="s">
        <v>11492</v>
      </c>
      <c r="J2951" s="14" t="s">
        <v>11502</v>
      </c>
      <c r="K2951" s="18" t="s">
        <v>1357</v>
      </c>
      <c r="L2951" s="14" t="s">
        <v>514</v>
      </c>
      <c r="M2951" s="14" t="s">
        <v>453</v>
      </c>
      <c r="N2951" s="14" t="s">
        <v>11499</v>
      </c>
      <c r="O2951" s="14" t="s">
        <v>11498</v>
      </c>
      <c r="P2951" s="13" t="s">
        <v>503</v>
      </c>
      <c r="Q2951" s="14">
        <v>0.43781249999999999</v>
      </c>
      <c r="R2951" s="19">
        <v>19.458333333333332</v>
      </c>
      <c r="S2951" s="18">
        <v>14.01</v>
      </c>
      <c r="T2951" s="18" t="s">
        <v>873</v>
      </c>
      <c r="U2951" s="18">
        <v>92.95</v>
      </c>
      <c r="V2951" s="18" t="s">
        <v>468</v>
      </c>
      <c r="W2951" s="18">
        <f>SUM(U2951*AB2951/AC2951)</f>
        <v>66.924000000000007</v>
      </c>
      <c r="X2951" s="14">
        <v>92.95</v>
      </c>
      <c r="Y2951" s="18">
        <v>76.818181818181827</v>
      </c>
      <c r="Z2951" s="18" t="s">
        <v>468</v>
      </c>
      <c r="AA2951" s="18" t="s">
        <v>11489</v>
      </c>
      <c r="AB2951" s="18">
        <v>32</v>
      </c>
      <c r="AC2951" s="23">
        <v>44.444444444444443</v>
      </c>
      <c r="AD2951" s="16" t="s">
        <v>615</v>
      </c>
      <c r="AE2951" s="14" t="s">
        <v>509</v>
      </c>
      <c r="AF2951" s="18">
        <v>7.5</v>
      </c>
      <c r="AG2951" s="18" t="s">
        <v>6865</v>
      </c>
      <c r="AH2951" s="18">
        <v>30</v>
      </c>
      <c r="AI2951" s="18" t="s">
        <v>6865</v>
      </c>
      <c r="AJ2951" s="14">
        <v>9</v>
      </c>
      <c r="AK2951" s="14" t="s">
        <v>6866</v>
      </c>
      <c r="AL2951" s="25" t="s">
        <v>944</v>
      </c>
      <c r="AM2951" s="14" t="s">
        <v>946</v>
      </c>
      <c r="AN2951" s="14" t="s">
        <v>509</v>
      </c>
    </row>
    <row r="2952" spans="1:40" ht="12.75" customHeight="1" x14ac:dyDescent="0.2">
      <c r="A2952" s="13" t="s">
        <v>11515</v>
      </c>
      <c r="B2952" s="14" t="s">
        <v>11463</v>
      </c>
      <c r="D2952" s="16">
        <v>68</v>
      </c>
      <c r="E2952" s="104">
        <v>8059348108147</v>
      </c>
      <c r="F2952" s="16">
        <v>10814</v>
      </c>
      <c r="G2952" s="17">
        <v>69072100</v>
      </c>
      <c r="I2952" s="13" t="s">
        <v>11494</v>
      </c>
      <c r="J2952" s="14" t="s">
        <v>11502</v>
      </c>
      <c r="K2952" s="18" t="s">
        <v>1357</v>
      </c>
      <c r="L2952" s="14" t="s">
        <v>514</v>
      </c>
      <c r="M2952" s="14" t="s">
        <v>453</v>
      </c>
      <c r="N2952" s="14" t="s">
        <v>11499</v>
      </c>
      <c r="O2952" s="14" t="s">
        <v>11498</v>
      </c>
      <c r="P2952" s="13" t="s">
        <v>503</v>
      </c>
      <c r="Q2952" s="14">
        <v>0.43781249999999999</v>
      </c>
      <c r="R2952" s="19">
        <v>19.458333333333332</v>
      </c>
      <c r="S2952" s="18">
        <v>14.01</v>
      </c>
      <c r="T2952" s="18" t="s">
        <v>873</v>
      </c>
      <c r="U2952" s="18">
        <v>92.95</v>
      </c>
      <c r="V2952" s="18" t="s">
        <v>468</v>
      </c>
      <c r="W2952" s="18">
        <f>SUM(U2952*AB2952/AC2952)</f>
        <v>66.924000000000007</v>
      </c>
      <c r="X2952" s="14">
        <v>92.95</v>
      </c>
      <c r="Y2952" s="18">
        <v>76.818181818181827</v>
      </c>
      <c r="Z2952" s="18" t="s">
        <v>468</v>
      </c>
      <c r="AA2952" s="18" t="s">
        <v>11489</v>
      </c>
      <c r="AB2952" s="18">
        <v>32</v>
      </c>
      <c r="AC2952" s="23">
        <v>44.444444444444443</v>
      </c>
      <c r="AD2952" s="16" t="s">
        <v>615</v>
      </c>
      <c r="AE2952" s="14" t="s">
        <v>509</v>
      </c>
      <c r="AF2952" s="18">
        <v>7.5</v>
      </c>
      <c r="AG2952" s="18" t="s">
        <v>6865</v>
      </c>
      <c r="AH2952" s="18">
        <v>30</v>
      </c>
      <c r="AI2952" s="18" t="s">
        <v>6865</v>
      </c>
      <c r="AJ2952" s="14">
        <v>9</v>
      </c>
      <c r="AK2952" s="14" t="s">
        <v>6866</v>
      </c>
      <c r="AL2952" s="25" t="s">
        <v>944</v>
      </c>
      <c r="AM2952" s="14" t="s">
        <v>946</v>
      </c>
      <c r="AN2952" s="14" t="s">
        <v>509</v>
      </c>
    </row>
    <row r="2953" spans="1:40" ht="12.75" customHeight="1" x14ac:dyDescent="0.2">
      <c r="A2953" s="13" t="s">
        <v>11514</v>
      </c>
      <c r="B2953" s="14" t="s">
        <v>11470</v>
      </c>
      <c r="D2953" s="16">
        <v>68</v>
      </c>
      <c r="E2953" s="104">
        <v>8059348108130</v>
      </c>
      <c r="F2953" s="16">
        <v>10813</v>
      </c>
      <c r="G2953" s="17">
        <v>69072100</v>
      </c>
      <c r="I2953" s="13" t="s">
        <v>11493</v>
      </c>
      <c r="J2953" s="14" t="s">
        <v>11502</v>
      </c>
      <c r="K2953" s="18" t="s">
        <v>1357</v>
      </c>
      <c r="L2953" s="14" t="s">
        <v>514</v>
      </c>
      <c r="M2953" s="14" t="s">
        <v>453</v>
      </c>
      <c r="N2953" s="14" t="s">
        <v>11499</v>
      </c>
      <c r="O2953" s="14" t="s">
        <v>11498</v>
      </c>
      <c r="P2953" s="13" t="s">
        <v>503</v>
      </c>
      <c r="Q2953" s="14">
        <v>0.43781249999999999</v>
      </c>
      <c r="R2953" s="19">
        <v>19.458333333333332</v>
      </c>
      <c r="S2953" s="18">
        <v>14.01</v>
      </c>
      <c r="T2953" s="18" t="s">
        <v>873</v>
      </c>
      <c r="U2953" s="18">
        <v>92.95</v>
      </c>
      <c r="V2953" s="18" t="s">
        <v>468</v>
      </c>
      <c r="W2953" s="18">
        <f>SUM(U2953*AB2953/AC2953)</f>
        <v>66.924000000000007</v>
      </c>
      <c r="X2953" s="14">
        <v>92.95</v>
      </c>
      <c r="Y2953" s="18">
        <v>76.818181818181827</v>
      </c>
      <c r="Z2953" s="18" t="s">
        <v>468</v>
      </c>
      <c r="AA2953" s="18" t="s">
        <v>11489</v>
      </c>
      <c r="AB2953" s="18">
        <v>32</v>
      </c>
      <c r="AC2953" s="23">
        <v>44.444444444444443</v>
      </c>
      <c r="AD2953" s="16" t="s">
        <v>615</v>
      </c>
      <c r="AE2953" s="14" t="s">
        <v>509</v>
      </c>
      <c r="AF2953" s="18">
        <v>7.5</v>
      </c>
      <c r="AG2953" s="18" t="s">
        <v>6865</v>
      </c>
      <c r="AH2953" s="18">
        <v>30</v>
      </c>
      <c r="AI2953" s="18" t="s">
        <v>6865</v>
      </c>
      <c r="AJ2953" s="14">
        <v>9</v>
      </c>
      <c r="AK2953" s="14" t="s">
        <v>6866</v>
      </c>
      <c r="AL2953" s="25" t="s">
        <v>944</v>
      </c>
      <c r="AM2953" s="14" t="s">
        <v>946</v>
      </c>
      <c r="AN2953" s="14" t="s">
        <v>509</v>
      </c>
    </row>
    <row r="2954" spans="1:40" ht="12.75" customHeight="1" x14ac:dyDescent="0.2">
      <c r="A2954" s="13" t="s">
        <v>11513</v>
      </c>
      <c r="B2954" s="14" t="s">
        <v>11483</v>
      </c>
      <c r="D2954" s="16">
        <v>68</v>
      </c>
      <c r="E2954" s="104">
        <v>8059348108123</v>
      </c>
      <c r="F2954" s="16">
        <v>10812</v>
      </c>
      <c r="G2954" s="17">
        <v>69072100</v>
      </c>
      <c r="I2954" s="13" t="s">
        <v>11495</v>
      </c>
      <c r="J2954" s="14" t="s">
        <v>11502</v>
      </c>
      <c r="K2954" s="18" t="s">
        <v>1357</v>
      </c>
      <c r="L2954" s="14" t="s">
        <v>514</v>
      </c>
      <c r="M2954" s="14" t="s">
        <v>453</v>
      </c>
      <c r="N2954" s="14" t="s">
        <v>11499</v>
      </c>
      <c r="O2954" s="14" t="s">
        <v>11498</v>
      </c>
      <c r="P2954" s="13" t="s">
        <v>503</v>
      </c>
      <c r="Q2954" s="14">
        <v>0.43781249999999999</v>
      </c>
      <c r="R2954" s="19">
        <v>19.458333333333332</v>
      </c>
      <c r="S2954" s="18">
        <v>14.01</v>
      </c>
      <c r="T2954" s="18" t="s">
        <v>873</v>
      </c>
      <c r="U2954" s="18">
        <v>92.95</v>
      </c>
      <c r="V2954" s="18" t="s">
        <v>468</v>
      </c>
      <c r="W2954" s="18">
        <f>SUM(U2954*AB2954/AC2954)</f>
        <v>66.924000000000007</v>
      </c>
      <c r="X2954" s="14">
        <v>92.95</v>
      </c>
      <c r="Y2954" s="18">
        <v>76.818181818181827</v>
      </c>
      <c r="Z2954" s="18" t="s">
        <v>468</v>
      </c>
      <c r="AA2954" s="18" t="s">
        <v>11489</v>
      </c>
      <c r="AB2954" s="18">
        <v>32</v>
      </c>
      <c r="AC2954" s="23">
        <v>44.444444444444443</v>
      </c>
      <c r="AD2954" s="16" t="s">
        <v>615</v>
      </c>
      <c r="AE2954" s="14" t="s">
        <v>509</v>
      </c>
      <c r="AF2954" s="18">
        <v>7.5</v>
      </c>
      <c r="AG2954" s="18" t="s">
        <v>6865</v>
      </c>
      <c r="AH2954" s="18">
        <v>30</v>
      </c>
      <c r="AI2954" s="18" t="s">
        <v>6865</v>
      </c>
      <c r="AJ2954" s="14">
        <v>9</v>
      </c>
      <c r="AK2954" s="14" t="s">
        <v>6866</v>
      </c>
      <c r="AL2954" s="25" t="s">
        <v>944</v>
      </c>
      <c r="AM2954" s="14" t="s">
        <v>946</v>
      </c>
      <c r="AN2954" s="14" t="s">
        <v>509</v>
      </c>
    </row>
    <row r="2955" spans="1:40" ht="12.75" customHeight="1" x14ac:dyDescent="0.2">
      <c r="A2955" s="13" t="s">
        <v>11512</v>
      </c>
      <c r="B2955" s="14" t="s">
        <v>11477</v>
      </c>
      <c r="D2955" s="16">
        <v>68</v>
      </c>
      <c r="E2955" s="104">
        <v>8059348108116</v>
      </c>
      <c r="F2955" s="16">
        <v>10811</v>
      </c>
      <c r="G2955" s="17">
        <v>69072100</v>
      </c>
      <c r="I2955" s="13" t="s">
        <v>11496</v>
      </c>
      <c r="J2955" s="14" t="s">
        <v>11502</v>
      </c>
      <c r="K2955" s="18" t="s">
        <v>1357</v>
      </c>
      <c r="L2955" s="14" t="s">
        <v>514</v>
      </c>
      <c r="M2955" s="14" t="s">
        <v>453</v>
      </c>
      <c r="N2955" s="14" t="s">
        <v>11499</v>
      </c>
      <c r="O2955" s="14" t="s">
        <v>11498</v>
      </c>
      <c r="P2955" s="13" t="s">
        <v>503</v>
      </c>
      <c r="Q2955" s="14">
        <v>0.43781249999999999</v>
      </c>
      <c r="R2955" s="19">
        <v>19.458333333333332</v>
      </c>
      <c r="S2955" s="18">
        <v>14.01</v>
      </c>
      <c r="T2955" s="18" t="s">
        <v>873</v>
      </c>
      <c r="U2955" s="18">
        <v>92.95</v>
      </c>
      <c r="V2955" s="18" t="s">
        <v>468</v>
      </c>
      <c r="W2955" s="18">
        <f>SUM(U2955*AB2955/AC2955)</f>
        <v>66.924000000000007</v>
      </c>
      <c r="X2955" s="14">
        <v>92.95</v>
      </c>
      <c r="Y2955" s="18">
        <v>76.818181818181827</v>
      </c>
      <c r="Z2955" s="18" t="s">
        <v>468</v>
      </c>
      <c r="AA2955" s="18" t="s">
        <v>11489</v>
      </c>
      <c r="AB2955" s="18">
        <v>32</v>
      </c>
      <c r="AC2955" s="23">
        <v>44.444444444444443</v>
      </c>
      <c r="AD2955" s="16" t="s">
        <v>615</v>
      </c>
      <c r="AE2955" s="14" t="s">
        <v>509</v>
      </c>
      <c r="AF2955" s="18">
        <v>7.5</v>
      </c>
      <c r="AG2955" s="18" t="s">
        <v>6865</v>
      </c>
      <c r="AH2955" s="18">
        <v>30</v>
      </c>
      <c r="AI2955" s="18" t="s">
        <v>6865</v>
      </c>
      <c r="AJ2955" s="14">
        <v>9</v>
      </c>
      <c r="AK2955" s="14" t="s">
        <v>6866</v>
      </c>
      <c r="AL2955" s="25" t="s">
        <v>944</v>
      </c>
      <c r="AM2955" s="14" t="s">
        <v>946</v>
      </c>
      <c r="AN2955" s="14" t="s">
        <v>509</v>
      </c>
    </row>
    <row r="2956" spans="1:40" ht="12.75" customHeight="1" x14ac:dyDescent="0.2">
      <c r="A2956" s="13" t="s">
        <v>11511</v>
      </c>
      <c r="B2956" s="14" t="s">
        <v>11452</v>
      </c>
      <c r="D2956" s="16">
        <v>68</v>
      </c>
      <c r="E2956" s="104">
        <v>8059348108109</v>
      </c>
      <c r="F2956" s="16">
        <v>10810</v>
      </c>
      <c r="G2956" s="17">
        <v>69072100</v>
      </c>
      <c r="I2956" s="13" t="s">
        <v>11497</v>
      </c>
      <c r="J2956" s="14" t="s">
        <v>11502</v>
      </c>
      <c r="K2956" s="18" t="s">
        <v>1357</v>
      </c>
      <c r="L2956" s="14" t="s">
        <v>514</v>
      </c>
      <c r="M2956" s="14" t="s">
        <v>453</v>
      </c>
      <c r="N2956" s="14" t="s">
        <v>11499</v>
      </c>
      <c r="O2956" s="14" t="s">
        <v>11498</v>
      </c>
      <c r="P2956" s="13" t="s">
        <v>503</v>
      </c>
      <c r="Q2956" s="14">
        <v>0.43781249999999999</v>
      </c>
      <c r="R2956" s="19">
        <v>19.458333333333332</v>
      </c>
      <c r="S2956" s="18">
        <v>14.01</v>
      </c>
      <c r="T2956" s="18" t="s">
        <v>873</v>
      </c>
      <c r="U2956" s="18">
        <v>92.95</v>
      </c>
      <c r="V2956" s="18" t="s">
        <v>468</v>
      </c>
      <c r="W2956" s="18">
        <f>SUM(U2956*AB2956/AC2956)</f>
        <v>66.924000000000007</v>
      </c>
      <c r="X2956" s="14">
        <v>92.95</v>
      </c>
      <c r="Y2956" s="18">
        <v>76.818181818181827</v>
      </c>
      <c r="Z2956" s="18" t="s">
        <v>468</v>
      </c>
      <c r="AA2956" s="18" t="s">
        <v>11489</v>
      </c>
      <c r="AB2956" s="18">
        <v>32</v>
      </c>
      <c r="AC2956" s="23">
        <v>44.444444444444443</v>
      </c>
      <c r="AD2956" s="16" t="s">
        <v>615</v>
      </c>
      <c r="AE2956" s="14" t="s">
        <v>509</v>
      </c>
      <c r="AF2956" s="18">
        <v>7.5</v>
      </c>
      <c r="AG2956" s="18" t="s">
        <v>6865</v>
      </c>
      <c r="AH2956" s="18">
        <v>30</v>
      </c>
      <c r="AI2956" s="18" t="s">
        <v>6865</v>
      </c>
      <c r="AJ2956" s="14">
        <v>9</v>
      </c>
      <c r="AK2956" s="14" t="s">
        <v>6866</v>
      </c>
      <c r="AL2956" s="25" t="s">
        <v>944</v>
      </c>
      <c r="AM2956" s="14" t="s">
        <v>946</v>
      </c>
      <c r="AN2956" s="14" t="s">
        <v>509</v>
      </c>
    </row>
    <row r="2957" spans="1:40" ht="12.75" customHeight="1" x14ac:dyDescent="0.2">
      <c r="A2957" s="13" t="s">
        <v>11550</v>
      </c>
      <c r="B2957" s="14" t="s">
        <v>11447</v>
      </c>
      <c r="D2957" s="16">
        <v>56</v>
      </c>
      <c r="E2957" s="104">
        <v>8059348108017</v>
      </c>
      <c r="F2957" s="16">
        <v>10801</v>
      </c>
      <c r="G2957" s="17">
        <v>69072100</v>
      </c>
      <c r="I2957" s="13" t="s">
        <v>2691</v>
      </c>
      <c r="J2957" s="14" t="s">
        <v>11502</v>
      </c>
      <c r="K2957" s="18" t="s">
        <v>1346</v>
      </c>
      <c r="L2957" s="14" t="s">
        <v>514</v>
      </c>
      <c r="M2957" s="14" t="s">
        <v>453</v>
      </c>
      <c r="N2957" s="14" t="s">
        <v>11499</v>
      </c>
      <c r="O2957" s="14" t="s">
        <v>11498</v>
      </c>
      <c r="P2957" s="13" t="s">
        <v>503</v>
      </c>
      <c r="Q2957" s="14">
        <v>0.10666666666666666</v>
      </c>
      <c r="R2957" s="19">
        <v>18.962962962962962</v>
      </c>
      <c r="S2957" s="18">
        <v>15.36</v>
      </c>
      <c r="T2957" s="18" t="s">
        <v>818</v>
      </c>
      <c r="U2957" s="18">
        <v>143.94999999999999</v>
      </c>
      <c r="V2957" s="18" t="s">
        <v>468</v>
      </c>
      <c r="W2957" s="18">
        <f>SUM(U2957*AB2957/AC2957)</f>
        <v>116.59950000000001</v>
      </c>
      <c r="X2957" s="14">
        <v>143.94999999999999</v>
      </c>
      <c r="Y2957" s="18">
        <v>118.96694214876032</v>
      </c>
      <c r="Z2957" s="18" t="s">
        <v>468</v>
      </c>
      <c r="AA2957" s="18" t="s">
        <v>11488</v>
      </c>
      <c r="AB2957" s="18">
        <v>144</v>
      </c>
      <c r="AC2957" s="23">
        <v>177.77777777777777</v>
      </c>
      <c r="AD2957" s="16" t="s">
        <v>615</v>
      </c>
      <c r="AE2957" s="14" t="s">
        <v>509</v>
      </c>
      <c r="AF2957" s="18">
        <v>7.5</v>
      </c>
      <c r="AG2957" s="18" t="s">
        <v>6865</v>
      </c>
      <c r="AH2957" s="18">
        <v>7.5</v>
      </c>
      <c r="AI2957" s="18" t="s">
        <v>6865</v>
      </c>
      <c r="AJ2957" s="14">
        <v>9</v>
      </c>
      <c r="AK2957" s="14" t="s">
        <v>6866</v>
      </c>
      <c r="AL2957" s="25" t="s">
        <v>944</v>
      </c>
      <c r="AM2957" s="14" t="s">
        <v>946</v>
      </c>
      <c r="AN2957" s="14" t="s">
        <v>509</v>
      </c>
    </row>
    <row r="2958" spans="1:40" ht="12.75" customHeight="1" x14ac:dyDescent="0.2">
      <c r="A2958" s="13" t="s">
        <v>11551</v>
      </c>
      <c r="B2958" s="14" t="s">
        <v>11448</v>
      </c>
      <c r="D2958" s="16">
        <v>56</v>
      </c>
      <c r="E2958" s="104">
        <v>8059348108024</v>
      </c>
      <c r="F2958" s="16">
        <v>10802</v>
      </c>
      <c r="G2958" s="17">
        <v>69072100</v>
      </c>
      <c r="I2958" s="13" t="s">
        <v>11492</v>
      </c>
      <c r="J2958" s="14" t="s">
        <v>11502</v>
      </c>
      <c r="K2958" s="18" t="s">
        <v>1346</v>
      </c>
      <c r="L2958" s="14" t="s">
        <v>514</v>
      </c>
      <c r="M2958" s="14" t="s">
        <v>453</v>
      </c>
      <c r="N2958" s="14" t="s">
        <v>11499</v>
      </c>
      <c r="O2958" s="14" t="s">
        <v>11498</v>
      </c>
      <c r="P2958" s="13" t="s">
        <v>503</v>
      </c>
      <c r="Q2958" s="14">
        <v>0.10666666666666666</v>
      </c>
      <c r="R2958" s="19">
        <v>18.962962962962962</v>
      </c>
      <c r="S2958" s="18">
        <v>15.36</v>
      </c>
      <c r="T2958" s="18" t="s">
        <v>818</v>
      </c>
      <c r="U2958" s="18">
        <v>143.94999999999999</v>
      </c>
      <c r="V2958" s="18" t="s">
        <v>468</v>
      </c>
      <c r="W2958" s="18">
        <f>SUM(U2958*AB2958/AC2958)</f>
        <v>116.59950000000001</v>
      </c>
      <c r="X2958" s="14">
        <v>143.94999999999999</v>
      </c>
      <c r="Y2958" s="18">
        <v>118.96694214876032</v>
      </c>
      <c r="Z2958" s="18" t="s">
        <v>468</v>
      </c>
      <c r="AA2958" s="18" t="s">
        <v>11488</v>
      </c>
      <c r="AB2958" s="18">
        <v>144</v>
      </c>
      <c r="AC2958" s="23">
        <v>177.77777777777777</v>
      </c>
      <c r="AD2958" s="16" t="s">
        <v>615</v>
      </c>
      <c r="AE2958" s="14" t="s">
        <v>509</v>
      </c>
      <c r="AF2958" s="18">
        <v>7.5</v>
      </c>
      <c r="AG2958" s="18" t="s">
        <v>6865</v>
      </c>
      <c r="AH2958" s="18">
        <v>7.5</v>
      </c>
      <c r="AI2958" s="18" t="s">
        <v>6865</v>
      </c>
      <c r="AJ2958" s="14">
        <v>9</v>
      </c>
      <c r="AK2958" s="14" t="s">
        <v>6866</v>
      </c>
      <c r="AL2958" s="25" t="s">
        <v>944</v>
      </c>
      <c r="AM2958" s="14" t="s">
        <v>946</v>
      </c>
      <c r="AN2958" s="14" t="s">
        <v>509</v>
      </c>
    </row>
    <row r="2959" spans="1:40" ht="12.75" customHeight="1" x14ac:dyDescent="0.2">
      <c r="A2959" s="13" t="s">
        <v>11556</v>
      </c>
      <c r="B2959" s="14" t="s">
        <v>11462</v>
      </c>
      <c r="D2959" s="16">
        <v>56</v>
      </c>
      <c r="E2959" s="104">
        <v>8059348108079</v>
      </c>
      <c r="F2959" s="16">
        <v>10807</v>
      </c>
      <c r="G2959" s="17">
        <v>69072100</v>
      </c>
      <c r="I2959" s="13" t="s">
        <v>11494</v>
      </c>
      <c r="J2959" s="14" t="s">
        <v>11502</v>
      </c>
      <c r="K2959" s="18" t="s">
        <v>1346</v>
      </c>
      <c r="L2959" s="14" t="s">
        <v>514</v>
      </c>
      <c r="M2959" s="14" t="s">
        <v>453</v>
      </c>
      <c r="N2959" s="14" t="s">
        <v>11499</v>
      </c>
      <c r="O2959" s="14" t="s">
        <v>11498</v>
      </c>
      <c r="P2959" s="13" t="s">
        <v>503</v>
      </c>
      <c r="Q2959" s="14">
        <v>0.10666666666666666</v>
      </c>
      <c r="R2959" s="19">
        <v>18.962962962962962</v>
      </c>
      <c r="S2959" s="18">
        <v>15.36</v>
      </c>
      <c r="T2959" s="18" t="s">
        <v>818</v>
      </c>
      <c r="U2959" s="18">
        <v>143.94999999999999</v>
      </c>
      <c r="V2959" s="18" t="s">
        <v>468</v>
      </c>
      <c r="W2959" s="18">
        <f>SUM(U2959*AB2959/AC2959)</f>
        <v>116.59950000000001</v>
      </c>
      <c r="X2959" s="14">
        <v>143.94999999999999</v>
      </c>
      <c r="Y2959" s="18">
        <v>118.96694214876032</v>
      </c>
      <c r="Z2959" s="18" t="s">
        <v>468</v>
      </c>
      <c r="AA2959" s="18" t="s">
        <v>11488</v>
      </c>
      <c r="AB2959" s="18">
        <v>144</v>
      </c>
      <c r="AC2959" s="23">
        <v>177.77777777777777</v>
      </c>
      <c r="AD2959" s="16" t="s">
        <v>615</v>
      </c>
      <c r="AE2959" s="14" t="s">
        <v>509</v>
      </c>
      <c r="AF2959" s="18">
        <v>7.5</v>
      </c>
      <c r="AG2959" s="18" t="s">
        <v>6865</v>
      </c>
      <c r="AH2959" s="18">
        <v>7.5</v>
      </c>
      <c r="AI2959" s="18" t="s">
        <v>6865</v>
      </c>
      <c r="AJ2959" s="14">
        <v>9</v>
      </c>
      <c r="AK2959" s="14" t="s">
        <v>6866</v>
      </c>
      <c r="AL2959" s="25" t="s">
        <v>944</v>
      </c>
      <c r="AM2959" s="14" t="s">
        <v>946</v>
      </c>
      <c r="AN2959" s="14" t="s">
        <v>509</v>
      </c>
    </row>
    <row r="2960" spans="1:40" ht="12.75" customHeight="1" x14ac:dyDescent="0.2">
      <c r="A2960" s="13" t="s">
        <v>11555</v>
      </c>
      <c r="B2960" s="14" t="s">
        <v>11469</v>
      </c>
      <c r="D2960" s="16">
        <v>56</v>
      </c>
      <c r="E2960" s="104">
        <v>8059348108062</v>
      </c>
      <c r="F2960" s="16">
        <v>10806</v>
      </c>
      <c r="G2960" s="17">
        <v>69072100</v>
      </c>
      <c r="I2960" s="13" t="s">
        <v>11493</v>
      </c>
      <c r="J2960" s="14" t="s">
        <v>11502</v>
      </c>
      <c r="K2960" s="18" t="s">
        <v>1346</v>
      </c>
      <c r="L2960" s="14" t="s">
        <v>514</v>
      </c>
      <c r="M2960" s="14" t="s">
        <v>453</v>
      </c>
      <c r="N2960" s="14" t="s">
        <v>11499</v>
      </c>
      <c r="O2960" s="14" t="s">
        <v>11498</v>
      </c>
      <c r="P2960" s="13" t="s">
        <v>503</v>
      </c>
      <c r="Q2960" s="14">
        <v>0.10666666666666666</v>
      </c>
      <c r="R2960" s="19">
        <v>18.962962962962962</v>
      </c>
      <c r="S2960" s="18">
        <v>15.36</v>
      </c>
      <c r="T2960" s="18" t="s">
        <v>818</v>
      </c>
      <c r="U2960" s="18">
        <v>143.94999999999999</v>
      </c>
      <c r="V2960" s="18" t="s">
        <v>468</v>
      </c>
      <c r="W2960" s="18">
        <f>SUM(U2960*AB2960/AC2960)</f>
        <v>116.59950000000001</v>
      </c>
      <c r="X2960" s="14">
        <v>143.94999999999999</v>
      </c>
      <c r="Y2960" s="18">
        <v>118.96694214876032</v>
      </c>
      <c r="Z2960" s="18" t="s">
        <v>468</v>
      </c>
      <c r="AA2960" s="18" t="s">
        <v>11488</v>
      </c>
      <c r="AB2960" s="18">
        <v>144</v>
      </c>
      <c r="AC2960" s="23">
        <v>177.77777777777777</v>
      </c>
      <c r="AD2960" s="16" t="s">
        <v>615</v>
      </c>
      <c r="AE2960" s="14" t="s">
        <v>509</v>
      </c>
      <c r="AF2960" s="18">
        <v>7.5</v>
      </c>
      <c r="AG2960" s="18" t="s">
        <v>6865</v>
      </c>
      <c r="AH2960" s="18">
        <v>7.5</v>
      </c>
      <c r="AI2960" s="18" t="s">
        <v>6865</v>
      </c>
      <c r="AJ2960" s="14">
        <v>9</v>
      </c>
      <c r="AK2960" s="14" t="s">
        <v>6866</v>
      </c>
      <c r="AL2960" s="25" t="s">
        <v>944</v>
      </c>
      <c r="AM2960" s="14" t="s">
        <v>946</v>
      </c>
      <c r="AN2960" s="14" t="s">
        <v>509</v>
      </c>
    </row>
    <row r="2961" spans="1:40" ht="12.75" customHeight="1" x14ac:dyDescent="0.2">
      <c r="A2961" s="13" t="s">
        <v>11554</v>
      </c>
      <c r="B2961" s="14" t="s">
        <v>11486</v>
      </c>
      <c r="D2961" s="16">
        <v>56</v>
      </c>
      <c r="E2961" s="104">
        <v>8059348108055</v>
      </c>
      <c r="F2961" s="16">
        <v>10805</v>
      </c>
      <c r="G2961" s="17">
        <v>69072100</v>
      </c>
      <c r="I2961" s="13" t="s">
        <v>11495</v>
      </c>
      <c r="J2961" s="14" t="s">
        <v>11502</v>
      </c>
      <c r="K2961" s="18" t="s">
        <v>1346</v>
      </c>
      <c r="L2961" s="14" t="s">
        <v>514</v>
      </c>
      <c r="M2961" s="14" t="s">
        <v>453</v>
      </c>
      <c r="N2961" s="14" t="s">
        <v>11499</v>
      </c>
      <c r="O2961" s="14" t="s">
        <v>11498</v>
      </c>
      <c r="P2961" s="13" t="s">
        <v>503</v>
      </c>
      <c r="Q2961" s="14">
        <v>0.10666666666666666</v>
      </c>
      <c r="R2961" s="19">
        <v>18.962962962962962</v>
      </c>
      <c r="S2961" s="18">
        <v>15.36</v>
      </c>
      <c r="T2961" s="18" t="s">
        <v>818</v>
      </c>
      <c r="U2961" s="18">
        <v>143.94999999999999</v>
      </c>
      <c r="V2961" s="18" t="s">
        <v>468</v>
      </c>
      <c r="W2961" s="18">
        <f>SUM(U2961*AB2961/AC2961)</f>
        <v>116.59950000000001</v>
      </c>
      <c r="X2961" s="14">
        <v>143.94999999999999</v>
      </c>
      <c r="Y2961" s="18">
        <v>118.96694214876032</v>
      </c>
      <c r="Z2961" s="18" t="s">
        <v>468</v>
      </c>
      <c r="AA2961" s="18" t="s">
        <v>11488</v>
      </c>
      <c r="AB2961" s="18">
        <v>144</v>
      </c>
      <c r="AC2961" s="23">
        <v>177.77777777777777</v>
      </c>
      <c r="AD2961" s="16" t="s">
        <v>615</v>
      </c>
      <c r="AE2961" s="14" t="s">
        <v>509</v>
      </c>
      <c r="AF2961" s="18">
        <v>7.5</v>
      </c>
      <c r="AG2961" s="18" t="s">
        <v>6865</v>
      </c>
      <c r="AH2961" s="18">
        <v>7.5</v>
      </c>
      <c r="AI2961" s="18" t="s">
        <v>6865</v>
      </c>
      <c r="AJ2961" s="14">
        <v>9</v>
      </c>
      <c r="AK2961" s="14" t="s">
        <v>6866</v>
      </c>
      <c r="AL2961" s="25" t="s">
        <v>944</v>
      </c>
      <c r="AM2961" s="14" t="s">
        <v>946</v>
      </c>
      <c r="AN2961" s="14" t="s">
        <v>509</v>
      </c>
    </row>
    <row r="2962" spans="1:40" ht="12.75" customHeight="1" x14ac:dyDescent="0.2">
      <c r="A2962" s="13" t="s">
        <v>11553</v>
      </c>
      <c r="B2962" s="14" t="s">
        <v>11476</v>
      </c>
      <c r="D2962" s="16">
        <v>56</v>
      </c>
      <c r="E2962" s="104">
        <v>8059348108048</v>
      </c>
      <c r="F2962" s="16">
        <v>10804</v>
      </c>
      <c r="G2962" s="17">
        <v>69072100</v>
      </c>
      <c r="I2962" s="13" t="s">
        <v>11496</v>
      </c>
      <c r="J2962" s="14" t="s">
        <v>11502</v>
      </c>
      <c r="K2962" s="18" t="s">
        <v>1346</v>
      </c>
      <c r="L2962" s="14" t="s">
        <v>514</v>
      </c>
      <c r="M2962" s="14" t="s">
        <v>453</v>
      </c>
      <c r="N2962" s="14" t="s">
        <v>11499</v>
      </c>
      <c r="O2962" s="14" t="s">
        <v>11498</v>
      </c>
      <c r="P2962" s="13" t="s">
        <v>503</v>
      </c>
      <c r="Q2962" s="14">
        <v>0.10666666666666666</v>
      </c>
      <c r="R2962" s="19">
        <v>18.962962962962962</v>
      </c>
      <c r="S2962" s="18">
        <v>15.36</v>
      </c>
      <c r="T2962" s="18" t="s">
        <v>818</v>
      </c>
      <c r="U2962" s="18">
        <v>143.94999999999999</v>
      </c>
      <c r="V2962" s="18" t="s">
        <v>468</v>
      </c>
      <c r="W2962" s="18">
        <f>SUM(U2962*AB2962/AC2962)</f>
        <v>116.59950000000001</v>
      </c>
      <c r="X2962" s="14">
        <v>143.94999999999999</v>
      </c>
      <c r="Y2962" s="18">
        <v>118.96694214876032</v>
      </c>
      <c r="Z2962" s="18" t="s">
        <v>468</v>
      </c>
      <c r="AA2962" s="18" t="s">
        <v>11488</v>
      </c>
      <c r="AB2962" s="18">
        <v>144</v>
      </c>
      <c r="AC2962" s="23">
        <v>177.77777777777777</v>
      </c>
      <c r="AD2962" s="16" t="s">
        <v>615</v>
      </c>
      <c r="AE2962" s="14" t="s">
        <v>509</v>
      </c>
      <c r="AF2962" s="18">
        <v>7.5</v>
      </c>
      <c r="AG2962" s="18" t="s">
        <v>6865</v>
      </c>
      <c r="AH2962" s="18">
        <v>7.5</v>
      </c>
      <c r="AI2962" s="18" t="s">
        <v>6865</v>
      </c>
      <c r="AJ2962" s="14">
        <v>9</v>
      </c>
      <c r="AK2962" s="14" t="s">
        <v>6866</v>
      </c>
      <c r="AL2962" s="25" t="s">
        <v>944</v>
      </c>
      <c r="AM2962" s="14" t="s">
        <v>946</v>
      </c>
      <c r="AN2962" s="14" t="s">
        <v>509</v>
      </c>
    </row>
    <row r="2963" spans="1:40" ht="12.75" customHeight="1" x14ac:dyDescent="0.2">
      <c r="A2963" s="13" t="s">
        <v>11552</v>
      </c>
      <c r="B2963" s="14" t="s">
        <v>11449</v>
      </c>
      <c r="D2963" s="16">
        <v>56</v>
      </c>
      <c r="E2963" s="104">
        <v>8059348108031</v>
      </c>
      <c r="F2963" s="16">
        <v>10803</v>
      </c>
      <c r="G2963" s="17">
        <v>69072100</v>
      </c>
      <c r="I2963" s="13" t="s">
        <v>11497</v>
      </c>
      <c r="J2963" s="14" t="s">
        <v>11502</v>
      </c>
      <c r="K2963" s="18" t="s">
        <v>1346</v>
      </c>
      <c r="L2963" s="14" t="s">
        <v>514</v>
      </c>
      <c r="M2963" s="14" t="s">
        <v>453</v>
      </c>
      <c r="N2963" s="14" t="s">
        <v>11499</v>
      </c>
      <c r="O2963" s="14" t="s">
        <v>11498</v>
      </c>
      <c r="P2963" s="13" t="s">
        <v>503</v>
      </c>
      <c r="Q2963" s="14">
        <v>0.10666666666666666</v>
      </c>
      <c r="R2963" s="19">
        <v>18.962962962962962</v>
      </c>
      <c r="S2963" s="18">
        <v>15.36</v>
      </c>
      <c r="T2963" s="18" t="s">
        <v>818</v>
      </c>
      <c r="U2963" s="18">
        <v>143.94999999999999</v>
      </c>
      <c r="V2963" s="18" t="s">
        <v>468</v>
      </c>
      <c r="W2963" s="18">
        <f>SUM(U2963*AB2963/AC2963)</f>
        <v>116.59950000000001</v>
      </c>
      <c r="X2963" s="14">
        <v>143.94999999999999</v>
      </c>
      <c r="Y2963" s="18">
        <v>118.96694214876032</v>
      </c>
      <c r="Z2963" s="18" t="s">
        <v>468</v>
      </c>
      <c r="AA2963" s="18" t="s">
        <v>11488</v>
      </c>
      <c r="AB2963" s="18">
        <v>144</v>
      </c>
      <c r="AC2963" s="23">
        <v>177.77777777777777</v>
      </c>
      <c r="AD2963" s="16" t="s">
        <v>615</v>
      </c>
      <c r="AE2963" s="14" t="s">
        <v>509</v>
      </c>
      <c r="AF2963" s="18">
        <v>7.5</v>
      </c>
      <c r="AG2963" s="18" t="s">
        <v>6865</v>
      </c>
      <c r="AH2963" s="18">
        <v>7.5</v>
      </c>
      <c r="AI2963" s="18" t="s">
        <v>6865</v>
      </c>
      <c r="AJ2963" s="14">
        <v>9</v>
      </c>
      <c r="AK2963" s="14" t="s">
        <v>6866</v>
      </c>
      <c r="AL2963" s="25" t="s">
        <v>944</v>
      </c>
      <c r="AM2963" s="14" t="s">
        <v>946</v>
      </c>
      <c r="AN2963" s="14" t="s">
        <v>509</v>
      </c>
    </row>
    <row r="2964" spans="1:40" ht="12.75" customHeight="1" x14ac:dyDescent="0.2">
      <c r="A2964" s="13" t="s">
        <v>9414</v>
      </c>
      <c r="B2964" s="15" t="s">
        <v>9404</v>
      </c>
      <c r="D2964" s="16">
        <v>30</v>
      </c>
      <c r="E2964" s="104">
        <v>8430376388341</v>
      </c>
      <c r="F2964" s="16" t="s">
        <v>9407</v>
      </c>
      <c r="G2964" s="17">
        <v>69072100</v>
      </c>
      <c r="I2964" s="13" t="s">
        <v>1716</v>
      </c>
      <c r="J2964" s="14" t="s">
        <v>9411</v>
      </c>
      <c r="K2964" s="18" t="s">
        <v>9408</v>
      </c>
      <c r="L2964" s="14" t="s">
        <v>9409</v>
      </c>
      <c r="M2964" s="14" t="s">
        <v>453</v>
      </c>
      <c r="N2964" s="14" t="s">
        <v>771</v>
      </c>
      <c r="O2964" s="14" t="s">
        <v>9410</v>
      </c>
      <c r="P2964" s="13" t="s">
        <v>499</v>
      </c>
      <c r="Q2964" s="14">
        <v>1.7090000000000001</v>
      </c>
      <c r="R2964" s="19">
        <v>20.344999999999999</v>
      </c>
      <c r="S2964" s="18">
        <v>17.09</v>
      </c>
      <c r="V2964" s="18" t="s">
        <v>468</v>
      </c>
      <c r="W2964" s="18">
        <f>SUM(U2964*AB2964/AC2964)</f>
        <v>0</v>
      </c>
      <c r="Y2964" s="18">
        <v>0</v>
      </c>
      <c r="Z2964" s="18" t="s">
        <v>468</v>
      </c>
      <c r="AA2964" s="22" t="s">
        <v>9413</v>
      </c>
      <c r="AB2964" s="18">
        <v>10</v>
      </c>
      <c r="AC2964" s="23">
        <v>11.904761000000001</v>
      </c>
      <c r="AD2964" s="16" t="s">
        <v>615</v>
      </c>
      <c r="AE2964" s="14" t="s">
        <v>509</v>
      </c>
      <c r="AF2964" s="18">
        <v>27</v>
      </c>
      <c r="AG2964" s="18" t="s">
        <v>6865</v>
      </c>
      <c r="AH2964" s="18">
        <v>31</v>
      </c>
      <c r="AI2964" s="18" t="s">
        <v>6865</v>
      </c>
      <c r="AJ2964" s="14">
        <v>11</v>
      </c>
      <c r="AK2964" s="14" t="s">
        <v>6866</v>
      </c>
      <c r="AL2964" s="46" t="s">
        <v>944</v>
      </c>
      <c r="AN2964" s="14" t="s">
        <v>509</v>
      </c>
    </row>
    <row r="2965" spans="1:40" ht="12.75" customHeight="1" x14ac:dyDescent="0.2">
      <c r="A2965" s="13" t="s">
        <v>9415</v>
      </c>
      <c r="B2965" s="15" t="s">
        <v>9405</v>
      </c>
      <c r="D2965" s="16">
        <v>30</v>
      </c>
      <c r="E2965" s="104">
        <v>8430376388327</v>
      </c>
      <c r="F2965" s="16" t="s">
        <v>9406</v>
      </c>
      <c r="G2965" s="17">
        <v>69072100</v>
      </c>
      <c r="I2965" s="13" t="s">
        <v>1716</v>
      </c>
      <c r="J2965" s="14" t="s">
        <v>9412</v>
      </c>
      <c r="K2965" s="18" t="s">
        <v>9408</v>
      </c>
      <c r="L2965" s="14" t="s">
        <v>9409</v>
      </c>
      <c r="M2965" s="14" t="s">
        <v>453</v>
      </c>
      <c r="N2965" s="14" t="s">
        <v>771</v>
      </c>
      <c r="O2965" s="14" t="s">
        <v>9410</v>
      </c>
      <c r="P2965" s="13" t="s">
        <v>499</v>
      </c>
      <c r="Q2965" s="14">
        <v>1.7090000000000001</v>
      </c>
      <c r="R2965" s="19">
        <v>20.344999999999999</v>
      </c>
      <c r="S2965" s="18">
        <v>17.09</v>
      </c>
      <c r="V2965" s="18" t="s">
        <v>468</v>
      </c>
      <c r="W2965" s="18">
        <f>SUM(U2965*AB2965/AC2965)</f>
        <v>0</v>
      </c>
      <c r="Y2965" s="18">
        <v>0</v>
      </c>
      <c r="Z2965" s="18" t="s">
        <v>468</v>
      </c>
      <c r="AA2965" s="22" t="s">
        <v>9413</v>
      </c>
      <c r="AB2965" s="18">
        <v>10</v>
      </c>
      <c r="AC2965" s="23">
        <v>11.904761000000001</v>
      </c>
      <c r="AD2965" s="16" t="s">
        <v>615</v>
      </c>
      <c r="AE2965" s="14" t="s">
        <v>509</v>
      </c>
      <c r="AF2965" s="18">
        <v>27</v>
      </c>
      <c r="AG2965" s="18" t="s">
        <v>6865</v>
      </c>
      <c r="AH2965" s="18">
        <v>31</v>
      </c>
      <c r="AI2965" s="18" t="s">
        <v>6865</v>
      </c>
      <c r="AJ2965" s="14">
        <v>11</v>
      </c>
      <c r="AK2965" s="14" t="s">
        <v>6866</v>
      </c>
      <c r="AL2965" s="46" t="s">
        <v>944</v>
      </c>
      <c r="AN2965" s="14" t="s">
        <v>509</v>
      </c>
    </row>
    <row r="2966" spans="1:40" ht="12.75" customHeight="1" x14ac:dyDescent="0.2">
      <c r="A2966" s="44" t="s">
        <v>8594</v>
      </c>
      <c r="B2966" s="44" t="s">
        <v>8597</v>
      </c>
      <c r="C2966" s="44"/>
      <c r="D2966" s="16">
        <v>44</v>
      </c>
      <c r="E2966" s="105" t="s">
        <v>8600</v>
      </c>
      <c r="F2966" s="30" t="s">
        <v>8603</v>
      </c>
      <c r="G2966" s="17">
        <v>69072300</v>
      </c>
      <c r="H2966" s="44"/>
      <c r="I2966" s="13" t="s">
        <v>363</v>
      </c>
      <c r="K2966" s="18" t="s">
        <v>4666</v>
      </c>
      <c r="L2966" s="14" t="s">
        <v>512</v>
      </c>
      <c r="M2966" s="14" t="s">
        <v>347</v>
      </c>
      <c r="N2966" s="14" t="s">
        <v>771</v>
      </c>
      <c r="O2966" s="14" t="s">
        <v>8608</v>
      </c>
      <c r="P2966" s="13" t="s">
        <v>499</v>
      </c>
      <c r="Q2966" s="14">
        <v>4.84</v>
      </c>
      <c r="R2966" s="19">
        <v>15.31</v>
      </c>
      <c r="S2966" s="18">
        <v>24.2</v>
      </c>
      <c r="T2966" s="18" t="s">
        <v>864</v>
      </c>
      <c r="U2966" s="18">
        <v>69.95</v>
      </c>
      <c r="V2966" s="18" t="s">
        <v>468</v>
      </c>
      <c r="W2966" s="18">
        <f>SUM(U2966*AB2966/AC2966)</f>
        <v>110.52100000000023</v>
      </c>
      <c r="X2966" s="14">
        <v>69.95</v>
      </c>
      <c r="Y2966" s="18">
        <v>57.809917355371908</v>
      </c>
      <c r="Z2966" s="18" t="s">
        <v>468</v>
      </c>
      <c r="AA2966" s="18" t="s">
        <v>8609</v>
      </c>
      <c r="AB2966" s="18">
        <v>5</v>
      </c>
      <c r="AC2966" s="23">
        <v>3.1645569620253098</v>
      </c>
      <c r="AD2966" s="16" t="s">
        <v>615</v>
      </c>
      <c r="AE2966" s="14" t="s">
        <v>509</v>
      </c>
      <c r="AF2966" s="18">
        <v>32</v>
      </c>
      <c r="AG2966" s="18" t="s">
        <v>6865</v>
      </c>
      <c r="AH2966" s="18">
        <v>99</v>
      </c>
      <c r="AI2966" s="18" t="s">
        <v>6865</v>
      </c>
      <c r="AJ2966" s="14">
        <v>9</v>
      </c>
      <c r="AK2966" s="14" t="s">
        <v>6866</v>
      </c>
      <c r="AN2966" s="14" t="s">
        <v>510</v>
      </c>
    </row>
    <row r="2967" spans="1:40" ht="12.75" customHeight="1" x14ac:dyDescent="0.2">
      <c r="A2967" s="44" t="s">
        <v>8595</v>
      </c>
      <c r="B2967" s="44" t="s">
        <v>8598</v>
      </c>
      <c r="C2967" s="44"/>
      <c r="D2967" s="16">
        <v>44</v>
      </c>
      <c r="E2967" s="105" t="s">
        <v>8601</v>
      </c>
      <c r="F2967" s="30" t="s">
        <v>8604</v>
      </c>
      <c r="G2967" s="17">
        <v>69072300</v>
      </c>
      <c r="H2967" s="44"/>
      <c r="I2967" s="13" t="s">
        <v>355</v>
      </c>
      <c r="K2967" s="18" t="s">
        <v>8606</v>
      </c>
      <c r="L2967" s="14" t="s">
        <v>512</v>
      </c>
      <c r="M2967" s="14" t="s">
        <v>347</v>
      </c>
      <c r="N2967" s="14" t="s">
        <v>771</v>
      </c>
      <c r="O2967" s="14" t="s">
        <v>8608</v>
      </c>
      <c r="P2967" s="13" t="s">
        <v>499</v>
      </c>
      <c r="Q2967" s="14">
        <v>4.84</v>
      </c>
      <c r="R2967" s="19">
        <v>15.31</v>
      </c>
      <c r="S2967" s="18">
        <v>24.2</v>
      </c>
      <c r="T2967" s="18" t="s">
        <v>864</v>
      </c>
      <c r="U2967" s="18">
        <v>69.95</v>
      </c>
      <c r="V2967" s="18" t="s">
        <v>468</v>
      </c>
      <c r="W2967" s="18">
        <f>SUM(U2967*AB2967/AC2967)</f>
        <v>110.52100000000023</v>
      </c>
      <c r="X2967" s="14">
        <v>69.95</v>
      </c>
      <c r="Y2967" s="18">
        <v>57.809917355371908</v>
      </c>
      <c r="Z2967" s="18" t="s">
        <v>468</v>
      </c>
      <c r="AA2967" s="18" t="s">
        <v>8609</v>
      </c>
      <c r="AB2967" s="18">
        <v>5</v>
      </c>
      <c r="AC2967" s="23">
        <v>3.1645569620253098</v>
      </c>
      <c r="AD2967" s="16" t="s">
        <v>615</v>
      </c>
      <c r="AE2967" s="14" t="s">
        <v>509</v>
      </c>
      <c r="AF2967" s="18">
        <v>32</v>
      </c>
      <c r="AG2967" s="18" t="s">
        <v>6865</v>
      </c>
      <c r="AH2967" s="18">
        <v>99</v>
      </c>
      <c r="AI2967" s="18" t="s">
        <v>6865</v>
      </c>
      <c r="AJ2967" s="14">
        <v>9</v>
      </c>
      <c r="AK2967" s="14" t="s">
        <v>6866</v>
      </c>
      <c r="AN2967" s="14" t="s">
        <v>510</v>
      </c>
    </row>
    <row r="2968" spans="1:40" ht="12.75" customHeight="1" x14ac:dyDescent="0.2">
      <c r="A2968" s="44" t="s">
        <v>8596</v>
      </c>
      <c r="B2968" s="44" t="s">
        <v>8599</v>
      </c>
      <c r="C2968" s="44"/>
      <c r="D2968" s="16">
        <v>44</v>
      </c>
      <c r="E2968" s="105" t="s">
        <v>8602</v>
      </c>
      <c r="F2968" s="30" t="s">
        <v>8605</v>
      </c>
      <c r="G2968" s="17">
        <v>69072300</v>
      </c>
      <c r="H2968" s="44"/>
      <c r="I2968" s="13" t="s">
        <v>1730</v>
      </c>
      <c r="K2968" s="18" t="s">
        <v>8607</v>
      </c>
      <c r="L2968" s="14" t="s">
        <v>512</v>
      </c>
      <c r="M2968" s="14" t="s">
        <v>347</v>
      </c>
      <c r="N2968" s="14" t="s">
        <v>771</v>
      </c>
      <c r="O2968" s="14" t="s">
        <v>8608</v>
      </c>
      <c r="P2968" s="13" t="s">
        <v>499</v>
      </c>
      <c r="Q2968" s="14">
        <v>4.84</v>
      </c>
      <c r="R2968" s="19">
        <v>15.31</v>
      </c>
      <c r="S2968" s="18">
        <v>24.2</v>
      </c>
      <c r="T2968" s="18" t="s">
        <v>864</v>
      </c>
      <c r="U2968" s="18">
        <v>69.95</v>
      </c>
      <c r="V2968" s="18" t="s">
        <v>468</v>
      </c>
      <c r="W2968" s="18">
        <f>SUM(U2968*AB2968/AC2968)</f>
        <v>110.52100000000023</v>
      </c>
      <c r="X2968" s="14">
        <v>69.95</v>
      </c>
      <c r="Y2968" s="18">
        <v>57.809917355371908</v>
      </c>
      <c r="Z2968" s="18" t="s">
        <v>468</v>
      </c>
      <c r="AA2968" s="18" t="s">
        <v>8609</v>
      </c>
      <c r="AB2968" s="18">
        <v>5</v>
      </c>
      <c r="AC2968" s="23">
        <v>3.1645569620253098</v>
      </c>
      <c r="AD2968" s="16" t="s">
        <v>615</v>
      </c>
      <c r="AE2968" s="14" t="s">
        <v>509</v>
      </c>
      <c r="AF2968" s="18">
        <v>32</v>
      </c>
      <c r="AG2968" s="18" t="s">
        <v>6865</v>
      </c>
      <c r="AH2968" s="18">
        <v>99</v>
      </c>
      <c r="AI2968" s="18" t="s">
        <v>6865</v>
      </c>
      <c r="AJ2968" s="14">
        <v>9</v>
      </c>
      <c r="AK2968" s="14" t="s">
        <v>6866</v>
      </c>
      <c r="AN2968" s="14" t="s">
        <v>510</v>
      </c>
    </row>
    <row r="2969" spans="1:40" ht="12.75" customHeight="1" x14ac:dyDescent="0.2">
      <c r="A2969" s="13" t="s">
        <v>10044</v>
      </c>
      <c r="B2969" s="14" t="s">
        <v>10033</v>
      </c>
      <c r="D2969" s="16" t="s">
        <v>9987</v>
      </c>
      <c r="E2969" s="104">
        <v>8430376367308</v>
      </c>
      <c r="F2969" s="16" t="s">
        <v>9982</v>
      </c>
      <c r="G2969" s="17">
        <v>69072100</v>
      </c>
      <c r="I2969" s="13" t="s">
        <v>379</v>
      </c>
      <c r="J2969" s="14" t="s">
        <v>10042</v>
      </c>
      <c r="K2969" s="18" t="s">
        <v>10032</v>
      </c>
      <c r="L2969" s="14" t="s">
        <v>514</v>
      </c>
      <c r="M2969" s="14" t="s">
        <v>453</v>
      </c>
      <c r="N2969" s="14" t="s">
        <v>771</v>
      </c>
      <c r="O2969" s="29" t="s">
        <v>9992</v>
      </c>
      <c r="P2969" s="13" t="s">
        <v>499</v>
      </c>
      <c r="Q2969" s="14">
        <v>2.4500000000000001E-2</v>
      </c>
      <c r="S2969" s="18">
        <v>1.5720000000000001</v>
      </c>
      <c r="T2969" s="39" t="s">
        <v>10096</v>
      </c>
      <c r="U2969" s="39">
        <v>2.6</v>
      </c>
      <c r="V2969" s="18" t="s">
        <v>615</v>
      </c>
      <c r="X2969" s="14">
        <v>2.6</v>
      </c>
      <c r="Y2969" s="18">
        <v>2.1487603305785123</v>
      </c>
      <c r="Z2969" s="18" t="s">
        <v>1150</v>
      </c>
      <c r="AB2969" s="18">
        <v>64</v>
      </c>
      <c r="AD2969" s="16" t="s">
        <v>615</v>
      </c>
      <c r="AE2969" s="14" t="s">
        <v>510</v>
      </c>
      <c r="AF2969" s="18">
        <v>4.3</v>
      </c>
      <c r="AG2969" s="18" t="s">
        <v>6865</v>
      </c>
      <c r="AH2969" s="18">
        <v>4.8</v>
      </c>
      <c r="AI2969" s="18" t="s">
        <v>6865</v>
      </c>
      <c r="AJ2969" s="14">
        <v>9</v>
      </c>
      <c r="AK2969" s="14" t="s">
        <v>6866</v>
      </c>
      <c r="AL2969" s="25" t="s">
        <v>944</v>
      </c>
      <c r="AN2969" s="14" t="s">
        <v>509</v>
      </c>
    </row>
    <row r="2970" spans="1:40" ht="12.75" customHeight="1" x14ac:dyDescent="0.2">
      <c r="A2970" s="13" t="s">
        <v>10046</v>
      </c>
      <c r="B2970" s="14" t="s">
        <v>10035</v>
      </c>
      <c r="D2970" s="16" t="s">
        <v>9987</v>
      </c>
      <c r="E2970" s="104">
        <v>8430376367322</v>
      </c>
      <c r="F2970" s="16" t="s">
        <v>9984</v>
      </c>
      <c r="G2970" s="17">
        <v>69072100</v>
      </c>
      <c r="I2970" s="13" t="s">
        <v>380</v>
      </c>
      <c r="J2970" s="14" t="s">
        <v>10042</v>
      </c>
      <c r="K2970" s="18" t="s">
        <v>10032</v>
      </c>
      <c r="L2970" s="14" t="s">
        <v>514</v>
      </c>
      <c r="M2970" s="14" t="s">
        <v>453</v>
      </c>
      <c r="N2970" s="14" t="s">
        <v>771</v>
      </c>
      <c r="O2970" s="29" t="s">
        <v>9992</v>
      </c>
      <c r="P2970" s="13" t="s">
        <v>499</v>
      </c>
      <c r="Q2970" s="14">
        <v>2.4500000000000001E-2</v>
      </c>
      <c r="S2970" s="18">
        <v>1.5720000000000001</v>
      </c>
      <c r="T2970" s="39" t="s">
        <v>10096</v>
      </c>
      <c r="U2970" s="39">
        <v>2.6</v>
      </c>
      <c r="V2970" s="18" t="s">
        <v>615</v>
      </c>
      <c r="X2970" s="14">
        <v>2.6</v>
      </c>
      <c r="Y2970" s="18">
        <v>2.1487603305785123</v>
      </c>
      <c r="Z2970" s="18" t="s">
        <v>1150</v>
      </c>
      <c r="AB2970" s="18">
        <v>64</v>
      </c>
      <c r="AD2970" s="16" t="s">
        <v>615</v>
      </c>
      <c r="AE2970" s="14" t="s">
        <v>510</v>
      </c>
      <c r="AF2970" s="18">
        <v>4.3</v>
      </c>
      <c r="AG2970" s="18" t="s">
        <v>6865</v>
      </c>
      <c r="AH2970" s="18">
        <v>4.8</v>
      </c>
      <c r="AI2970" s="18" t="s">
        <v>6865</v>
      </c>
      <c r="AJ2970" s="14">
        <v>9</v>
      </c>
      <c r="AK2970" s="14" t="s">
        <v>6866</v>
      </c>
      <c r="AL2970" s="25" t="s">
        <v>944</v>
      </c>
      <c r="AN2970" s="14" t="s">
        <v>509</v>
      </c>
    </row>
    <row r="2971" spans="1:40" ht="12.75" customHeight="1" x14ac:dyDescent="0.2">
      <c r="A2971" s="13" t="s">
        <v>10045</v>
      </c>
      <c r="B2971" s="14" t="s">
        <v>10034</v>
      </c>
      <c r="D2971" s="16" t="s">
        <v>9987</v>
      </c>
      <c r="E2971" s="104">
        <v>8430376367315</v>
      </c>
      <c r="F2971" s="16" t="s">
        <v>9983</v>
      </c>
      <c r="G2971" s="17">
        <v>69072100</v>
      </c>
      <c r="I2971" s="13" t="s">
        <v>1266</v>
      </c>
      <c r="J2971" s="14" t="s">
        <v>10042</v>
      </c>
      <c r="K2971" s="18" t="s">
        <v>10032</v>
      </c>
      <c r="L2971" s="14" t="s">
        <v>514</v>
      </c>
      <c r="M2971" s="14" t="s">
        <v>453</v>
      </c>
      <c r="N2971" s="14" t="s">
        <v>771</v>
      </c>
      <c r="O2971" s="29" t="s">
        <v>9992</v>
      </c>
      <c r="P2971" s="13" t="s">
        <v>499</v>
      </c>
      <c r="Q2971" s="14">
        <v>2.4500000000000001E-2</v>
      </c>
      <c r="S2971" s="18">
        <v>1.5720000000000001</v>
      </c>
      <c r="T2971" s="39" t="s">
        <v>10096</v>
      </c>
      <c r="U2971" s="39">
        <v>2.6</v>
      </c>
      <c r="V2971" s="18" t="s">
        <v>615</v>
      </c>
      <c r="X2971" s="14">
        <v>2.6</v>
      </c>
      <c r="Y2971" s="18">
        <v>2.1487603305785123</v>
      </c>
      <c r="Z2971" s="18" t="s">
        <v>1150</v>
      </c>
      <c r="AB2971" s="18">
        <v>64</v>
      </c>
      <c r="AD2971" s="16" t="s">
        <v>615</v>
      </c>
      <c r="AE2971" s="14" t="s">
        <v>510</v>
      </c>
      <c r="AF2971" s="18">
        <v>4.3</v>
      </c>
      <c r="AG2971" s="18" t="s">
        <v>6865</v>
      </c>
      <c r="AH2971" s="18">
        <v>4.8</v>
      </c>
      <c r="AI2971" s="18" t="s">
        <v>6865</v>
      </c>
      <c r="AJ2971" s="14">
        <v>9</v>
      </c>
      <c r="AK2971" s="14" t="s">
        <v>6866</v>
      </c>
      <c r="AL2971" s="25" t="s">
        <v>944</v>
      </c>
      <c r="AN2971" s="14" t="s">
        <v>509</v>
      </c>
    </row>
    <row r="2972" spans="1:40" ht="12.75" customHeight="1" x14ac:dyDescent="0.2">
      <c r="A2972" s="13" t="s">
        <v>10047</v>
      </c>
      <c r="B2972" s="14" t="s">
        <v>10036</v>
      </c>
      <c r="D2972" s="16" t="s">
        <v>9987</v>
      </c>
      <c r="E2972" s="104">
        <v>8430376367339</v>
      </c>
      <c r="F2972" s="16" t="s">
        <v>9985</v>
      </c>
      <c r="G2972" s="17">
        <v>69072100</v>
      </c>
      <c r="I2972" s="13" t="s">
        <v>3198</v>
      </c>
      <c r="J2972" s="14" t="s">
        <v>10042</v>
      </c>
      <c r="K2972" s="18" t="s">
        <v>10032</v>
      </c>
      <c r="L2972" s="14" t="s">
        <v>514</v>
      </c>
      <c r="M2972" s="14" t="s">
        <v>453</v>
      </c>
      <c r="N2972" s="14" t="s">
        <v>771</v>
      </c>
      <c r="O2972" s="29" t="s">
        <v>9992</v>
      </c>
      <c r="P2972" s="13" t="s">
        <v>499</v>
      </c>
      <c r="Q2972" s="14">
        <v>2.4500000000000001E-2</v>
      </c>
      <c r="S2972" s="18">
        <v>1.5720000000000001</v>
      </c>
      <c r="T2972" s="39" t="s">
        <v>10096</v>
      </c>
      <c r="U2972" s="39">
        <v>2.6</v>
      </c>
      <c r="V2972" s="18" t="s">
        <v>615</v>
      </c>
      <c r="X2972" s="14">
        <v>2.6</v>
      </c>
      <c r="Y2972" s="18">
        <v>2.1487603305785123</v>
      </c>
      <c r="Z2972" s="18" t="s">
        <v>1150</v>
      </c>
      <c r="AB2972" s="18">
        <v>64</v>
      </c>
      <c r="AD2972" s="16" t="s">
        <v>615</v>
      </c>
      <c r="AE2972" s="14" t="s">
        <v>510</v>
      </c>
      <c r="AF2972" s="18">
        <v>4.3</v>
      </c>
      <c r="AG2972" s="18" t="s">
        <v>6865</v>
      </c>
      <c r="AH2972" s="18">
        <v>4.8</v>
      </c>
      <c r="AI2972" s="18" t="s">
        <v>6865</v>
      </c>
      <c r="AJ2972" s="14">
        <v>9</v>
      </c>
      <c r="AK2972" s="14" t="s">
        <v>6866</v>
      </c>
      <c r="AL2972" s="25" t="s">
        <v>944</v>
      </c>
      <c r="AN2972" s="14" t="s">
        <v>509</v>
      </c>
    </row>
    <row r="2973" spans="1:40" ht="12.75" customHeight="1" x14ac:dyDescent="0.2">
      <c r="A2973" s="13" t="s">
        <v>10048</v>
      </c>
      <c r="B2973" s="14" t="s">
        <v>10037</v>
      </c>
      <c r="D2973" s="16" t="s">
        <v>9987</v>
      </c>
      <c r="E2973" s="104">
        <v>8430376367346</v>
      </c>
      <c r="F2973" s="16" t="s">
        <v>9986</v>
      </c>
      <c r="G2973" s="17">
        <v>69072100</v>
      </c>
      <c r="I2973" s="13" t="s">
        <v>772</v>
      </c>
      <c r="J2973" s="14" t="s">
        <v>10042</v>
      </c>
      <c r="K2973" s="18" t="s">
        <v>10032</v>
      </c>
      <c r="L2973" s="14" t="s">
        <v>514</v>
      </c>
      <c r="M2973" s="14" t="s">
        <v>453</v>
      </c>
      <c r="N2973" s="14" t="s">
        <v>771</v>
      </c>
      <c r="O2973" s="29" t="s">
        <v>9992</v>
      </c>
      <c r="P2973" s="13" t="s">
        <v>499</v>
      </c>
      <c r="Q2973" s="14">
        <v>2.4500000000000001E-2</v>
      </c>
      <c r="S2973" s="18">
        <v>1.5720000000000001</v>
      </c>
      <c r="T2973" s="39" t="s">
        <v>10096</v>
      </c>
      <c r="U2973" s="39">
        <v>2.6</v>
      </c>
      <c r="V2973" s="18" t="s">
        <v>615</v>
      </c>
      <c r="X2973" s="14">
        <v>2.6</v>
      </c>
      <c r="Y2973" s="18">
        <v>2.1487603305785123</v>
      </c>
      <c r="Z2973" s="18" t="s">
        <v>1150</v>
      </c>
      <c r="AB2973" s="18">
        <v>64</v>
      </c>
      <c r="AD2973" s="16" t="s">
        <v>615</v>
      </c>
      <c r="AE2973" s="14" t="s">
        <v>510</v>
      </c>
      <c r="AF2973" s="18">
        <v>4.3</v>
      </c>
      <c r="AG2973" s="18" t="s">
        <v>6865</v>
      </c>
      <c r="AH2973" s="18">
        <v>4.8</v>
      </c>
      <c r="AI2973" s="18" t="s">
        <v>6865</v>
      </c>
      <c r="AJ2973" s="14">
        <v>9</v>
      </c>
      <c r="AK2973" s="14" t="s">
        <v>6866</v>
      </c>
      <c r="AL2973" s="25" t="s">
        <v>944</v>
      </c>
      <c r="AN2973" s="14" t="s">
        <v>509</v>
      </c>
    </row>
    <row r="2974" spans="1:40" ht="12.75" customHeight="1" x14ac:dyDescent="0.2">
      <c r="A2974" s="13" t="s">
        <v>10049</v>
      </c>
      <c r="B2974" s="14" t="s">
        <v>10038</v>
      </c>
      <c r="D2974" s="16">
        <v>30</v>
      </c>
      <c r="E2974" s="104">
        <v>8430376367186</v>
      </c>
      <c r="F2974" s="16" t="s">
        <v>9988</v>
      </c>
      <c r="G2974" s="17">
        <v>69072100</v>
      </c>
      <c r="I2974" s="13" t="s">
        <v>379</v>
      </c>
      <c r="J2974" s="14" t="s">
        <v>10043</v>
      </c>
      <c r="K2974" s="18" t="s">
        <v>10016</v>
      </c>
      <c r="L2974" s="14" t="s">
        <v>514</v>
      </c>
      <c r="M2974" s="14" t="s">
        <v>453</v>
      </c>
      <c r="N2974" s="14" t="s">
        <v>771</v>
      </c>
      <c r="O2974" s="29" t="s">
        <v>9992</v>
      </c>
      <c r="P2974" s="13" t="s">
        <v>499</v>
      </c>
      <c r="Q2974" s="14">
        <v>4.8075000000000001</v>
      </c>
      <c r="R2974" s="19">
        <v>21.062431544359256</v>
      </c>
      <c r="S2974" s="18">
        <v>19.23</v>
      </c>
      <c r="T2974" s="39" t="s">
        <v>833</v>
      </c>
      <c r="U2974" s="39">
        <v>169.95</v>
      </c>
      <c r="V2974" s="18" t="s">
        <v>468</v>
      </c>
      <c r="W2974" s="18">
        <f>SUM(U2974*AB2974/AC2974)</f>
        <v>155.16438568780868</v>
      </c>
      <c r="X2974" s="14">
        <v>169.95</v>
      </c>
      <c r="Y2974" s="18">
        <v>140.45454545454544</v>
      </c>
      <c r="Z2974" s="18" t="s">
        <v>468</v>
      </c>
      <c r="AA2974" s="18" t="s">
        <v>10313</v>
      </c>
      <c r="AB2974" s="18">
        <v>4</v>
      </c>
      <c r="AC2974" s="23">
        <v>4.3811600000000004</v>
      </c>
      <c r="AD2974" s="16" t="s">
        <v>615</v>
      </c>
      <c r="AE2974" s="14" t="s">
        <v>509</v>
      </c>
      <c r="AF2974" s="18">
        <v>51.6</v>
      </c>
      <c r="AG2974" s="18" t="s">
        <v>6865</v>
      </c>
      <c r="AH2974" s="18">
        <v>56.5</v>
      </c>
      <c r="AI2974" s="18" t="s">
        <v>6865</v>
      </c>
      <c r="AJ2974" s="14">
        <v>9</v>
      </c>
      <c r="AK2974" s="14" t="s">
        <v>6866</v>
      </c>
      <c r="AL2974" s="25" t="s">
        <v>944</v>
      </c>
      <c r="AN2974" s="14" t="s">
        <v>509</v>
      </c>
    </row>
    <row r="2975" spans="1:40" ht="12.75" customHeight="1" x14ac:dyDescent="0.2">
      <c r="A2975" s="13" t="s">
        <v>10051</v>
      </c>
      <c r="B2975" s="14" t="s">
        <v>10040</v>
      </c>
      <c r="D2975" s="16">
        <v>30</v>
      </c>
      <c r="E2975" s="104">
        <v>8430376367247</v>
      </c>
      <c r="F2975" s="16" t="s">
        <v>9990</v>
      </c>
      <c r="G2975" s="17">
        <v>69072100</v>
      </c>
      <c r="I2975" s="13" t="s">
        <v>380</v>
      </c>
      <c r="J2975" s="14" t="s">
        <v>10043</v>
      </c>
      <c r="K2975" s="18" t="s">
        <v>10016</v>
      </c>
      <c r="L2975" s="14" t="s">
        <v>514</v>
      </c>
      <c r="M2975" s="14" t="s">
        <v>453</v>
      </c>
      <c r="N2975" s="14" t="s">
        <v>771</v>
      </c>
      <c r="O2975" s="29" t="s">
        <v>9992</v>
      </c>
      <c r="P2975" s="13" t="s">
        <v>499</v>
      </c>
      <c r="Q2975" s="14">
        <v>4.8075000000000001</v>
      </c>
      <c r="R2975" s="19">
        <v>21.062431544359256</v>
      </c>
      <c r="S2975" s="18">
        <v>19.23</v>
      </c>
      <c r="T2975" s="39" t="s">
        <v>833</v>
      </c>
      <c r="U2975" s="39">
        <v>169.95</v>
      </c>
      <c r="V2975" s="18" t="s">
        <v>468</v>
      </c>
      <c r="W2975" s="18">
        <f>SUM(U2975*AB2975/AC2975)</f>
        <v>155.16438568780868</v>
      </c>
      <c r="X2975" s="14">
        <v>169.95</v>
      </c>
      <c r="Y2975" s="18">
        <v>140.45454545454544</v>
      </c>
      <c r="Z2975" s="18" t="s">
        <v>468</v>
      </c>
      <c r="AA2975" s="18" t="s">
        <v>10313</v>
      </c>
      <c r="AB2975" s="18">
        <v>4</v>
      </c>
      <c r="AC2975" s="23">
        <v>4.3811600000000004</v>
      </c>
      <c r="AD2975" s="16" t="s">
        <v>615</v>
      </c>
      <c r="AE2975" s="14" t="s">
        <v>509</v>
      </c>
      <c r="AF2975" s="18">
        <v>51.6</v>
      </c>
      <c r="AG2975" s="18" t="s">
        <v>6865</v>
      </c>
      <c r="AH2975" s="18">
        <v>56.5</v>
      </c>
      <c r="AI2975" s="18" t="s">
        <v>6865</v>
      </c>
      <c r="AJ2975" s="14">
        <v>9</v>
      </c>
      <c r="AK2975" s="14" t="s">
        <v>6866</v>
      </c>
      <c r="AL2975" s="25" t="s">
        <v>944</v>
      </c>
      <c r="AN2975" s="14" t="s">
        <v>509</v>
      </c>
    </row>
    <row r="2976" spans="1:40" ht="12.75" customHeight="1" x14ac:dyDescent="0.2">
      <c r="A2976" s="13" t="s">
        <v>10050</v>
      </c>
      <c r="B2976" s="14" t="s">
        <v>10039</v>
      </c>
      <c r="D2976" s="16">
        <v>30</v>
      </c>
      <c r="E2976" s="104">
        <v>8430376367216</v>
      </c>
      <c r="F2976" s="16" t="s">
        <v>9989</v>
      </c>
      <c r="G2976" s="17">
        <v>69072100</v>
      </c>
      <c r="I2976" s="13" t="s">
        <v>1266</v>
      </c>
      <c r="J2976" s="14" t="s">
        <v>10043</v>
      </c>
      <c r="K2976" s="18" t="s">
        <v>10016</v>
      </c>
      <c r="L2976" s="14" t="s">
        <v>514</v>
      </c>
      <c r="M2976" s="14" t="s">
        <v>453</v>
      </c>
      <c r="N2976" s="14" t="s">
        <v>771</v>
      </c>
      <c r="O2976" s="29" t="s">
        <v>9992</v>
      </c>
      <c r="P2976" s="13" t="s">
        <v>499</v>
      </c>
      <c r="Q2976" s="14">
        <v>4.8075000000000001</v>
      </c>
      <c r="R2976" s="19">
        <v>21.062431544359256</v>
      </c>
      <c r="S2976" s="18">
        <v>19.23</v>
      </c>
      <c r="T2976" s="39" t="s">
        <v>833</v>
      </c>
      <c r="U2976" s="39">
        <v>169.95</v>
      </c>
      <c r="V2976" s="18" t="s">
        <v>468</v>
      </c>
      <c r="W2976" s="18">
        <f>SUM(U2976*AB2976/AC2976)</f>
        <v>155.16438568780868</v>
      </c>
      <c r="X2976" s="14">
        <v>169.95</v>
      </c>
      <c r="Y2976" s="18">
        <v>140.45454545454544</v>
      </c>
      <c r="Z2976" s="18" t="s">
        <v>468</v>
      </c>
      <c r="AA2976" s="18" t="s">
        <v>10313</v>
      </c>
      <c r="AB2976" s="18">
        <v>4</v>
      </c>
      <c r="AC2976" s="23">
        <v>4.3811600000000004</v>
      </c>
      <c r="AD2976" s="16" t="s">
        <v>615</v>
      </c>
      <c r="AE2976" s="14" t="s">
        <v>509</v>
      </c>
      <c r="AF2976" s="18">
        <v>51.6</v>
      </c>
      <c r="AG2976" s="18" t="s">
        <v>6865</v>
      </c>
      <c r="AH2976" s="18">
        <v>56.5</v>
      </c>
      <c r="AI2976" s="18" t="s">
        <v>6865</v>
      </c>
      <c r="AJ2976" s="14">
        <v>9</v>
      </c>
      <c r="AK2976" s="14" t="s">
        <v>6866</v>
      </c>
      <c r="AL2976" s="25" t="s">
        <v>944</v>
      </c>
      <c r="AN2976" s="14" t="s">
        <v>509</v>
      </c>
    </row>
    <row r="2977" spans="1:40" ht="12.75" customHeight="1" x14ac:dyDescent="0.2">
      <c r="A2977" s="13" t="s">
        <v>10052</v>
      </c>
      <c r="B2977" s="14" t="s">
        <v>10041</v>
      </c>
      <c r="D2977" s="16">
        <v>30</v>
      </c>
      <c r="E2977" s="104">
        <v>8430376367278</v>
      </c>
      <c r="F2977" s="16" t="s">
        <v>9991</v>
      </c>
      <c r="G2977" s="17">
        <v>69072100</v>
      </c>
      <c r="I2977" s="13" t="s">
        <v>3198</v>
      </c>
      <c r="J2977" s="14" t="s">
        <v>10043</v>
      </c>
      <c r="K2977" s="18" t="s">
        <v>10016</v>
      </c>
      <c r="L2977" s="14" t="s">
        <v>514</v>
      </c>
      <c r="M2977" s="14" t="s">
        <v>453</v>
      </c>
      <c r="N2977" s="14" t="s">
        <v>771</v>
      </c>
      <c r="O2977" s="29" t="s">
        <v>9992</v>
      </c>
      <c r="P2977" s="13" t="s">
        <v>499</v>
      </c>
      <c r="Q2977" s="14">
        <v>4.8075000000000001</v>
      </c>
      <c r="R2977" s="19">
        <v>21.062431544359256</v>
      </c>
      <c r="S2977" s="18">
        <v>19.23</v>
      </c>
      <c r="T2977" s="39" t="s">
        <v>833</v>
      </c>
      <c r="U2977" s="39">
        <v>169.95</v>
      </c>
      <c r="V2977" s="18" t="s">
        <v>468</v>
      </c>
      <c r="W2977" s="18">
        <f>SUM(U2977*AB2977/AC2977)</f>
        <v>155.16438568780868</v>
      </c>
      <c r="X2977" s="14">
        <v>169.95</v>
      </c>
      <c r="Y2977" s="18">
        <v>140.45454545454544</v>
      </c>
      <c r="Z2977" s="18" t="s">
        <v>468</v>
      </c>
      <c r="AA2977" s="18" t="s">
        <v>10313</v>
      </c>
      <c r="AB2977" s="18">
        <v>4</v>
      </c>
      <c r="AC2977" s="23">
        <v>4.3811600000000004</v>
      </c>
      <c r="AD2977" s="16" t="s">
        <v>615</v>
      </c>
      <c r="AE2977" s="14" t="s">
        <v>509</v>
      </c>
      <c r="AF2977" s="18">
        <v>51.6</v>
      </c>
      <c r="AG2977" s="18" t="s">
        <v>6865</v>
      </c>
      <c r="AH2977" s="18">
        <v>56.5</v>
      </c>
      <c r="AI2977" s="18" t="s">
        <v>6865</v>
      </c>
      <c r="AJ2977" s="14">
        <v>9</v>
      </c>
      <c r="AK2977" s="14" t="s">
        <v>6866</v>
      </c>
      <c r="AL2977" s="25" t="s">
        <v>944</v>
      </c>
      <c r="AN2977" s="14" t="s">
        <v>509</v>
      </c>
    </row>
    <row r="2978" spans="1:40" ht="12.75" customHeight="1" x14ac:dyDescent="0.2">
      <c r="A2978" s="13" t="s">
        <v>8991</v>
      </c>
      <c r="B2978" s="14" t="s">
        <v>8977</v>
      </c>
      <c r="D2978" s="16">
        <v>36</v>
      </c>
      <c r="E2978" s="104" t="s">
        <v>8986</v>
      </c>
      <c r="F2978" s="16" t="s">
        <v>8981</v>
      </c>
      <c r="G2978" s="17">
        <v>69072100</v>
      </c>
      <c r="I2978" s="13" t="s">
        <v>379</v>
      </c>
      <c r="K2978" s="18" t="s">
        <v>2214</v>
      </c>
      <c r="L2978" s="14" t="s">
        <v>514</v>
      </c>
      <c r="M2978" s="14" t="s">
        <v>453</v>
      </c>
      <c r="N2978" s="14" t="s">
        <v>771</v>
      </c>
      <c r="O2978" s="29" t="s">
        <v>8985</v>
      </c>
      <c r="P2978" s="13" t="s">
        <v>499</v>
      </c>
      <c r="Q2978" s="14">
        <v>7.0075000000000003</v>
      </c>
      <c r="R2978" s="19">
        <v>19.9359</v>
      </c>
      <c r="S2978" s="20">
        <v>28.03</v>
      </c>
      <c r="T2978" s="18" t="s">
        <v>847</v>
      </c>
      <c r="U2978" s="18">
        <v>67.95</v>
      </c>
      <c r="V2978" s="18" t="s">
        <v>468</v>
      </c>
      <c r="W2978" s="18">
        <f>SUM(U2978*AB2978/AC2978)</f>
        <v>95.537707165328044</v>
      </c>
      <c r="X2978" s="14">
        <v>67.95</v>
      </c>
      <c r="Y2978" s="18">
        <v>56.15702479338843</v>
      </c>
      <c r="Z2978" s="18" t="s">
        <v>468</v>
      </c>
      <c r="AA2978" s="20" t="s">
        <v>7806</v>
      </c>
      <c r="AB2978" s="18">
        <v>4</v>
      </c>
      <c r="AC2978" s="23">
        <v>2.8449499999999999</v>
      </c>
      <c r="AD2978" s="16" t="s">
        <v>615</v>
      </c>
      <c r="AE2978" s="14" t="s">
        <v>509</v>
      </c>
      <c r="AF2978" s="18">
        <v>59.3</v>
      </c>
      <c r="AG2978" s="18" t="s">
        <v>6865</v>
      </c>
      <c r="AH2978" s="18">
        <v>59.3</v>
      </c>
      <c r="AI2978" s="18" t="s">
        <v>6865</v>
      </c>
      <c r="AJ2978" s="14">
        <v>9</v>
      </c>
      <c r="AK2978" s="14" t="s">
        <v>6866</v>
      </c>
      <c r="AL2978" s="25" t="s">
        <v>944</v>
      </c>
      <c r="AN2978" s="14" t="s">
        <v>510</v>
      </c>
    </row>
    <row r="2979" spans="1:40" ht="12.75" customHeight="1" x14ac:dyDescent="0.2">
      <c r="A2979" s="13" t="s">
        <v>8992</v>
      </c>
      <c r="B2979" s="14" t="s">
        <v>8978</v>
      </c>
      <c r="D2979" s="16">
        <v>36</v>
      </c>
      <c r="E2979" s="104" t="s">
        <v>8987</v>
      </c>
      <c r="F2979" s="16" t="s">
        <v>8982</v>
      </c>
      <c r="G2979" s="17">
        <v>69072100</v>
      </c>
      <c r="I2979" s="13" t="s">
        <v>380</v>
      </c>
      <c r="K2979" s="18" t="s">
        <v>2214</v>
      </c>
      <c r="L2979" s="14" t="s">
        <v>514</v>
      </c>
      <c r="M2979" s="14" t="s">
        <v>453</v>
      </c>
      <c r="N2979" s="14" t="s">
        <v>771</v>
      </c>
      <c r="O2979" s="29" t="s">
        <v>8985</v>
      </c>
      <c r="P2979" s="13" t="s">
        <v>499</v>
      </c>
      <c r="Q2979" s="14">
        <v>7.0075000000000003</v>
      </c>
      <c r="R2979" s="19">
        <v>19.9359</v>
      </c>
      <c r="S2979" s="20">
        <v>28.03</v>
      </c>
      <c r="T2979" s="18" t="s">
        <v>847</v>
      </c>
      <c r="U2979" s="18">
        <v>67.95</v>
      </c>
      <c r="V2979" s="18" t="s">
        <v>468</v>
      </c>
      <c r="W2979" s="18">
        <f>SUM(U2979*AB2979/AC2979)</f>
        <v>95.537707165328044</v>
      </c>
      <c r="X2979" s="14">
        <v>67.95</v>
      </c>
      <c r="Y2979" s="18">
        <v>56.15702479338843</v>
      </c>
      <c r="Z2979" s="18" t="s">
        <v>468</v>
      </c>
      <c r="AA2979" s="20" t="s">
        <v>7806</v>
      </c>
      <c r="AB2979" s="18">
        <v>4</v>
      </c>
      <c r="AC2979" s="23">
        <v>2.8449499999999999</v>
      </c>
      <c r="AD2979" s="16" t="s">
        <v>615</v>
      </c>
      <c r="AE2979" s="14" t="s">
        <v>509</v>
      </c>
      <c r="AF2979" s="18">
        <v>59.3</v>
      </c>
      <c r="AG2979" s="18" t="s">
        <v>6865</v>
      </c>
      <c r="AH2979" s="18">
        <v>59.3</v>
      </c>
      <c r="AI2979" s="18" t="s">
        <v>6865</v>
      </c>
      <c r="AJ2979" s="14">
        <v>9</v>
      </c>
      <c r="AK2979" s="14" t="s">
        <v>6866</v>
      </c>
      <c r="AL2979" s="25" t="s">
        <v>944</v>
      </c>
      <c r="AN2979" s="14" t="s">
        <v>510</v>
      </c>
    </row>
    <row r="2980" spans="1:40" ht="12.75" customHeight="1" x14ac:dyDescent="0.2">
      <c r="A2980" s="13" t="s">
        <v>8993</v>
      </c>
      <c r="B2980" s="14" t="s">
        <v>8979</v>
      </c>
      <c r="D2980" s="16">
        <v>36</v>
      </c>
      <c r="E2980" s="104" t="s">
        <v>8988</v>
      </c>
      <c r="F2980" s="16" t="s">
        <v>8983</v>
      </c>
      <c r="G2980" s="17">
        <v>69072100</v>
      </c>
      <c r="I2980" s="13" t="s">
        <v>1266</v>
      </c>
      <c r="K2980" s="18" t="s">
        <v>2214</v>
      </c>
      <c r="L2980" s="14" t="s">
        <v>514</v>
      </c>
      <c r="M2980" s="14" t="s">
        <v>453</v>
      </c>
      <c r="N2980" s="14" t="s">
        <v>771</v>
      </c>
      <c r="O2980" s="29" t="s">
        <v>8985</v>
      </c>
      <c r="P2980" s="13" t="s">
        <v>499</v>
      </c>
      <c r="Q2980" s="14">
        <v>7.0075000000000003</v>
      </c>
      <c r="R2980" s="19">
        <v>19.9359</v>
      </c>
      <c r="S2980" s="20">
        <v>28.03</v>
      </c>
      <c r="T2980" s="18" t="s">
        <v>847</v>
      </c>
      <c r="U2980" s="18">
        <v>67.95</v>
      </c>
      <c r="V2980" s="18" t="s">
        <v>468</v>
      </c>
      <c r="W2980" s="18">
        <f>SUM(U2980*AB2980/AC2980)</f>
        <v>95.537707165328044</v>
      </c>
      <c r="X2980" s="14">
        <v>67.95</v>
      </c>
      <c r="Y2980" s="18">
        <v>56.15702479338843</v>
      </c>
      <c r="Z2980" s="18" t="s">
        <v>468</v>
      </c>
      <c r="AA2980" s="20" t="s">
        <v>7806</v>
      </c>
      <c r="AB2980" s="18">
        <v>4</v>
      </c>
      <c r="AC2980" s="23">
        <v>2.8449499999999999</v>
      </c>
      <c r="AD2980" s="16" t="s">
        <v>615</v>
      </c>
      <c r="AE2980" s="14" t="s">
        <v>509</v>
      </c>
      <c r="AF2980" s="18">
        <v>59.3</v>
      </c>
      <c r="AG2980" s="18" t="s">
        <v>6865</v>
      </c>
      <c r="AH2980" s="18">
        <v>59.3</v>
      </c>
      <c r="AI2980" s="18" t="s">
        <v>6865</v>
      </c>
      <c r="AJ2980" s="14">
        <v>9</v>
      </c>
      <c r="AK2980" s="14" t="s">
        <v>6866</v>
      </c>
      <c r="AL2980" s="25" t="s">
        <v>944</v>
      </c>
      <c r="AN2980" s="14" t="s">
        <v>510</v>
      </c>
    </row>
    <row r="2981" spans="1:40" ht="12.75" customHeight="1" x14ac:dyDescent="0.2">
      <c r="A2981" s="13" t="s">
        <v>8994</v>
      </c>
      <c r="B2981" s="14" t="s">
        <v>8980</v>
      </c>
      <c r="D2981" s="16">
        <v>36</v>
      </c>
      <c r="E2981" s="104" t="s">
        <v>8989</v>
      </c>
      <c r="F2981" s="16" t="s">
        <v>8984</v>
      </c>
      <c r="G2981" s="17">
        <v>69072100</v>
      </c>
      <c r="I2981" s="13" t="s">
        <v>3198</v>
      </c>
      <c r="K2981" s="18" t="s">
        <v>2214</v>
      </c>
      <c r="L2981" s="14" t="s">
        <v>514</v>
      </c>
      <c r="M2981" s="14" t="s">
        <v>453</v>
      </c>
      <c r="N2981" s="14" t="s">
        <v>771</v>
      </c>
      <c r="O2981" s="29" t="s">
        <v>8985</v>
      </c>
      <c r="P2981" s="13" t="s">
        <v>499</v>
      </c>
      <c r="Q2981" s="14">
        <v>7.0075000000000003</v>
      </c>
      <c r="R2981" s="19">
        <v>19.9359</v>
      </c>
      <c r="S2981" s="20">
        <v>28.03</v>
      </c>
      <c r="T2981" s="18" t="s">
        <v>847</v>
      </c>
      <c r="U2981" s="18">
        <v>67.95</v>
      </c>
      <c r="V2981" s="18" t="s">
        <v>468</v>
      </c>
      <c r="W2981" s="18">
        <f>SUM(U2981*AB2981/AC2981)</f>
        <v>95.537707165328044</v>
      </c>
      <c r="X2981" s="14">
        <v>67.95</v>
      </c>
      <c r="Y2981" s="18">
        <v>56.15702479338843</v>
      </c>
      <c r="Z2981" s="18" t="s">
        <v>468</v>
      </c>
      <c r="AA2981" s="20" t="s">
        <v>7806</v>
      </c>
      <c r="AB2981" s="18">
        <v>4</v>
      </c>
      <c r="AC2981" s="23">
        <v>2.8449499999999999</v>
      </c>
      <c r="AD2981" s="16" t="s">
        <v>615</v>
      </c>
      <c r="AE2981" s="14" t="s">
        <v>509</v>
      </c>
      <c r="AF2981" s="18">
        <v>59.3</v>
      </c>
      <c r="AG2981" s="18" t="s">
        <v>6865</v>
      </c>
      <c r="AH2981" s="18">
        <v>59.3</v>
      </c>
      <c r="AI2981" s="18" t="s">
        <v>6865</v>
      </c>
      <c r="AJ2981" s="14">
        <v>9</v>
      </c>
      <c r="AK2981" s="14" t="s">
        <v>6866</v>
      </c>
      <c r="AL2981" s="25" t="s">
        <v>8990</v>
      </c>
      <c r="AN2981" s="14" t="s">
        <v>510</v>
      </c>
    </row>
    <row r="2982" spans="1:40" ht="12.75" customHeight="1" x14ac:dyDescent="0.2">
      <c r="A2982" s="13" t="s">
        <v>9199</v>
      </c>
      <c r="B2982" s="15" t="s">
        <v>9176</v>
      </c>
      <c r="D2982" s="16">
        <v>80</v>
      </c>
      <c r="E2982" s="104" t="s">
        <v>9150</v>
      </c>
      <c r="F2982" s="16" t="s">
        <v>9142</v>
      </c>
      <c r="G2982" s="17">
        <v>69072100</v>
      </c>
      <c r="H2982" s="15"/>
      <c r="J2982" s="14" t="s">
        <v>9166</v>
      </c>
      <c r="K2982" s="18" t="s">
        <v>1327</v>
      </c>
      <c r="L2982" s="58" t="s">
        <v>514</v>
      </c>
      <c r="M2982" s="14" t="s">
        <v>453</v>
      </c>
      <c r="N2982" s="58" t="s">
        <v>771</v>
      </c>
      <c r="O2982" s="58" t="s">
        <v>8503</v>
      </c>
      <c r="P2982" s="13" t="s">
        <v>499</v>
      </c>
      <c r="Q2982" s="14">
        <v>0.72</v>
      </c>
      <c r="R2982" s="19">
        <v>18</v>
      </c>
      <c r="S2982" s="18">
        <v>18</v>
      </c>
      <c r="T2982" s="18" t="s">
        <v>819</v>
      </c>
      <c r="U2982" s="18">
        <v>73.95</v>
      </c>
      <c r="V2982" s="18" t="s">
        <v>468</v>
      </c>
      <c r="W2982" s="18">
        <f>SUM(U2982*AB2982/AC2982)</f>
        <v>73.95</v>
      </c>
      <c r="X2982" s="14">
        <v>73.95</v>
      </c>
      <c r="Y2982" s="18">
        <v>61.11570247933885</v>
      </c>
      <c r="Z2982" s="18" t="s">
        <v>468</v>
      </c>
      <c r="AA2982" s="18" t="s">
        <v>7741</v>
      </c>
      <c r="AB2982" s="18">
        <v>25</v>
      </c>
      <c r="AC2982" s="23">
        <v>25</v>
      </c>
      <c r="AD2982" s="16" t="s">
        <v>615</v>
      </c>
      <c r="AE2982" s="14" t="s">
        <v>509</v>
      </c>
      <c r="AF2982" s="18">
        <v>20</v>
      </c>
      <c r="AG2982" s="18" t="s">
        <v>6865</v>
      </c>
      <c r="AH2982" s="18">
        <v>20</v>
      </c>
      <c r="AI2982" s="18" t="s">
        <v>6865</v>
      </c>
      <c r="AJ2982" s="14">
        <v>8</v>
      </c>
      <c r="AK2982" s="14" t="s">
        <v>6866</v>
      </c>
      <c r="AL2982" s="25" t="s">
        <v>1387</v>
      </c>
      <c r="AM2982" s="14" t="s">
        <v>947</v>
      </c>
      <c r="AN2982" s="14" t="s">
        <v>509</v>
      </c>
    </row>
    <row r="2983" spans="1:40" ht="12.75" customHeight="1" x14ac:dyDescent="0.2">
      <c r="A2983" s="13" t="s">
        <v>9197</v>
      </c>
      <c r="B2983" s="15" t="s">
        <v>9178</v>
      </c>
      <c r="D2983" s="16">
        <v>80</v>
      </c>
      <c r="E2983" s="104" t="s">
        <v>9152</v>
      </c>
      <c r="F2983" s="16" t="s">
        <v>9144</v>
      </c>
      <c r="G2983" s="17">
        <v>69072100</v>
      </c>
      <c r="H2983" s="15"/>
      <c r="J2983" s="14" t="s">
        <v>9168</v>
      </c>
      <c r="K2983" s="18" t="s">
        <v>1327</v>
      </c>
      <c r="L2983" s="58" t="s">
        <v>514</v>
      </c>
      <c r="M2983" s="14" t="s">
        <v>453</v>
      </c>
      <c r="N2983" s="58" t="s">
        <v>771</v>
      </c>
      <c r="O2983" s="58" t="s">
        <v>8503</v>
      </c>
      <c r="P2983" s="13" t="s">
        <v>499</v>
      </c>
      <c r="Q2983" s="14">
        <v>0.72</v>
      </c>
      <c r="R2983" s="19">
        <v>18</v>
      </c>
      <c r="S2983" s="18">
        <v>18</v>
      </c>
      <c r="T2983" s="18" t="s">
        <v>819</v>
      </c>
      <c r="U2983" s="18">
        <v>73.95</v>
      </c>
      <c r="V2983" s="18" t="s">
        <v>468</v>
      </c>
      <c r="W2983" s="18">
        <f>SUM(U2983*AB2983/AC2983)</f>
        <v>73.95</v>
      </c>
      <c r="X2983" s="14">
        <v>73.95</v>
      </c>
      <c r="Y2983" s="18">
        <v>61.11570247933885</v>
      </c>
      <c r="Z2983" s="18" t="s">
        <v>468</v>
      </c>
      <c r="AA2983" s="18" t="s">
        <v>7741</v>
      </c>
      <c r="AB2983" s="18">
        <v>25</v>
      </c>
      <c r="AC2983" s="23">
        <v>25</v>
      </c>
      <c r="AD2983" s="16" t="s">
        <v>615</v>
      </c>
      <c r="AE2983" s="14" t="s">
        <v>509</v>
      </c>
      <c r="AF2983" s="18">
        <v>20</v>
      </c>
      <c r="AG2983" s="18" t="s">
        <v>6865</v>
      </c>
      <c r="AH2983" s="18">
        <v>20</v>
      </c>
      <c r="AI2983" s="18" t="s">
        <v>6865</v>
      </c>
      <c r="AJ2983" s="14">
        <v>8</v>
      </c>
      <c r="AK2983" s="14" t="s">
        <v>6866</v>
      </c>
      <c r="AL2983" s="25" t="s">
        <v>1387</v>
      </c>
      <c r="AM2983" s="14" t="s">
        <v>947</v>
      </c>
      <c r="AN2983" s="14" t="s">
        <v>509</v>
      </c>
    </row>
    <row r="2984" spans="1:40" ht="12.75" customHeight="1" x14ac:dyDescent="0.2">
      <c r="A2984" s="13" t="s">
        <v>9189</v>
      </c>
      <c r="B2984" s="14" t="s">
        <v>9186</v>
      </c>
      <c r="D2984" s="16">
        <v>80</v>
      </c>
      <c r="E2984" s="104" t="s">
        <v>9160</v>
      </c>
      <c r="F2984" s="16" t="s">
        <v>9164</v>
      </c>
      <c r="G2984" s="17">
        <v>69072100</v>
      </c>
      <c r="I2984" s="13" t="s">
        <v>901</v>
      </c>
      <c r="J2984" s="14" t="s">
        <v>9175</v>
      </c>
      <c r="K2984" s="18" t="s">
        <v>1327</v>
      </c>
      <c r="L2984" s="58" t="s">
        <v>514</v>
      </c>
      <c r="M2984" s="14" t="s">
        <v>453</v>
      </c>
      <c r="N2984" s="58" t="s">
        <v>771</v>
      </c>
      <c r="O2984" s="58" t="s">
        <v>8503</v>
      </c>
      <c r="P2984" s="13" t="s">
        <v>499</v>
      </c>
      <c r="Q2984" s="14">
        <v>0.72</v>
      </c>
      <c r="R2984" s="19">
        <v>18</v>
      </c>
      <c r="S2984" s="18">
        <v>18</v>
      </c>
      <c r="T2984" s="18" t="s">
        <v>819</v>
      </c>
      <c r="U2984" s="18">
        <v>73.95</v>
      </c>
      <c r="V2984" s="18" t="s">
        <v>468</v>
      </c>
      <c r="W2984" s="18">
        <f>SUM(U2984*AB2984/AC2984)</f>
        <v>73.95</v>
      </c>
      <c r="X2984" s="14">
        <v>73.95</v>
      </c>
      <c r="Y2984" s="18">
        <v>61.11570247933885</v>
      </c>
      <c r="Z2984" s="18" t="s">
        <v>468</v>
      </c>
      <c r="AA2984" s="18" t="s">
        <v>7741</v>
      </c>
      <c r="AB2984" s="18">
        <v>25</v>
      </c>
      <c r="AC2984" s="23">
        <v>25</v>
      </c>
      <c r="AD2984" s="16" t="s">
        <v>615</v>
      </c>
      <c r="AE2984" s="14" t="s">
        <v>509</v>
      </c>
      <c r="AF2984" s="18">
        <v>20</v>
      </c>
      <c r="AG2984" s="18" t="s">
        <v>6865</v>
      </c>
      <c r="AH2984" s="18">
        <v>20</v>
      </c>
      <c r="AI2984" s="18" t="s">
        <v>6865</v>
      </c>
      <c r="AJ2984" s="14">
        <v>8</v>
      </c>
      <c r="AK2984" s="14" t="s">
        <v>6866</v>
      </c>
      <c r="AL2984" s="25" t="s">
        <v>2271</v>
      </c>
      <c r="AM2984" s="14" t="s">
        <v>947</v>
      </c>
      <c r="AN2984" s="14" t="s">
        <v>509</v>
      </c>
    </row>
    <row r="2985" spans="1:40" ht="12.75" customHeight="1" x14ac:dyDescent="0.2">
      <c r="A2985" s="13" t="s">
        <v>9188</v>
      </c>
      <c r="B2985" s="14" t="s">
        <v>9187</v>
      </c>
      <c r="D2985" s="16">
        <v>80</v>
      </c>
      <c r="E2985" s="104" t="s">
        <v>9161</v>
      </c>
      <c r="F2985" s="16" t="s">
        <v>9165</v>
      </c>
      <c r="G2985" s="17">
        <v>69072100</v>
      </c>
      <c r="I2985" s="13" t="s">
        <v>2617</v>
      </c>
      <c r="J2985" s="14" t="s">
        <v>9175</v>
      </c>
      <c r="K2985" s="18" t="s">
        <v>1327</v>
      </c>
      <c r="L2985" s="58" t="s">
        <v>514</v>
      </c>
      <c r="M2985" s="14" t="s">
        <v>453</v>
      </c>
      <c r="N2985" s="58" t="s">
        <v>771</v>
      </c>
      <c r="O2985" s="58" t="s">
        <v>8503</v>
      </c>
      <c r="P2985" s="13" t="s">
        <v>499</v>
      </c>
      <c r="Q2985" s="14">
        <v>0.72</v>
      </c>
      <c r="R2985" s="19">
        <v>18</v>
      </c>
      <c r="S2985" s="18">
        <v>18</v>
      </c>
      <c r="T2985" s="18" t="s">
        <v>819</v>
      </c>
      <c r="U2985" s="18">
        <v>73.95</v>
      </c>
      <c r="V2985" s="18" t="s">
        <v>468</v>
      </c>
      <c r="W2985" s="18">
        <f>SUM(U2985*AB2985/AC2985)</f>
        <v>73.95</v>
      </c>
      <c r="X2985" s="14">
        <v>73.95</v>
      </c>
      <c r="Y2985" s="18">
        <v>61.11570247933885</v>
      </c>
      <c r="Z2985" s="18" t="s">
        <v>468</v>
      </c>
      <c r="AA2985" s="18" t="s">
        <v>7741</v>
      </c>
      <c r="AB2985" s="18">
        <v>25</v>
      </c>
      <c r="AC2985" s="23">
        <v>25</v>
      </c>
      <c r="AD2985" s="16" t="s">
        <v>615</v>
      </c>
      <c r="AE2985" s="14" t="s">
        <v>509</v>
      </c>
      <c r="AF2985" s="18">
        <v>20</v>
      </c>
      <c r="AG2985" s="18" t="s">
        <v>6865</v>
      </c>
      <c r="AH2985" s="18">
        <v>20</v>
      </c>
      <c r="AI2985" s="18" t="s">
        <v>6865</v>
      </c>
      <c r="AJ2985" s="14">
        <v>8</v>
      </c>
      <c r="AK2985" s="14" t="s">
        <v>6866</v>
      </c>
      <c r="AL2985" s="25" t="s">
        <v>1387</v>
      </c>
      <c r="AM2985" s="14" t="s">
        <v>947</v>
      </c>
      <c r="AN2985" s="14" t="s">
        <v>509</v>
      </c>
    </row>
    <row r="2986" spans="1:40" ht="12.75" customHeight="1" x14ac:dyDescent="0.2">
      <c r="A2986" s="13" t="s">
        <v>9196</v>
      </c>
      <c r="B2986" s="15" t="s">
        <v>9179</v>
      </c>
      <c r="D2986" s="16">
        <v>80</v>
      </c>
      <c r="E2986" s="104" t="s">
        <v>9153</v>
      </c>
      <c r="F2986" s="16" t="s">
        <v>9145</v>
      </c>
      <c r="G2986" s="17">
        <v>69072100</v>
      </c>
      <c r="H2986" s="15"/>
      <c r="J2986" s="14" t="s">
        <v>9169</v>
      </c>
      <c r="K2986" s="18" t="s">
        <v>1327</v>
      </c>
      <c r="L2986" s="58" t="s">
        <v>514</v>
      </c>
      <c r="M2986" s="14" t="s">
        <v>453</v>
      </c>
      <c r="N2986" s="58" t="s">
        <v>771</v>
      </c>
      <c r="O2986" s="58" t="s">
        <v>8503</v>
      </c>
      <c r="P2986" s="13" t="s">
        <v>499</v>
      </c>
      <c r="Q2986" s="14">
        <v>0.72</v>
      </c>
      <c r="R2986" s="19">
        <v>18</v>
      </c>
      <c r="S2986" s="18">
        <v>18</v>
      </c>
      <c r="T2986" s="18" t="s">
        <v>819</v>
      </c>
      <c r="U2986" s="18">
        <v>73.95</v>
      </c>
      <c r="V2986" s="18" t="s">
        <v>468</v>
      </c>
      <c r="W2986" s="18">
        <f>SUM(U2986*AB2986/AC2986)</f>
        <v>73.95</v>
      </c>
      <c r="X2986" s="14">
        <v>73.95</v>
      </c>
      <c r="Y2986" s="18">
        <v>61.11570247933885</v>
      </c>
      <c r="Z2986" s="18" t="s">
        <v>468</v>
      </c>
      <c r="AA2986" s="18" t="s">
        <v>7741</v>
      </c>
      <c r="AB2986" s="18">
        <v>25</v>
      </c>
      <c r="AC2986" s="23">
        <v>25</v>
      </c>
      <c r="AD2986" s="16" t="s">
        <v>615</v>
      </c>
      <c r="AE2986" s="14" t="s">
        <v>509</v>
      </c>
      <c r="AF2986" s="18">
        <v>20</v>
      </c>
      <c r="AG2986" s="18" t="s">
        <v>6865</v>
      </c>
      <c r="AH2986" s="18">
        <v>20</v>
      </c>
      <c r="AI2986" s="18" t="s">
        <v>6865</v>
      </c>
      <c r="AJ2986" s="14">
        <v>8</v>
      </c>
      <c r="AK2986" s="14" t="s">
        <v>6866</v>
      </c>
      <c r="AL2986" s="25" t="s">
        <v>1387</v>
      </c>
      <c r="AM2986" s="14" t="s">
        <v>947</v>
      </c>
      <c r="AN2986" s="14" t="s">
        <v>509</v>
      </c>
    </row>
    <row r="2987" spans="1:40" ht="12.75" customHeight="1" x14ac:dyDescent="0.2">
      <c r="A2987" s="13" t="s">
        <v>9195</v>
      </c>
      <c r="B2987" s="15" t="s">
        <v>9180</v>
      </c>
      <c r="D2987" s="16">
        <v>80</v>
      </c>
      <c r="E2987" s="104" t="s">
        <v>9154</v>
      </c>
      <c r="F2987" s="16" t="s">
        <v>9146</v>
      </c>
      <c r="G2987" s="17">
        <v>69072100</v>
      </c>
      <c r="H2987" s="15"/>
      <c r="J2987" s="14" t="s">
        <v>9170</v>
      </c>
      <c r="K2987" s="18" t="s">
        <v>1327</v>
      </c>
      <c r="L2987" s="58" t="s">
        <v>514</v>
      </c>
      <c r="M2987" s="14" t="s">
        <v>453</v>
      </c>
      <c r="N2987" s="58" t="s">
        <v>771</v>
      </c>
      <c r="O2987" s="58" t="s">
        <v>8503</v>
      </c>
      <c r="P2987" s="13" t="s">
        <v>499</v>
      </c>
      <c r="Q2987" s="14">
        <v>0.72</v>
      </c>
      <c r="R2987" s="19">
        <v>18</v>
      </c>
      <c r="S2987" s="18">
        <v>18</v>
      </c>
      <c r="T2987" s="18" t="s">
        <v>819</v>
      </c>
      <c r="U2987" s="18">
        <v>73.95</v>
      </c>
      <c r="V2987" s="18" t="s">
        <v>468</v>
      </c>
      <c r="W2987" s="18">
        <f>SUM(U2987*AB2987/AC2987)</f>
        <v>73.95</v>
      </c>
      <c r="X2987" s="14">
        <v>73.95</v>
      </c>
      <c r="Y2987" s="18">
        <v>61.11570247933885</v>
      </c>
      <c r="Z2987" s="18" t="s">
        <v>468</v>
      </c>
      <c r="AA2987" s="18" t="s">
        <v>7741</v>
      </c>
      <c r="AB2987" s="18">
        <v>25</v>
      </c>
      <c r="AC2987" s="23">
        <v>25</v>
      </c>
      <c r="AD2987" s="16" t="s">
        <v>615</v>
      </c>
      <c r="AE2987" s="14" t="s">
        <v>509</v>
      </c>
      <c r="AF2987" s="18">
        <v>20</v>
      </c>
      <c r="AG2987" s="18" t="s">
        <v>6865</v>
      </c>
      <c r="AH2987" s="18">
        <v>20</v>
      </c>
      <c r="AI2987" s="18" t="s">
        <v>6865</v>
      </c>
      <c r="AJ2987" s="14">
        <v>8</v>
      </c>
      <c r="AK2987" s="14" t="s">
        <v>6866</v>
      </c>
      <c r="AL2987" s="25" t="s">
        <v>1387</v>
      </c>
      <c r="AM2987" s="14" t="s">
        <v>947</v>
      </c>
      <c r="AN2987" s="14" t="s">
        <v>509</v>
      </c>
    </row>
    <row r="2988" spans="1:40" ht="12.75" customHeight="1" x14ac:dyDescent="0.2">
      <c r="A2988" s="13" t="s">
        <v>9194</v>
      </c>
      <c r="B2988" s="15" t="s">
        <v>9181</v>
      </c>
      <c r="D2988" s="16">
        <v>80</v>
      </c>
      <c r="E2988" s="104" t="s">
        <v>9155</v>
      </c>
      <c r="F2988" s="16" t="s">
        <v>9147</v>
      </c>
      <c r="G2988" s="17">
        <v>69072100</v>
      </c>
      <c r="H2988" s="15"/>
      <c r="J2988" s="14" t="s">
        <v>9171</v>
      </c>
      <c r="K2988" s="18" t="s">
        <v>1327</v>
      </c>
      <c r="L2988" s="58" t="s">
        <v>514</v>
      </c>
      <c r="M2988" s="14" t="s">
        <v>453</v>
      </c>
      <c r="N2988" s="58" t="s">
        <v>771</v>
      </c>
      <c r="O2988" s="58" t="s">
        <v>8503</v>
      </c>
      <c r="P2988" s="13" t="s">
        <v>499</v>
      </c>
      <c r="Q2988" s="14">
        <v>0.72</v>
      </c>
      <c r="R2988" s="19">
        <v>18</v>
      </c>
      <c r="S2988" s="18">
        <v>18</v>
      </c>
      <c r="T2988" s="18" t="s">
        <v>819</v>
      </c>
      <c r="U2988" s="18">
        <v>73.95</v>
      </c>
      <c r="V2988" s="18" t="s">
        <v>468</v>
      </c>
      <c r="W2988" s="18">
        <f>SUM(U2988*AB2988/AC2988)</f>
        <v>73.95</v>
      </c>
      <c r="X2988" s="14">
        <v>73.95</v>
      </c>
      <c r="Y2988" s="18">
        <v>61.11570247933885</v>
      </c>
      <c r="Z2988" s="18" t="s">
        <v>468</v>
      </c>
      <c r="AA2988" s="18" t="s">
        <v>7741</v>
      </c>
      <c r="AB2988" s="18">
        <v>25</v>
      </c>
      <c r="AC2988" s="23">
        <v>25</v>
      </c>
      <c r="AD2988" s="16" t="s">
        <v>615</v>
      </c>
      <c r="AE2988" s="14" t="s">
        <v>509</v>
      </c>
      <c r="AF2988" s="18">
        <v>20</v>
      </c>
      <c r="AG2988" s="18" t="s">
        <v>6865</v>
      </c>
      <c r="AH2988" s="18">
        <v>20</v>
      </c>
      <c r="AI2988" s="18" t="s">
        <v>6865</v>
      </c>
      <c r="AJ2988" s="14">
        <v>8</v>
      </c>
      <c r="AK2988" s="14" t="s">
        <v>6866</v>
      </c>
      <c r="AL2988" s="25" t="s">
        <v>1387</v>
      </c>
      <c r="AM2988" s="14" t="s">
        <v>947</v>
      </c>
      <c r="AN2988" s="14" t="s">
        <v>509</v>
      </c>
    </row>
    <row r="2989" spans="1:40" ht="12.75" customHeight="1" x14ac:dyDescent="0.2">
      <c r="A2989" s="13" t="s">
        <v>9193</v>
      </c>
      <c r="B2989" s="15" t="s">
        <v>9182</v>
      </c>
      <c r="D2989" s="16">
        <v>80</v>
      </c>
      <c r="E2989" s="104" t="s">
        <v>9156</v>
      </c>
      <c r="F2989" s="16" t="s">
        <v>9148</v>
      </c>
      <c r="G2989" s="17">
        <v>69072100</v>
      </c>
      <c r="H2989" s="15"/>
      <c r="J2989" s="14" t="s">
        <v>9172</v>
      </c>
      <c r="K2989" s="18" t="s">
        <v>1327</v>
      </c>
      <c r="L2989" s="58" t="s">
        <v>514</v>
      </c>
      <c r="M2989" s="14" t="s">
        <v>453</v>
      </c>
      <c r="N2989" s="58" t="s">
        <v>771</v>
      </c>
      <c r="O2989" s="58" t="s">
        <v>8503</v>
      </c>
      <c r="P2989" s="13" t="s">
        <v>499</v>
      </c>
      <c r="Q2989" s="14">
        <v>0.72</v>
      </c>
      <c r="R2989" s="19">
        <v>18</v>
      </c>
      <c r="S2989" s="18">
        <v>18</v>
      </c>
      <c r="T2989" s="18" t="s">
        <v>819</v>
      </c>
      <c r="U2989" s="18">
        <v>73.95</v>
      </c>
      <c r="V2989" s="18" t="s">
        <v>468</v>
      </c>
      <c r="W2989" s="18">
        <f>SUM(U2989*AB2989/AC2989)</f>
        <v>73.95</v>
      </c>
      <c r="X2989" s="14">
        <v>73.95</v>
      </c>
      <c r="Y2989" s="18">
        <v>61.11570247933885</v>
      </c>
      <c r="Z2989" s="18" t="s">
        <v>468</v>
      </c>
      <c r="AA2989" s="18" t="s">
        <v>7741</v>
      </c>
      <c r="AB2989" s="18">
        <v>25</v>
      </c>
      <c r="AC2989" s="23">
        <v>25</v>
      </c>
      <c r="AD2989" s="16" t="s">
        <v>615</v>
      </c>
      <c r="AE2989" s="14" t="s">
        <v>509</v>
      </c>
      <c r="AF2989" s="18">
        <v>20</v>
      </c>
      <c r="AG2989" s="18" t="s">
        <v>6865</v>
      </c>
      <c r="AH2989" s="18">
        <v>20</v>
      </c>
      <c r="AI2989" s="18" t="s">
        <v>6865</v>
      </c>
      <c r="AJ2989" s="14">
        <v>8</v>
      </c>
      <c r="AK2989" s="14" t="s">
        <v>6866</v>
      </c>
      <c r="AL2989" s="25" t="s">
        <v>1387</v>
      </c>
      <c r="AM2989" s="14" t="s">
        <v>947</v>
      </c>
      <c r="AN2989" s="14" t="s">
        <v>509</v>
      </c>
    </row>
    <row r="2990" spans="1:40" ht="12.75" customHeight="1" x14ac:dyDescent="0.2">
      <c r="A2990" s="13" t="s">
        <v>9192</v>
      </c>
      <c r="B2990" s="15" t="s">
        <v>9183</v>
      </c>
      <c r="D2990" s="16">
        <v>80</v>
      </c>
      <c r="E2990" s="104" t="s">
        <v>9157</v>
      </c>
      <c r="F2990" s="16" t="s">
        <v>9149</v>
      </c>
      <c r="G2990" s="17">
        <v>69072100</v>
      </c>
      <c r="H2990" s="15"/>
      <c r="J2990" s="14" t="s">
        <v>9173</v>
      </c>
      <c r="K2990" s="18" t="s">
        <v>1327</v>
      </c>
      <c r="L2990" s="58" t="s">
        <v>514</v>
      </c>
      <c r="M2990" s="14" t="s">
        <v>453</v>
      </c>
      <c r="N2990" s="58" t="s">
        <v>771</v>
      </c>
      <c r="O2990" s="58" t="s">
        <v>8503</v>
      </c>
      <c r="P2990" s="13" t="s">
        <v>499</v>
      </c>
      <c r="Q2990" s="14">
        <v>0.72</v>
      </c>
      <c r="R2990" s="19">
        <v>18</v>
      </c>
      <c r="S2990" s="18">
        <v>18</v>
      </c>
      <c r="T2990" s="18" t="s">
        <v>819</v>
      </c>
      <c r="U2990" s="18">
        <v>73.95</v>
      </c>
      <c r="V2990" s="18" t="s">
        <v>468</v>
      </c>
      <c r="W2990" s="18">
        <f>SUM(U2990*AB2990/AC2990)</f>
        <v>73.95</v>
      </c>
      <c r="X2990" s="14">
        <v>73.95</v>
      </c>
      <c r="Y2990" s="18">
        <v>61.11570247933885</v>
      </c>
      <c r="Z2990" s="18" t="s">
        <v>468</v>
      </c>
      <c r="AA2990" s="18" t="s">
        <v>7741</v>
      </c>
      <c r="AB2990" s="18">
        <v>25</v>
      </c>
      <c r="AC2990" s="23">
        <v>25</v>
      </c>
      <c r="AD2990" s="16" t="s">
        <v>615</v>
      </c>
      <c r="AE2990" s="14" t="s">
        <v>509</v>
      </c>
      <c r="AF2990" s="18">
        <v>20</v>
      </c>
      <c r="AG2990" s="18" t="s">
        <v>6865</v>
      </c>
      <c r="AH2990" s="18">
        <v>20</v>
      </c>
      <c r="AI2990" s="18" t="s">
        <v>6865</v>
      </c>
      <c r="AJ2990" s="14">
        <v>8</v>
      </c>
      <c r="AK2990" s="14" t="s">
        <v>6866</v>
      </c>
      <c r="AL2990" s="25" t="s">
        <v>1387</v>
      </c>
      <c r="AM2990" s="14" t="s">
        <v>947</v>
      </c>
      <c r="AN2990" s="14" t="s">
        <v>509</v>
      </c>
    </row>
    <row r="2991" spans="1:40" ht="12.75" customHeight="1" x14ac:dyDescent="0.2">
      <c r="A2991" s="13" t="s">
        <v>9198</v>
      </c>
      <c r="B2991" s="15" t="s">
        <v>9177</v>
      </c>
      <c r="D2991" s="16">
        <v>80</v>
      </c>
      <c r="E2991" s="104" t="s">
        <v>9151</v>
      </c>
      <c r="F2991" s="16" t="s">
        <v>9143</v>
      </c>
      <c r="G2991" s="17">
        <v>69072100</v>
      </c>
      <c r="H2991" s="15"/>
      <c r="J2991" s="14" t="s">
        <v>9167</v>
      </c>
      <c r="K2991" s="18" t="s">
        <v>1327</v>
      </c>
      <c r="L2991" s="58" t="s">
        <v>514</v>
      </c>
      <c r="M2991" s="14" t="s">
        <v>453</v>
      </c>
      <c r="N2991" s="58" t="s">
        <v>771</v>
      </c>
      <c r="O2991" s="58" t="s">
        <v>8503</v>
      </c>
      <c r="P2991" s="13" t="s">
        <v>499</v>
      </c>
      <c r="Q2991" s="14">
        <v>0.72</v>
      </c>
      <c r="R2991" s="19">
        <v>18</v>
      </c>
      <c r="S2991" s="18">
        <v>18</v>
      </c>
      <c r="T2991" s="18" t="s">
        <v>819</v>
      </c>
      <c r="U2991" s="18">
        <v>73.95</v>
      </c>
      <c r="V2991" s="18" t="s">
        <v>468</v>
      </c>
      <c r="W2991" s="18">
        <f>SUM(U2991*AB2991/AC2991)</f>
        <v>73.95</v>
      </c>
      <c r="X2991" s="14">
        <v>73.95</v>
      </c>
      <c r="Y2991" s="18">
        <v>61.11570247933885</v>
      </c>
      <c r="Z2991" s="18" t="s">
        <v>468</v>
      </c>
      <c r="AA2991" s="18" t="s">
        <v>7741</v>
      </c>
      <c r="AB2991" s="18">
        <v>25</v>
      </c>
      <c r="AC2991" s="23">
        <v>25</v>
      </c>
      <c r="AD2991" s="16" t="s">
        <v>615</v>
      </c>
      <c r="AE2991" s="14" t="s">
        <v>509</v>
      </c>
      <c r="AF2991" s="18">
        <v>20</v>
      </c>
      <c r="AG2991" s="18" t="s">
        <v>6865</v>
      </c>
      <c r="AH2991" s="18">
        <v>20</v>
      </c>
      <c r="AI2991" s="18" t="s">
        <v>6865</v>
      </c>
      <c r="AJ2991" s="14">
        <v>8</v>
      </c>
      <c r="AK2991" s="14" t="s">
        <v>6866</v>
      </c>
      <c r="AL2991" s="25" t="s">
        <v>944</v>
      </c>
      <c r="AM2991" s="14" t="s">
        <v>947</v>
      </c>
      <c r="AN2991" s="14" t="s">
        <v>509</v>
      </c>
    </row>
    <row r="2992" spans="1:40" ht="12.75" customHeight="1" x14ac:dyDescent="0.2">
      <c r="A2992" s="13" t="s">
        <v>9191</v>
      </c>
      <c r="B2992" s="14" t="s">
        <v>9184</v>
      </c>
      <c r="D2992" s="16">
        <v>80</v>
      </c>
      <c r="E2992" s="104" t="s">
        <v>9158</v>
      </c>
      <c r="F2992" s="16" t="s">
        <v>9162</v>
      </c>
      <c r="G2992" s="17">
        <v>69072100</v>
      </c>
      <c r="I2992" s="13" t="s">
        <v>380</v>
      </c>
      <c r="J2992" s="14" t="s">
        <v>9174</v>
      </c>
      <c r="K2992" s="18" t="s">
        <v>1327</v>
      </c>
      <c r="L2992" s="58" t="s">
        <v>514</v>
      </c>
      <c r="M2992" s="14" t="s">
        <v>453</v>
      </c>
      <c r="N2992" s="58" t="s">
        <v>771</v>
      </c>
      <c r="O2992" s="58" t="s">
        <v>8503</v>
      </c>
      <c r="P2992" s="13" t="s">
        <v>499</v>
      </c>
      <c r="Q2992" s="14">
        <v>0.72</v>
      </c>
      <c r="R2992" s="19">
        <v>18</v>
      </c>
      <c r="S2992" s="18">
        <v>18</v>
      </c>
      <c r="T2992" s="18" t="s">
        <v>819</v>
      </c>
      <c r="U2992" s="18">
        <v>73.95</v>
      </c>
      <c r="V2992" s="18" t="s">
        <v>468</v>
      </c>
      <c r="W2992" s="18">
        <f>SUM(U2992*AB2992/AC2992)</f>
        <v>73.95</v>
      </c>
      <c r="X2992" s="14">
        <v>73.95</v>
      </c>
      <c r="Y2992" s="18">
        <v>61.11570247933885</v>
      </c>
      <c r="Z2992" s="18" t="s">
        <v>468</v>
      </c>
      <c r="AA2992" s="18" t="s">
        <v>7741</v>
      </c>
      <c r="AB2992" s="18">
        <v>25</v>
      </c>
      <c r="AC2992" s="23">
        <v>25</v>
      </c>
      <c r="AD2992" s="16" t="s">
        <v>615</v>
      </c>
      <c r="AE2992" s="14" t="s">
        <v>509</v>
      </c>
      <c r="AF2992" s="18">
        <v>20</v>
      </c>
      <c r="AG2992" s="18" t="s">
        <v>6865</v>
      </c>
      <c r="AH2992" s="18">
        <v>20</v>
      </c>
      <c r="AI2992" s="18" t="s">
        <v>6865</v>
      </c>
      <c r="AJ2992" s="14">
        <v>8</v>
      </c>
      <c r="AK2992" s="14" t="s">
        <v>6866</v>
      </c>
      <c r="AL2992" s="25" t="s">
        <v>1387</v>
      </c>
      <c r="AM2992" s="14" t="s">
        <v>947</v>
      </c>
      <c r="AN2992" s="14" t="s">
        <v>509</v>
      </c>
    </row>
    <row r="2993" spans="1:40" ht="12.75" customHeight="1" x14ac:dyDescent="0.2">
      <c r="A2993" s="13" t="s">
        <v>9190</v>
      </c>
      <c r="B2993" s="14" t="s">
        <v>9185</v>
      </c>
      <c r="D2993" s="16">
        <v>80</v>
      </c>
      <c r="E2993" s="104" t="s">
        <v>9159</v>
      </c>
      <c r="F2993" s="16" t="s">
        <v>9163</v>
      </c>
      <c r="G2993" s="17">
        <v>69072100</v>
      </c>
      <c r="I2993" s="13" t="s">
        <v>901</v>
      </c>
      <c r="J2993" s="14" t="s">
        <v>9174</v>
      </c>
      <c r="K2993" s="18" t="s">
        <v>1327</v>
      </c>
      <c r="L2993" s="58" t="s">
        <v>514</v>
      </c>
      <c r="M2993" s="14" t="s">
        <v>453</v>
      </c>
      <c r="N2993" s="58" t="s">
        <v>771</v>
      </c>
      <c r="O2993" s="58" t="s">
        <v>8503</v>
      </c>
      <c r="P2993" s="13" t="s">
        <v>499</v>
      </c>
      <c r="Q2993" s="14">
        <v>0.72</v>
      </c>
      <c r="R2993" s="19">
        <v>18</v>
      </c>
      <c r="S2993" s="18">
        <v>18</v>
      </c>
      <c r="T2993" s="18" t="s">
        <v>819</v>
      </c>
      <c r="U2993" s="18">
        <v>73.95</v>
      </c>
      <c r="V2993" s="18" t="s">
        <v>468</v>
      </c>
      <c r="W2993" s="18">
        <f>SUM(U2993*AB2993/AC2993)</f>
        <v>73.95</v>
      </c>
      <c r="X2993" s="14">
        <v>73.95</v>
      </c>
      <c r="Y2993" s="18">
        <v>61.11570247933885</v>
      </c>
      <c r="Z2993" s="18" t="s">
        <v>468</v>
      </c>
      <c r="AA2993" s="18" t="s">
        <v>7741</v>
      </c>
      <c r="AB2993" s="18">
        <v>25</v>
      </c>
      <c r="AC2993" s="23">
        <v>25</v>
      </c>
      <c r="AD2993" s="16" t="s">
        <v>615</v>
      </c>
      <c r="AE2993" s="14" t="s">
        <v>509</v>
      </c>
      <c r="AF2993" s="18">
        <v>20</v>
      </c>
      <c r="AG2993" s="18" t="s">
        <v>6865</v>
      </c>
      <c r="AH2993" s="18">
        <v>20</v>
      </c>
      <c r="AI2993" s="18" t="s">
        <v>6865</v>
      </c>
      <c r="AJ2993" s="14">
        <v>8</v>
      </c>
      <c r="AK2993" s="14" t="s">
        <v>6866</v>
      </c>
      <c r="AL2993" s="25" t="s">
        <v>2271</v>
      </c>
      <c r="AM2993" s="14" t="s">
        <v>947</v>
      </c>
      <c r="AN2993" s="14" t="s">
        <v>509</v>
      </c>
    </row>
    <row r="2994" spans="1:40" ht="12.75" customHeight="1" x14ac:dyDescent="0.2">
      <c r="A2994" s="13" t="s">
        <v>6433</v>
      </c>
      <c r="B2994" s="14" t="s">
        <v>6432</v>
      </c>
      <c r="D2994" s="47">
        <v>36</v>
      </c>
      <c r="E2994" s="108">
        <v>8430376335697</v>
      </c>
      <c r="F2994" s="47" t="s">
        <v>6436</v>
      </c>
      <c r="G2994" s="17">
        <v>69072100</v>
      </c>
      <c r="I2994" s="13" t="s">
        <v>1716</v>
      </c>
      <c r="J2994" s="48"/>
      <c r="K2994" s="18" t="s">
        <v>2229</v>
      </c>
      <c r="L2994" s="14" t="s">
        <v>514</v>
      </c>
      <c r="M2994" s="14" t="s">
        <v>453</v>
      </c>
      <c r="N2994" s="14" t="s">
        <v>771</v>
      </c>
      <c r="O2994" s="29" t="s">
        <v>6428</v>
      </c>
      <c r="P2994" s="13" t="s">
        <v>499</v>
      </c>
      <c r="Q2994" s="14">
        <v>15.75</v>
      </c>
      <c r="R2994" s="19">
        <v>25.2</v>
      </c>
      <c r="S2994" s="18">
        <v>31.5</v>
      </c>
      <c r="T2994" s="18" t="s">
        <v>936</v>
      </c>
      <c r="U2994" s="18">
        <v>84.95</v>
      </c>
      <c r="V2994" s="18" t="s">
        <v>468</v>
      </c>
      <c r="W2994" s="18">
        <f>SUM(U2994*AB2994/AC2994)</f>
        <v>108.736</v>
      </c>
      <c r="X2994" s="14">
        <v>84.95</v>
      </c>
      <c r="Y2994" s="18">
        <v>70.206611570247944</v>
      </c>
      <c r="Z2994" s="18" t="s">
        <v>468</v>
      </c>
      <c r="AA2994" s="18" t="s">
        <v>7802</v>
      </c>
      <c r="AB2994" s="18">
        <v>2</v>
      </c>
      <c r="AC2994" s="23">
        <v>1.5625</v>
      </c>
      <c r="AD2994" s="16" t="s">
        <v>615</v>
      </c>
      <c r="AE2994" s="14" t="s">
        <v>509</v>
      </c>
      <c r="AF2994" s="18">
        <v>80</v>
      </c>
      <c r="AG2994" s="18" t="s">
        <v>6865</v>
      </c>
      <c r="AH2994" s="18">
        <v>80</v>
      </c>
      <c r="AI2994" s="18" t="s">
        <v>6865</v>
      </c>
      <c r="AJ2994" s="14">
        <v>11</v>
      </c>
      <c r="AK2994" s="14" t="s">
        <v>6866</v>
      </c>
      <c r="AL2994" s="25" t="s">
        <v>1387</v>
      </c>
      <c r="AM2994" s="14" t="s">
        <v>946</v>
      </c>
      <c r="AN2994" s="14" t="s">
        <v>509</v>
      </c>
    </row>
    <row r="2995" spans="1:40" ht="12.75" customHeight="1" x14ac:dyDescent="0.2">
      <c r="A2995" s="13" t="s">
        <v>6434</v>
      </c>
      <c r="B2995" s="14" t="s">
        <v>6437</v>
      </c>
      <c r="D2995" s="47">
        <v>36</v>
      </c>
      <c r="E2995" s="108">
        <v>8430376335703</v>
      </c>
      <c r="F2995" s="47" t="s">
        <v>6439</v>
      </c>
      <c r="G2995" s="17">
        <v>69072100</v>
      </c>
      <c r="I2995" s="13" t="s">
        <v>3130</v>
      </c>
      <c r="J2995" s="48"/>
      <c r="K2995" s="18" t="s">
        <v>2229</v>
      </c>
      <c r="L2995" s="14" t="s">
        <v>514</v>
      </c>
      <c r="M2995" s="14" t="s">
        <v>453</v>
      </c>
      <c r="N2995" s="14" t="s">
        <v>771</v>
      </c>
      <c r="O2995" s="29" t="s">
        <v>6428</v>
      </c>
      <c r="P2995" s="13" t="s">
        <v>499</v>
      </c>
      <c r="Q2995" s="14">
        <v>15.75</v>
      </c>
      <c r="R2995" s="19">
        <v>25.2</v>
      </c>
      <c r="S2995" s="18">
        <v>31.5</v>
      </c>
      <c r="T2995" s="18" t="s">
        <v>936</v>
      </c>
      <c r="U2995" s="18">
        <v>84.95</v>
      </c>
      <c r="V2995" s="18" t="s">
        <v>468</v>
      </c>
      <c r="W2995" s="18">
        <f>SUM(U2995*AB2995/AC2995)</f>
        <v>108.736</v>
      </c>
      <c r="X2995" s="14">
        <v>84.95</v>
      </c>
      <c r="Y2995" s="18">
        <v>70.206611570247944</v>
      </c>
      <c r="Z2995" s="18" t="s">
        <v>468</v>
      </c>
      <c r="AA2995" s="18" t="s">
        <v>7802</v>
      </c>
      <c r="AB2995" s="18">
        <v>2</v>
      </c>
      <c r="AC2995" s="23">
        <v>1.5625</v>
      </c>
      <c r="AD2995" s="16" t="s">
        <v>615</v>
      </c>
      <c r="AE2995" s="14" t="s">
        <v>509</v>
      </c>
      <c r="AF2995" s="18">
        <v>80</v>
      </c>
      <c r="AG2995" s="18" t="s">
        <v>6865</v>
      </c>
      <c r="AH2995" s="18">
        <v>80</v>
      </c>
      <c r="AI2995" s="18" t="s">
        <v>6865</v>
      </c>
      <c r="AJ2995" s="14">
        <v>11</v>
      </c>
      <c r="AK2995" s="14" t="s">
        <v>6866</v>
      </c>
      <c r="AL2995" s="25" t="s">
        <v>1387</v>
      </c>
      <c r="AM2995" s="14" t="s">
        <v>946</v>
      </c>
      <c r="AN2995" s="14" t="s">
        <v>509</v>
      </c>
    </row>
    <row r="2996" spans="1:40" ht="12.75" customHeight="1" x14ac:dyDescent="0.2">
      <c r="A2996" s="13" t="s">
        <v>6435</v>
      </c>
      <c r="B2996" s="14" t="s">
        <v>6438</v>
      </c>
      <c r="D2996" s="47">
        <v>36</v>
      </c>
      <c r="E2996" s="108">
        <v>8430376335680</v>
      </c>
      <c r="F2996" s="47" t="s">
        <v>6440</v>
      </c>
      <c r="G2996" s="17">
        <v>69072100</v>
      </c>
      <c r="I2996" s="13" t="s">
        <v>4878</v>
      </c>
      <c r="J2996" s="48"/>
      <c r="K2996" s="18" t="s">
        <v>2229</v>
      </c>
      <c r="L2996" s="14" t="s">
        <v>514</v>
      </c>
      <c r="M2996" s="14" t="s">
        <v>453</v>
      </c>
      <c r="N2996" s="14" t="s">
        <v>771</v>
      </c>
      <c r="O2996" s="29" t="s">
        <v>6428</v>
      </c>
      <c r="P2996" s="13" t="s">
        <v>499</v>
      </c>
      <c r="Q2996" s="14">
        <v>15.75</v>
      </c>
      <c r="R2996" s="19">
        <v>25.2</v>
      </c>
      <c r="S2996" s="18">
        <v>31.5</v>
      </c>
      <c r="T2996" s="18" t="s">
        <v>936</v>
      </c>
      <c r="U2996" s="18">
        <v>84.95</v>
      </c>
      <c r="V2996" s="18" t="s">
        <v>468</v>
      </c>
      <c r="W2996" s="18">
        <f>SUM(U2996*AB2996/AC2996)</f>
        <v>108.736</v>
      </c>
      <c r="X2996" s="14">
        <v>84.95</v>
      </c>
      <c r="Y2996" s="18">
        <v>70.206611570247944</v>
      </c>
      <c r="Z2996" s="18" t="s">
        <v>468</v>
      </c>
      <c r="AA2996" s="18" t="s">
        <v>7802</v>
      </c>
      <c r="AB2996" s="18">
        <v>2</v>
      </c>
      <c r="AC2996" s="23">
        <v>1.5625</v>
      </c>
      <c r="AD2996" s="16" t="s">
        <v>615</v>
      </c>
      <c r="AE2996" s="14" t="s">
        <v>509</v>
      </c>
      <c r="AF2996" s="18">
        <v>80</v>
      </c>
      <c r="AG2996" s="18" t="s">
        <v>6865</v>
      </c>
      <c r="AH2996" s="18">
        <v>80</v>
      </c>
      <c r="AI2996" s="18" t="s">
        <v>6865</v>
      </c>
      <c r="AJ2996" s="14">
        <v>11</v>
      </c>
      <c r="AK2996" s="14" t="s">
        <v>6866</v>
      </c>
      <c r="AL2996" s="25" t="s">
        <v>2271</v>
      </c>
      <c r="AM2996" s="14" t="s">
        <v>946</v>
      </c>
      <c r="AN2996" s="14" t="s">
        <v>509</v>
      </c>
    </row>
    <row r="2997" spans="1:40" ht="12.75" customHeight="1" x14ac:dyDescent="0.2">
      <c r="A2997" s="13" t="s">
        <v>2601</v>
      </c>
      <c r="B2997" s="14" t="s">
        <v>2608</v>
      </c>
      <c r="D2997" s="47">
        <v>60</v>
      </c>
      <c r="E2997" s="107">
        <v>8430376305621</v>
      </c>
      <c r="F2997" s="47" t="s">
        <v>3596</v>
      </c>
      <c r="G2997" s="17">
        <v>69072300</v>
      </c>
      <c r="I2997" s="13" t="s">
        <v>2615</v>
      </c>
      <c r="K2997" s="18" t="s">
        <v>1333</v>
      </c>
      <c r="L2997" s="14" t="s">
        <v>512</v>
      </c>
      <c r="M2997" s="14" t="s">
        <v>347</v>
      </c>
      <c r="N2997" s="14" t="s">
        <v>771</v>
      </c>
      <c r="O2997" s="29" t="s">
        <v>2619</v>
      </c>
      <c r="P2997" s="13" t="s">
        <v>499</v>
      </c>
      <c r="Q2997" s="14">
        <v>0.26</v>
      </c>
      <c r="R2997" s="19">
        <v>13.3</v>
      </c>
      <c r="S2997" s="18">
        <v>18.100000000000001</v>
      </c>
      <c r="T2997" s="18" t="s">
        <v>821</v>
      </c>
      <c r="U2997" s="18">
        <v>62.95</v>
      </c>
      <c r="V2997" s="18" t="s">
        <v>468</v>
      </c>
      <c r="W2997" s="18">
        <f>SUM(U2997*AB2997/AC2997)</f>
        <v>85.612000000000009</v>
      </c>
      <c r="X2997" s="14">
        <v>62.95</v>
      </c>
      <c r="Y2997" s="18">
        <v>52.024793388429757</v>
      </c>
      <c r="Z2997" s="18" t="s">
        <v>468</v>
      </c>
      <c r="AA2997" s="18" t="s">
        <v>7791</v>
      </c>
      <c r="AB2997" s="18">
        <v>68</v>
      </c>
      <c r="AC2997" s="23">
        <v>50</v>
      </c>
      <c r="AD2997" s="16" t="s">
        <v>615</v>
      </c>
      <c r="AE2997" s="14" t="s">
        <v>509</v>
      </c>
      <c r="AF2997" s="18">
        <v>10</v>
      </c>
      <c r="AG2997" s="18" t="s">
        <v>6865</v>
      </c>
      <c r="AH2997" s="18">
        <v>20</v>
      </c>
      <c r="AI2997" s="18" t="s">
        <v>6865</v>
      </c>
      <c r="AJ2997" s="14">
        <v>7</v>
      </c>
      <c r="AK2997" s="14" t="s">
        <v>6866</v>
      </c>
      <c r="AN2997" s="14" t="s">
        <v>510</v>
      </c>
    </row>
    <row r="2998" spans="1:40" ht="12.75" customHeight="1" x14ac:dyDescent="0.2">
      <c r="A2998" s="13" t="s">
        <v>2602</v>
      </c>
      <c r="B2998" s="14" t="s">
        <v>2609</v>
      </c>
      <c r="D2998" s="47">
        <v>60</v>
      </c>
      <c r="E2998" s="107">
        <v>8430376305652</v>
      </c>
      <c r="F2998" s="47" t="s">
        <v>3595</v>
      </c>
      <c r="G2998" s="17">
        <v>69072300</v>
      </c>
      <c r="I2998" s="13" t="s">
        <v>2616</v>
      </c>
      <c r="K2998" s="18" t="s">
        <v>1333</v>
      </c>
      <c r="L2998" s="14" t="s">
        <v>512</v>
      </c>
      <c r="M2998" s="14" t="s">
        <v>347</v>
      </c>
      <c r="N2998" s="14" t="s">
        <v>771</v>
      </c>
      <c r="O2998" s="29" t="s">
        <v>2619</v>
      </c>
      <c r="P2998" s="13" t="s">
        <v>499</v>
      </c>
      <c r="Q2998" s="14">
        <v>0.26</v>
      </c>
      <c r="R2998" s="19">
        <v>13.3</v>
      </c>
      <c r="S2998" s="18">
        <v>18.100000000000001</v>
      </c>
      <c r="T2998" s="18" t="s">
        <v>821</v>
      </c>
      <c r="U2998" s="18">
        <v>62.95</v>
      </c>
      <c r="V2998" s="18" t="s">
        <v>468</v>
      </c>
      <c r="W2998" s="18">
        <f>SUM(U2998*AB2998/AC2998)</f>
        <v>85.612000000000009</v>
      </c>
      <c r="X2998" s="14">
        <v>62.95</v>
      </c>
      <c r="Y2998" s="18">
        <v>52.024793388429757</v>
      </c>
      <c r="Z2998" s="18" t="s">
        <v>468</v>
      </c>
      <c r="AA2998" s="18" t="s">
        <v>7791</v>
      </c>
      <c r="AB2998" s="18">
        <v>68</v>
      </c>
      <c r="AC2998" s="23">
        <v>50</v>
      </c>
      <c r="AD2998" s="16" t="s">
        <v>615</v>
      </c>
      <c r="AE2998" s="14" t="s">
        <v>509</v>
      </c>
      <c r="AF2998" s="18">
        <v>10</v>
      </c>
      <c r="AG2998" s="18" t="s">
        <v>6865</v>
      </c>
      <c r="AH2998" s="18">
        <v>20</v>
      </c>
      <c r="AI2998" s="18" t="s">
        <v>6865</v>
      </c>
      <c r="AJ2998" s="14">
        <v>7</v>
      </c>
      <c r="AK2998" s="14" t="s">
        <v>6866</v>
      </c>
      <c r="AN2998" s="14" t="s">
        <v>510</v>
      </c>
    </row>
    <row r="2999" spans="1:40" ht="12.75" customHeight="1" x14ac:dyDescent="0.2">
      <c r="A2999" s="13" t="s">
        <v>2603</v>
      </c>
      <c r="B2999" s="14" t="s">
        <v>2610</v>
      </c>
      <c r="D2999" s="47">
        <v>60</v>
      </c>
      <c r="E2999" s="107">
        <v>8430376305683</v>
      </c>
      <c r="F2999" s="47" t="s">
        <v>3594</v>
      </c>
      <c r="G2999" s="17">
        <v>69072300</v>
      </c>
      <c r="I2999" s="13" t="s">
        <v>380</v>
      </c>
      <c r="K2999" s="18" t="s">
        <v>1333</v>
      </c>
      <c r="L2999" s="14" t="s">
        <v>512</v>
      </c>
      <c r="M2999" s="14" t="s">
        <v>347</v>
      </c>
      <c r="N2999" s="14" t="s">
        <v>771</v>
      </c>
      <c r="O2999" s="29" t="s">
        <v>2619</v>
      </c>
      <c r="P2999" s="13" t="s">
        <v>499</v>
      </c>
      <c r="Q2999" s="14">
        <v>0.26</v>
      </c>
      <c r="R2999" s="19">
        <v>13.3</v>
      </c>
      <c r="S2999" s="18">
        <v>18.100000000000001</v>
      </c>
      <c r="T2999" s="18" t="s">
        <v>821</v>
      </c>
      <c r="U2999" s="18">
        <v>62.95</v>
      </c>
      <c r="V2999" s="18" t="s">
        <v>468</v>
      </c>
      <c r="W2999" s="18">
        <f>SUM(U2999*AB2999/AC2999)</f>
        <v>85.612000000000009</v>
      </c>
      <c r="X2999" s="14">
        <v>62.95</v>
      </c>
      <c r="Y2999" s="18">
        <v>52.024793388429757</v>
      </c>
      <c r="Z2999" s="18" t="s">
        <v>468</v>
      </c>
      <c r="AA2999" s="18" t="s">
        <v>7791</v>
      </c>
      <c r="AB2999" s="18">
        <v>68</v>
      </c>
      <c r="AC2999" s="23">
        <v>50</v>
      </c>
      <c r="AD2999" s="16" t="s">
        <v>615</v>
      </c>
      <c r="AE2999" s="14" t="s">
        <v>509</v>
      </c>
      <c r="AF2999" s="18">
        <v>10</v>
      </c>
      <c r="AG2999" s="18" t="s">
        <v>6865</v>
      </c>
      <c r="AH2999" s="18">
        <v>20</v>
      </c>
      <c r="AI2999" s="18" t="s">
        <v>6865</v>
      </c>
      <c r="AJ2999" s="14">
        <v>7</v>
      </c>
      <c r="AK2999" s="14" t="s">
        <v>6866</v>
      </c>
      <c r="AN2999" s="14" t="s">
        <v>510</v>
      </c>
    </row>
    <row r="3000" spans="1:40" ht="12.75" customHeight="1" x14ac:dyDescent="0.2">
      <c r="A3000" s="13" t="s">
        <v>2604</v>
      </c>
      <c r="B3000" s="14" t="s">
        <v>2611</v>
      </c>
      <c r="D3000" s="47">
        <v>60</v>
      </c>
      <c r="E3000" s="107">
        <v>8430376305713</v>
      </c>
      <c r="F3000" s="47" t="s">
        <v>3593</v>
      </c>
      <c r="G3000" s="17">
        <v>69072300</v>
      </c>
      <c r="I3000" s="13" t="s">
        <v>2617</v>
      </c>
      <c r="K3000" s="18" t="s">
        <v>1333</v>
      </c>
      <c r="L3000" s="14" t="s">
        <v>512</v>
      </c>
      <c r="M3000" s="14" t="s">
        <v>347</v>
      </c>
      <c r="N3000" s="14" t="s">
        <v>771</v>
      </c>
      <c r="O3000" s="29" t="s">
        <v>2619</v>
      </c>
      <c r="P3000" s="13" t="s">
        <v>499</v>
      </c>
      <c r="Q3000" s="14">
        <v>0.26</v>
      </c>
      <c r="R3000" s="19">
        <v>13.3</v>
      </c>
      <c r="S3000" s="18">
        <v>18.100000000000001</v>
      </c>
      <c r="T3000" s="18" t="s">
        <v>821</v>
      </c>
      <c r="U3000" s="18">
        <v>62.95</v>
      </c>
      <c r="V3000" s="18" t="s">
        <v>468</v>
      </c>
      <c r="W3000" s="18">
        <f>SUM(U3000*AB3000/AC3000)</f>
        <v>85.612000000000009</v>
      </c>
      <c r="X3000" s="14">
        <v>62.95</v>
      </c>
      <c r="Y3000" s="18">
        <v>52.024793388429757</v>
      </c>
      <c r="Z3000" s="18" t="s">
        <v>468</v>
      </c>
      <c r="AA3000" s="18" t="s">
        <v>7791</v>
      </c>
      <c r="AB3000" s="18">
        <v>68</v>
      </c>
      <c r="AC3000" s="23">
        <v>50</v>
      </c>
      <c r="AD3000" s="16" t="s">
        <v>615</v>
      </c>
      <c r="AE3000" s="14" t="s">
        <v>509</v>
      </c>
      <c r="AF3000" s="18">
        <v>10</v>
      </c>
      <c r="AG3000" s="18" t="s">
        <v>6865</v>
      </c>
      <c r="AH3000" s="18">
        <v>20</v>
      </c>
      <c r="AI3000" s="18" t="s">
        <v>6865</v>
      </c>
      <c r="AJ3000" s="14">
        <v>7</v>
      </c>
      <c r="AK3000" s="14" t="s">
        <v>6866</v>
      </c>
      <c r="AN3000" s="14" t="s">
        <v>510</v>
      </c>
    </row>
    <row r="3001" spans="1:40" ht="12.75" customHeight="1" x14ac:dyDescent="0.2">
      <c r="A3001" s="13" t="s">
        <v>2605</v>
      </c>
      <c r="B3001" s="14" t="s">
        <v>2612</v>
      </c>
      <c r="D3001" s="47">
        <v>60</v>
      </c>
      <c r="E3001" s="107">
        <v>8430376305744</v>
      </c>
      <c r="F3001" s="47" t="s">
        <v>3592</v>
      </c>
      <c r="G3001" s="17">
        <v>69072300</v>
      </c>
      <c r="I3001" s="13" t="s">
        <v>413</v>
      </c>
      <c r="K3001" s="18" t="s">
        <v>1333</v>
      </c>
      <c r="L3001" s="14" t="s">
        <v>512</v>
      </c>
      <c r="M3001" s="14" t="s">
        <v>347</v>
      </c>
      <c r="N3001" s="14" t="s">
        <v>771</v>
      </c>
      <c r="O3001" s="29" t="s">
        <v>2619</v>
      </c>
      <c r="P3001" s="13" t="s">
        <v>499</v>
      </c>
      <c r="Q3001" s="14">
        <v>0.26</v>
      </c>
      <c r="R3001" s="19">
        <v>13.3</v>
      </c>
      <c r="S3001" s="18">
        <v>18.100000000000001</v>
      </c>
      <c r="T3001" s="18" t="s">
        <v>821</v>
      </c>
      <c r="U3001" s="18">
        <v>62.95</v>
      </c>
      <c r="V3001" s="18" t="s">
        <v>468</v>
      </c>
      <c r="W3001" s="18">
        <f>SUM(U3001*AB3001/AC3001)</f>
        <v>85.612000000000009</v>
      </c>
      <c r="X3001" s="14">
        <v>62.95</v>
      </c>
      <c r="Y3001" s="18">
        <v>52.024793388429757</v>
      </c>
      <c r="Z3001" s="18" t="s">
        <v>468</v>
      </c>
      <c r="AA3001" s="18" t="s">
        <v>7791</v>
      </c>
      <c r="AB3001" s="18">
        <v>68</v>
      </c>
      <c r="AC3001" s="23">
        <v>50</v>
      </c>
      <c r="AD3001" s="16" t="s">
        <v>615</v>
      </c>
      <c r="AE3001" s="14" t="s">
        <v>509</v>
      </c>
      <c r="AF3001" s="18">
        <v>10</v>
      </c>
      <c r="AG3001" s="18" t="s">
        <v>6865</v>
      </c>
      <c r="AH3001" s="18">
        <v>20</v>
      </c>
      <c r="AI3001" s="18" t="s">
        <v>6865</v>
      </c>
      <c r="AJ3001" s="14">
        <v>7</v>
      </c>
      <c r="AK3001" s="14" t="s">
        <v>6866</v>
      </c>
      <c r="AN3001" s="14" t="s">
        <v>510</v>
      </c>
    </row>
    <row r="3002" spans="1:40" ht="12.75" customHeight="1" x14ac:dyDescent="0.2">
      <c r="A3002" s="13" t="s">
        <v>2606</v>
      </c>
      <c r="B3002" s="14" t="s">
        <v>2613</v>
      </c>
      <c r="D3002" s="47">
        <v>60</v>
      </c>
      <c r="E3002" s="107">
        <v>8430376305775</v>
      </c>
      <c r="F3002" s="47" t="s">
        <v>3591</v>
      </c>
      <c r="G3002" s="17">
        <v>69072300</v>
      </c>
      <c r="I3002" s="13" t="s">
        <v>901</v>
      </c>
      <c r="K3002" s="18" t="s">
        <v>1333</v>
      </c>
      <c r="L3002" s="14" t="s">
        <v>512</v>
      </c>
      <c r="M3002" s="14" t="s">
        <v>347</v>
      </c>
      <c r="N3002" s="14" t="s">
        <v>771</v>
      </c>
      <c r="O3002" s="29" t="s">
        <v>2619</v>
      </c>
      <c r="P3002" s="13" t="s">
        <v>499</v>
      </c>
      <c r="Q3002" s="14">
        <v>0.26</v>
      </c>
      <c r="R3002" s="19">
        <v>13.3</v>
      </c>
      <c r="S3002" s="18">
        <v>18.100000000000001</v>
      </c>
      <c r="T3002" s="18" t="s">
        <v>821</v>
      </c>
      <c r="U3002" s="18">
        <v>62.95</v>
      </c>
      <c r="V3002" s="18" t="s">
        <v>468</v>
      </c>
      <c r="W3002" s="18">
        <f>SUM(U3002*AB3002/AC3002)</f>
        <v>85.612000000000009</v>
      </c>
      <c r="X3002" s="14">
        <v>62.95</v>
      </c>
      <c r="Y3002" s="18">
        <v>52.024793388429757</v>
      </c>
      <c r="Z3002" s="18" t="s">
        <v>468</v>
      </c>
      <c r="AA3002" s="18" t="s">
        <v>7791</v>
      </c>
      <c r="AB3002" s="18">
        <v>68</v>
      </c>
      <c r="AC3002" s="23">
        <v>50</v>
      </c>
      <c r="AD3002" s="16" t="s">
        <v>615</v>
      </c>
      <c r="AE3002" s="14" t="s">
        <v>509</v>
      </c>
      <c r="AF3002" s="18">
        <v>10</v>
      </c>
      <c r="AG3002" s="18" t="s">
        <v>6865</v>
      </c>
      <c r="AH3002" s="18">
        <v>20</v>
      </c>
      <c r="AI3002" s="18" t="s">
        <v>6865</v>
      </c>
      <c r="AJ3002" s="14">
        <v>7</v>
      </c>
      <c r="AK3002" s="14" t="s">
        <v>6866</v>
      </c>
      <c r="AN3002" s="14" t="s">
        <v>510</v>
      </c>
    </row>
    <row r="3003" spans="1:40" ht="12.75" customHeight="1" x14ac:dyDescent="0.2">
      <c r="A3003" s="13" t="s">
        <v>2607</v>
      </c>
      <c r="B3003" s="14" t="s">
        <v>2614</v>
      </c>
      <c r="D3003" s="47">
        <v>60</v>
      </c>
      <c r="E3003" s="107">
        <v>8430376305805</v>
      </c>
      <c r="F3003" s="47" t="s">
        <v>3590</v>
      </c>
      <c r="G3003" s="17">
        <v>69072300</v>
      </c>
      <c r="I3003" s="13" t="s">
        <v>2618</v>
      </c>
      <c r="K3003" s="18" t="s">
        <v>1333</v>
      </c>
      <c r="L3003" s="14" t="s">
        <v>512</v>
      </c>
      <c r="M3003" s="14" t="s">
        <v>347</v>
      </c>
      <c r="N3003" s="14" t="s">
        <v>771</v>
      </c>
      <c r="O3003" s="29" t="s">
        <v>2619</v>
      </c>
      <c r="P3003" s="13" t="s">
        <v>499</v>
      </c>
      <c r="Q3003" s="14">
        <v>0.26</v>
      </c>
      <c r="R3003" s="19">
        <v>13.3</v>
      </c>
      <c r="S3003" s="18">
        <v>18.100000000000001</v>
      </c>
      <c r="T3003" s="18" t="s">
        <v>821</v>
      </c>
      <c r="U3003" s="18">
        <v>62.95</v>
      </c>
      <c r="V3003" s="18" t="s">
        <v>468</v>
      </c>
      <c r="W3003" s="18">
        <f>SUM(U3003*AB3003/AC3003)</f>
        <v>85.612000000000009</v>
      </c>
      <c r="X3003" s="14">
        <v>62.95</v>
      </c>
      <c r="Y3003" s="18">
        <v>52.024793388429757</v>
      </c>
      <c r="Z3003" s="18" t="s">
        <v>468</v>
      </c>
      <c r="AA3003" s="18" t="s">
        <v>7791</v>
      </c>
      <c r="AB3003" s="18">
        <v>68</v>
      </c>
      <c r="AC3003" s="23">
        <v>50</v>
      </c>
      <c r="AD3003" s="16" t="s">
        <v>615</v>
      </c>
      <c r="AE3003" s="14" t="s">
        <v>509</v>
      </c>
      <c r="AF3003" s="18">
        <v>10</v>
      </c>
      <c r="AG3003" s="18" t="s">
        <v>6865</v>
      </c>
      <c r="AH3003" s="18">
        <v>20</v>
      </c>
      <c r="AI3003" s="18" t="s">
        <v>6865</v>
      </c>
      <c r="AJ3003" s="14">
        <v>7</v>
      </c>
      <c r="AK3003" s="14" t="s">
        <v>6866</v>
      </c>
      <c r="AN3003" s="14" t="s">
        <v>510</v>
      </c>
    </row>
    <row r="3004" spans="1:40" ht="12.75" customHeight="1" x14ac:dyDescent="0.2">
      <c r="A3004" s="13" t="s">
        <v>6103</v>
      </c>
      <c r="B3004" s="14" t="s">
        <v>6101</v>
      </c>
      <c r="D3004" s="16">
        <v>38</v>
      </c>
      <c r="E3004" s="104" t="s">
        <v>6122</v>
      </c>
      <c r="F3004" s="30" t="s">
        <v>6124</v>
      </c>
      <c r="G3004" s="17">
        <v>69072100</v>
      </c>
      <c r="I3004" s="13" t="s">
        <v>380</v>
      </c>
      <c r="J3004" s="48" t="s">
        <v>3034</v>
      </c>
      <c r="K3004" s="18" t="s">
        <v>5723</v>
      </c>
      <c r="L3004" s="14" t="s">
        <v>514</v>
      </c>
      <c r="M3004" s="14" t="s">
        <v>453</v>
      </c>
      <c r="N3004" s="14" t="s">
        <v>771</v>
      </c>
      <c r="O3004" s="14" t="s">
        <v>2215</v>
      </c>
      <c r="P3004" s="13" t="s">
        <v>499</v>
      </c>
      <c r="Q3004" s="14">
        <v>36.130000000000003</v>
      </c>
      <c r="R3004" s="19">
        <v>25.09</v>
      </c>
      <c r="S3004" s="18">
        <v>36.130000000000003</v>
      </c>
      <c r="T3004" s="18" t="s">
        <v>1508</v>
      </c>
      <c r="U3004" s="18">
        <v>111.95</v>
      </c>
      <c r="V3004" s="18" t="s">
        <v>468</v>
      </c>
      <c r="W3004" s="18">
        <f>SUM(U3004*AB3004/AC3004)</f>
        <v>161.21831797235023</v>
      </c>
      <c r="X3004" s="14">
        <v>111.95</v>
      </c>
      <c r="Y3004" s="18">
        <v>92.520661157024804</v>
      </c>
      <c r="Z3004" s="18" t="s">
        <v>468</v>
      </c>
      <c r="AA3004" s="18" t="s">
        <v>7799</v>
      </c>
      <c r="AB3004" s="18">
        <v>1</v>
      </c>
      <c r="AC3004" s="23">
        <v>0.69440000000000002</v>
      </c>
      <c r="AD3004" s="16" t="s">
        <v>615</v>
      </c>
      <c r="AE3004" s="14" t="s">
        <v>509</v>
      </c>
      <c r="AF3004" s="18">
        <v>120</v>
      </c>
      <c r="AG3004" s="18" t="s">
        <v>6865</v>
      </c>
      <c r="AH3004" s="18">
        <v>120</v>
      </c>
      <c r="AI3004" s="18" t="s">
        <v>6865</v>
      </c>
      <c r="AJ3004" s="14">
        <v>11</v>
      </c>
      <c r="AK3004" s="14" t="s">
        <v>6866</v>
      </c>
      <c r="AL3004" s="25" t="s">
        <v>944</v>
      </c>
      <c r="AM3004" s="14" t="s">
        <v>946</v>
      </c>
      <c r="AN3004" s="14" t="s">
        <v>509</v>
      </c>
    </row>
    <row r="3005" spans="1:40" ht="12.75" customHeight="1" x14ac:dyDescent="0.2">
      <c r="A3005" s="13" t="s">
        <v>6104</v>
      </c>
      <c r="B3005" s="14" t="s">
        <v>6105</v>
      </c>
      <c r="D3005" s="16">
        <v>38</v>
      </c>
      <c r="E3005" s="104" t="s">
        <v>6123</v>
      </c>
      <c r="F3005" s="30" t="s">
        <v>6125</v>
      </c>
      <c r="G3005" s="17">
        <v>69072100</v>
      </c>
      <c r="I3005" s="13" t="s">
        <v>6102</v>
      </c>
      <c r="J3005" s="48" t="s">
        <v>3034</v>
      </c>
      <c r="K3005" s="18" t="s">
        <v>5723</v>
      </c>
      <c r="L3005" s="14" t="s">
        <v>514</v>
      </c>
      <c r="M3005" s="14" t="s">
        <v>453</v>
      </c>
      <c r="N3005" s="14" t="s">
        <v>771</v>
      </c>
      <c r="O3005" s="14" t="s">
        <v>2215</v>
      </c>
      <c r="P3005" s="13" t="s">
        <v>499</v>
      </c>
      <c r="Q3005" s="14">
        <v>36.130000000000003</v>
      </c>
      <c r="R3005" s="19">
        <v>25.09</v>
      </c>
      <c r="S3005" s="18">
        <v>36.130000000000003</v>
      </c>
      <c r="T3005" s="18" t="s">
        <v>1508</v>
      </c>
      <c r="U3005" s="18">
        <v>111.95</v>
      </c>
      <c r="V3005" s="18" t="s">
        <v>468</v>
      </c>
      <c r="W3005" s="18">
        <f>SUM(U3005*AB3005/AC3005)</f>
        <v>161.21831797235023</v>
      </c>
      <c r="X3005" s="14">
        <v>111.95</v>
      </c>
      <c r="Y3005" s="18">
        <v>92.520661157024804</v>
      </c>
      <c r="Z3005" s="18" t="s">
        <v>468</v>
      </c>
      <c r="AA3005" s="18" t="s">
        <v>7799</v>
      </c>
      <c r="AB3005" s="18">
        <v>1</v>
      </c>
      <c r="AC3005" s="23">
        <v>0.69440000000000002</v>
      </c>
      <c r="AD3005" s="16" t="s">
        <v>615</v>
      </c>
      <c r="AE3005" s="14" t="s">
        <v>509</v>
      </c>
      <c r="AF3005" s="18">
        <v>120</v>
      </c>
      <c r="AG3005" s="18" t="s">
        <v>6865</v>
      </c>
      <c r="AH3005" s="18">
        <v>120</v>
      </c>
      <c r="AI3005" s="18" t="s">
        <v>6865</v>
      </c>
      <c r="AJ3005" s="14">
        <v>11</v>
      </c>
      <c r="AK3005" s="14" t="s">
        <v>6866</v>
      </c>
      <c r="AL3005" s="25" t="s">
        <v>944</v>
      </c>
      <c r="AM3005" s="14" t="s">
        <v>946</v>
      </c>
      <c r="AN3005" s="14" t="s">
        <v>509</v>
      </c>
    </row>
    <row r="3006" spans="1:40" ht="12.75" customHeight="1" x14ac:dyDescent="0.2">
      <c r="A3006" s="13" t="s">
        <v>6106</v>
      </c>
      <c r="B3006" s="14" t="s">
        <v>6107</v>
      </c>
      <c r="D3006" s="47">
        <v>24</v>
      </c>
      <c r="E3006" s="104">
        <v>8430376340004</v>
      </c>
      <c r="F3006" s="30" t="s">
        <v>6126</v>
      </c>
      <c r="G3006" s="17">
        <v>69072100</v>
      </c>
      <c r="I3006" s="13" t="s">
        <v>354</v>
      </c>
      <c r="J3006" s="48" t="s">
        <v>3034</v>
      </c>
      <c r="K3006" s="18" t="s">
        <v>4827</v>
      </c>
      <c r="L3006" s="14" t="s">
        <v>514</v>
      </c>
      <c r="M3006" s="14" t="s">
        <v>453</v>
      </c>
      <c r="N3006" s="14" t="s">
        <v>771</v>
      </c>
      <c r="O3006" s="14" t="s">
        <v>2215</v>
      </c>
      <c r="P3006" s="13" t="s">
        <v>499</v>
      </c>
      <c r="Q3006" s="14">
        <v>18.059999999999999</v>
      </c>
      <c r="R3006" s="19">
        <v>25.09</v>
      </c>
      <c r="S3006" s="18">
        <v>36.130000000000003</v>
      </c>
      <c r="T3006" s="18" t="s">
        <v>876</v>
      </c>
      <c r="U3006" s="18">
        <v>95.95</v>
      </c>
      <c r="V3006" s="18" t="s">
        <v>468</v>
      </c>
      <c r="W3006" s="18">
        <f>SUM(U3006*AB3006/AC3006)</f>
        <v>138.1688842808594</v>
      </c>
      <c r="X3006" s="14">
        <v>95.95</v>
      </c>
      <c r="Y3006" s="18">
        <v>79.297520661157023</v>
      </c>
      <c r="Z3006" s="18" t="s">
        <v>468</v>
      </c>
      <c r="AA3006" s="18" t="s">
        <v>7733</v>
      </c>
      <c r="AB3006" s="18">
        <v>2</v>
      </c>
      <c r="AC3006" s="23">
        <v>1.3888799999999999</v>
      </c>
      <c r="AD3006" s="16" t="s">
        <v>615</v>
      </c>
      <c r="AE3006" s="14" t="s">
        <v>509</v>
      </c>
      <c r="AF3006" s="18">
        <v>60</v>
      </c>
      <c r="AG3006" s="18" t="s">
        <v>6865</v>
      </c>
      <c r="AH3006" s="18">
        <v>120</v>
      </c>
      <c r="AI3006" s="18" t="s">
        <v>6865</v>
      </c>
      <c r="AJ3006" s="14">
        <v>11</v>
      </c>
      <c r="AK3006" s="14" t="s">
        <v>6866</v>
      </c>
      <c r="AL3006" s="25" t="s">
        <v>944</v>
      </c>
      <c r="AM3006" s="14" t="s">
        <v>946</v>
      </c>
      <c r="AN3006" s="14" t="s">
        <v>509</v>
      </c>
    </row>
    <row r="3007" spans="1:40" ht="12.75" customHeight="1" x14ac:dyDescent="0.2">
      <c r="A3007" s="13" t="s">
        <v>6108</v>
      </c>
      <c r="B3007" s="14" t="s">
        <v>6110</v>
      </c>
      <c r="D3007" s="47">
        <v>24</v>
      </c>
      <c r="E3007" s="104">
        <v>8430376339992</v>
      </c>
      <c r="F3007" s="30" t="s">
        <v>6127</v>
      </c>
      <c r="G3007" s="17">
        <v>69072100</v>
      </c>
      <c r="I3007" s="13" t="s">
        <v>380</v>
      </c>
      <c r="J3007" s="48" t="s">
        <v>3034</v>
      </c>
      <c r="K3007" s="18" t="s">
        <v>4827</v>
      </c>
      <c r="L3007" s="14" t="s">
        <v>514</v>
      </c>
      <c r="M3007" s="14" t="s">
        <v>453</v>
      </c>
      <c r="N3007" s="14" t="s">
        <v>771</v>
      </c>
      <c r="O3007" s="14" t="s">
        <v>2215</v>
      </c>
      <c r="P3007" s="13" t="s">
        <v>499</v>
      </c>
      <c r="Q3007" s="14">
        <v>18.059999999999999</v>
      </c>
      <c r="R3007" s="19">
        <v>25.09</v>
      </c>
      <c r="S3007" s="18">
        <v>36.130000000000003</v>
      </c>
      <c r="T3007" s="18" t="s">
        <v>876</v>
      </c>
      <c r="U3007" s="18">
        <v>95.95</v>
      </c>
      <c r="V3007" s="18" t="s">
        <v>468</v>
      </c>
      <c r="W3007" s="18">
        <f>SUM(U3007*AB3007/AC3007)</f>
        <v>138.1688842808594</v>
      </c>
      <c r="X3007" s="14">
        <v>95.95</v>
      </c>
      <c r="Y3007" s="18">
        <v>79.297520661157023</v>
      </c>
      <c r="Z3007" s="18" t="s">
        <v>468</v>
      </c>
      <c r="AA3007" s="18" t="s">
        <v>7733</v>
      </c>
      <c r="AB3007" s="18">
        <v>2</v>
      </c>
      <c r="AC3007" s="23">
        <v>1.3888799999999999</v>
      </c>
      <c r="AD3007" s="16" t="s">
        <v>615</v>
      </c>
      <c r="AE3007" s="14" t="s">
        <v>509</v>
      </c>
      <c r="AF3007" s="18">
        <v>60</v>
      </c>
      <c r="AG3007" s="18" t="s">
        <v>6865</v>
      </c>
      <c r="AH3007" s="18">
        <v>120</v>
      </c>
      <c r="AI3007" s="18" t="s">
        <v>6865</v>
      </c>
      <c r="AJ3007" s="14">
        <v>11</v>
      </c>
      <c r="AK3007" s="14" t="s">
        <v>6866</v>
      </c>
      <c r="AL3007" s="25" t="s">
        <v>944</v>
      </c>
      <c r="AM3007" s="14" t="s">
        <v>946</v>
      </c>
      <c r="AN3007" s="14" t="s">
        <v>509</v>
      </c>
    </row>
    <row r="3008" spans="1:40" ht="12.75" customHeight="1" x14ac:dyDescent="0.2">
      <c r="A3008" s="13" t="s">
        <v>6109</v>
      </c>
      <c r="B3008" s="14" t="s">
        <v>6111</v>
      </c>
      <c r="D3008" s="47">
        <v>24</v>
      </c>
      <c r="E3008" s="104">
        <v>8430376339985</v>
      </c>
      <c r="F3008" s="30" t="s">
        <v>6128</v>
      </c>
      <c r="G3008" s="17">
        <v>69072100</v>
      </c>
      <c r="I3008" s="13" t="s">
        <v>1730</v>
      </c>
      <c r="J3008" s="48" t="s">
        <v>3034</v>
      </c>
      <c r="K3008" s="18" t="s">
        <v>4827</v>
      </c>
      <c r="L3008" s="14" t="s">
        <v>514</v>
      </c>
      <c r="M3008" s="14" t="s">
        <v>453</v>
      </c>
      <c r="N3008" s="14" t="s">
        <v>771</v>
      </c>
      <c r="O3008" s="14" t="s">
        <v>2215</v>
      </c>
      <c r="P3008" s="13" t="s">
        <v>499</v>
      </c>
      <c r="Q3008" s="14">
        <v>18.059999999999999</v>
      </c>
      <c r="R3008" s="19">
        <v>25.09</v>
      </c>
      <c r="S3008" s="18">
        <v>36.130000000000003</v>
      </c>
      <c r="T3008" s="18" t="s">
        <v>876</v>
      </c>
      <c r="U3008" s="18">
        <v>95.95</v>
      </c>
      <c r="V3008" s="18" t="s">
        <v>468</v>
      </c>
      <c r="W3008" s="18">
        <f>SUM(U3008*AB3008/AC3008)</f>
        <v>138.1688842808594</v>
      </c>
      <c r="X3008" s="14">
        <v>95.95</v>
      </c>
      <c r="Y3008" s="18">
        <v>79.297520661157023</v>
      </c>
      <c r="Z3008" s="18" t="s">
        <v>468</v>
      </c>
      <c r="AA3008" s="18" t="s">
        <v>7733</v>
      </c>
      <c r="AB3008" s="18">
        <v>2</v>
      </c>
      <c r="AC3008" s="23">
        <v>1.3888799999999999</v>
      </c>
      <c r="AD3008" s="16" t="s">
        <v>615</v>
      </c>
      <c r="AE3008" s="14" t="s">
        <v>509</v>
      </c>
      <c r="AF3008" s="18">
        <v>60</v>
      </c>
      <c r="AG3008" s="18" t="s">
        <v>6865</v>
      </c>
      <c r="AH3008" s="18">
        <v>120</v>
      </c>
      <c r="AI3008" s="18" t="s">
        <v>6865</v>
      </c>
      <c r="AJ3008" s="14">
        <v>11</v>
      </c>
      <c r="AK3008" s="14" t="s">
        <v>6866</v>
      </c>
      <c r="AL3008" s="25" t="s">
        <v>944</v>
      </c>
      <c r="AM3008" s="14" t="s">
        <v>946</v>
      </c>
      <c r="AN3008" s="14" t="s">
        <v>509</v>
      </c>
    </row>
    <row r="3009" spans="1:40" ht="12.75" customHeight="1" x14ac:dyDescent="0.2">
      <c r="A3009" s="13" t="s">
        <v>4665</v>
      </c>
      <c r="B3009" s="14" t="s">
        <v>4667</v>
      </c>
      <c r="D3009" s="16">
        <v>44</v>
      </c>
      <c r="E3009" s="104" t="s">
        <v>6219</v>
      </c>
      <c r="G3009" s="16">
        <v>69072300</v>
      </c>
      <c r="I3009" s="13" t="s">
        <v>968</v>
      </c>
      <c r="K3009" s="18" t="s">
        <v>4666</v>
      </c>
      <c r="L3009" s="14" t="s">
        <v>512</v>
      </c>
      <c r="M3009" s="14" t="s">
        <v>347</v>
      </c>
      <c r="N3009" s="14" t="s">
        <v>771</v>
      </c>
      <c r="O3009" s="29" t="s">
        <v>5315</v>
      </c>
      <c r="P3009" s="13" t="s">
        <v>499</v>
      </c>
      <c r="Q3009" s="14">
        <v>6.05</v>
      </c>
      <c r="R3009" s="19">
        <v>19</v>
      </c>
      <c r="S3009" s="18">
        <v>24.2</v>
      </c>
      <c r="T3009" s="18" t="s">
        <v>819</v>
      </c>
      <c r="U3009" s="18">
        <v>73.95</v>
      </c>
      <c r="V3009" s="18" t="s">
        <v>468</v>
      </c>
      <c r="W3009" s="18">
        <f>SUM(U3009*AB3009/AC3009)</f>
        <v>93.916687833375676</v>
      </c>
      <c r="X3009" s="14">
        <v>73.95</v>
      </c>
      <c r="Y3009" s="18">
        <v>61.11570247933885</v>
      </c>
      <c r="Z3009" s="18" t="s">
        <v>468</v>
      </c>
      <c r="AA3009" s="18" t="s">
        <v>7763</v>
      </c>
      <c r="AB3009" s="18">
        <v>4</v>
      </c>
      <c r="AC3009" s="23">
        <v>3.1496</v>
      </c>
      <c r="AD3009" s="16" t="s">
        <v>615</v>
      </c>
      <c r="AE3009" s="14" t="s">
        <v>509</v>
      </c>
      <c r="AF3009" s="18">
        <v>32</v>
      </c>
      <c r="AG3009" s="18" t="s">
        <v>6865</v>
      </c>
      <c r="AH3009" s="18">
        <v>99</v>
      </c>
      <c r="AI3009" s="18" t="s">
        <v>6865</v>
      </c>
      <c r="AJ3009" s="14">
        <v>11</v>
      </c>
      <c r="AK3009" s="14" t="s">
        <v>6866</v>
      </c>
      <c r="AN3009" s="14" t="s">
        <v>510</v>
      </c>
    </row>
    <row r="3010" spans="1:40" ht="12.75" customHeight="1" x14ac:dyDescent="0.2">
      <c r="A3010" s="13" t="s">
        <v>2206</v>
      </c>
      <c r="B3010" s="14" t="s">
        <v>2210</v>
      </c>
      <c r="D3010" s="47">
        <v>40</v>
      </c>
      <c r="E3010" s="107">
        <v>8430376287163</v>
      </c>
      <c r="F3010" s="47" t="s">
        <v>3389</v>
      </c>
      <c r="G3010" s="17">
        <v>69072100</v>
      </c>
      <c r="I3010" s="13" t="s">
        <v>354</v>
      </c>
      <c r="J3010" s="48" t="s">
        <v>3034</v>
      </c>
      <c r="K3010" s="18" t="s">
        <v>2214</v>
      </c>
      <c r="L3010" s="14" t="s">
        <v>514</v>
      </c>
      <c r="M3010" s="14" t="s">
        <v>453</v>
      </c>
      <c r="N3010" s="14" t="s">
        <v>771</v>
      </c>
      <c r="O3010" s="29" t="s">
        <v>2215</v>
      </c>
      <c r="P3010" s="13" t="s">
        <v>499</v>
      </c>
      <c r="Q3010" s="14">
        <v>8.6</v>
      </c>
      <c r="R3010" s="19">
        <v>24.6</v>
      </c>
      <c r="S3010" s="18">
        <v>25.83</v>
      </c>
      <c r="T3010" s="18" t="s">
        <v>7163</v>
      </c>
      <c r="U3010" s="18">
        <v>94.95</v>
      </c>
      <c r="V3010" s="18" t="s">
        <v>468</v>
      </c>
      <c r="W3010" s="18">
        <f>SUM(U3010*AB3010/AC3010)</f>
        <v>100.65015370481609</v>
      </c>
      <c r="X3010" s="14">
        <v>94.95</v>
      </c>
      <c r="Y3010" s="18">
        <v>78.471074380165291</v>
      </c>
      <c r="Z3010" s="18" t="s">
        <v>468</v>
      </c>
      <c r="AA3010" s="18" t="s">
        <v>7745</v>
      </c>
      <c r="AB3010" s="95">
        <v>3</v>
      </c>
      <c r="AC3010" s="23">
        <v>2.8300999999999998</v>
      </c>
      <c r="AD3010" s="16" t="s">
        <v>615</v>
      </c>
      <c r="AE3010" s="14" t="s">
        <v>509</v>
      </c>
      <c r="AF3010" s="18">
        <v>59.3</v>
      </c>
      <c r="AG3010" s="18" t="s">
        <v>6865</v>
      </c>
      <c r="AH3010" s="18">
        <v>59.3</v>
      </c>
      <c r="AI3010" s="18" t="s">
        <v>6865</v>
      </c>
      <c r="AJ3010" s="14">
        <v>11</v>
      </c>
      <c r="AK3010" s="14" t="s">
        <v>6866</v>
      </c>
      <c r="AL3010" s="25" t="s">
        <v>944</v>
      </c>
      <c r="AM3010" s="14" t="s">
        <v>946</v>
      </c>
      <c r="AN3010" s="14" t="s">
        <v>509</v>
      </c>
    </row>
    <row r="3011" spans="1:40" ht="12.75" customHeight="1" x14ac:dyDescent="0.2">
      <c r="A3011" s="13" t="s">
        <v>2207</v>
      </c>
      <c r="B3011" s="14" t="s">
        <v>2211</v>
      </c>
      <c r="D3011" s="47">
        <v>40</v>
      </c>
      <c r="E3011" s="107">
        <v>8430376287156</v>
      </c>
      <c r="F3011" s="47" t="s">
        <v>3388</v>
      </c>
      <c r="G3011" s="17">
        <v>69072100</v>
      </c>
      <c r="I3011" s="13" t="s">
        <v>380</v>
      </c>
      <c r="J3011" s="48" t="s">
        <v>3034</v>
      </c>
      <c r="K3011" s="18" t="s">
        <v>2214</v>
      </c>
      <c r="L3011" s="14" t="s">
        <v>514</v>
      </c>
      <c r="M3011" s="14" t="s">
        <v>453</v>
      </c>
      <c r="N3011" s="14" t="s">
        <v>771</v>
      </c>
      <c r="O3011" s="29" t="s">
        <v>2215</v>
      </c>
      <c r="P3011" s="13" t="s">
        <v>499</v>
      </c>
      <c r="Q3011" s="14">
        <v>8.6</v>
      </c>
      <c r="R3011" s="19">
        <v>24.6</v>
      </c>
      <c r="S3011" s="18">
        <v>25.83</v>
      </c>
      <c r="T3011" s="18" t="s">
        <v>7163</v>
      </c>
      <c r="U3011" s="18">
        <v>94.95</v>
      </c>
      <c r="V3011" s="18" t="s">
        <v>468</v>
      </c>
      <c r="W3011" s="18">
        <f>SUM(U3011*AB3011/AC3011)</f>
        <v>100.65015370481609</v>
      </c>
      <c r="X3011" s="14">
        <v>94.95</v>
      </c>
      <c r="Y3011" s="18">
        <v>78.471074380165291</v>
      </c>
      <c r="Z3011" s="18" t="s">
        <v>468</v>
      </c>
      <c r="AA3011" s="18" t="s">
        <v>7745</v>
      </c>
      <c r="AB3011" s="95">
        <v>3</v>
      </c>
      <c r="AC3011" s="23">
        <v>2.8300999999999998</v>
      </c>
      <c r="AD3011" s="16" t="s">
        <v>615</v>
      </c>
      <c r="AE3011" s="14" t="s">
        <v>509</v>
      </c>
      <c r="AF3011" s="18">
        <v>59.3</v>
      </c>
      <c r="AG3011" s="18" t="s">
        <v>6865</v>
      </c>
      <c r="AH3011" s="18">
        <v>59.3</v>
      </c>
      <c r="AI3011" s="18" t="s">
        <v>6865</v>
      </c>
      <c r="AJ3011" s="14">
        <v>11</v>
      </c>
      <c r="AK3011" s="14" t="s">
        <v>6866</v>
      </c>
      <c r="AL3011" s="25" t="s">
        <v>944</v>
      </c>
      <c r="AM3011" s="14" t="s">
        <v>946</v>
      </c>
      <c r="AN3011" s="14" t="s">
        <v>509</v>
      </c>
    </row>
    <row r="3012" spans="1:40" ht="12.75" customHeight="1" x14ac:dyDescent="0.2">
      <c r="A3012" s="13" t="s">
        <v>2208</v>
      </c>
      <c r="B3012" s="14" t="s">
        <v>2212</v>
      </c>
      <c r="D3012" s="47">
        <v>40</v>
      </c>
      <c r="E3012" s="107">
        <v>8430376287149</v>
      </c>
      <c r="F3012" s="47" t="s">
        <v>3387</v>
      </c>
      <c r="G3012" s="17">
        <v>69072100</v>
      </c>
      <c r="I3012" s="13" t="s">
        <v>1730</v>
      </c>
      <c r="J3012" s="48" t="s">
        <v>3034</v>
      </c>
      <c r="K3012" s="18" t="s">
        <v>2214</v>
      </c>
      <c r="L3012" s="14" t="s">
        <v>514</v>
      </c>
      <c r="M3012" s="14" t="s">
        <v>453</v>
      </c>
      <c r="N3012" s="14" t="s">
        <v>771</v>
      </c>
      <c r="O3012" s="29" t="s">
        <v>2215</v>
      </c>
      <c r="P3012" s="13" t="s">
        <v>499</v>
      </c>
      <c r="Q3012" s="14">
        <v>8.6</v>
      </c>
      <c r="R3012" s="19">
        <v>24.6</v>
      </c>
      <c r="S3012" s="18">
        <v>25.83</v>
      </c>
      <c r="T3012" s="18" t="s">
        <v>7163</v>
      </c>
      <c r="U3012" s="18">
        <v>94.95</v>
      </c>
      <c r="V3012" s="18" t="s">
        <v>468</v>
      </c>
      <c r="W3012" s="18">
        <f>SUM(U3012*AB3012/AC3012)</f>
        <v>100.65015370481609</v>
      </c>
      <c r="X3012" s="14">
        <v>94.95</v>
      </c>
      <c r="Y3012" s="18">
        <v>78.471074380165291</v>
      </c>
      <c r="Z3012" s="18" t="s">
        <v>468</v>
      </c>
      <c r="AA3012" s="18" t="s">
        <v>7745</v>
      </c>
      <c r="AB3012" s="95">
        <v>3</v>
      </c>
      <c r="AC3012" s="23">
        <v>2.8300999999999998</v>
      </c>
      <c r="AD3012" s="16" t="s">
        <v>615</v>
      </c>
      <c r="AE3012" s="14" t="s">
        <v>509</v>
      </c>
      <c r="AF3012" s="18">
        <v>59.3</v>
      </c>
      <c r="AG3012" s="18" t="s">
        <v>6865</v>
      </c>
      <c r="AH3012" s="18">
        <v>59.3</v>
      </c>
      <c r="AI3012" s="18" t="s">
        <v>6865</v>
      </c>
      <c r="AJ3012" s="14">
        <v>11</v>
      </c>
      <c r="AK3012" s="14" t="s">
        <v>6866</v>
      </c>
      <c r="AL3012" s="25" t="s">
        <v>944</v>
      </c>
      <c r="AM3012" s="14" t="s">
        <v>946</v>
      </c>
      <c r="AN3012" s="14" t="s">
        <v>509</v>
      </c>
    </row>
    <row r="3013" spans="1:40" ht="12.75" customHeight="1" x14ac:dyDescent="0.2">
      <c r="A3013" s="13" t="s">
        <v>2209</v>
      </c>
      <c r="B3013" s="14" t="s">
        <v>2213</v>
      </c>
      <c r="D3013" s="47">
        <v>40</v>
      </c>
      <c r="E3013" s="107">
        <v>8430376288313</v>
      </c>
      <c r="F3013" s="47" t="s">
        <v>3390</v>
      </c>
      <c r="G3013" s="17">
        <v>69072100</v>
      </c>
      <c r="I3013" s="13" t="s">
        <v>1716</v>
      </c>
      <c r="J3013" s="14" t="s">
        <v>3036</v>
      </c>
      <c r="K3013" s="18" t="s">
        <v>2214</v>
      </c>
      <c r="L3013" s="14" t="s">
        <v>514</v>
      </c>
      <c r="M3013" s="14" t="s">
        <v>453</v>
      </c>
      <c r="N3013" s="14" t="s">
        <v>771</v>
      </c>
      <c r="O3013" s="29" t="s">
        <v>2215</v>
      </c>
      <c r="P3013" s="13" t="s">
        <v>499</v>
      </c>
      <c r="Q3013" s="14">
        <v>8.6</v>
      </c>
      <c r="R3013" s="19">
        <v>24.6</v>
      </c>
      <c r="S3013" s="18">
        <v>25.83</v>
      </c>
      <c r="T3013" s="18" t="s">
        <v>7163</v>
      </c>
      <c r="U3013" s="18">
        <v>94.95</v>
      </c>
      <c r="V3013" s="18" t="s">
        <v>468</v>
      </c>
      <c r="W3013" s="18">
        <f>SUM(U3013*AB3013/AC3013)</f>
        <v>100.65015370481609</v>
      </c>
      <c r="X3013" s="14">
        <v>94.95</v>
      </c>
      <c r="Y3013" s="18">
        <v>78.471074380165291</v>
      </c>
      <c r="Z3013" s="18" t="s">
        <v>468</v>
      </c>
      <c r="AA3013" s="18" t="s">
        <v>7745</v>
      </c>
      <c r="AB3013" s="95">
        <v>3</v>
      </c>
      <c r="AC3013" s="23">
        <v>2.8300999999999998</v>
      </c>
      <c r="AD3013" s="16" t="s">
        <v>615</v>
      </c>
      <c r="AE3013" s="14" t="s">
        <v>509</v>
      </c>
      <c r="AF3013" s="18">
        <v>59.3</v>
      </c>
      <c r="AG3013" s="18" t="s">
        <v>6865</v>
      </c>
      <c r="AH3013" s="18">
        <v>59.3</v>
      </c>
      <c r="AI3013" s="18" t="s">
        <v>6865</v>
      </c>
      <c r="AJ3013" s="14">
        <v>11</v>
      </c>
      <c r="AK3013" s="14" t="s">
        <v>6866</v>
      </c>
      <c r="AL3013" s="25" t="s">
        <v>944</v>
      </c>
      <c r="AM3013" s="14" t="s">
        <v>946</v>
      </c>
      <c r="AN3013" s="14" t="s">
        <v>509</v>
      </c>
    </row>
    <row r="3014" spans="1:40" ht="12.75" customHeight="1" x14ac:dyDescent="0.2">
      <c r="A3014" s="13" t="s">
        <v>1002</v>
      </c>
      <c r="B3014" s="14" t="s">
        <v>1075</v>
      </c>
      <c r="D3014" s="47">
        <v>275</v>
      </c>
      <c r="E3014" s="107">
        <v>8430376264003</v>
      </c>
      <c r="F3014" s="47" t="s">
        <v>3427</v>
      </c>
      <c r="G3014" s="17">
        <v>69072100</v>
      </c>
      <c r="I3014" s="13" t="s">
        <v>964</v>
      </c>
      <c r="J3014" s="14" t="s">
        <v>713</v>
      </c>
      <c r="K3014" s="18" t="s">
        <v>1354</v>
      </c>
      <c r="L3014" s="14" t="s">
        <v>514</v>
      </c>
      <c r="M3014" s="14" t="s">
        <v>453</v>
      </c>
      <c r="N3014" s="14" t="s">
        <v>771</v>
      </c>
      <c r="O3014" s="29" t="s">
        <v>962</v>
      </c>
      <c r="P3014" s="13" t="s">
        <v>499</v>
      </c>
      <c r="Q3014" s="14">
        <v>3.9E-2</v>
      </c>
      <c r="R3014" s="19">
        <v>19.5</v>
      </c>
      <c r="S3014" s="18">
        <v>3.9</v>
      </c>
      <c r="T3014" s="18" t="s">
        <v>854</v>
      </c>
      <c r="U3014" s="18">
        <v>0.8</v>
      </c>
      <c r="V3014" s="18" t="s">
        <v>615</v>
      </c>
      <c r="W3014" s="18">
        <f>SUM(U3014*AB3014/AC3014)</f>
        <v>0.16</v>
      </c>
      <c r="X3014" s="14">
        <v>0.8</v>
      </c>
      <c r="Y3014" s="18">
        <v>0.66115702479338845</v>
      </c>
      <c r="Z3014" s="18" t="s">
        <v>615</v>
      </c>
      <c r="AA3014" s="18" t="s">
        <v>7719</v>
      </c>
      <c r="AB3014" s="18">
        <v>100</v>
      </c>
      <c r="AC3014" s="23">
        <v>500</v>
      </c>
      <c r="AD3014" s="16" t="s">
        <v>615</v>
      </c>
      <c r="AE3014" s="14" t="s">
        <v>510</v>
      </c>
      <c r="AF3014" s="18">
        <v>4</v>
      </c>
      <c r="AG3014" s="18" t="s">
        <v>6865</v>
      </c>
      <c r="AH3014" s="18">
        <v>4</v>
      </c>
      <c r="AI3014" s="18" t="s">
        <v>6865</v>
      </c>
      <c r="AJ3014" s="14">
        <v>8</v>
      </c>
      <c r="AK3014" s="14" t="s">
        <v>6866</v>
      </c>
      <c r="AL3014" s="25" t="s">
        <v>1387</v>
      </c>
      <c r="AM3014" s="14" t="s">
        <v>946</v>
      </c>
      <c r="AN3014" s="14" t="s">
        <v>509</v>
      </c>
    </row>
    <row r="3015" spans="1:40" ht="12.75" customHeight="1" x14ac:dyDescent="0.2">
      <c r="A3015" s="13" t="s">
        <v>1083</v>
      </c>
      <c r="B3015" s="14" t="s">
        <v>1077</v>
      </c>
      <c r="D3015" s="47">
        <v>275</v>
      </c>
      <c r="E3015" s="107">
        <v>8430376263983</v>
      </c>
      <c r="F3015" s="47" t="s">
        <v>3425</v>
      </c>
      <c r="G3015" s="17">
        <v>69072100</v>
      </c>
      <c r="I3015" s="13" t="s">
        <v>901</v>
      </c>
      <c r="J3015" s="14" t="s">
        <v>713</v>
      </c>
      <c r="K3015" s="18" t="s">
        <v>1354</v>
      </c>
      <c r="L3015" s="14" t="s">
        <v>514</v>
      </c>
      <c r="M3015" s="14" t="s">
        <v>453</v>
      </c>
      <c r="N3015" s="14" t="s">
        <v>771</v>
      </c>
      <c r="O3015" s="29" t="s">
        <v>962</v>
      </c>
      <c r="P3015" s="13" t="s">
        <v>499</v>
      </c>
      <c r="Q3015" s="14">
        <v>3.9E-2</v>
      </c>
      <c r="R3015" s="19">
        <v>19.5</v>
      </c>
      <c r="S3015" s="18">
        <v>3.9</v>
      </c>
      <c r="T3015" s="18" t="s">
        <v>854</v>
      </c>
      <c r="U3015" s="18">
        <v>0.8</v>
      </c>
      <c r="V3015" s="18" t="s">
        <v>615</v>
      </c>
      <c r="W3015" s="18">
        <f>SUM(U3015*AB3015/AC3015)</f>
        <v>0.16</v>
      </c>
      <c r="X3015" s="14">
        <v>0.8</v>
      </c>
      <c r="Y3015" s="18">
        <v>0.66115702479338845</v>
      </c>
      <c r="Z3015" s="18" t="s">
        <v>615</v>
      </c>
      <c r="AA3015" s="18" t="s">
        <v>7719</v>
      </c>
      <c r="AB3015" s="18">
        <v>100</v>
      </c>
      <c r="AC3015" s="23">
        <v>500</v>
      </c>
      <c r="AD3015" s="16" t="s">
        <v>615</v>
      </c>
      <c r="AE3015" s="14" t="s">
        <v>510</v>
      </c>
      <c r="AF3015" s="18">
        <v>4</v>
      </c>
      <c r="AG3015" s="18" t="s">
        <v>6865</v>
      </c>
      <c r="AH3015" s="18">
        <v>4</v>
      </c>
      <c r="AI3015" s="18" t="s">
        <v>6865</v>
      </c>
      <c r="AJ3015" s="14">
        <v>8</v>
      </c>
      <c r="AK3015" s="14" t="s">
        <v>6866</v>
      </c>
      <c r="AL3015" s="25" t="s">
        <v>1387</v>
      </c>
      <c r="AM3015" s="14" t="s">
        <v>946</v>
      </c>
      <c r="AN3015" s="14" t="s">
        <v>509</v>
      </c>
    </row>
    <row r="3016" spans="1:40" ht="12.75" customHeight="1" x14ac:dyDescent="0.2">
      <c r="A3016" s="13" t="s">
        <v>1006</v>
      </c>
      <c r="B3016" s="14" t="s">
        <v>1080</v>
      </c>
      <c r="D3016" s="47">
        <v>275</v>
      </c>
      <c r="E3016" s="107">
        <v>8430376263990</v>
      </c>
      <c r="F3016" s="47" t="s">
        <v>3426</v>
      </c>
      <c r="G3016" s="17">
        <v>69072100</v>
      </c>
      <c r="I3016" s="13" t="s">
        <v>972</v>
      </c>
      <c r="J3016" s="14" t="s">
        <v>713</v>
      </c>
      <c r="K3016" s="18" t="s">
        <v>1354</v>
      </c>
      <c r="L3016" s="14" t="s">
        <v>514</v>
      </c>
      <c r="M3016" s="14" t="s">
        <v>453</v>
      </c>
      <c r="N3016" s="14" t="s">
        <v>771</v>
      </c>
      <c r="O3016" s="29" t="s">
        <v>962</v>
      </c>
      <c r="P3016" s="13" t="s">
        <v>499</v>
      </c>
      <c r="Q3016" s="14">
        <v>3.9E-2</v>
      </c>
      <c r="R3016" s="19">
        <v>19.5</v>
      </c>
      <c r="S3016" s="18">
        <v>3.9</v>
      </c>
      <c r="T3016" s="18" t="s">
        <v>854</v>
      </c>
      <c r="U3016" s="18">
        <v>0.8</v>
      </c>
      <c r="V3016" s="18" t="s">
        <v>615</v>
      </c>
      <c r="W3016" s="18">
        <f>SUM(U3016*AB3016/AC3016)</f>
        <v>0.16</v>
      </c>
      <c r="X3016" s="14">
        <v>0.8</v>
      </c>
      <c r="Y3016" s="18">
        <v>0.66115702479338845</v>
      </c>
      <c r="Z3016" s="18" t="s">
        <v>615</v>
      </c>
      <c r="AA3016" s="18" t="s">
        <v>7719</v>
      </c>
      <c r="AB3016" s="18">
        <v>100</v>
      </c>
      <c r="AC3016" s="23">
        <v>500</v>
      </c>
      <c r="AD3016" s="16" t="s">
        <v>615</v>
      </c>
      <c r="AE3016" s="14" t="s">
        <v>510</v>
      </c>
      <c r="AF3016" s="18">
        <v>4</v>
      </c>
      <c r="AG3016" s="18" t="s">
        <v>6865</v>
      </c>
      <c r="AH3016" s="18">
        <v>4</v>
      </c>
      <c r="AI3016" s="18" t="s">
        <v>6865</v>
      </c>
      <c r="AJ3016" s="14">
        <v>8</v>
      </c>
      <c r="AK3016" s="14" t="s">
        <v>6866</v>
      </c>
      <c r="AL3016" s="25" t="s">
        <v>1387</v>
      </c>
      <c r="AM3016" s="14" t="s">
        <v>946</v>
      </c>
      <c r="AN3016" s="14" t="s">
        <v>509</v>
      </c>
    </row>
    <row r="3017" spans="1:40" ht="12.75" customHeight="1" x14ac:dyDescent="0.2">
      <c r="A3017" s="13" t="s">
        <v>1005</v>
      </c>
      <c r="B3017" s="14" t="s">
        <v>1079</v>
      </c>
      <c r="D3017" s="47">
        <v>275</v>
      </c>
      <c r="E3017" s="107">
        <v>8430376264010</v>
      </c>
      <c r="F3017" s="47" t="s">
        <v>3428</v>
      </c>
      <c r="G3017" s="17">
        <v>69072100</v>
      </c>
      <c r="I3017" s="13" t="s">
        <v>974</v>
      </c>
      <c r="J3017" s="14" t="s">
        <v>713</v>
      </c>
      <c r="K3017" s="18" t="s">
        <v>1354</v>
      </c>
      <c r="L3017" s="14" t="s">
        <v>514</v>
      </c>
      <c r="M3017" s="14" t="s">
        <v>453</v>
      </c>
      <c r="N3017" s="14" t="s">
        <v>771</v>
      </c>
      <c r="O3017" s="29" t="s">
        <v>962</v>
      </c>
      <c r="P3017" s="13" t="s">
        <v>499</v>
      </c>
      <c r="Q3017" s="14">
        <v>3.9E-2</v>
      </c>
      <c r="R3017" s="19">
        <v>19.5</v>
      </c>
      <c r="S3017" s="18">
        <v>3.9</v>
      </c>
      <c r="T3017" s="18" t="s">
        <v>854</v>
      </c>
      <c r="U3017" s="18">
        <v>0.8</v>
      </c>
      <c r="V3017" s="18" t="s">
        <v>615</v>
      </c>
      <c r="W3017" s="18">
        <f>SUM(U3017*AB3017/AC3017)</f>
        <v>0.16</v>
      </c>
      <c r="X3017" s="14">
        <v>0.8</v>
      </c>
      <c r="Y3017" s="18">
        <v>0.66115702479338845</v>
      </c>
      <c r="Z3017" s="18" t="s">
        <v>615</v>
      </c>
      <c r="AA3017" s="18" t="s">
        <v>7719</v>
      </c>
      <c r="AB3017" s="18">
        <v>100</v>
      </c>
      <c r="AC3017" s="23">
        <v>500</v>
      </c>
      <c r="AD3017" s="16" t="s">
        <v>615</v>
      </c>
      <c r="AE3017" s="14" t="s">
        <v>510</v>
      </c>
      <c r="AF3017" s="18">
        <v>4</v>
      </c>
      <c r="AG3017" s="18" t="s">
        <v>6865</v>
      </c>
      <c r="AH3017" s="18">
        <v>4</v>
      </c>
      <c r="AI3017" s="18" t="s">
        <v>6865</v>
      </c>
      <c r="AJ3017" s="14">
        <v>8</v>
      </c>
      <c r="AK3017" s="14" t="s">
        <v>6866</v>
      </c>
      <c r="AL3017" s="25" t="s">
        <v>1387</v>
      </c>
      <c r="AM3017" s="14" t="s">
        <v>946</v>
      </c>
      <c r="AN3017" s="14" t="s">
        <v>509</v>
      </c>
    </row>
    <row r="3018" spans="1:40" ht="12.75" customHeight="1" x14ac:dyDescent="0.2">
      <c r="A3018" s="13" t="s">
        <v>1004</v>
      </c>
      <c r="B3018" s="14" t="s">
        <v>1076</v>
      </c>
      <c r="D3018" s="47">
        <v>275</v>
      </c>
      <c r="E3018" s="107">
        <v>8430376264027</v>
      </c>
      <c r="F3018" s="47" t="s">
        <v>3429</v>
      </c>
      <c r="G3018" s="17">
        <v>69072100</v>
      </c>
      <c r="I3018" s="13" t="s">
        <v>975</v>
      </c>
      <c r="J3018" s="14" t="s">
        <v>713</v>
      </c>
      <c r="K3018" s="18" t="s">
        <v>1354</v>
      </c>
      <c r="L3018" s="14" t="s">
        <v>514</v>
      </c>
      <c r="M3018" s="14" t="s">
        <v>453</v>
      </c>
      <c r="N3018" s="14" t="s">
        <v>771</v>
      </c>
      <c r="O3018" s="29" t="s">
        <v>962</v>
      </c>
      <c r="P3018" s="13" t="s">
        <v>499</v>
      </c>
      <c r="Q3018" s="14">
        <v>3.9E-2</v>
      </c>
      <c r="R3018" s="19">
        <v>19.5</v>
      </c>
      <c r="S3018" s="18">
        <v>3.9</v>
      </c>
      <c r="T3018" s="18" t="s">
        <v>854</v>
      </c>
      <c r="U3018" s="18">
        <v>0.8</v>
      </c>
      <c r="V3018" s="18" t="s">
        <v>615</v>
      </c>
      <c r="W3018" s="18">
        <f>SUM(U3018*AB3018/AC3018)</f>
        <v>0.16</v>
      </c>
      <c r="X3018" s="14">
        <v>0.8</v>
      </c>
      <c r="Y3018" s="18">
        <v>0.66115702479338845</v>
      </c>
      <c r="Z3018" s="18" t="s">
        <v>615</v>
      </c>
      <c r="AA3018" s="18" t="s">
        <v>7719</v>
      </c>
      <c r="AB3018" s="18">
        <v>100</v>
      </c>
      <c r="AC3018" s="23">
        <v>500</v>
      </c>
      <c r="AD3018" s="16" t="s">
        <v>615</v>
      </c>
      <c r="AE3018" s="14" t="s">
        <v>510</v>
      </c>
      <c r="AF3018" s="18">
        <v>4</v>
      </c>
      <c r="AG3018" s="18" t="s">
        <v>6865</v>
      </c>
      <c r="AH3018" s="18">
        <v>4</v>
      </c>
      <c r="AI3018" s="18" t="s">
        <v>6865</v>
      </c>
      <c r="AJ3018" s="14">
        <v>8</v>
      </c>
      <c r="AK3018" s="14" t="s">
        <v>6866</v>
      </c>
      <c r="AL3018" s="25" t="s">
        <v>1387</v>
      </c>
      <c r="AM3018" s="14" t="s">
        <v>946</v>
      </c>
      <c r="AN3018" s="14" t="s">
        <v>509</v>
      </c>
    </row>
    <row r="3019" spans="1:40" ht="12.75" customHeight="1" x14ac:dyDescent="0.2">
      <c r="A3019" s="13" t="s">
        <v>1003</v>
      </c>
      <c r="B3019" s="14" t="s">
        <v>1078</v>
      </c>
      <c r="D3019" s="47">
        <v>275</v>
      </c>
      <c r="E3019" s="107">
        <v>8430376264034</v>
      </c>
      <c r="F3019" s="47" t="s">
        <v>3430</v>
      </c>
      <c r="G3019" s="17">
        <v>69072100</v>
      </c>
      <c r="I3019" s="13" t="s">
        <v>155</v>
      </c>
      <c r="J3019" s="14" t="s">
        <v>713</v>
      </c>
      <c r="K3019" s="18" t="s">
        <v>1354</v>
      </c>
      <c r="L3019" s="14" t="s">
        <v>514</v>
      </c>
      <c r="M3019" s="14" t="s">
        <v>453</v>
      </c>
      <c r="N3019" s="14" t="s">
        <v>771</v>
      </c>
      <c r="O3019" s="29" t="s">
        <v>962</v>
      </c>
      <c r="P3019" s="13" t="s">
        <v>499</v>
      </c>
      <c r="Q3019" s="14">
        <v>3.9E-2</v>
      </c>
      <c r="R3019" s="19">
        <v>19.5</v>
      </c>
      <c r="S3019" s="18">
        <v>3.9</v>
      </c>
      <c r="T3019" s="18" t="s">
        <v>854</v>
      </c>
      <c r="U3019" s="18">
        <v>0.8</v>
      </c>
      <c r="V3019" s="18" t="s">
        <v>615</v>
      </c>
      <c r="W3019" s="18">
        <f>SUM(U3019*AB3019/AC3019)</f>
        <v>0.16</v>
      </c>
      <c r="X3019" s="14">
        <v>0.8</v>
      </c>
      <c r="Y3019" s="18">
        <v>0.66115702479338845</v>
      </c>
      <c r="Z3019" s="18" t="s">
        <v>615</v>
      </c>
      <c r="AA3019" s="18" t="s">
        <v>7719</v>
      </c>
      <c r="AB3019" s="18">
        <v>100</v>
      </c>
      <c r="AC3019" s="23">
        <v>500</v>
      </c>
      <c r="AD3019" s="16" t="s">
        <v>615</v>
      </c>
      <c r="AE3019" s="14" t="s">
        <v>510</v>
      </c>
      <c r="AF3019" s="18">
        <v>4</v>
      </c>
      <c r="AG3019" s="18" t="s">
        <v>6865</v>
      </c>
      <c r="AH3019" s="18">
        <v>4</v>
      </c>
      <c r="AI3019" s="18" t="s">
        <v>6865</v>
      </c>
      <c r="AJ3019" s="14">
        <v>8</v>
      </c>
      <c r="AK3019" s="14" t="s">
        <v>6866</v>
      </c>
      <c r="AL3019" s="25" t="s">
        <v>1387</v>
      </c>
      <c r="AM3019" s="14" t="s">
        <v>946</v>
      </c>
      <c r="AN3019" s="14" t="s">
        <v>509</v>
      </c>
    </row>
    <row r="3020" spans="1:40" ht="12.75" customHeight="1" x14ac:dyDescent="0.2">
      <c r="A3020" s="13" t="s">
        <v>2068</v>
      </c>
      <c r="B3020" s="52" t="s">
        <v>2066</v>
      </c>
      <c r="C3020" s="52"/>
      <c r="D3020" s="47">
        <v>275</v>
      </c>
      <c r="E3020" s="107">
        <v>8430376286852</v>
      </c>
      <c r="F3020" s="47" t="s">
        <v>3431</v>
      </c>
      <c r="G3020" s="62">
        <v>69072100</v>
      </c>
      <c r="H3020" s="52"/>
      <c r="I3020" s="13" t="s">
        <v>1999</v>
      </c>
      <c r="J3020" s="14" t="s">
        <v>713</v>
      </c>
      <c r="K3020" s="28" t="s">
        <v>1354</v>
      </c>
      <c r="L3020" s="14" t="s">
        <v>514</v>
      </c>
      <c r="M3020" s="14" t="s">
        <v>453</v>
      </c>
      <c r="N3020" s="14" t="s">
        <v>771</v>
      </c>
      <c r="O3020" s="29" t="s">
        <v>962</v>
      </c>
      <c r="P3020" s="13" t="s">
        <v>499</v>
      </c>
      <c r="T3020" s="18" t="s">
        <v>854</v>
      </c>
      <c r="U3020" s="18">
        <v>0.8</v>
      </c>
      <c r="V3020" s="18" t="s">
        <v>615</v>
      </c>
      <c r="W3020" s="18">
        <f>SUM(U3020*AB3020/AC3020)</f>
        <v>0.16</v>
      </c>
      <c r="X3020" s="14">
        <v>0.8</v>
      </c>
      <c r="Y3020" s="18">
        <v>0.66115702479338845</v>
      </c>
      <c r="Z3020" s="18" t="s">
        <v>615</v>
      </c>
      <c r="AA3020" s="18" t="s">
        <v>7719</v>
      </c>
      <c r="AB3020" s="18">
        <v>100</v>
      </c>
      <c r="AC3020" s="23">
        <v>500</v>
      </c>
      <c r="AD3020" s="16" t="s">
        <v>615</v>
      </c>
      <c r="AE3020" s="14" t="s">
        <v>510</v>
      </c>
      <c r="AF3020" s="18">
        <v>4</v>
      </c>
      <c r="AG3020" s="18" t="s">
        <v>6865</v>
      </c>
      <c r="AH3020" s="18">
        <v>4</v>
      </c>
      <c r="AI3020" s="18" t="s">
        <v>6865</v>
      </c>
      <c r="AJ3020" s="14">
        <v>8</v>
      </c>
      <c r="AK3020" s="14" t="s">
        <v>6866</v>
      </c>
      <c r="AL3020" s="25" t="s">
        <v>1387</v>
      </c>
      <c r="AM3020" s="14" t="s">
        <v>946</v>
      </c>
      <c r="AN3020" s="14" t="s">
        <v>509</v>
      </c>
    </row>
    <row r="3021" spans="1:40" ht="12.75" customHeight="1" x14ac:dyDescent="0.2">
      <c r="A3021" s="13" t="s">
        <v>1732</v>
      </c>
      <c r="B3021" s="14" t="s">
        <v>1740</v>
      </c>
      <c r="D3021" s="16">
        <v>64</v>
      </c>
      <c r="E3021" s="104">
        <v>8430376264508</v>
      </c>
      <c r="F3021" s="16" t="s">
        <v>3471</v>
      </c>
      <c r="G3021" s="17">
        <v>69072100</v>
      </c>
      <c r="I3021" s="13" t="s">
        <v>964</v>
      </c>
      <c r="J3021" s="14" t="s">
        <v>1739</v>
      </c>
      <c r="K3021" s="18" t="s">
        <v>1747</v>
      </c>
      <c r="L3021" s="14" t="s">
        <v>515</v>
      </c>
      <c r="M3021" s="14" t="s">
        <v>937</v>
      </c>
      <c r="N3021" s="14" t="s">
        <v>771</v>
      </c>
      <c r="O3021" s="29" t="s">
        <v>962</v>
      </c>
      <c r="P3021" s="13" t="s">
        <v>499</v>
      </c>
      <c r="Q3021" s="14">
        <v>0.35</v>
      </c>
      <c r="T3021" s="18" t="s">
        <v>849</v>
      </c>
      <c r="U3021" s="18">
        <v>4.75</v>
      </c>
      <c r="V3021" s="18" t="s">
        <v>615</v>
      </c>
      <c r="X3021" s="14">
        <v>4.75</v>
      </c>
      <c r="Y3021" s="18">
        <v>3.9256198347107438</v>
      </c>
      <c r="Z3021" s="18" t="s">
        <v>615</v>
      </c>
      <c r="AA3021" s="18" t="s">
        <v>1269</v>
      </c>
      <c r="AB3021" s="18">
        <v>62</v>
      </c>
      <c r="AD3021" s="16" t="s">
        <v>615</v>
      </c>
      <c r="AE3021" s="14" t="s">
        <v>510</v>
      </c>
      <c r="AF3021" s="18">
        <v>20</v>
      </c>
      <c r="AG3021" s="18" t="s">
        <v>6865</v>
      </c>
      <c r="AH3021" s="18">
        <v>9.4</v>
      </c>
      <c r="AI3021" s="18" t="s">
        <v>6865</v>
      </c>
      <c r="AJ3021" s="14">
        <v>8</v>
      </c>
      <c r="AK3021" s="14" t="s">
        <v>6866</v>
      </c>
      <c r="AN3021" s="14" t="s">
        <v>509</v>
      </c>
    </row>
    <row r="3022" spans="1:40" ht="12.75" customHeight="1" x14ac:dyDescent="0.2">
      <c r="A3022" s="13" t="s">
        <v>1733</v>
      </c>
      <c r="B3022" s="14" t="s">
        <v>1741</v>
      </c>
      <c r="D3022" s="47">
        <v>64</v>
      </c>
      <c r="E3022" s="107">
        <v>8430376264485</v>
      </c>
      <c r="F3022" s="47" t="s">
        <v>3468</v>
      </c>
      <c r="G3022" s="17">
        <v>69072100</v>
      </c>
      <c r="I3022" s="13" t="s">
        <v>968</v>
      </c>
      <c r="J3022" s="14" t="s">
        <v>1739</v>
      </c>
      <c r="K3022" s="18" t="s">
        <v>1747</v>
      </c>
      <c r="L3022" s="14" t="s">
        <v>515</v>
      </c>
      <c r="M3022" s="14" t="s">
        <v>937</v>
      </c>
      <c r="N3022" s="14" t="s">
        <v>771</v>
      </c>
      <c r="O3022" s="29" t="s">
        <v>962</v>
      </c>
      <c r="P3022" s="13" t="s">
        <v>499</v>
      </c>
      <c r="Q3022" s="14">
        <v>0.35</v>
      </c>
      <c r="T3022" s="18" t="s">
        <v>849</v>
      </c>
      <c r="U3022" s="18">
        <v>4.75</v>
      </c>
      <c r="V3022" s="18" t="s">
        <v>615</v>
      </c>
      <c r="X3022" s="14">
        <v>4.75</v>
      </c>
      <c r="Y3022" s="18">
        <v>3.9256198347107438</v>
      </c>
      <c r="Z3022" s="18" t="s">
        <v>615</v>
      </c>
      <c r="AA3022" s="18" t="s">
        <v>1269</v>
      </c>
      <c r="AB3022" s="18">
        <v>62</v>
      </c>
      <c r="AD3022" s="16" t="s">
        <v>615</v>
      </c>
      <c r="AE3022" s="14" t="s">
        <v>510</v>
      </c>
      <c r="AF3022" s="18">
        <v>20</v>
      </c>
      <c r="AG3022" s="18" t="s">
        <v>6865</v>
      </c>
      <c r="AH3022" s="18">
        <v>9.4</v>
      </c>
      <c r="AI3022" s="18" t="s">
        <v>6865</v>
      </c>
      <c r="AJ3022" s="14">
        <v>8</v>
      </c>
      <c r="AK3022" s="14" t="s">
        <v>6866</v>
      </c>
      <c r="AN3022" s="14" t="s">
        <v>509</v>
      </c>
    </row>
    <row r="3023" spans="1:40" ht="12.75" customHeight="1" x14ac:dyDescent="0.2">
      <c r="A3023" s="13" t="s">
        <v>1734</v>
      </c>
      <c r="B3023" s="14" t="s">
        <v>1742</v>
      </c>
      <c r="D3023" s="47">
        <v>64</v>
      </c>
      <c r="E3023" s="107">
        <v>8430376264461</v>
      </c>
      <c r="F3023" s="47" t="s">
        <v>3466</v>
      </c>
      <c r="G3023" s="17">
        <v>69072100</v>
      </c>
      <c r="I3023" s="13" t="s">
        <v>901</v>
      </c>
      <c r="J3023" s="14" t="s">
        <v>1739</v>
      </c>
      <c r="K3023" s="18" t="s">
        <v>1747</v>
      </c>
      <c r="L3023" s="14" t="s">
        <v>515</v>
      </c>
      <c r="M3023" s="14" t="s">
        <v>937</v>
      </c>
      <c r="N3023" s="14" t="s">
        <v>771</v>
      </c>
      <c r="O3023" s="29" t="s">
        <v>962</v>
      </c>
      <c r="P3023" s="13" t="s">
        <v>499</v>
      </c>
      <c r="Q3023" s="14">
        <v>0.35</v>
      </c>
      <c r="T3023" s="18" t="s">
        <v>849</v>
      </c>
      <c r="U3023" s="18">
        <v>4.75</v>
      </c>
      <c r="V3023" s="18" t="s">
        <v>615</v>
      </c>
      <c r="X3023" s="14">
        <v>4.75</v>
      </c>
      <c r="Y3023" s="18">
        <v>3.9256198347107438</v>
      </c>
      <c r="Z3023" s="18" t="s">
        <v>615</v>
      </c>
      <c r="AA3023" s="18" t="s">
        <v>1269</v>
      </c>
      <c r="AB3023" s="18">
        <v>62</v>
      </c>
      <c r="AD3023" s="16" t="s">
        <v>615</v>
      </c>
      <c r="AE3023" s="14" t="s">
        <v>510</v>
      </c>
      <c r="AF3023" s="18">
        <v>20</v>
      </c>
      <c r="AG3023" s="18" t="s">
        <v>6865</v>
      </c>
      <c r="AH3023" s="18">
        <v>9.4</v>
      </c>
      <c r="AI3023" s="18" t="s">
        <v>6865</v>
      </c>
      <c r="AJ3023" s="14">
        <v>8</v>
      </c>
      <c r="AK3023" s="14" t="s">
        <v>6866</v>
      </c>
      <c r="AN3023" s="14" t="s">
        <v>509</v>
      </c>
    </row>
    <row r="3024" spans="1:40" ht="12.75" customHeight="1" x14ac:dyDescent="0.2">
      <c r="A3024" s="13" t="s">
        <v>1735</v>
      </c>
      <c r="B3024" s="14" t="s">
        <v>1743</v>
      </c>
      <c r="D3024" s="47">
        <v>64</v>
      </c>
      <c r="E3024" s="107">
        <v>8430376264478</v>
      </c>
      <c r="F3024" s="47" t="s">
        <v>3467</v>
      </c>
      <c r="G3024" s="17">
        <v>69072100</v>
      </c>
      <c r="I3024" s="13" t="s">
        <v>379</v>
      </c>
      <c r="J3024" s="14" t="s">
        <v>1739</v>
      </c>
      <c r="K3024" s="18" t="s">
        <v>1747</v>
      </c>
      <c r="L3024" s="14" t="s">
        <v>515</v>
      </c>
      <c r="M3024" s="14" t="s">
        <v>937</v>
      </c>
      <c r="N3024" s="14" t="s">
        <v>771</v>
      </c>
      <c r="O3024" s="29" t="s">
        <v>962</v>
      </c>
      <c r="P3024" s="13" t="s">
        <v>499</v>
      </c>
      <c r="Q3024" s="14">
        <v>0.35</v>
      </c>
      <c r="T3024" s="18" t="s">
        <v>849</v>
      </c>
      <c r="U3024" s="18">
        <v>4.75</v>
      </c>
      <c r="V3024" s="18" t="s">
        <v>615</v>
      </c>
      <c r="X3024" s="14">
        <v>4.75</v>
      </c>
      <c r="Y3024" s="18">
        <v>3.9256198347107438</v>
      </c>
      <c r="Z3024" s="18" t="s">
        <v>615</v>
      </c>
      <c r="AA3024" s="18" t="s">
        <v>1269</v>
      </c>
      <c r="AB3024" s="18">
        <v>62</v>
      </c>
      <c r="AD3024" s="16" t="s">
        <v>615</v>
      </c>
      <c r="AE3024" s="14" t="s">
        <v>510</v>
      </c>
      <c r="AF3024" s="18">
        <v>20</v>
      </c>
      <c r="AG3024" s="18" t="s">
        <v>6865</v>
      </c>
      <c r="AH3024" s="18">
        <v>9.4</v>
      </c>
      <c r="AI3024" s="18" t="s">
        <v>6865</v>
      </c>
      <c r="AJ3024" s="14">
        <v>8</v>
      </c>
      <c r="AK3024" s="14" t="s">
        <v>6866</v>
      </c>
      <c r="AN3024" s="14" t="s">
        <v>509</v>
      </c>
    </row>
    <row r="3025" spans="1:40" ht="12.75" customHeight="1" x14ac:dyDescent="0.2">
      <c r="A3025" s="13" t="s">
        <v>1736</v>
      </c>
      <c r="B3025" s="14" t="s">
        <v>1744</v>
      </c>
      <c r="D3025" s="47">
        <v>64</v>
      </c>
      <c r="E3025" s="107">
        <v>8430376264492</v>
      </c>
      <c r="F3025" s="47" t="s">
        <v>3469</v>
      </c>
      <c r="G3025" s="17">
        <v>69072100</v>
      </c>
      <c r="I3025" s="13" t="s">
        <v>973</v>
      </c>
      <c r="J3025" s="14" t="s">
        <v>1739</v>
      </c>
      <c r="K3025" s="18" t="s">
        <v>1747</v>
      </c>
      <c r="L3025" s="14" t="s">
        <v>515</v>
      </c>
      <c r="M3025" s="14" t="s">
        <v>937</v>
      </c>
      <c r="N3025" s="14" t="s">
        <v>771</v>
      </c>
      <c r="O3025" s="29" t="s">
        <v>962</v>
      </c>
      <c r="P3025" s="13" t="s">
        <v>499</v>
      </c>
      <c r="Q3025" s="14">
        <v>0.35</v>
      </c>
      <c r="T3025" s="18" t="s">
        <v>849</v>
      </c>
      <c r="U3025" s="18">
        <v>4.75</v>
      </c>
      <c r="V3025" s="18" t="s">
        <v>615</v>
      </c>
      <c r="X3025" s="14">
        <v>4.75</v>
      </c>
      <c r="Y3025" s="18">
        <v>3.9256198347107438</v>
      </c>
      <c r="Z3025" s="18" t="s">
        <v>615</v>
      </c>
      <c r="AA3025" s="18" t="s">
        <v>1269</v>
      </c>
      <c r="AB3025" s="18">
        <v>62</v>
      </c>
      <c r="AD3025" s="16" t="s">
        <v>615</v>
      </c>
      <c r="AE3025" s="14" t="s">
        <v>510</v>
      </c>
      <c r="AF3025" s="18">
        <v>20</v>
      </c>
      <c r="AG3025" s="18" t="s">
        <v>6865</v>
      </c>
      <c r="AH3025" s="18">
        <v>9.4</v>
      </c>
      <c r="AI3025" s="18" t="s">
        <v>6865</v>
      </c>
      <c r="AJ3025" s="14">
        <v>8</v>
      </c>
      <c r="AK3025" s="14" t="s">
        <v>6866</v>
      </c>
      <c r="AN3025" s="14" t="s">
        <v>509</v>
      </c>
    </row>
    <row r="3026" spans="1:40" ht="12.75" customHeight="1" x14ac:dyDescent="0.2">
      <c r="A3026" s="13" t="s">
        <v>1737</v>
      </c>
      <c r="B3026" s="14" t="s">
        <v>1745</v>
      </c>
      <c r="D3026" s="47">
        <v>64</v>
      </c>
      <c r="E3026" s="107">
        <v>8430376264515</v>
      </c>
      <c r="F3026" s="47" t="s">
        <v>3470</v>
      </c>
      <c r="G3026" s="17">
        <v>69072100</v>
      </c>
      <c r="I3026" s="13" t="s">
        <v>974</v>
      </c>
      <c r="J3026" s="14" t="s">
        <v>1739</v>
      </c>
      <c r="K3026" s="18" t="s">
        <v>1747</v>
      </c>
      <c r="L3026" s="14" t="s">
        <v>515</v>
      </c>
      <c r="M3026" s="14" t="s">
        <v>937</v>
      </c>
      <c r="N3026" s="14" t="s">
        <v>771</v>
      </c>
      <c r="O3026" s="29" t="s">
        <v>962</v>
      </c>
      <c r="P3026" s="13" t="s">
        <v>499</v>
      </c>
      <c r="Q3026" s="14">
        <v>0.35</v>
      </c>
      <c r="T3026" s="18" t="s">
        <v>849</v>
      </c>
      <c r="U3026" s="18">
        <v>4.75</v>
      </c>
      <c r="V3026" s="18" t="s">
        <v>615</v>
      </c>
      <c r="X3026" s="14">
        <v>4.75</v>
      </c>
      <c r="Y3026" s="18">
        <v>3.9256198347107438</v>
      </c>
      <c r="Z3026" s="18" t="s">
        <v>615</v>
      </c>
      <c r="AA3026" s="18" t="s">
        <v>1269</v>
      </c>
      <c r="AB3026" s="18">
        <v>62</v>
      </c>
      <c r="AD3026" s="16" t="s">
        <v>615</v>
      </c>
      <c r="AE3026" s="14" t="s">
        <v>510</v>
      </c>
      <c r="AF3026" s="18">
        <v>20</v>
      </c>
      <c r="AG3026" s="18" t="s">
        <v>6865</v>
      </c>
      <c r="AH3026" s="18">
        <v>9.4</v>
      </c>
      <c r="AI3026" s="18" t="s">
        <v>6865</v>
      </c>
      <c r="AJ3026" s="14">
        <v>8</v>
      </c>
      <c r="AK3026" s="14" t="s">
        <v>6866</v>
      </c>
      <c r="AN3026" s="14" t="s">
        <v>509</v>
      </c>
    </row>
    <row r="3027" spans="1:40" ht="12.75" customHeight="1" x14ac:dyDescent="0.2">
      <c r="A3027" s="13" t="s">
        <v>1738</v>
      </c>
      <c r="B3027" s="14" t="s">
        <v>1746</v>
      </c>
      <c r="D3027" s="47">
        <v>64</v>
      </c>
      <c r="E3027" s="107">
        <v>8430376264522</v>
      </c>
      <c r="F3027" s="47" t="s">
        <v>6867</v>
      </c>
      <c r="G3027" s="17">
        <v>69072100</v>
      </c>
      <c r="I3027" s="13" t="s">
        <v>975</v>
      </c>
      <c r="J3027" s="14" t="s">
        <v>1739</v>
      </c>
      <c r="K3027" s="18" t="s">
        <v>1747</v>
      </c>
      <c r="L3027" s="14" t="s">
        <v>515</v>
      </c>
      <c r="M3027" s="14" t="s">
        <v>937</v>
      </c>
      <c r="N3027" s="14" t="s">
        <v>771</v>
      </c>
      <c r="O3027" s="29" t="s">
        <v>962</v>
      </c>
      <c r="P3027" s="13" t="s">
        <v>499</v>
      </c>
      <c r="Q3027" s="14">
        <v>0.35</v>
      </c>
      <c r="T3027" s="18" t="s">
        <v>849</v>
      </c>
      <c r="U3027" s="18">
        <v>4.75</v>
      </c>
      <c r="V3027" s="18" t="s">
        <v>615</v>
      </c>
      <c r="X3027" s="14">
        <v>4.75</v>
      </c>
      <c r="Y3027" s="18">
        <v>3.9256198347107438</v>
      </c>
      <c r="Z3027" s="18" t="s">
        <v>615</v>
      </c>
      <c r="AA3027" s="18" t="s">
        <v>1269</v>
      </c>
      <c r="AB3027" s="18">
        <v>62</v>
      </c>
      <c r="AD3027" s="16" t="s">
        <v>615</v>
      </c>
      <c r="AE3027" s="14" t="s">
        <v>510</v>
      </c>
      <c r="AF3027" s="18">
        <v>20</v>
      </c>
      <c r="AG3027" s="18" t="s">
        <v>6865</v>
      </c>
      <c r="AH3027" s="18">
        <v>9.4</v>
      </c>
      <c r="AI3027" s="18" t="s">
        <v>6865</v>
      </c>
      <c r="AJ3027" s="14">
        <v>8</v>
      </c>
      <c r="AK3027" s="14" t="s">
        <v>6866</v>
      </c>
      <c r="AN3027" s="14" t="s">
        <v>509</v>
      </c>
    </row>
    <row r="3028" spans="1:40" ht="12.75" customHeight="1" x14ac:dyDescent="0.2">
      <c r="A3028" s="13" t="s">
        <v>2067</v>
      </c>
      <c r="B3028" s="52" t="s">
        <v>2069</v>
      </c>
      <c r="C3028" s="52"/>
      <c r="D3028" s="47">
        <v>64</v>
      </c>
      <c r="E3028" s="103">
        <v>8430376303467</v>
      </c>
      <c r="F3028" s="120"/>
      <c r="G3028" s="62">
        <v>69072100</v>
      </c>
      <c r="H3028" s="52"/>
      <c r="I3028" s="13" t="s">
        <v>1999</v>
      </c>
      <c r="J3028" s="14" t="s">
        <v>1739</v>
      </c>
      <c r="K3028" s="28" t="s">
        <v>1747</v>
      </c>
      <c r="L3028" s="14" t="s">
        <v>515</v>
      </c>
      <c r="M3028" s="14" t="s">
        <v>453</v>
      </c>
      <c r="N3028" s="14" t="s">
        <v>771</v>
      </c>
      <c r="O3028" s="29" t="s">
        <v>962</v>
      </c>
      <c r="P3028" s="13" t="s">
        <v>499</v>
      </c>
      <c r="T3028" s="18" t="s">
        <v>849</v>
      </c>
      <c r="U3028" s="18">
        <v>4.75</v>
      </c>
      <c r="V3028" s="18" t="s">
        <v>615</v>
      </c>
      <c r="X3028" s="14">
        <v>4.75</v>
      </c>
      <c r="Y3028" s="18">
        <v>3.9256198347107438</v>
      </c>
      <c r="Z3028" s="18" t="s">
        <v>615</v>
      </c>
      <c r="AA3028" s="18" t="s">
        <v>1269</v>
      </c>
      <c r="AB3028" s="18">
        <v>62</v>
      </c>
      <c r="AD3028" s="16" t="s">
        <v>615</v>
      </c>
      <c r="AE3028" s="14" t="s">
        <v>510</v>
      </c>
      <c r="AF3028" s="18">
        <v>20</v>
      </c>
      <c r="AG3028" s="18" t="s">
        <v>6865</v>
      </c>
      <c r="AH3028" s="18">
        <v>9.4</v>
      </c>
      <c r="AI3028" s="18" t="s">
        <v>6865</v>
      </c>
      <c r="AJ3028" s="14">
        <v>8</v>
      </c>
      <c r="AK3028" s="14" t="s">
        <v>6866</v>
      </c>
      <c r="AN3028" s="14" t="s">
        <v>509</v>
      </c>
    </row>
    <row r="3029" spans="1:40" ht="12.75" customHeight="1" x14ac:dyDescent="0.2">
      <c r="A3029" s="13" t="s">
        <v>963</v>
      </c>
      <c r="B3029" s="14" t="s">
        <v>1054</v>
      </c>
      <c r="D3029" s="47">
        <v>80</v>
      </c>
      <c r="E3029" s="107">
        <v>8430376262306</v>
      </c>
      <c r="F3029" s="47" t="s">
        <v>3403</v>
      </c>
      <c r="G3029" s="17">
        <v>69072100</v>
      </c>
      <c r="I3029" s="13" t="s">
        <v>964</v>
      </c>
      <c r="K3029" s="18" t="s">
        <v>1327</v>
      </c>
      <c r="L3029" s="14" t="s">
        <v>514</v>
      </c>
      <c r="M3029" s="14" t="s">
        <v>453</v>
      </c>
      <c r="N3029" s="14" t="s">
        <v>771</v>
      </c>
      <c r="O3029" s="29" t="s">
        <v>962</v>
      </c>
      <c r="P3029" s="13" t="s">
        <v>499</v>
      </c>
      <c r="Q3029" s="14">
        <v>0.72</v>
      </c>
      <c r="R3029" s="19">
        <v>18</v>
      </c>
      <c r="S3029" s="18">
        <v>18</v>
      </c>
      <c r="T3029" s="18" t="s">
        <v>868</v>
      </c>
      <c r="U3029" s="18">
        <v>67.95</v>
      </c>
      <c r="V3029" s="18" t="s">
        <v>468</v>
      </c>
      <c r="W3029" s="18">
        <f>SUM(U3029*AB3029/AC3029)</f>
        <v>67.95</v>
      </c>
      <c r="X3029" s="14">
        <v>67.95</v>
      </c>
      <c r="Y3029" s="18">
        <v>56.15702479338843</v>
      </c>
      <c r="Z3029" s="18" t="s">
        <v>468</v>
      </c>
      <c r="AA3029" s="18" t="s">
        <v>7741</v>
      </c>
      <c r="AB3029" s="18">
        <v>25</v>
      </c>
      <c r="AC3029" s="23">
        <v>25</v>
      </c>
      <c r="AD3029" s="16" t="s">
        <v>615</v>
      </c>
      <c r="AE3029" s="14" t="s">
        <v>509</v>
      </c>
      <c r="AF3029" s="18">
        <v>20</v>
      </c>
      <c r="AG3029" s="18" t="s">
        <v>6865</v>
      </c>
      <c r="AH3029" s="18">
        <v>20</v>
      </c>
      <c r="AI3029" s="18" t="s">
        <v>6865</v>
      </c>
      <c r="AJ3029" s="14">
        <v>8</v>
      </c>
      <c r="AK3029" s="14" t="s">
        <v>6866</v>
      </c>
      <c r="AL3029" s="25" t="s">
        <v>1387</v>
      </c>
      <c r="AM3029" s="14" t="s">
        <v>946</v>
      </c>
      <c r="AN3029" s="14" t="s">
        <v>509</v>
      </c>
    </row>
    <row r="3030" spans="1:40" ht="12.75" customHeight="1" x14ac:dyDescent="0.2">
      <c r="A3030" s="13" t="s">
        <v>965</v>
      </c>
      <c r="B3030" s="14" t="s">
        <v>1055</v>
      </c>
      <c r="D3030" s="47">
        <v>80</v>
      </c>
      <c r="E3030" s="107">
        <v>8430376262276</v>
      </c>
      <c r="F3030" s="47" t="s">
        <v>3401</v>
      </c>
      <c r="G3030" s="17">
        <v>69072100</v>
      </c>
      <c r="I3030" s="13" t="s">
        <v>968</v>
      </c>
      <c r="K3030" s="18" t="s">
        <v>1327</v>
      </c>
      <c r="L3030" s="14" t="s">
        <v>514</v>
      </c>
      <c r="M3030" s="14" t="s">
        <v>453</v>
      </c>
      <c r="N3030" s="14" t="s">
        <v>771</v>
      </c>
      <c r="O3030" s="29" t="s">
        <v>962</v>
      </c>
      <c r="P3030" s="13" t="s">
        <v>499</v>
      </c>
      <c r="Q3030" s="14">
        <v>0.72</v>
      </c>
      <c r="R3030" s="19">
        <v>18</v>
      </c>
      <c r="S3030" s="18">
        <v>18</v>
      </c>
      <c r="T3030" s="18" t="s">
        <v>868</v>
      </c>
      <c r="U3030" s="18">
        <v>67.95</v>
      </c>
      <c r="V3030" s="18" t="s">
        <v>468</v>
      </c>
      <c r="W3030" s="18">
        <f>SUM(U3030*AB3030/AC3030)</f>
        <v>67.95</v>
      </c>
      <c r="X3030" s="14">
        <v>67.95</v>
      </c>
      <c r="Y3030" s="18">
        <v>56.15702479338843</v>
      </c>
      <c r="Z3030" s="18" t="s">
        <v>468</v>
      </c>
      <c r="AA3030" s="18" t="s">
        <v>7741</v>
      </c>
      <c r="AB3030" s="18">
        <v>25</v>
      </c>
      <c r="AC3030" s="23">
        <v>25</v>
      </c>
      <c r="AD3030" s="16" t="s">
        <v>615</v>
      </c>
      <c r="AE3030" s="14" t="s">
        <v>509</v>
      </c>
      <c r="AF3030" s="18">
        <v>20</v>
      </c>
      <c r="AG3030" s="18" t="s">
        <v>6865</v>
      </c>
      <c r="AH3030" s="18">
        <v>20</v>
      </c>
      <c r="AI3030" s="18" t="s">
        <v>6865</v>
      </c>
      <c r="AJ3030" s="14">
        <v>8</v>
      </c>
      <c r="AK3030" s="14" t="s">
        <v>6866</v>
      </c>
      <c r="AL3030" s="25" t="s">
        <v>1387</v>
      </c>
      <c r="AM3030" s="14" t="s">
        <v>946</v>
      </c>
      <c r="AN3030" s="14" t="s">
        <v>509</v>
      </c>
    </row>
    <row r="3031" spans="1:40" ht="12.75" customHeight="1" x14ac:dyDescent="0.2">
      <c r="A3031" s="13" t="s">
        <v>966</v>
      </c>
      <c r="B3031" s="14" t="s">
        <v>1056</v>
      </c>
      <c r="D3031" s="47">
        <v>80</v>
      </c>
      <c r="E3031" s="107">
        <v>8430376262214</v>
      </c>
      <c r="F3031" s="47" t="s">
        <v>3399</v>
      </c>
      <c r="G3031" s="17">
        <v>69072100</v>
      </c>
      <c r="I3031" s="13" t="s">
        <v>901</v>
      </c>
      <c r="K3031" s="18" t="s">
        <v>1327</v>
      </c>
      <c r="L3031" s="14" t="s">
        <v>514</v>
      </c>
      <c r="M3031" s="14" t="s">
        <v>453</v>
      </c>
      <c r="N3031" s="14" t="s">
        <v>771</v>
      </c>
      <c r="O3031" s="29" t="s">
        <v>962</v>
      </c>
      <c r="P3031" s="13" t="s">
        <v>499</v>
      </c>
      <c r="Q3031" s="14">
        <v>0.72</v>
      </c>
      <c r="R3031" s="19">
        <v>18</v>
      </c>
      <c r="S3031" s="18">
        <v>18</v>
      </c>
      <c r="T3031" s="18" t="s">
        <v>868</v>
      </c>
      <c r="U3031" s="18">
        <v>67.95</v>
      </c>
      <c r="V3031" s="18" t="s">
        <v>468</v>
      </c>
      <c r="W3031" s="18">
        <f>SUM(U3031*AB3031/AC3031)</f>
        <v>67.95</v>
      </c>
      <c r="X3031" s="14">
        <v>67.95</v>
      </c>
      <c r="Y3031" s="18">
        <v>56.15702479338843</v>
      </c>
      <c r="Z3031" s="18" t="s">
        <v>468</v>
      </c>
      <c r="AA3031" s="18" t="s">
        <v>7741</v>
      </c>
      <c r="AB3031" s="18">
        <v>25</v>
      </c>
      <c r="AC3031" s="23">
        <v>25</v>
      </c>
      <c r="AD3031" s="16" t="s">
        <v>615</v>
      </c>
      <c r="AE3031" s="14" t="s">
        <v>509</v>
      </c>
      <c r="AF3031" s="18">
        <v>20</v>
      </c>
      <c r="AG3031" s="18" t="s">
        <v>6865</v>
      </c>
      <c r="AH3031" s="18">
        <v>20</v>
      </c>
      <c r="AI3031" s="18" t="s">
        <v>6865</v>
      </c>
      <c r="AJ3031" s="14">
        <v>8</v>
      </c>
      <c r="AK3031" s="14" t="s">
        <v>6866</v>
      </c>
      <c r="AL3031" s="25" t="s">
        <v>1387</v>
      </c>
      <c r="AM3031" s="14" t="s">
        <v>946</v>
      </c>
      <c r="AN3031" s="14" t="s">
        <v>509</v>
      </c>
    </row>
    <row r="3032" spans="1:40" ht="12.75" customHeight="1" x14ac:dyDescent="0.2">
      <c r="A3032" s="13" t="s">
        <v>967</v>
      </c>
      <c r="B3032" s="14" t="s">
        <v>1057</v>
      </c>
      <c r="D3032" s="47">
        <v>80</v>
      </c>
      <c r="E3032" s="107">
        <v>8430376262245</v>
      </c>
      <c r="F3032" s="47" t="s">
        <v>3400</v>
      </c>
      <c r="G3032" s="17">
        <v>69072100</v>
      </c>
      <c r="I3032" s="13" t="s">
        <v>379</v>
      </c>
      <c r="K3032" s="18" t="s">
        <v>1327</v>
      </c>
      <c r="L3032" s="14" t="s">
        <v>514</v>
      </c>
      <c r="M3032" s="14" t="s">
        <v>453</v>
      </c>
      <c r="N3032" s="14" t="s">
        <v>771</v>
      </c>
      <c r="O3032" s="29" t="s">
        <v>962</v>
      </c>
      <c r="P3032" s="13" t="s">
        <v>499</v>
      </c>
      <c r="Q3032" s="14">
        <v>0.72</v>
      </c>
      <c r="R3032" s="19">
        <v>18</v>
      </c>
      <c r="S3032" s="18">
        <v>18</v>
      </c>
      <c r="T3032" s="18" t="s">
        <v>868</v>
      </c>
      <c r="U3032" s="18">
        <v>67.95</v>
      </c>
      <c r="V3032" s="18" t="s">
        <v>468</v>
      </c>
      <c r="W3032" s="18">
        <f>SUM(U3032*AB3032/AC3032)</f>
        <v>67.95</v>
      </c>
      <c r="X3032" s="14">
        <v>67.95</v>
      </c>
      <c r="Y3032" s="18">
        <v>56.15702479338843</v>
      </c>
      <c r="Z3032" s="18" t="s">
        <v>468</v>
      </c>
      <c r="AA3032" s="18" t="s">
        <v>7741</v>
      </c>
      <c r="AB3032" s="18">
        <v>25</v>
      </c>
      <c r="AC3032" s="23">
        <v>25</v>
      </c>
      <c r="AD3032" s="16" t="s">
        <v>615</v>
      </c>
      <c r="AE3032" s="14" t="s">
        <v>509</v>
      </c>
      <c r="AF3032" s="18">
        <v>20</v>
      </c>
      <c r="AG3032" s="18" t="s">
        <v>6865</v>
      </c>
      <c r="AH3032" s="18">
        <v>20</v>
      </c>
      <c r="AI3032" s="18" t="s">
        <v>6865</v>
      </c>
      <c r="AJ3032" s="14">
        <v>8</v>
      </c>
      <c r="AK3032" s="14" t="s">
        <v>6866</v>
      </c>
      <c r="AL3032" s="25" t="s">
        <v>1387</v>
      </c>
      <c r="AM3032" s="14" t="s">
        <v>946</v>
      </c>
      <c r="AN3032" s="14" t="s">
        <v>509</v>
      </c>
    </row>
    <row r="3033" spans="1:40" ht="12.75" customHeight="1" x14ac:dyDescent="0.2">
      <c r="A3033" s="13" t="s">
        <v>969</v>
      </c>
      <c r="B3033" s="14" t="s">
        <v>1058</v>
      </c>
      <c r="D3033" s="47">
        <v>80</v>
      </c>
      <c r="E3033" s="107">
        <v>8430376262399</v>
      </c>
      <c r="F3033" s="47" t="s">
        <v>3402</v>
      </c>
      <c r="G3033" s="17">
        <v>69072100</v>
      </c>
      <c r="I3033" s="13" t="s">
        <v>973</v>
      </c>
      <c r="K3033" s="18" t="s">
        <v>1327</v>
      </c>
      <c r="L3033" s="14" t="s">
        <v>514</v>
      </c>
      <c r="M3033" s="14" t="s">
        <v>453</v>
      </c>
      <c r="N3033" s="14" t="s">
        <v>771</v>
      </c>
      <c r="O3033" s="29" t="s">
        <v>962</v>
      </c>
      <c r="P3033" s="13" t="s">
        <v>499</v>
      </c>
      <c r="Q3033" s="14">
        <v>0.72</v>
      </c>
      <c r="R3033" s="19">
        <v>18</v>
      </c>
      <c r="S3033" s="18">
        <v>18</v>
      </c>
      <c r="T3033" s="18" t="s">
        <v>868</v>
      </c>
      <c r="U3033" s="18">
        <v>67.95</v>
      </c>
      <c r="V3033" s="18" t="s">
        <v>468</v>
      </c>
      <c r="W3033" s="18">
        <f>SUM(U3033*AB3033/AC3033)</f>
        <v>67.95</v>
      </c>
      <c r="X3033" s="14">
        <v>67.95</v>
      </c>
      <c r="Y3033" s="18">
        <v>56.15702479338843</v>
      </c>
      <c r="Z3033" s="18" t="s">
        <v>468</v>
      </c>
      <c r="AA3033" s="18" t="s">
        <v>7741</v>
      </c>
      <c r="AB3033" s="18">
        <v>25</v>
      </c>
      <c r="AC3033" s="23">
        <v>25</v>
      </c>
      <c r="AD3033" s="16" t="s">
        <v>615</v>
      </c>
      <c r="AE3033" s="14" t="s">
        <v>509</v>
      </c>
      <c r="AF3033" s="18">
        <v>20</v>
      </c>
      <c r="AG3033" s="18" t="s">
        <v>6865</v>
      </c>
      <c r="AH3033" s="18">
        <v>20</v>
      </c>
      <c r="AI3033" s="18" t="s">
        <v>6865</v>
      </c>
      <c r="AJ3033" s="14">
        <v>8</v>
      </c>
      <c r="AK3033" s="14" t="s">
        <v>6866</v>
      </c>
      <c r="AL3033" s="25" t="s">
        <v>1387</v>
      </c>
      <c r="AM3033" s="14" t="s">
        <v>946</v>
      </c>
      <c r="AN3033" s="14" t="s">
        <v>509</v>
      </c>
    </row>
    <row r="3034" spans="1:40" ht="12.75" customHeight="1" x14ac:dyDescent="0.2">
      <c r="A3034" s="13" t="s">
        <v>970</v>
      </c>
      <c r="B3034" s="14" t="s">
        <v>1059</v>
      </c>
      <c r="D3034" s="47">
        <v>80</v>
      </c>
      <c r="E3034" s="107">
        <v>8430376262337</v>
      </c>
      <c r="F3034" s="47" t="s">
        <v>3404</v>
      </c>
      <c r="G3034" s="17">
        <v>69072100</v>
      </c>
      <c r="I3034" s="13" t="s">
        <v>974</v>
      </c>
      <c r="K3034" s="18" t="s">
        <v>1327</v>
      </c>
      <c r="L3034" s="14" t="s">
        <v>514</v>
      </c>
      <c r="M3034" s="14" t="s">
        <v>453</v>
      </c>
      <c r="N3034" s="14" t="s">
        <v>771</v>
      </c>
      <c r="O3034" s="29" t="s">
        <v>962</v>
      </c>
      <c r="P3034" s="13" t="s">
        <v>499</v>
      </c>
      <c r="Q3034" s="14">
        <v>0.72</v>
      </c>
      <c r="R3034" s="19">
        <v>18</v>
      </c>
      <c r="S3034" s="18">
        <v>18</v>
      </c>
      <c r="T3034" s="18" t="s">
        <v>868</v>
      </c>
      <c r="U3034" s="18">
        <v>67.95</v>
      </c>
      <c r="V3034" s="18" t="s">
        <v>468</v>
      </c>
      <c r="W3034" s="18">
        <f>SUM(U3034*AB3034/AC3034)</f>
        <v>67.95</v>
      </c>
      <c r="X3034" s="14">
        <v>67.95</v>
      </c>
      <c r="Y3034" s="18">
        <v>56.15702479338843</v>
      </c>
      <c r="Z3034" s="18" t="s">
        <v>468</v>
      </c>
      <c r="AA3034" s="18" t="s">
        <v>7741</v>
      </c>
      <c r="AB3034" s="18">
        <v>25</v>
      </c>
      <c r="AC3034" s="23">
        <v>25</v>
      </c>
      <c r="AD3034" s="16" t="s">
        <v>615</v>
      </c>
      <c r="AE3034" s="14" t="s">
        <v>509</v>
      </c>
      <c r="AF3034" s="18">
        <v>20</v>
      </c>
      <c r="AG3034" s="18" t="s">
        <v>6865</v>
      </c>
      <c r="AH3034" s="18">
        <v>20</v>
      </c>
      <c r="AI3034" s="18" t="s">
        <v>6865</v>
      </c>
      <c r="AJ3034" s="14">
        <v>8</v>
      </c>
      <c r="AK3034" s="14" t="s">
        <v>6866</v>
      </c>
      <c r="AL3034" s="25" t="s">
        <v>1387</v>
      </c>
      <c r="AM3034" s="14" t="s">
        <v>946</v>
      </c>
      <c r="AN3034" s="14" t="s">
        <v>509</v>
      </c>
    </row>
    <row r="3035" spans="1:40" ht="12.75" customHeight="1" x14ac:dyDescent="0.2">
      <c r="A3035" s="13" t="s">
        <v>971</v>
      </c>
      <c r="B3035" s="14" t="s">
        <v>1060</v>
      </c>
      <c r="D3035" s="47">
        <v>80</v>
      </c>
      <c r="E3035" s="107">
        <v>8430376262368</v>
      </c>
      <c r="F3035" s="47" t="s">
        <v>3405</v>
      </c>
      <c r="G3035" s="17">
        <v>69072100</v>
      </c>
      <c r="I3035" s="13" t="s">
        <v>975</v>
      </c>
      <c r="K3035" s="18" t="s">
        <v>1327</v>
      </c>
      <c r="L3035" s="14" t="s">
        <v>514</v>
      </c>
      <c r="M3035" s="14" t="s">
        <v>453</v>
      </c>
      <c r="N3035" s="14" t="s">
        <v>771</v>
      </c>
      <c r="O3035" s="29" t="s">
        <v>962</v>
      </c>
      <c r="P3035" s="13" t="s">
        <v>499</v>
      </c>
      <c r="Q3035" s="14">
        <v>0.72</v>
      </c>
      <c r="R3035" s="19">
        <v>18</v>
      </c>
      <c r="S3035" s="18">
        <v>18</v>
      </c>
      <c r="T3035" s="18" t="s">
        <v>868</v>
      </c>
      <c r="U3035" s="18">
        <v>67.95</v>
      </c>
      <c r="V3035" s="18" t="s">
        <v>468</v>
      </c>
      <c r="W3035" s="18">
        <f>SUM(U3035*AB3035/AC3035)</f>
        <v>67.95</v>
      </c>
      <c r="X3035" s="14">
        <v>67.95</v>
      </c>
      <c r="Y3035" s="18">
        <v>56.15702479338843</v>
      </c>
      <c r="Z3035" s="18" t="s">
        <v>468</v>
      </c>
      <c r="AA3035" s="18" t="s">
        <v>7741</v>
      </c>
      <c r="AB3035" s="18">
        <v>25</v>
      </c>
      <c r="AC3035" s="23">
        <v>25</v>
      </c>
      <c r="AD3035" s="16" t="s">
        <v>615</v>
      </c>
      <c r="AE3035" s="14" t="s">
        <v>509</v>
      </c>
      <c r="AF3035" s="18">
        <v>20</v>
      </c>
      <c r="AG3035" s="18" t="s">
        <v>6865</v>
      </c>
      <c r="AH3035" s="18">
        <v>20</v>
      </c>
      <c r="AI3035" s="18" t="s">
        <v>6865</v>
      </c>
      <c r="AJ3035" s="14">
        <v>8</v>
      </c>
      <c r="AK3035" s="14" t="s">
        <v>6866</v>
      </c>
      <c r="AL3035" s="25" t="s">
        <v>1387</v>
      </c>
      <c r="AM3035" s="14" t="s">
        <v>946</v>
      </c>
      <c r="AN3035" s="14" t="s">
        <v>509</v>
      </c>
    </row>
    <row r="3036" spans="1:40" ht="12.75" customHeight="1" x14ac:dyDescent="0.2">
      <c r="A3036" s="13" t="s">
        <v>2046</v>
      </c>
      <c r="B3036" s="52" t="s">
        <v>1998</v>
      </c>
      <c r="C3036" s="52"/>
      <c r="D3036" s="47">
        <v>80</v>
      </c>
      <c r="E3036" s="107">
        <v>8430376286371</v>
      </c>
      <c r="F3036" s="47" t="s">
        <v>3406</v>
      </c>
      <c r="G3036" s="62">
        <v>69072100</v>
      </c>
      <c r="H3036" s="52"/>
      <c r="I3036" s="13" t="s">
        <v>1999</v>
      </c>
      <c r="K3036" s="28" t="s">
        <v>1327</v>
      </c>
      <c r="L3036" s="14" t="s">
        <v>514</v>
      </c>
      <c r="M3036" s="14" t="s">
        <v>453</v>
      </c>
      <c r="N3036" s="14" t="s">
        <v>771</v>
      </c>
      <c r="O3036" s="29" t="s">
        <v>962</v>
      </c>
      <c r="P3036" s="13" t="s">
        <v>499</v>
      </c>
      <c r="Q3036" s="14">
        <v>0.72</v>
      </c>
      <c r="R3036" s="19">
        <v>18</v>
      </c>
      <c r="S3036" s="18">
        <v>18</v>
      </c>
      <c r="T3036" s="18" t="s">
        <v>868</v>
      </c>
      <c r="U3036" s="18">
        <v>67.95</v>
      </c>
      <c r="V3036" s="18" t="s">
        <v>468</v>
      </c>
      <c r="W3036" s="18">
        <f>SUM(U3036*AB3036/AC3036)</f>
        <v>67.95</v>
      </c>
      <c r="X3036" s="14">
        <v>67.95</v>
      </c>
      <c r="Y3036" s="18">
        <v>56.15702479338843</v>
      </c>
      <c r="Z3036" s="18" t="s">
        <v>468</v>
      </c>
      <c r="AA3036" s="18" t="s">
        <v>7741</v>
      </c>
      <c r="AB3036" s="18">
        <v>25</v>
      </c>
      <c r="AC3036" s="23">
        <v>25</v>
      </c>
      <c r="AD3036" s="16" t="s">
        <v>615</v>
      </c>
      <c r="AE3036" s="14" t="s">
        <v>509</v>
      </c>
      <c r="AF3036" s="18">
        <v>20</v>
      </c>
      <c r="AG3036" s="18" t="s">
        <v>6865</v>
      </c>
      <c r="AH3036" s="18">
        <v>20</v>
      </c>
      <c r="AI3036" s="18" t="s">
        <v>6865</v>
      </c>
      <c r="AJ3036" s="14">
        <v>8</v>
      </c>
      <c r="AK3036" s="14" t="s">
        <v>6866</v>
      </c>
      <c r="AL3036" s="25" t="s">
        <v>1387</v>
      </c>
      <c r="AM3036" s="14" t="s">
        <v>946</v>
      </c>
      <c r="AN3036" s="14" t="s">
        <v>509</v>
      </c>
    </row>
    <row r="3037" spans="1:40" ht="12.75" customHeight="1" x14ac:dyDescent="0.2">
      <c r="A3037" s="13" t="s">
        <v>2593</v>
      </c>
      <c r="B3037" s="14" t="s">
        <v>2799</v>
      </c>
      <c r="D3037" s="47">
        <v>80</v>
      </c>
      <c r="E3037" s="107">
        <v>8430376307861</v>
      </c>
      <c r="F3037" s="47" t="s">
        <v>3407</v>
      </c>
      <c r="G3037" s="17">
        <v>69072100</v>
      </c>
      <c r="I3037" s="13" t="s">
        <v>1268</v>
      </c>
      <c r="K3037" s="18" t="s">
        <v>1327</v>
      </c>
      <c r="L3037" s="14" t="s">
        <v>514</v>
      </c>
      <c r="M3037" s="14" t="s">
        <v>453</v>
      </c>
      <c r="N3037" s="14" t="s">
        <v>771</v>
      </c>
      <c r="O3037" s="29" t="s">
        <v>962</v>
      </c>
      <c r="P3037" s="13" t="s">
        <v>499</v>
      </c>
      <c r="Q3037" s="14">
        <v>0.72</v>
      </c>
      <c r="R3037" s="19">
        <v>18</v>
      </c>
      <c r="S3037" s="18">
        <v>18</v>
      </c>
      <c r="T3037" s="18" t="s">
        <v>868</v>
      </c>
      <c r="U3037" s="18">
        <v>67.95</v>
      </c>
      <c r="V3037" s="18" t="s">
        <v>468</v>
      </c>
      <c r="W3037" s="18">
        <f>SUM(U3037*AB3037/AC3037)</f>
        <v>67.95</v>
      </c>
      <c r="X3037" s="14">
        <v>67.95</v>
      </c>
      <c r="Y3037" s="18">
        <v>56.15702479338843</v>
      </c>
      <c r="Z3037" s="18" t="s">
        <v>468</v>
      </c>
      <c r="AA3037" s="18" t="s">
        <v>7741</v>
      </c>
      <c r="AB3037" s="18">
        <v>25</v>
      </c>
      <c r="AC3037" s="23">
        <v>25</v>
      </c>
      <c r="AD3037" s="16" t="s">
        <v>615</v>
      </c>
      <c r="AE3037" s="14" t="s">
        <v>509</v>
      </c>
      <c r="AF3037" s="18">
        <v>20</v>
      </c>
      <c r="AG3037" s="18" t="s">
        <v>6865</v>
      </c>
      <c r="AH3037" s="18">
        <v>20</v>
      </c>
      <c r="AI3037" s="18" t="s">
        <v>6865</v>
      </c>
      <c r="AJ3037" s="14">
        <v>8</v>
      </c>
      <c r="AK3037" s="14" t="s">
        <v>6866</v>
      </c>
      <c r="AL3037" s="25" t="s">
        <v>1387</v>
      </c>
      <c r="AM3037" s="14" t="s">
        <v>946</v>
      </c>
      <c r="AN3037" s="14" t="s">
        <v>509</v>
      </c>
    </row>
    <row r="3038" spans="1:40" ht="12.75" customHeight="1" x14ac:dyDescent="0.2">
      <c r="A3038" s="13" t="s">
        <v>2798</v>
      </c>
      <c r="B3038" s="14" t="s">
        <v>2800</v>
      </c>
      <c r="D3038" s="47">
        <v>80</v>
      </c>
      <c r="E3038" s="107">
        <v>8430376307830</v>
      </c>
      <c r="F3038" s="47" t="s">
        <v>3408</v>
      </c>
      <c r="G3038" s="17">
        <v>69072100</v>
      </c>
      <c r="I3038" s="13" t="s">
        <v>2685</v>
      </c>
      <c r="K3038" s="18" t="s">
        <v>1327</v>
      </c>
      <c r="L3038" s="14" t="s">
        <v>514</v>
      </c>
      <c r="M3038" s="14" t="s">
        <v>453</v>
      </c>
      <c r="N3038" s="14" t="s">
        <v>771</v>
      </c>
      <c r="O3038" s="29" t="s">
        <v>962</v>
      </c>
      <c r="P3038" s="13" t="s">
        <v>499</v>
      </c>
      <c r="Q3038" s="14">
        <v>0.72</v>
      </c>
      <c r="R3038" s="19">
        <v>18</v>
      </c>
      <c r="S3038" s="18">
        <v>18</v>
      </c>
      <c r="T3038" s="18" t="s">
        <v>868</v>
      </c>
      <c r="U3038" s="18">
        <v>67.95</v>
      </c>
      <c r="V3038" s="18" t="s">
        <v>468</v>
      </c>
      <c r="W3038" s="18">
        <f>SUM(U3038*AB3038/AC3038)</f>
        <v>67.95</v>
      </c>
      <c r="X3038" s="14">
        <v>67.95</v>
      </c>
      <c r="Y3038" s="18">
        <v>56.15702479338843</v>
      </c>
      <c r="Z3038" s="18" t="s">
        <v>468</v>
      </c>
      <c r="AA3038" s="18" t="s">
        <v>7741</v>
      </c>
      <c r="AB3038" s="18">
        <v>25</v>
      </c>
      <c r="AC3038" s="23">
        <v>25</v>
      </c>
      <c r="AD3038" s="16" t="s">
        <v>615</v>
      </c>
      <c r="AE3038" s="14" t="s">
        <v>509</v>
      </c>
      <c r="AF3038" s="18">
        <v>20</v>
      </c>
      <c r="AG3038" s="18" t="s">
        <v>6865</v>
      </c>
      <c r="AH3038" s="18">
        <v>20</v>
      </c>
      <c r="AI3038" s="18" t="s">
        <v>6865</v>
      </c>
      <c r="AJ3038" s="14">
        <v>8</v>
      </c>
      <c r="AK3038" s="14" t="s">
        <v>6866</v>
      </c>
      <c r="AL3038" s="25" t="s">
        <v>1387</v>
      </c>
      <c r="AM3038" s="14" t="s">
        <v>946</v>
      </c>
      <c r="AN3038" s="14" t="s">
        <v>509</v>
      </c>
    </row>
    <row r="3039" spans="1:40" ht="12.75" customHeight="1" x14ac:dyDescent="0.2">
      <c r="A3039" s="13" t="s">
        <v>976</v>
      </c>
      <c r="B3039" s="14" t="s">
        <v>1061</v>
      </c>
      <c r="D3039" s="47">
        <v>80</v>
      </c>
      <c r="E3039" s="107">
        <v>8430376262030</v>
      </c>
      <c r="F3039" s="47" t="s">
        <v>3409</v>
      </c>
      <c r="G3039" s="17">
        <v>69072100</v>
      </c>
      <c r="J3039" s="14" t="s">
        <v>980</v>
      </c>
      <c r="K3039" s="18" t="s">
        <v>1327</v>
      </c>
      <c r="L3039" s="14" t="s">
        <v>514</v>
      </c>
      <c r="M3039" s="14" t="s">
        <v>453</v>
      </c>
      <c r="N3039" s="14" t="s">
        <v>771</v>
      </c>
      <c r="O3039" s="29" t="s">
        <v>962</v>
      </c>
      <c r="P3039" s="13" t="s">
        <v>499</v>
      </c>
      <c r="Q3039" s="14">
        <v>0.72</v>
      </c>
      <c r="R3039" s="19">
        <v>18</v>
      </c>
      <c r="S3039" s="18">
        <v>18</v>
      </c>
      <c r="T3039" s="18" t="s">
        <v>868</v>
      </c>
      <c r="U3039" s="18">
        <v>67.95</v>
      </c>
      <c r="V3039" s="18" t="s">
        <v>468</v>
      </c>
      <c r="W3039" s="18">
        <f>SUM(U3039*AB3039/AC3039)</f>
        <v>67.95</v>
      </c>
      <c r="X3039" s="14">
        <v>67.95</v>
      </c>
      <c r="Y3039" s="18">
        <v>56.15702479338843</v>
      </c>
      <c r="Z3039" s="18" t="s">
        <v>468</v>
      </c>
      <c r="AA3039" s="18" t="s">
        <v>7741</v>
      </c>
      <c r="AB3039" s="18">
        <v>25</v>
      </c>
      <c r="AC3039" s="23">
        <v>25</v>
      </c>
      <c r="AD3039" s="16" t="s">
        <v>615</v>
      </c>
      <c r="AE3039" s="14" t="s">
        <v>509</v>
      </c>
      <c r="AF3039" s="18">
        <v>20</v>
      </c>
      <c r="AG3039" s="18" t="s">
        <v>6865</v>
      </c>
      <c r="AH3039" s="18">
        <v>20</v>
      </c>
      <c r="AI3039" s="18" t="s">
        <v>6865</v>
      </c>
      <c r="AJ3039" s="14">
        <v>8</v>
      </c>
      <c r="AK3039" s="14" t="s">
        <v>6866</v>
      </c>
      <c r="AL3039" s="25" t="s">
        <v>1387</v>
      </c>
      <c r="AM3039" s="14" t="s">
        <v>946</v>
      </c>
      <c r="AN3039" s="14" t="s">
        <v>509</v>
      </c>
    </row>
    <row r="3040" spans="1:40" ht="12.75" customHeight="1" x14ac:dyDescent="0.2">
      <c r="A3040" s="13" t="s">
        <v>977</v>
      </c>
      <c r="B3040" s="14" t="s">
        <v>1062</v>
      </c>
      <c r="D3040" s="47">
        <v>80</v>
      </c>
      <c r="E3040" s="107">
        <v>8430376262061</v>
      </c>
      <c r="F3040" s="47" t="s">
        <v>3410</v>
      </c>
      <c r="G3040" s="17">
        <v>69072100</v>
      </c>
      <c r="J3040" s="14" t="s">
        <v>982</v>
      </c>
      <c r="K3040" s="18" t="s">
        <v>1327</v>
      </c>
      <c r="L3040" s="14" t="s">
        <v>514</v>
      </c>
      <c r="M3040" s="14" t="s">
        <v>453</v>
      </c>
      <c r="N3040" s="14" t="s">
        <v>771</v>
      </c>
      <c r="O3040" s="29" t="s">
        <v>962</v>
      </c>
      <c r="P3040" s="13" t="s">
        <v>499</v>
      </c>
      <c r="Q3040" s="14">
        <v>0.72</v>
      </c>
      <c r="R3040" s="19">
        <v>18</v>
      </c>
      <c r="S3040" s="18">
        <v>18</v>
      </c>
      <c r="T3040" s="18" t="s">
        <v>868</v>
      </c>
      <c r="U3040" s="18">
        <v>67.95</v>
      </c>
      <c r="V3040" s="18" t="s">
        <v>468</v>
      </c>
      <c r="W3040" s="18">
        <f>SUM(U3040*AB3040/AC3040)</f>
        <v>67.95</v>
      </c>
      <c r="X3040" s="14">
        <v>67.95</v>
      </c>
      <c r="Y3040" s="18">
        <v>56.15702479338843</v>
      </c>
      <c r="Z3040" s="18" t="s">
        <v>468</v>
      </c>
      <c r="AA3040" s="18" t="s">
        <v>7741</v>
      </c>
      <c r="AB3040" s="18">
        <v>25</v>
      </c>
      <c r="AC3040" s="23">
        <v>25</v>
      </c>
      <c r="AD3040" s="16" t="s">
        <v>615</v>
      </c>
      <c r="AE3040" s="14" t="s">
        <v>509</v>
      </c>
      <c r="AF3040" s="18">
        <v>20</v>
      </c>
      <c r="AG3040" s="18" t="s">
        <v>6865</v>
      </c>
      <c r="AH3040" s="18">
        <v>20</v>
      </c>
      <c r="AI3040" s="18" t="s">
        <v>6865</v>
      </c>
      <c r="AJ3040" s="14">
        <v>8</v>
      </c>
      <c r="AK3040" s="14" t="s">
        <v>6866</v>
      </c>
      <c r="AL3040" s="25" t="s">
        <v>1387</v>
      </c>
      <c r="AM3040" s="14" t="s">
        <v>946</v>
      </c>
      <c r="AN3040" s="14" t="s">
        <v>509</v>
      </c>
    </row>
    <row r="3041" spans="1:40" ht="12.75" customHeight="1" x14ac:dyDescent="0.2">
      <c r="A3041" s="13" t="s">
        <v>978</v>
      </c>
      <c r="B3041" s="14" t="s">
        <v>1063</v>
      </c>
      <c r="D3041" s="47">
        <v>80</v>
      </c>
      <c r="E3041" s="107">
        <v>8430376262153</v>
      </c>
      <c r="F3041" s="47" t="s">
        <v>3412</v>
      </c>
      <c r="G3041" s="17">
        <v>69072100</v>
      </c>
      <c r="J3041" s="14" t="s">
        <v>983</v>
      </c>
      <c r="K3041" s="18" t="s">
        <v>1327</v>
      </c>
      <c r="L3041" s="14" t="s">
        <v>514</v>
      </c>
      <c r="M3041" s="14" t="s">
        <v>453</v>
      </c>
      <c r="N3041" s="14" t="s">
        <v>771</v>
      </c>
      <c r="O3041" s="29" t="s">
        <v>962</v>
      </c>
      <c r="P3041" s="13" t="s">
        <v>499</v>
      </c>
      <c r="Q3041" s="14">
        <v>0.72</v>
      </c>
      <c r="R3041" s="19">
        <v>18</v>
      </c>
      <c r="S3041" s="18">
        <v>18</v>
      </c>
      <c r="T3041" s="18" t="s">
        <v>868</v>
      </c>
      <c r="U3041" s="18">
        <v>67.95</v>
      </c>
      <c r="V3041" s="18" t="s">
        <v>468</v>
      </c>
      <c r="W3041" s="18">
        <f>SUM(U3041*AB3041/AC3041)</f>
        <v>67.95</v>
      </c>
      <c r="X3041" s="14">
        <v>67.95</v>
      </c>
      <c r="Y3041" s="18">
        <v>56.15702479338843</v>
      </c>
      <c r="Z3041" s="18" t="s">
        <v>468</v>
      </c>
      <c r="AA3041" s="18" t="s">
        <v>7741</v>
      </c>
      <c r="AB3041" s="18">
        <v>25</v>
      </c>
      <c r="AC3041" s="23">
        <v>25</v>
      </c>
      <c r="AD3041" s="16" t="s">
        <v>615</v>
      </c>
      <c r="AE3041" s="14" t="s">
        <v>509</v>
      </c>
      <c r="AF3041" s="18">
        <v>20</v>
      </c>
      <c r="AG3041" s="18" t="s">
        <v>6865</v>
      </c>
      <c r="AH3041" s="18">
        <v>20</v>
      </c>
      <c r="AI3041" s="18" t="s">
        <v>6865</v>
      </c>
      <c r="AJ3041" s="14">
        <v>8</v>
      </c>
      <c r="AK3041" s="14" t="s">
        <v>6866</v>
      </c>
      <c r="AL3041" s="25" t="s">
        <v>1387</v>
      </c>
      <c r="AM3041" s="14" t="s">
        <v>946</v>
      </c>
      <c r="AN3041" s="14" t="s">
        <v>509</v>
      </c>
    </row>
    <row r="3042" spans="1:40" ht="12.75" customHeight="1" x14ac:dyDescent="0.2">
      <c r="A3042" s="13" t="s">
        <v>979</v>
      </c>
      <c r="B3042" s="14" t="s">
        <v>1064</v>
      </c>
      <c r="D3042" s="47">
        <v>272</v>
      </c>
      <c r="E3042" s="107">
        <v>8430376290163</v>
      </c>
      <c r="F3042" s="47" t="s">
        <v>3423</v>
      </c>
      <c r="G3042" s="17">
        <v>69072100</v>
      </c>
      <c r="J3042" s="14" t="s">
        <v>984</v>
      </c>
      <c r="K3042" s="18" t="s">
        <v>1327</v>
      </c>
      <c r="L3042" s="14" t="s">
        <v>514</v>
      </c>
      <c r="M3042" s="14" t="s">
        <v>453</v>
      </c>
      <c r="N3042" s="14" t="s">
        <v>771</v>
      </c>
      <c r="O3042" s="29" t="s">
        <v>962</v>
      </c>
      <c r="P3042" s="13" t="s">
        <v>499</v>
      </c>
      <c r="Q3042" s="14">
        <v>0.72</v>
      </c>
      <c r="R3042" s="19">
        <v>18</v>
      </c>
      <c r="S3042" s="18">
        <v>2.88</v>
      </c>
      <c r="T3042" s="18" t="s">
        <v>836</v>
      </c>
      <c r="U3042" s="18">
        <v>3.65</v>
      </c>
      <c r="V3042" s="18" t="s">
        <v>468</v>
      </c>
      <c r="W3042" s="18">
        <f>SUM(U3042*AB3042/AC3042)</f>
        <v>0.58399999999999996</v>
      </c>
      <c r="X3042" s="14">
        <v>3.65</v>
      </c>
      <c r="Y3042" s="18">
        <v>3.0165289256198347</v>
      </c>
      <c r="Z3042" s="18" t="s">
        <v>468</v>
      </c>
      <c r="AA3042" s="18" t="s">
        <v>7759</v>
      </c>
      <c r="AB3042" s="70">
        <v>4</v>
      </c>
      <c r="AC3042" s="23">
        <v>25</v>
      </c>
      <c r="AD3042" s="16" t="s">
        <v>615</v>
      </c>
      <c r="AE3042" s="14" t="s">
        <v>509</v>
      </c>
      <c r="AF3042" s="18">
        <v>20</v>
      </c>
      <c r="AG3042" s="18" t="s">
        <v>6865</v>
      </c>
      <c r="AH3042" s="18">
        <v>20</v>
      </c>
      <c r="AI3042" s="18" t="s">
        <v>6865</v>
      </c>
      <c r="AJ3042" s="14">
        <v>8</v>
      </c>
      <c r="AK3042" s="14" t="s">
        <v>6866</v>
      </c>
      <c r="AL3042" s="25" t="s">
        <v>1387</v>
      </c>
      <c r="AM3042" s="14" t="s">
        <v>946</v>
      </c>
      <c r="AN3042" s="14" t="s">
        <v>509</v>
      </c>
    </row>
    <row r="3043" spans="1:40" ht="12.75" customHeight="1" x14ac:dyDescent="0.2">
      <c r="A3043" s="13" t="s">
        <v>985</v>
      </c>
      <c r="B3043" s="14" t="s">
        <v>1065</v>
      </c>
      <c r="D3043" s="47">
        <v>80</v>
      </c>
      <c r="E3043" s="107">
        <v>8430376261972</v>
      </c>
      <c r="F3043" s="47" t="s">
        <v>3414</v>
      </c>
      <c r="G3043" s="17">
        <v>69072100</v>
      </c>
      <c r="J3043" s="14" t="s">
        <v>989</v>
      </c>
      <c r="K3043" s="18" t="s">
        <v>1327</v>
      </c>
      <c r="L3043" s="14" t="s">
        <v>514</v>
      </c>
      <c r="M3043" s="14" t="s">
        <v>453</v>
      </c>
      <c r="N3043" s="14" t="s">
        <v>771</v>
      </c>
      <c r="O3043" s="29" t="s">
        <v>962</v>
      </c>
      <c r="P3043" s="13" t="s">
        <v>499</v>
      </c>
      <c r="Q3043" s="14">
        <v>0.72</v>
      </c>
      <c r="R3043" s="19">
        <v>18</v>
      </c>
      <c r="S3043" s="18">
        <v>18</v>
      </c>
      <c r="T3043" s="18" t="s">
        <v>868</v>
      </c>
      <c r="U3043" s="18">
        <v>67.95</v>
      </c>
      <c r="V3043" s="18" t="s">
        <v>468</v>
      </c>
      <c r="W3043" s="18">
        <f>SUM(U3043*AB3043/AC3043)</f>
        <v>67.95</v>
      </c>
      <c r="X3043" s="14">
        <v>67.95</v>
      </c>
      <c r="Y3043" s="18">
        <v>56.15702479338843</v>
      </c>
      <c r="Z3043" s="18" t="s">
        <v>468</v>
      </c>
      <c r="AA3043" s="18" t="s">
        <v>7741</v>
      </c>
      <c r="AB3043" s="18">
        <v>25</v>
      </c>
      <c r="AC3043" s="23">
        <v>25</v>
      </c>
      <c r="AD3043" s="16" t="s">
        <v>615</v>
      </c>
      <c r="AE3043" s="14" t="s">
        <v>509</v>
      </c>
      <c r="AF3043" s="18">
        <v>20</v>
      </c>
      <c r="AG3043" s="18" t="s">
        <v>6865</v>
      </c>
      <c r="AH3043" s="18">
        <v>20</v>
      </c>
      <c r="AI3043" s="18" t="s">
        <v>6865</v>
      </c>
      <c r="AJ3043" s="14">
        <v>8</v>
      </c>
      <c r="AK3043" s="14" t="s">
        <v>6866</v>
      </c>
      <c r="AL3043" s="25" t="s">
        <v>1387</v>
      </c>
      <c r="AM3043" s="14" t="s">
        <v>946</v>
      </c>
      <c r="AN3043" s="14" t="s">
        <v>509</v>
      </c>
    </row>
    <row r="3044" spans="1:40" ht="12.75" customHeight="1" x14ac:dyDescent="0.2">
      <c r="A3044" s="13" t="s">
        <v>986</v>
      </c>
      <c r="B3044" s="14" t="s">
        <v>1066</v>
      </c>
      <c r="D3044" s="47">
        <v>80</v>
      </c>
      <c r="E3044" s="107">
        <v>8430376262009</v>
      </c>
      <c r="F3044" s="47" t="s">
        <v>3413</v>
      </c>
      <c r="G3044" s="17">
        <v>69072100</v>
      </c>
      <c r="J3044" s="14" t="s">
        <v>990</v>
      </c>
      <c r="K3044" s="18" t="s">
        <v>1327</v>
      </c>
      <c r="L3044" s="14" t="s">
        <v>514</v>
      </c>
      <c r="M3044" s="14" t="s">
        <v>453</v>
      </c>
      <c r="N3044" s="14" t="s">
        <v>771</v>
      </c>
      <c r="O3044" s="29" t="s">
        <v>962</v>
      </c>
      <c r="P3044" s="13" t="s">
        <v>499</v>
      </c>
      <c r="Q3044" s="14">
        <v>0.72</v>
      </c>
      <c r="R3044" s="19">
        <v>18</v>
      </c>
      <c r="S3044" s="18">
        <v>18</v>
      </c>
      <c r="T3044" s="18" t="s">
        <v>868</v>
      </c>
      <c r="U3044" s="18">
        <v>67.95</v>
      </c>
      <c r="V3044" s="18" t="s">
        <v>468</v>
      </c>
      <c r="W3044" s="18">
        <f>SUM(U3044*AB3044/AC3044)</f>
        <v>67.95</v>
      </c>
      <c r="X3044" s="14">
        <v>67.95</v>
      </c>
      <c r="Y3044" s="18">
        <v>56.15702479338843</v>
      </c>
      <c r="Z3044" s="18" t="s">
        <v>468</v>
      </c>
      <c r="AA3044" s="18" t="s">
        <v>7741</v>
      </c>
      <c r="AB3044" s="18">
        <v>25</v>
      </c>
      <c r="AC3044" s="23">
        <v>25</v>
      </c>
      <c r="AD3044" s="16" t="s">
        <v>615</v>
      </c>
      <c r="AE3044" s="14" t="s">
        <v>509</v>
      </c>
      <c r="AF3044" s="18">
        <v>20</v>
      </c>
      <c r="AG3044" s="18" t="s">
        <v>6865</v>
      </c>
      <c r="AH3044" s="18">
        <v>20</v>
      </c>
      <c r="AI3044" s="18" t="s">
        <v>6865</v>
      </c>
      <c r="AJ3044" s="14">
        <v>8</v>
      </c>
      <c r="AK3044" s="14" t="s">
        <v>6866</v>
      </c>
      <c r="AL3044" s="25" t="s">
        <v>1387</v>
      </c>
      <c r="AM3044" s="14" t="s">
        <v>946</v>
      </c>
      <c r="AN3044" s="14" t="s">
        <v>509</v>
      </c>
    </row>
    <row r="3045" spans="1:40" ht="12.75" customHeight="1" x14ac:dyDescent="0.2">
      <c r="A3045" s="13" t="s">
        <v>987</v>
      </c>
      <c r="B3045" s="14" t="s">
        <v>1067</v>
      </c>
      <c r="D3045" s="47">
        <v>80</v>
      </c>
      <c r="E3045" s="107">
        <v>8430376262092</v>
      </c>
      <c r="F3045" s="47" t="s">
        <v>3411</v>
      </c>
      <c r="G3045" s="17">
        <v>69072100</v>
      </c>
      <c r="J3045" s="14" t="s">
        <v>991</v>
      </c>
      <c r="K3045" s="18" t="s">
        <v>1327</v>
      </c>
      <c r="L3045" s="14" t="s">
        <v>514</v>
      </c>
      <c r="M3045" s="14" t="s">
        <v>453</v>
      </c>
      <c r="N3045" s="14" t="s">
        <v>771</v>
      </c>
      <c r="O3045" s="29" t="s">
        <v>962</v>
      </c>
      <c r="P3045" s="13" t="s">
        <v>499</v>
      </c>
      <c r="Q3045" s="14">
        <v>0.72</v>
      </c>
      <c r="R3045" s="19">
        <v>18</v>
      </c>
      <c r="S3045" s="18">
        <v>18</v>
      </c>
      <c r="T3045" s="18" t="s">
        <v>868</v>
      </c>
      <c r="U3045" s="18">
        <v>67.95</v>
      </c>
      <c r="V3045" s="18" t="s">
        <v>468</v>
      </c>
      <c r="W3045" s="18">
        <f>SUM(U3045*AB3045/AC3045)</f>
        <v>67.95</v>
      </c>
      <c r="X3045" s="14">
        <v>67.95</v>
      </c>
      <c r="Y3045" s="18">
        <v>56.15702479338843</v>
      </c>
      <c r="Z3045" s="18" t="s">
        <v>468</v>
      </c>
      <c r="AA3045" s="18" t="s">
        <v>7741</v>
      </c>
      <c r="AB3045" s="18">
        <v>25</v>
      </c>
      <c r="AC3045" s="23">
        <v>25</v>
      </c>
      <c r="AD3045" s="16" t="s">
        <v>615</v>
      </c>
      <c r="AE3045" s="14" t="s">
        <v>509</v>
      </c>
      <c r="AF3045" s="18">
        <v>20</v>
      </c>
      <c r="AG3045" s="18" t="s">
        <v>6865</v>
      </c>
      <c r="AH3045" s="18">
        <v>20</v>
      </c>
      <c r="AI3045" s="18" t="s">
        <v>6865</v>
      </c>
      <c r="AJ3045" s="14">
        <v>8</v>
      </c>
      <c r="AK3045" s="14" t="s">
        <v>6866</v>
      </c>
      <c r="AL3045" s="25" t="s">
        <v>1387</v>
      </c>
      <c r="AM3045" s="14" t="s">
        <v>946</v>
      </c>
      <c r="AN3045" s="14" t="s">
        <v>509</v>
      </c>
    </row>
    <row r="3046" spans="1:40" ht="12.75" customHeight="1" x14ac:dyDescent="0.2">
      <c r="A3046" s="13" t="s">
        <v>988</v>
      </c>
      <c r="B3046" s="14" t="s">
        <v>1068</v>
      </c>
      <c r="D3046" s="47">
        <v>272</v>
      </c>
      <c r="E3046" s="107">
        <v>8430376290170</v>
      </c>
      <c r="F3046" s="47" t="s">
        <v>3424</v>
      </c>
      <c r="G3046" s="17">
        <v>69072100</v>
      </c>
      <c r="J3046" s="14" t="s">
        <v>992</v>
      </c>
      <c r="K3046" s="18" t="s">
        <v>1327</v>
      </c>
      <c r="L3046" s="14" t="s">
        <v>514</v>
      </c>
      <c r="M3046" s="14" t="s">
        <v>453</v>
      </c>
      <c r="N3046" s="14" t="s">
        <v>771</v>
      </c>
      <c r="O3046" s="29" t="s">
        <v>962</v>
      </c>
      <c r="P3046" s="13" t="s">
        <v>499</v>
      </c>
      <c r="Q3046" s="14">
        <v>0.72</v>
      </c>
      <c r="R3046" s="19">
        <v>18</v>
      </c>
      <c r="S3046" s="18">
        <v>2.88</v>
      </c>
      <c r="T3046" s="18" t="s">
        <v>836</v>
      </c>
      <c r="U3046" s="18">
        <v>3.65</v>
      </c>
      <c r="V3046" s="18" t="s">
        <v>468</v>
      </c>
      <c r="W3046" s="18">
        <f>SUM(U3046*AB3046/AC3046)</f>
        <v>0.58399999999999996</v>
      </c>
      <c r="X3046" s="14">
        <v>3.65</v>
      </c>
      <c r="Y3046" s="18">
        <v>3.0165289256198347</v>
      </c>
      <c r="Z3046" s="18" t="s">
        <v>468</v>
      </c>
      <c r="AA3046" s="18" t="s">
        <v>7759</v>
      </c>
      <c r="AB3046" s="70">
        <v>4</v>
      </c>
      <c r="AC3046" s="23">
        <v>25</v>
      </c>
      <c r="AD3046" s="16" t="s">
        <v>615</v>
      </c>
      <c r="AE3046" s="14" t="s">
        <v>509</v>
      </c>
      <c r="AF3046" s="18">
        <v>20</v>
      </c>
      <c r="AG3046" s="18" t="s">
        <v>6865</v>
      </c>
      <c r="AH3046" s="18">
        <v>20</v>
      </c>
      <c r="AI3046" s="18" t="s">
        <v>6865</v>
      </c>
      <c r="AJ3046" s="14">
        <v>8</v>
      </c>
      <c r="AK3046" s="14" t="s">
        <v>6866</v>
      </c>
      <c r="AL3046" s="25" t="s">
        <v>1387</v>
      </c>
      <c r="AM3046" s="14" t="s">
        <v>946</v>
      </c>
      <c r="AN3046" s="14" t="s">
        <v>509</v>
      </c>
    </row>
    <row r="3047" spans="1:40" ht="12.75" customHeight="1" x14ac:dyDescent="0.2">
      <c r="A3047" s="13" t="s">
        <v>2000</v>
      </c>
      <c r="B3047" s="52" t="s">
        <v>2001</v>
      </c>
      <c r="C3047" s="52"/>
      <c r="D3047" s="47">
        <v>80</v>
      </c>
      <c r="E3047" s="107">
        <v>8430376286463</v>
      </c>
      <c r="F3047" s="47" t="s">
        <v>3512</v>
      </c>
      <c r="G3047" s="62">
        <v>69072100</v>
      </c>
      <c r="H3047" s="52"/>
      <c r="I3047" s="13" t="s">
        <v>380</v>
      </c>
      <c r="J3047" s="14" t="s">
        <v>2044</v>
      </c>
      <c r="K3047" s="28" t="s">
        <v>1327</v>
      </c>
      <c r="L3047" s="14" t="s">
        <v>514</v>
      </c>
      <c r="M3047" s="14" t="s">
        <v>453</v>
      </c>
      <c r="N3047" s="14" t="s">
        <v>771</v>
      </c>
      <c r="O3047" s="29" t="s">
        <v>2575</v>
      </c>
      <c r="P3047" s="13" t="s">
        <v>499</v>
      </c>
      <c r="Q3047" s="14">
        <v>0.72</v>
      </c>
      <c r="R3047" s="19">
        <v>18</v>
      </c>
      <c r="S3047" s="18">
        <v>18</v>
      </c>
      <c r="T3047" s="18" t="s">
        <v>868</v>
      </c>
      <c r="U3047" s="18">
        <v>67.95</v>
      </c>
      <c r="V3047" s="18" t="s">
        <v>468</v>
      </c>
      <c r="W3047" s="18">
        <f>SUM(U3047*AB3047/AC3047)</f>
        <v>67.95</v>
      </c>
      <c r="X3047" s="14">
        <v>67.95</v>
      </c>
      <c r="Y3047" s="18">
        <v>56.15702479338843</v>
      </c>
      <c r="Z3047" s="18" t="s">
        <v>468</v>
      </c>
      <c r="AA3047" s="18" t="s">
        <v>7741</v>
      </c>
      <c r="AB3047" s="18">
        <v>25</v>
      </c>
      <c r="AC3047" s="23">
        <v>25</v>
      </c>
      <c r="AD3047" s="16" t="s">
        <v>615</v>
      </c>
      <c r="AE3047" s="14" t="s">
        <v>509</v>
      </c>
      <c r="AF3047" s="18">
        <v>20</v>
      </c>
      <c r="AG3047" s="18" t="s">
        <v>6865</v>
      </c>
      <c r="AH3047" s="18">
        <v>20</v>
      </c>
      <c r="AI3047" s="18" t="s">
        <v>6865</v>
      </c>
      <c r="AJ3047" s="14">
        <v>8</v>
      </c>
      <c r="AK3047" s="14" t="s">
        <v>6866</v>
      </c>
      <c r="AL3047" s="25" t="s">
        <v>1387</v>
      </c>
      <c r="AM3047" s="14" t="s">
        <v>946</v>
      </c>
      <c r="AN3047" s="14" t="s">
        <v>509</v>
      </c>
    </row>
    <row r="3048" spans="1:40" ht="12.75" customHeight="1" x14ac:dyDescent="0.2">
      <c r="A3048" s="13" t="s">
        <v>2047</v>
      </c>
      <c r="B3048" s="52" t="s">
        <v>2056</v>
      </c>
      <c r="C3048" s="52"/>
      <c r="D3048" s="47">
        <v>80</v>
      </c>
      <c r="E3048" s="107">
        <v>8430376286494</v>
      </c>
      <c r="F3048" s="47" t="s">
        <v>3513</v>
      </c>
      <c r="G3048" s="62">
        <v>69072100</v>
      </c>
      <c r="H3048" s="52"/>
      <c r="I3048" s="13" t="s">
        <v>2034</v>
      </c>
      <c r="J3048" s="14" t="s">
        <v>2044</v>
      </c>
      <c r="K3048" s="28" t="s">
        <v>1327</v>
      </c>
      <c r="L3048" s="14" t="s">
        <v>514</v>
      </c>
      <c r="M3048" s="14" t="s">
        <v>453</v>
      </c>
      <c r="N3048" s="14" t="s">
        <v>771</v>
      </c>
      <c r="O3048" s="29" t="s">
        <v>2575</v>
      </c>
      <c r="P3048" s="13" t="s">
        <v>499</v>
      </c>
      <c r="Q3048" s="14">
        <v>0.72</v>
      </c>
      <c r="R3048" s="19">
        <v>18</v>
      </c>
      <c r="S3048" s="18">
        <v>18</v>
      </c>
      <c r="T3048" s="18" t="s">
        <v>868</v>
      </c>
      <c r="U3048" s="18">
        <v>67.95</v>
      </c>
      <c r="V3048" s="18" t="s">
        <v>468</v>
      </c>
      <c r="W3048" s="18">
        <f>SUM(U3048*AB3048/AC3048)</f>
        <v>67.95</v>
      </c>
      <c r="X3048" s="14">
        <v>67.95</v>
      </c>
      <c r="Y3048" s="18">
        <v>56.15702479338843</v>
      </c>
      <c r="Z3048" s="18" t="s">
        <v>468</v>
      </c>
      <c r="AA3048" s="18" t="s">
        <v>7741</v>
      </c>
      <c r="AB3048" s="18">
        <v>25</v>
      </c>
      <c r="AC3048" s="23">
        <v>25</v>
      </c>
      <c r="AD3048" s="16" t="s">
        <v>615</v>
      </c>
      <c r="AE3048" s="14" t="s">
        <v>509</v>
      </c>
      <c r="AF3048" s="18">
        <v>20</v>
      </c>
      <c r="AG3048" s="18" t="s">
        <v>6865</v>
      </c>
      <c r="AH3048" s="18">
        <v>20</v>
      </c>
      <c r="AI3048" s="18" t="s">
        <v>6865</v>
      </c>
      <c r="AJ3048" s="14">
        <v>8</v>
      </c>
      <c r="AK3048" s="14" t="s">
        <v>6866</v>
      </c>
      <c r="AL3048" s="25" t="s">
        <v>1387</v>
      </c>
      <c r="AM3048" s="14" t="s">
        <v>946</v>
      </c>
      <c r="AN3048" s="14" t="s">
        <v>509</v>
      </c>
    </row>
    <row r="3049" spans="1:40" ht="12.75" customHeight="1" x14ac:dyDescent="0.2">
      <c r="A3049" s="13" t="s">
        <v>2048</v>
      </c>
      <c r="B3049" s="52" t="s">
        <v>2057</v>
      </c>
      <c r="C3049" s="52"/>
      <c r="D3049" s="47">
        <v>80</v>
      </c>
      <c r="E3049" s="107">
        <v>8430376286401</v>
      </c>
      <c r="F3049" s="47" t="s">
        <v>3510</v>
      </c>
      <c r="G3049" s="62">
        <v>69072100</v>
      </c>
      <c r="H3049" s="52"/>
      <c r="I3049" s="13" t="s">
        <v>1267</v>
      </c>
      <c r="J3049" s="14" t="s">
        <v>2044</v>
      </c>
      <c r="K3049" s="28" t="s">
        <v>1327</v>
      </c>
      <c r="L3049" s="14" t="s">
        <v>514</v>
      </c>
      <c r="M3049" s="14" t="s">
        <v>453</v>
      </c>
      <c r="N3049" s="14" t="s">
        <v>771</v>
      </c>
      <c r="O3049" s="29" t="s">
        <v>2575</v>
      </c>
      <c r="P3049" s="13" t="s">
        <v>499</v>
      </c>
      <c r="Q3049" s="14">
        <v>0.72</v>
      </c>
      <c r="R3049" s="19">
        <v>18</v>
      </c>
      <c r="S3049" s="18">
        <v>18</v>
      </c>
      <c r="T3049" s="18" t="s">
        <v>868</v>
      </c>
      <c r="U3049" s="18">
        <v>67.95</v>
      </c>
      <c r="V3049" s="18" t="s">
        <v>468</v>
      </c>
      <c r="W3049" s="18">
        <f>SUM(U3049*AB3049/AC3049)</f>
        <v>67.95</v>
      </c>
      <c r="X3049" s="14">
        <v>67.95</v>
      </c>
      <c r="Y3049" s="18">
        <v>56.15702479338843</v>
      </c>
      <c r="Z3049" s="18" t="s">
        <v>468</v>
      </c>
      <c r="AA3049" s="18" t="s">
        <v>7741</v>
      </c>
      <c r="AB3049" s="18">
        <v>25</v>
      </c>
      <c r="AC3049" s="23">
        <v>25</v>
      </c>
      <c r="AD3049" s="16" t="s">
        <v>615</v>
      </c>
      <c r="AE3049" s="14" t="s">
        <v>509</v>
      </c>
      <c r="AF3049" s="18">
        <v>20</v>
      </c>
      <c r="AG3049" s="18" t="s">
        <v>6865</v>
      </c>
      <c r="AH3049" s="18">
        <v>20</v>
      </c>
      <c r="AI3049" s="18" t="s">
        <v>6865</v>
      </c>
      <c r="AJ3049" s="14">
        <v>8</v>
      </c>
      <c r="AK3049" s="14" t="s">
        <v>6866</v>
      </c>
      <c r="AL3049" s="25" t="s">
        <v>1387</v>
      </c>
      <c r="AM3049" s="14" t="s">
        <v>946</v>
      </c>
      <c r="AN3049" s="14" t="s">
        <v>509</v>
      </c>
    </row>
    <row r="3050" spans="1:40" ht="12.75" customHeight="1" x14ac:dyDescent="0.2">
      <c r="A3050" s="13" t="s">
        <v>2049</v>
      </c>
      <c r="B3050" s="52" t="s">
        <v>2058</v>
      </c>
      <c r="C3050" s="52"/>
      <c r="D3050" s="47">
        <v>80</v>
      </c>
      <c r="E3050" s="107">
        <v>8430376286524</v>
      </c>
      <c r="F3050" s="47" t="s">
        <v>3514</v>
      </c>
      <c r="G3050" s="62">
        <v>69072100</v>
      </c>
      <c r="H3050" s="52"/>
      <c r="I3050" s="13" t="s">
        <v>2035</v>
      </c>
      <c r="J3050" s="14" t="s">
        <v>2044</v>
      </c>
      <c r="K3050" s="28" t="s">
        <v>1327</v>
      </c>
      <c r="L3050" s="14" t="s">
        <v>514</v>
      </c>
      <c r="M3050" s="14" t="s">
        <v>453</v>
      </c>
      <c r="N3050" s="14" t="s">
        <v>771</v>
      </c>
      <c r="O3050" s="29" t="s">
        <v>2575</v>
      </c>
      <c r="P3050" s="13" t="s">
        <v>499</v>
      </c>
      <c r="Q3050" s="14">
        <v>0.72</v>
      </c>
      <c r="R3050" s="19">
        <v>18</v>
      </c>
      <c r="S3050" s="18">
        <v>18</v>
      </c>
      <c r="T3050" s="18" t="s">
        <v>868</v>
      </c>
      <c r="U3050" s="18">
        <v>67.95</v>
      </c>
      <c r="V3050" s="18" t="s">
        <v>468</v>
      </c>
      <c r="W3050" s="18">
        <f>SUM(U3050*AB3050/AC3050)</f>
        <v>67.95</v>
      </c>
      <c r="X3050" s="14">
        <v>67.95</v>
      </c>
      <c r="Y3050" s="18">
        <v>56.15702479338843</v>
      </c>
      <c r="Z3050" s="18" t="s">
        <v>468</v>
      </c>
      <c r="AA3050" s="18" t="s">
        <v>7741</v>
      </c>
      <c r="AB3050" s="18">
        <v>25</v>
      </c>
      <c r="AC3050" s="23">
        <v>25</v>
      </c>
      <c r="AD3050" s="16" t="s">
        <v>615</v>
      </c>
      <c r="AE3050" s="14" t="s">
        <v>509</v>
      </c>
      <c r="AF3050" s="18">
        <v>20</v>
      </c>
      <c r="AG3050" s="18" t="s">
        <v>6865</v>
      </c>
      <c r="AH3050" s="18">
        <v>20</v>
      </c>
      <c r="AI3050" s="18" t="s">
        <v>6865</v>
      </c>
      <c r="AJ3050" s="14">
        <v>8</v>
      </c>
      <c r="AK3050" s="14" t="s">
        <v>6866</v>
      </c>
      <c r="AL3050" s="25" t="s">
        <v>1387</v>
      </c>
      <c r="AM3050" s="14" t="s">
        <v>946</v>
      </c>
      <c r="AN3050" s="14" t="s">
        <v>509</v>
      </c>
    </row>
    <row r="3051" spans="1:40" ht="12.75" customHeight="1" x14ac:dyDescent="0.2">
      <c r="A3051" s="13" t="s">
        <v>2050</v>
      </c>
      <c r="B3051" s="52" t="s">
        <v>2059</v>
      </c>
      <c r="C3051" s="52"/>
      <c r="D3051" s="47">
        <v>80</v>
      </c>
      <c r="E3051" s="107">
        <v>8430376286432</v>
      </c>
      <c r="F3051" s="47" t="s">
        <v>3511</v>
      </c>
      <c r="G3051" s="62">
        <v>69072100</v>
      </c>
      <c r="H3051" s="52"/>
      <c r="I3051" s="13" t="s">
        <v>382</v>
      </c>
      <c r="J3051" s="14" t="s">
        <v>2044</v>
      </c>
      <c r="K3051" s="28" t="s">
        <v>1327</v>
      </c>
      <c r="L3051" s="14" t="s">
        <v>514</v>
      </c>
      <c r="M3051" s="14" t="s">
        <v>453</v>
      </c>
      <c r="N3051" s="14" t="s">
        <v>771</v>
      </c>
      <c r="O3051" s="29" t="s">
        <v>2575</v>
      </c>
      <c r="P3051" s="13" t="s">
        <v>499</v>
      </c>
      <c r="Q3051" s="14">
        <v>0.72</v>
      </c>
      <c r="R3051" s="19">
        <v>18</v>
      </c>
      <c r="S3051" s="18">
        <v>18</v>
      </c>
      <c r="T3051" s="18" t="s">
        <v>868</v>
      </c>
      <c r="U3051" s="18">
        <v>67.95</v>
      </c>
      <c r="V3051" s="18" t="s">
        <v>468</v>
      </c>
      <c r="W3051" s="18">
        <f>SUM(U3051*AB3051/AC3051)</f>
        <v>67.95</v>
      </c>
      <c r="X3051" s="14">
        <v>67.95</v>
      </c>
      <c r="Y3051" s="18">
        <v>56.15702479338843</v>
      </c>
      <c r="Z3051" s="18" t="s">
        <v>468</v>
      </c>
      <c r="AA3051" s="18" t="s">
        <v>7741</v>
      </c>
      <c r="AB3051" s="18">
        <v>25</v>
      </c>
      <c r="AC3051" s="23">
        <v>25</v>
      </c>
      <c r="AD3051" s="16" t="s">
        <v>615</v>
      </c>
      <c r="AE3051" s="14" t="s">
        <v>509</v>
      </c>
      <c r="AF3051" s="18">
        <v>20</v>
      </c>
      <c r="AG3051" s="18" t="s">
        <v>6865</v>
      </c>
      <c r="AH3051" s="18">
        <v>20</v>
      </c>
      <c r="AI3051" s="18" t="s">
        <v>6865</v>
      </c>
      <c r="AJ3051" s="14">
        <v>8</v>
      </c>
      <c r="AK3051" s="14" t="s">
        <v>6866</v>
      </c>
      <c r="AL3051" s="25" t="s">
        <v>1387</v>
      </c>
      <c r="AM3051" s="14" t="s">
        <v>946</v>
      </c>
      <c r="AN3051" s="14" t="s">
        <v>509</v>
      </c>
    </row>
    <row r="3052" spans="1:40" ht="12.75" customHeight="1" x14ac:dyDescent="0.2">
      <c r="A3052" s="13" t="s">
        <v>2051</v>
      </c>
      <c r="B3052" s="52" t="s">
        <v>2060</v>
      </c>
      <c r="C3052" s="52"/>
      <c r="D3052" s="47">
        <v>80</v>
      </c>
      <c r="E3052" s="107">
        <v>8430376286616</v>
      </c>
      <c r="F3052" s="47" t="s">
        <v>3517</v>
      </c>
      <c r="G3052" s="62">
        <v>69072100</v>
      </c>
      <c r="H3052" s="52"/>
      <c r="I3052" s="13" t="s">
        <v>380</v>
      </c>
      <c r="J3052" s="14" t="s">
        <v>2065</v>
      </c>
      <c r="K3052" s="28" t="s">
        <v>1327</v>
      </c>
      <c r="L3052" s="14" t="s">
        <v>514</v>
      </c>
      <c r="M3052" s="14" t="s">
        <v>453</v>
      </c>
      <c r="N3052" s="14" t="s">
        <v>771</v>
      </c>
      <c r="O3052" s="29" t="s">
        <v>2575</v>
      </c>
      <c r="P3052" s="13" t="s">
        <v>499</v>
      </c>
      <c r="Q3052" s="14">
        <v>0.72</v>
      </c>
      <c r="R3052" s="19">
        <v>18</v>
      </c>
      <c r="S3052" s="18">
        <v>18</v>
      </c>
      <c r="T3052" s="18" t="s">
        <v>868</v>
      </c>
      <c r="U3052" s="18">
        <v>67.95</v>
      </c>
      <c r="V3052" s="18" t="s">
        <v>468</v>
      </c>
      <c r="W3052" s="18">
        <f>SUM(U3052*AB3052/AC3052)</f>
        <v>67.95</v>
      </c>
      <c r="X3052" s="14">
        <v>67.95</v>
      </c>
      <c r="Y3052" s="18">
        <v>56.15702479338843</v>
      </c>
      <c r="Z3052" s="18" t="s">
        <v>468</v>
      </c>
      <c r="AA3052" s="18" t="s">
        <v>7741</v>
      </c>
      <c r="AB3052" s="18">
        <v>25</v>
      </c>
      <c r="AC3052" s="23">
        <v>25</v>
      </c>
      <c r="AD3052" s="16" t="s">
        <v>615</v>
      </c>
      <c r="AE3052" s="14" t="s">
        <v>509</v>
      </c>
      <c r="AF3052" s="18">
        <v>20</v>
      </c>
      <c r="AG3052" s="18" t="s">
        <v>6865</v>
      </c>
      <c r="AH3052" s="18">
        <v>20</v>
      </c>
      <c r="AI3052" s="18" t="s">
        <v>6865</v>
      </c>
      <c r="AJ3052" s="14">
        <v>8</v>
      </c>
      <c r="AK3052" s="14" t="s">
        <v>6866</v>
      </c>
      <c r="AL3052" s="25" t="s">
        <v>1387</v>
      </c>
      <c r="AM3052" s="14" t="s">
        <v>946</v>
      </c>
      <c r="AN3052" s="14" t="s">
        <v>509</v>
      </c>
    </row>
    <row r="3053" spans="1:40" ht="12.75" customHeight="1" x14ac:dyDescent="0.2">
      <c r="A3053" s="13" t="s">
        <v>2052</v>
      </c>
      <c r="B3053" s="52" t="s">
        <v>2064</v>
      </c>
      <c r="C3053" s="52"/>
      <c r="D3053" s="47">
        <v>80</v>
      </c>
      <c r="E3053" s="107">
        <v>8430376286647</v>
      </c>
      <c r="F3053" s="47" t="s">
        <v>3518</v>
      </c>
      <c r="G3053" s="62">
        <v>69072100</v>
      </c>
      <c r="H3053" s="52"/>
      <c r="I3053" s="13" t="s">
        <v>2034</v>
      </c>
      <c r="J3053" s="14" t="s">
        <v>2065</v>
      </c>
      <c r="K3053" s="28" t="s">
        <v>1327</v>
      </c>
      <c r="L3053" s="14" t="s">
        <v>514</v>
      </c>
      <c r="M3053" s="14" t="s">
        <v>453</v>
      </c>
      <c r="N3053" s="14" t="s">
        <v>771</v>
      </c>
      <c r="O3053" s="29" t="s">
        <v>2575</v>
      </c>
      <c r="P3053" s="13" t="s">
        <v>499</v>
      </c>
      <c r="Q3053" s="14">
        <v>0.72</v>
      </c>
      <c r="R3053" s="19">
        <v>18</v>
      </c>
      <c r="S3053" s="18">
        <v>18</v>
      </c>
      <c r="T3053" s="18" t="s">
        <v>868</v>
      </c>
      <c r="U3053" s="18">
        <v>67.95</v>
      </c>
      <c r="V3053" s="18" t="s">
        <v>468</v>
      </c>
      <c r="W3053" s="18">
        <f>SUM(U3053*AB3053/AC3053)</f>
        <v>67.95</v>
      </c>
      <c r="X3053" s="14">
        <v>67.95</v>
      </c>
      <c r="Y3053" s="18">
        <v>56.15702479338843</v>
      </c>
      <c r="Z3053" s="18" t="s">
        <v>468</v>
      </c>
      <c r="AA3053" s="18" t="s">
        <v>7741</v>
      </c>
      <c r="AB3053" s="18">
        <v>25</v>
      </c>
      <c r="AC3053" s="23">
        <v>25</v>
      </c>
      <c r="AD3053" s="16" t="s">
        <v>615</v>
      </c>
      <c r="AE3053" s="14" t="s">
        <v>509</v>
      </c>
      <c r="AF3053" s="18">
        <v>20</v>
      </c>
      <c r="AG3053" s="18" t="s">
        <v>6865</v>
      </c>
      <c r="AH3053" s="18">
        <v>20</v>
      </c>
      <c r="AI3053" s="18" t="s">
        <v>6865</v>
      </c>
      <c r="AJ3053" s="14">
        <v>8</v>
      </c>
      <c r="AK3053" s="14" t="s">
        <v>6866</v>
      </c>
      <c r="AL3053" s="25" t="s">
        <v>1387</v>
      </c>
      <c r="AM3053" s="14" t="s">
        <v>946</v>
      </c>
      <c r="AN3053" s="14" t="s">
        <v>509</v>
      </c>
    </row>
    <row r="3054" spans="1:40" ht="12.75" customHeight="1" x14ac:dyDescent="0.2">
      <c r="A3054" s="13" t="s">
        <v>2053</v>
      </c>
      <c r="B3054" s="52" t="s">
        <v>2061</v>
      </c>
      <c r="C3054" s="52"/>
      <c r="D3054" s="47">
        <v>80</v>
      </c>
      <c r="E3054" s="107">
        <v>8430376286555</v>
      </c>
      <c r="F3054" s="47" t="s">
        <v>3515</v>
      </c>
      <c r="G3054" s="62">
        <v>69072100</v>
      </c>
      <c r="H3054" s="52"/>
      <c r="I3054" s="13" t="s">
        <v>1267</v>
      </c>
      <c r="J3054" s="14" t="s">
        <v>2065</v>
      </c>
      <c r="K3054" s="28" t="s">
        <v>1327</v>
      </c>
      <c r="L3054" s="14" t="s">
        <v>514</v>
      </c>
      <c r="M3054" s="14" t="s">
        <v>453</v>
      </c>
      <c r="N3054" s="14" t="s">
        <v>771</v>
      </c>
      <c r="O3054" s="29" t="s">
        <v>2575</v>
      </c>
      <c r="P3054" s="13" t="s">
        <v>499</v>
      </c>
      <c r="Q3054" s="14">
        <v>0.72</v>
      </c>
      <c r="R3054" s="19">
        <v>18</v>
      </c>
      <c r="S3054" s="18">
        <v>18</v>
      </c>
      <c r="T3054" s="18" t="s">
        <v>868</v>
      </c>
      <c r="U3054" s="18">
        <v>67.95</v>
      </c>
      <c r="V3054" s="18" t="s">
        <v>468</v>
      </c>
      <c r="W3054" s="18">
        <f>SUM(U3054*AB3054/AC3054)</f>
        <v>67.95</v>
      </c>
      <c r="X3054" s="14">
        <v>67.95</v>
      </c>
      <c r="Y3054" s="18">
        <v>56.15702479338843</v>
      </c>
      <c r="Z3054" s="18" t="s">
        <v>468</v>
      </c>
      <c r="AA3054" s="18" t="s">
        <v>7741</v>
      </c>
      <c r="AB3054" s="18">
        <v>25</v>
      </c>
      <c r="AC3054" s="23">
        <v>25</v>
      </c>
      <c r="AD3054" s="16" t="s">
        <v>615</v>
      </c>
      <c r="AE3054" s="14" t="s">
        <v>509</v>
      </c>
      <c r="AF3054" s="18">
        <v>20</v>
      </c>
      <c r="AG3054" s="18" t="s">
        <v>6865</v>
      </c>
      <c r="AH3054" s="18">
        <v>20</v>
      </c>
      <c r="AI3054" s="18" t="s">
        <v>6865</v>
      </c>
      <c r="AJ3054" s="14">
        <v>8</v>
      </c>
      <c r="AK3054" s="14" t="s">
        <v>6866</v>
      </c>
      <c r="AL3054" s="25" t="s">
        <v>1387</v>
      </c>
      <c r="AM3054" s="14" t="s">
        <v>946</v>
      </c>
      <c r="AN3054" s="14" t="s">
        <v>509</v>
      </c>
    </row>
    <row r="3055" spans="1:40" ht="12.75" customHeight="1" x14ac:dyDescent="0.2">
      <c r="A3055" s="13" t="s">
        <v>2054</v>
      </c>
      <c r="B3055" s="52" t="s">
        <v>2062</v>
      </c>
      <c r="C3055" s="52"/>
      <c r="D3055" s="47">
        <v>80</v>
      </c>
      <c r="E3055" s="107">
        <v>8430376286678</v>
      </c>
      <c r="F3055" s="47" t="s">
        <v>3519</v>
      </c>
      <c r="G3055" s="62">
        <v>69072100</v>
      </c>
      <c r="H3055" s="52"/>
      <c r="I3055" s="13" t="s">
        <v>2035</v>
      </c>
      <c r="J3055" s="14" t="s">
        <v>2065</v>
      </c>
      <c r="K3055" s="28" t="s">
        <v>1327</v>
      </c>
      <c r="L3055" s="14" t="s">
        <v>514</v>
      </c>
      <c r="M3055" s="14" t="s">
        <v>453</v>
      </c>
      <c r="N3055" s="14" t="s">
        <v>771</v>
      </c>
      <c r="O3055" s="29" t="s">
        <v>2575</v>
      </c>
      <c r="P3055" s="13" t="s">
        <v>499</v>
      </c>
      <c r="Q3055" s="14">
        <v>0.72</v>
      </c>
      <c r="R3055" s="19">
        <v>18</v>
      </c>
      <c r="S3055" s="18">
        <v>18</v>
      </c>
      <c r="T3055" s="18" t="s">
        <v>868</v>
      </c>
      <c r="U3055" s="18">
        <v>67.95</v>
      </c>
      <c r="V3055" s="18" t="s">
        <v>468</v>
      </c>
      <c r="W3055" s="18">
        <f>SUM(U3055*AB3055/AC3055)</f>
        <v>67.95</v>
      </c>
      <c r="X3055" s="14">
        <v>67.95</v>
      </c>
      <c r="Y3055" s="18">
        <v>56.15702479338843</v>
      </c>
      <c r="Z3055" s="18" t="s">
        <v>468</v>
      </c>
      <c r="AA3055" s="18" t="s">
        <v>7741</v>
      </c>
      <c r="AB3055" s="18">
        <v>25</v>
      </c>
      <c r="AC3055" s="23">
        <v>25</v>
      </c>
      <c r="AD3055" s="16" t="s">
        <v>615</v>
      </c>
      <c r="AE3055" s="14" t="s">
        <v>509</v>
      </c>
      <c r="AF3055" s="18">
        <v>20</v>
      </c>
      <c r="AG3055" s="18" t="s">
        <v>6865</v>
      </c>
      <c r="AH3055" s="18">
        <v>20</v>
      </c>
      <c r="AI3055" s="18" t="s">
        <v>6865</v>
      </c>
      <c r="AJ3055" s="14">
        <v>8</v>
      </c>
      <c r="AK3055" s="14" t="s">
        <v>6866</v>
      </c>
      <c r="AL3055" s="25" t="s">
        <v>1387</v>
      </c>
      <c r="AM3055" s="14" t="s">
        <v>946</v>
      </c>
      <c r="AN3055" s="14" t="s">
        <v>509</v>
      </c>
    </row>
    <row r="3056" spans="1:40" ht="12.75" customHeight="1" x14ac:dyDescent="0.2">
      <c r="A3056" s="13" t="s">
        <v>2055</v>
      </c>
      <c r="B3056" s="52" t="s">
        <v>2063</v>
      </c>
      <c r="C3056" s="52"/>
      <c r="D3056" s="47">
        <v>80</v>
      </c>
      <c r="E3056" s="107">
        <v>8430376286586</v>
      </c>
      <c r="F3056" s="47" t="s">
        <v>3516</v>
      </c>
      <c r="G3056" s="62">
        <v>69072100</v>
      </c>
      <c r="H3056" s="52"/>
      <c r="I3056" s="13" t="s">
        <v>382</v>
      </c>
      <c r="J3056" s="14" t="s">
        <v>2065</v>
      </c>
      <c r="K3056" s="28" t="s">
        <v>1327</v>
      </c>
      <c r="L3056" s="14" t="s">
        <v>514</v>
      </c>
      <c r="M3056" s="14" t="s">
        <v>453</v>
      </c>
      <c r="N3056" s="14" t="s">
        <v>771</v>
      </c>
      <c r="O3056" s="29" t="s">
        <v>2575</v>
      </c>
      <c r="P3056" s="13" t="s">
        <v>499</v>
      </c>
      <c r="Q3056" s="14">
        <v>0.72</v>
      </c>
      <c r="R3056" s="19">
        <v>18</v>
      </c>
      <c r="S3056" s="18">
        <v>18</v>
      </c>
      <c r="T3056" s="18" t="s">
        <v>868</v>
      </c>
      <c r="U3056" s="18">
        <v>67.95</v>
      </c>
      <c r="V3056" s="18" t="s">
        <v>468</v>
      </c>
      <c r="W3056" s="18">
        <f>SUM(U3056*AB3056/AC3056)</f>
        <v>67.95</v>
      </c>
      <c r="X3056" s="14">
        <v>67.95</v>
      </c>
      <c r="Y3056" s="18">
        <v>56.15702479338843</v>
      </c>
      <c r="Z3056" s="18" t="s">
        <v>468</v>
      </c>
      <c r="AA3056" s="18" t="s">
        <v>7741</v>
      </c>
      <c r="AB3056" s="18">
        <v>25</v>
      </c>
      <c r="AC3056" s="23">
        <v>25</v>
      </c>
      <c r="AD3056" s="16" t="s">
        <v>615</v>
      </c>
      <c r="AE3056" s="14" t="s">
        <v>509</v>
      </c>
      <c r="AF3056" s="18">
        <v>20</v>
      </c>
      <c r="AG3056" s="18" t="s">
        <v>6865</v>
      </c>
      <c r="AH3056" s="18">
        <v>20</v>
      </c>
      <c r="AI3056" s="18" t="s">
        <v>6865</v>
      </c>
      <c r="AJ3056" s="14">
        <v>8</v>
      </c>
      <c r="AK3056" s="14" t="s">
        <v>6866</v>
      </c>
      <c r="AL3056" s="25" t="s">
        <v>1387</v>
      </c>
      <c r="AM3056" s="14" t="s">
        <v>946</v>
      </c>
      <c r="AN3056" s="14" t="s">
        <v>509</v>
      </c>
    </row>
    <row r="3057" spans="1:40" ht="12.75" customHeight="1" x14ac:dyDescent="0.2">
      <c r="A3057" s="13" t="s">
        <v>993</v>
      </c>
      <c r="B3057" s="14" t="s">
        <v>1069</v>
      </c>
      <c r="D3057" s="47">
        <v>80</v>
      </c>
      <c r="E3057" s="107">
        <v>8430376262818</v>
      </c>
      <c r="F3057" s="47" t="s">
        <v>3422</v>
      </c>
      <c r="G3057" s="17">
        <v>69072100</v>
      </c>
      <c r="I3057" s="13" t="s">
        <v>964</v>
      </c>
      <c r="J3057" s="14" t="s">
        <v>981</v>
      </c>
      <c r="K3057" s="18" t="s">
        <v>1327</v>
      </c>
      <c r="L3057" s="14" t="s">
        <v>514</v>
      </c>
      <c r="M3057" s="14" t="s">
        <v>453</v>
      </c>
      <c r="N3057" s="14" t="s">
        <v>771</v>
      </c>
      <c r="O3057" s="29" t="s">
        <v>962</v>
      </c>
      <c r="P3057" s="13" t="s">
        <v>499</v>
      </c>
      <c r="Q3057" s="14">
        <v>0.69</v>
      </c>
      <c r="R3057" s="19">
        <v>17.28</v>
      </c>
      <c r="S3057" s="18">
        <v>17.28</v>
      </c>
      <c r="T3057" s="18" t="s">
        <v>868</v>
      </c>
      <c r="U3057" s="18">
        <v>67.95</v>
      </c>
      <c r="V3057" s="18" t="s">
        <v>468</v>
      </c>
      <c r="W3057" s="18">
        <f>SUM(U3057*AB3057/AC3057)</f>
        <v>65.232166994347509</v>
      </c>
      <c r="X3057" s="14">
        <v>67.95</v>
      </c>
      <c r="Y3057" s="18">
        <v>56.15702479338843</v>
      </c>
      <c r="Z3057" s="18" t="s">
        <v>468</v>
      </c>
      <c r="AA3057" s="18" t="s">
        <v>7740</v>
      </c>
      <c r="AB3057" s="18">
        <v>25</v>
      </c>
      <c r="AC3057" s="23">
        <v>26.041599999999999</v>
      </c>
      <c r="AD3057" s="16" t="s">
        <v>615</v>
      </c>
      <c r="AE3057" s="14" t="s">
        <v>509</v>
      </c>
      <c r="AF3057" s="18">
        <v>20</v>
      </c>
      <c r="AG3057" s="18" t="s">
        <v>6865</v>
      </c>
      <c r="AH3057" s="18">
        <v>20</v>
      </c>
      <c r="AI3057" s="18" t="s">
        <v>6865</v>
      </c>
      <c r="AJ3057" s="14">
        <v>8</v>
      </c>
      <c r="AK3057" s="14" t="s">
        <v>6866</v>
      </c>
      <c r="AL3057" s="25" t="s">
        <v>1387</v>
      </c>
      <c r="AM3057" s="14" t="s">
        <v>946</v>
      </c>
      <c r="AN3057" s="14" t="s">
        <v>509</v>
      </c>
    </row>
    <row r="3058" spans="1:40" ht="12.75" customHeight="1" x14ac:dyDescent="0.2">
      <c r="A3058" s="13" t="s">
        <v>994</v>
      </c>
      <c r="B3058" s="14" t="s">
        <v>1070</v>
      </c>
      <c r="D3058" s="47">
        <v>80</v>
      </c>
      <c r="E3058" s="107">
        <v>8430376262788</v>
      </c>
      <c r="F3058" s="47" t="s">
        <v>3421</v>
      </c>
      <c r="G3058" s="17">
        <v>69072100</v>
      </c>
      <c r="I3058" s="13" t="s">
        <v>968</v>
      </c>
      <c r="J3058" s="14" t="s">
        <v>981</v>
      </c>
      <c r="K3058" s="18" t="s">
        <v>1327</v>
      </c>
      <c r="L3058" s="14" t="s">
        <v>514</v>
      </c>
      <c r="M3058" s="14" t="s">
        <v>453</v>
      </c>
      <c r="N3058" s="14" t="s">
        <v>771</v>
      </c>
      <c r="O3058" s="29" t="s">
        <v>962</v>
      </c>
      <c r="P3058" s="13" t="s">
        <v>499</v>
      </c>
      <c r="Q3058" s="14">
        <v>0.69</v>
      </c>
      <c r="R3058" s="19">
        <v>17.28</v>
      </c>
      <c r="S3058" s="18">
        <v>17.28</v>
      </c>
      <c r="T3058" s="18" t="s">
        <v>868</v>
      </c>
      <c r="U3058" s="18">
        <v>67.95</v>
      </c>
      <c r="V3058" s="18" t="s">
        <v>468</v>
      </c>
      <c r="W3058" s="18">
        <f>SUM(U3058*AB3058/AC3058)</f>
        <v>65.232166994347509</v>
      </c>
      <c r="X3058" s="14">
        <v>67.95</v>
      </c>
      <c r="Y3058" s="18">
        <v>56.15702479338843</v>
      </c>
      <c r="Z3058" s="18" t="s">
        <v>468</v>
      </c>
      <c r="AA3058" s="18" t="s">
        <v>7740</v>
      </c>
      <c r="AB3058" s="18">
        <v>25</v>
      </c>
      <c r="AC3058" s="23">
        <v>26.041599999999999</v>
      </c>
      <c r="AD3058" s="16" t="s">
        <v>615</v>
      </c>
      <c r="AE3058" s="14" t="s">
        <v>509</v>
      </c>
      <c r="AF3058" s="18">
        <v>20</v>
      </c>
      <c r="AG3058" s="18" t="s">
        <v>6865</v>
      </c>
      <c r="AH3058" s="18">
        <v>20</v>
      </c>
      <c r="AI3058" s="18" t="s">
        <v>6865</v>
      </c>
      <c r="AJ3058" s="14">
        <v>8</v>
      </c>
      <c r="AK3058" s="14" t="s">
        <v>6866</v>
      </c>
      <c r="AL3058" s="25" t="s">
        <v>1387</v>
      </c>
      <c r="AM3058" s="14" t="s">
        <v>946</v>
      </c>
      <c r="AN3058" s="14" t="s">
        <v>509</v>
      </c>
    </row>
    <row r="3059" spans="1:40" ht="12.75" customHeight="1" x14ac:dyDescent="0.2">
      <c r="A3059" s="13" t="s">
        <v>995</v>
      </c>
      <c r="B3059" s="14" t="s">
        <v>1071</v>
      </c>
      <c r="D3059" s="47">
        <v>80</v>
      </c>
      <c r="E3059" s="107">
        <v>8430376262757</v>
      </c>
      <c r="F3059" s="47" t="s">
        <v>3420</v>
      </c>
      <c r="G3059" s="17">
        <v>69072100</v>
      </c>
      <c r="I3059" s="13" t="s">
        <v>901</v>
      </c>
      <c r="J3059" s="14" t="s">
        <v>981</v>
      </c>
      <c r="K3059" s="18" t="s">
        <v>1327</v>
      </c>
      <c r="L3059" s="14" t="s">
        <v>514</v>
      </c>
      <c r="M3059" s="14" t="s">
        <v>453</v>
      </c>
      <c r="N3059" s="14" t="s">
        <v>771</v>
      </c>
      <c r="O3059" s="29" t="s">
        <v>962</v>
      </c>
      <c r="P3059" s="13" t="s">
        <v>499</v>
      </c>
      <c r="Q3059" s="14">
        <v>0.69</v>
      </c>
      <c r="R3059" s="19">
        <v>17.28</v>
      </c>
      <c r="S3059" s="18">
        <v>17.28</v>
      </c>
      <c r="T3059" s="18" t="s">
        <v>868</v>
      </c>
      <c r="U3059" s="18">
        <v>67.95</v>
      </c>
      <c r="V3059" s="18" t="s">
        <v>468</v>
      </c>
      <c r="W3059" s="18">
        <f>SUM(U3059*AB3059/AC3059)</f>
        <v>65.232166994347509</v>
      </c>
      <c r="X3059" s="14">
        <v>67.95</v>
      </c>
      <c r="Y3059" s="18">
        <v>56.15702479338843</v>
      </c>
      <c r="Z3059" s="18" t="s">
        <v>468</v>
      </c>
      <c r="AA3059" s="18" t="s">
        <v>7740</v>
      </c>
      <c r="AB3059" s="18">
        <v>25</v>
      </c>
      <c r="AC3059" s="23">
        <v>26.041599999999999</v>
      </c>
      <c r="AD3059" s="16" t="s">
        <v>615</v>
      </c>
      <c r="AE3059" s="14" t="s">
        <v>509</v>
      </c>
      <c r="AF3059" s="18">
        <v>20</v>
      </c>
      <c r="AG3059" s="18" t="s">
        <v>6865</v>
      </c>
      <c r="AH3059" s="18">
        <v>20</v>
      </c>
      <c r="AI3059" s="18" t="s">
        <v>6865</v>
      </c>
      <c r="AJ3059" s="14">
        <v>8</v>
      </c>
      <c r="AK3059" s="14" t="s">
        <v>6866</v>
      </c>
      <c r="AL3059" s="25" t="s">
        <v>1387</v>
      </c>
      <c r="AM3059" s="14" t="s">
        <v>946</v>
      </c>
      <c r="AN3059" s="14" t="s">
        <v>509</v>
      </c>
    </row>
    <row r="3060" spans="1:40" ht="12.75" customHeight="1" x14ac:dyDescent="0.2">
      <c r="A3060" s="13" t="s">
        <v>996</v>
      </c>
      <c r="B3060" s="14" t="s">
        <v>1072</v>
      </c>
      <c r="D3060" s="47">
        <v>80</v>
      </c>
      <c r="E3060" s="107">
        <v>8430376262665</v>
      </c>
      <c r="F3060" s="47" t="s">
        <v>3416</v>
      </c>
      <c r="G3060" s="17">
        <v>69072100</v>
      </c>
      <c r="J3060" s="14" t="s">
        <v>999</v>
      </c>
      <c r="K3060" s="18" t="s">
        <v>1327</v>
      </c>
      <c r="L3060" s="14" t="s">
        <v>514</v>
      </c>
      <c r="M3060" s="14" t="s">
        <v>453</v>
      </c>
      <c r="N3060" s="14" t="s">
        <v>771</v>
      </c>
      <c r="O3060" s="29" t="s">
        <v>962</v>
      </c>
      <c r="P3060" s="13" t="s">
        <v>499</v>
      </c>
      <c r="Q3060" s="14">
        <v>0.69</v>
      </c>
      <c r="R3060" s="19">
        <v>17.28</v>
      </c>
      <c r="S3060" s="18">
        <v>17.28</v>
      </c>
      <c r="T3060" s="18" t="s">
        <v>868</v>
      </c>
      <c r="U3060" s="18">
        <v>67.95</v>
      </c>
      <c r="V3060" s="18" t="s">
        <v>468</v>
      </c>
      <c r="W3060" s="18">
        <f>SUM(U3060*AB3060/AC3060)</f>
        <v>65.232166994347509</v>
      </c>
      <c r="X3060" s="14">
        <v>67.95</v>
      </c>
      <c r="Y3060" s="18">
        <v>56.15702479338843</v>
      </c>
      <c r="Z3060" s="18" t="s">
        <v>468</v>
      </c>
      <c r="AA3060" s="18" t="s">
        <v>7740</v>
      </c>
      <c r="AB3060" s="18">
        <v>25</v>
      </c>
      <c r="AC3060" s="23">
        <v>26.041599999999999</v>
      </c>
      <c r="AD3060" s="16" t="s">
        <v>615</v>
      </c>
      <c r="AE3060" s="14" t="s">
        <v>509</v>
      </c>
      <c r="AF3060" s="18">
        <v>20</v>
      </c>
      <c r="AG3060" s="18" t="s">
        <v>6865</v>
      </c>
      <c r="AH3060" s="18">
        <v>20</v>
      </c>
      <c r="AI3060" s="18" t="s">
        <v>6865</v>
      </c>
      <c r="AJ3060" s="14">
        <v>8</v>
      </c>
      <c r="AK3060" s="14" t="s">
        <v>6866</v>
      </c>
      <c r="AL3060" s="25" t="s">
        <v>1387</v>
      </c>
      <c r="AM3060" s="14" t="s">
        <v>946</v>
      </c>
      <c r="AN3060" s="14" t="s">
        <v>509</v>
      </c>
    </row>
    <row r="3061" spans="1:40" ht="12.75" customHeight="1" x14ac:dyDescent="0.2">
      <c r="A3061" s="13" t="s">
        <v>997</v>
      </c>
      <c r="B3061" s="14" t="s">
        <v>1073</v>
      </c>
      <c r="D3061" s="47">
        <v>80</v>
      </c>
      <c r="E3061" s="107">
        <v>8430376262696</v>
      </c>
      <c r="F3061" s="47" t="s">
        <v>3417</v>
      </c>
      <c r="G3061" s="17">
        <v>69072100</v>
      </c>
      <c r="J3061" s="14" t="s">
        <v>1000</v>
      </c>
      <c r="K3061" s="18" t="s">
        <v>1327</v>
      </c>
      <c r="L3061" s="14" t="s">
        <v>514</v>
      </c>
      <c r="M3061" s="14" t="s">
        <v>453</v>
      </c>
      <c r="N3061" s="14" t="s">
        <v>771</v>
      </c>
      <c r="O3061" s="29" t="s">
        <v>962</v>
      </c>
      <c r="P3061" s="13" t="s">
        <v>499</v>
      </c>
      <c r="Q3061" s="14">
        <v>0.69</v>
      </c>
      <c r="R3061" s="19">
        <v>17.28</v>
      </c>
      <c r="S3061" s="18">
        <v>17.28</v>
      </c>
      <c r="T3061" s="18" t="s">
        <v>868</v>
      </c>
      <c r="U3061" s="18">
        <v>67.95</v>
      </c>
      <c r="V3061" s="18" t="s">
        <v>468</v>
      </c>
      <c r="W3061" s="18">
        <f>SUM(U3061*AB3061/AC3061)</f>
        <v>65.232166994347509</v>
      </c>
      <c r="X3061" s="14">
        <v>67.95</v>
      </c>
      <c r="Y3061" s="18">
        <v>56.15702479338843</v>
      </c>
      <c r="Z3061" s="18" t="s">
        <v>468</v>
      </c>
      <c r="AA3061" s="18" t="s">
        <v>7740</v>
      </c>
      <c r="AB3061" s="18">
        <v>25</v>
      </c>
      <c r="AC3061" s="23">
        <v>26.041599999999999</v>
      </c>
      <c r="AD3061" s="16" t="s">
        <v>615</v>
      </c>
      <c r="AE3061" s="14" t="s">
        <v>509</v>
      </c>
      <c r="AF3061" s="18">
        <v>20</v>
      </c>
      <c r="AG3061" s="18" t="s">
        <v>6865</v>
      </c>
      <c r="AH3061" s="18">
        <v>20</v>
      </c>
      <c r="AI3061" s="18" t="s">
        <v>6865</v>
      </c>
      <c r="AJ3061" s="14">
        <v>8</v>
      </c>
      <c r="AK3061" s="14" t="s">
        <v>6866</v>
      </c>
      <c r="AL3061" s="25" t="s">
        <v>1387</v>
      </c>
      <c r="AM3061" s="14" t="s">
        <v>946</v>
      </c>
      <c r="AN3061" s="14" t="s">
        <v>509</v>
      </c>
    </row>
    <row r="3062" spans="1:40" ht="12.75" customHeight="1" x14ac:dyDescent="0.2">
      <c r="A3062" s="13" t="s">
        <v>998</v>
      </c>
      <c r="B3062" s="14" t="s">
        <v>1074</v>
      </c>
      <c r="D3062" s="47">
        <v>80</v>
      </c>
      <c r="E3062" s="107">
        <v>8430376262634</v>
      </c>
      <c r="F3062" s="47" t="s">
        <v>3418</v>
      </c>
      <c r="G3062" s="17">
        <v>69072100</v>
      </c>
      <c r="J3062" s="14" t="s">
        <v>1001</v>
      </c>
      <c r="K3062" s="18" t="s">
        <v>1327</v>
      </c>
      <c r="L3062" s="14" t="s">
        <v>514</v>
      </c>
      <c r="M3062" s="14" t="s">
        <v>453</v>
      </c>
      <c r="N3062" s="14" t="s">
        <v>771</v>
      </c>
      <c r="O3062" s="29" t="s">
        <v>962</v>
      </c>
      <c r="P3062" s="13" t="s">
        <v>499</v>
      </c>
      <c r="Q3062" s="14">
        <v>0.69</v>
      </c>
      <c r="R3062" s="19">
        <v>17.28</v>
      </c>
      <c r="S3062" s="18">
        <v>17.28</v>
      </c>
      <c r="T3062" s="18" t="s">
        <v>868</v>
      </c>
      <c r="U3062" s="18">
        <v>67.95</v>
      </c>
      <c r="V3062" s="18" t="s">
        <v>468</v>
      </c>
      <c r="W3062" s="18">
        <f>SUM(U3062*AB3062/AC3062)</f>
        <v>65.232166994347509</v>
      </c>
      <c r="X3062" s="14">
        <v>67.95</v>
      </c>
      <c r="Y3062" s="18">
        <v>56.15702479338843</v>
      </c>
      <c r="Z3062" s="18" t="s">
        <v>468</v>
      </c>
      <c r="AA3062" s="18" t="s">
        <v>7740</v>
      </c>
      <c r="AB3062" s="18">
        <v>25</v>
      </c>
      <c r="AC3062" s="23">
        <v>26.041599999999999</v>
      </c>
      <c r="AD3062" s="16" t="s">
        <v>615</v>
      </c>
      <c r="AE3062" s="14" t="s">
        <v>509</v>
      </c>
      <c r="AF3062" s="18">
        <v>20</v>
      </c>
      <c r="AG3062" s="18" t="s">
        <v>6865</v>
      </c>
      <c r="AH3062" s="18">
        <v>20</v>
      </c>
      <c r="AI3062" s="18" t="s">
        <v>6865</v>
      </c>
      <c r="AJ3062" s="14">
        <v>8</v>
      </c>
      <c r="AK3062" s="14" t="s">
        <v>6866</v>
      </c>
      <c r="AL3062" s="25" t="s">
        <v>1387</v>
      </c>
      <c r="AM3062" s="14" t="s">
        <v>946</v>
      </c>
      <c r="AN3062" s="14" t="s">
        <v>509</v>
      </c>
    </row>
    <row r="3063" spans="1:40" ht="12.75" customHeight="1" x14ac:dyDescent="0.2">
      <c r="A3063" s="13" t="s">
        <v>1007</v>
      </c>
      <c r="B3063" s="14" t="s">
        <v>1081</v>
      </c>
      <c r="D3063" s="47">
        <v>80</v>
      </c>
      <c r="E3063" s="107">
        <v>8430376262603</v>
      </c>
      <c r="F3063" s="47" t="s">
        <v>3415</v>
      </c>
      <c r="G3063" s="17">
        <v>69072100</v>
      </c>
      <c r="J3063" s="14" t="s">
        <v>1009</v>
      </c>
      <c r="K3063" s="18" t="s">
        <v>1327</v>
      </c>
      <c r="L3063" s="14" t="s">
        <v>514</v>
      </c>
      <c r="M3063" s="14" t="s">
        <v>1011</v>
      </c>
      <c r="N3063" s="14" t="s">
        <v>771</v>
      </c>
      <c r="O3063" s="29" t="s">
        <v>962</v>
      </c>
      <c r="P3063" s="13" t="s">
        <v>499</v>
      </c>
      <c r="Q3063" s="14">
        <v>0.69</v>
      </c>
      <c r="R3063" s="19">
        <v>17.28</v>
      </c>
      <c r="S3063" s="18">
        <v>17.28</v>
      </c>
      <c r="T3063" s="18" t="s">
        <v>868</v>
      </c>
      <c r="U3063" s="18">
        <v>67.95</v>
      </c>
      <c r="V3063" s="18" t="s">
        <v>468</v>
      </c>
      <c r="W3063" s="18">
        <f>SUM(U3063*AB3063/AC3063)</f>
        <v>65.232166994347509</v>
      </c>
      <c r="X3063" s="14">
        <v>67.95</v>
      </c>
      <c r="Y3063" s="18">
        <v>56.15702479338843</v>
      </c>
      <c r="Z3063" s="18" t="s">
        <v>468</v>
      </c>
      <c r="AA3063" s="18" t="s">
        <v>7740</v>
      </c>
      <c r="AB3063" s="18">
        <v>25</v>
      </c>
      <c r="AC3063" s="23">
        <v>26.041599999999999</v>
      </c>
      <c r="AD3063" s="16" t="s">
        <v>615</v>
      </c>
      <c r="AE3063" s="14" t="s">
        <v>509</v>
      </c>
      <c r="AF3063" s="18">
        <v>20</v>
      </c>
      <c r="AG3063" s="18" t="s">
        <v>6865</v>
      </c>
      <c r="AH3063" s="18">
        <v>20</v>
      </c>
      <c r="AI3063" s="18" t="s">
        <v>6865</v>
      </c>
      <c r="AJ3063" s="14">
        <v>8</v>
      </c>
      <c r="AK3063" s="14" t="s">
        <v>6866</v>
      </c>
      <c r="AL3063" s="25" t="s">
        <v>1387</v>
      </c>
      <c r="AM3063" s="14" t="s">
        <v>946</v>
      </c>
      <c r="AN3063" s="14" t="s">
        <v>509</v>
      </c>
    </row>
    <row r="3064" spans="1:40" ht="12.75" customHeight="1" x14ac:dyDescent="0.2">
      <c r="A3064" s="13" t="s">
        <v>1008</v>
      </c>
      <c r="B3064" s="14" t="s">
        <v>1082</v>
      </c>
      <c r="D3064" s="47">
        <v>80</v>
      </c>
      <c r="E3064" s="107">
        <v>8430376262726</v>
      </c>
      <c r="F3064" s="47" t="s">
        <v>3419</v>
      </c>
      <c r="G3064" s="17">
        <v>69072100</v>
      </c>
      <c r="J3064" s="14" t="s">
        <v>1010</v>
      </c>
      <c r="K3064" s="18" t="s">
        <v>1327</v>
      </c>
      <c r="L3064" s="14" t="s">
        <v>514</v>
      </c>
      <c r="M3064" s="14" t="s">
        <v>1011</v>
      </c>
      <c r="N3064" s="14" t="s">
        <v>771</v>
      </c>
      <c r="O3064" s="29" t="s">
        <v>962</v>
      </c>
      <c r="P3064" s="13" t="s">
        <v>499</v>
      </c>
      <c r="Q3064" s="14">
        <v>0.69</v>
      </c>
      <c r="R3064" s="19">
        <v>17.28</v>
      </c>
      <c r="S3064" s="18">
        <v>17.28</v>
      </c>
      <c r="T3064" s="18" t="s">
        <v>868</v>
      </c>
      <c r="U3064" s="18">
        <v>67.95</v>
      </c>
      <c r="V3064" s="18" t="s">
        <v>468</v>
      </c>
      <c r="W3064" s="18">
        <f>SUM(U3064*AB3064/AC3064)</f>
        <v>65.232166994347509</v>
      </c>
      <c r="X3064" s="14">
        <v>67.95</v>
      </c>
      <c r="Y3064" s="18">
        <v>56.15702479338843</v>
      </c>
      <c r="Z3064" s="18" t="s">
        <v>468</v>
      </c>
      <c r="AA3064" s="18" t="s">
        <v>7740</v>
      </c>
      <c r="AB3064" s="18">
        <v>25</v>
      </c>
      <c r="AC3064" s="23">
        <v>26.041599999999999</v>
      </c>
      <c r="AD3064" s="16" t="s">
        <v>615</v>
      </c>
      <c r="AE3064" s="14" t="s">
        <v>509</v>
      </c>
      <c r="AF3064" s="18">
        <v>20</v>
      </c>
      <c r="AG3064" s="18" t="s">
        <v>6865</v>
      </c>
      <c r="AH3064" s="18">
        <v>20</v>
      </c>
      <c r="AI3064" s="18" t="s">
        <v>6865</v>
      </c>
      <c r="AJ3064" s="14">
        <v>8</v>
      </c>
      <c r="AK3064" s="14" t="s">
        <v>6866</v>
      </c>
      <c r="AL3064" s="25" t="s">
        <v>1387</v>
      </c>
      <c r="AM3064" s="14" t="s">
        <v>946</v>
      </c>
      <c r="AN3064" s="14" t="s">
        <v>509</v>
      </c>
    </row>
    <row r="3065" spans="1:40" ht="12.75" customHeight="1" x14ac:dyDescent="0.2">
      <c r="A3065" s="13" t="s">
        <v>1925</v>
      </c>
      <c r="B3065" s="14" t="s">
        <v>1936</v>
      </c>
      <c r="D3065" s="47">
        <v>120</v>
      </c>
      <c r="E3065" s="107">
        <v>8430376286067</v>
      </c>
      <c r="F3065" s="47" t="s">
        <v>3472</v>
      </c>
      <c r="G3065" s="17">
        <v>69072300</v>
      </c>
      <c r="I3065" s="13" t="s">
        <v>363</v>
      </c>
      <c r="K3065" s="18" t="s">
        <v>1326</v>
      </c>
      <c r="L3065" s="14" t="s">
        <v>512</v>
      </c>
      <c r="M3065" s="14" t="s">
        <v>347</v>
      </c>
      <c r="N3065" s="14" t="s">
        <v>771</v>
      </c>
      <c r="O3065" s="29" t="s">
        <v>2045</v>
      </c>
      <c r="P3065" s="13" t="s">
        <v>499</v>
      </c>
      <c r="Q3065" s="14">
        <v>0.26</v>
      </c>
      <c r="R3065" s="19">
        <v>15.4</v>
      </c>
      <c r="S3065" s="18">
        <v>10.25</v>
      </c>
      <c r="T3065" s="18" t="s">
        <v>847</v>
      </c>
      <c r="U3065" s="18">
        <v>67.95</v>
      </c>
      <c r="V3065" s="18" t="s">
        <v>468</v>
      </c>
      <c r="W3065" s="18">
        <f>SUM(U3065*AB3065/AC3065)</f>
        <v>46.676970633693976</v>
      </c>
      <c r="X3065" s="14">
        <v>67.95</v>
      </c>
      <c r="Y3065" s="18">
        <v>56.15702479338843</v>
      </c>
      <c r="Z3065" s="18" t="s">
        <v>468</v>
      </c>
      <c r="AA3065" s="18" t="s">
        <v>7766</v>
      </c>
      <c r="AB3065" s="18">
        <v>40</v>
      </c>
      <c r="AC3065" s="23">
        <v>58.23</v>
      </c>
      <c r="AD3065" s="16" t="s">
        <v>615</v>
      </c>
      <c r="AE3065" s="14" t="s">
        <v>509</v>
      </c>
      <c r="AF3065" s="18">
        <v>13</v>
      </c>
      <c r="AG3065" s="18" t="s">
        <v>6865</v>
      </c>
      <c r="AH3065" s="18">
        <v>13</v>
      </c>
      <c r="AI3065" s="18" t="s">
        <v>6865</v>
      </c>
      <c r="AJ3065" s="14">
        <v>8</v>
      </c>
      <c r="AK3065" s="14" t="s">
        <v>6866</v>
      </c>
      <c r="AN3065" s="14" t="s">
        <v>510</v>
      </c>
    </row>
    <row r="3066" spans="1:40" ht="12.75" customHeight="1" x14ac:dyDescent="0.2">
      <c r="A3066" s="13" t="s">
        <v>1926</v>
      </c>
      <c r="B3066" s="14" t="s">
        <v>1935</v>
      </c>
      <c r="D3066" s="47">
        <v>120</v>
      </c>
      <c r="E3066" s="107">
        <v>8430376286159</v>
      </c>
      <c r="F3066" s="47" t="s">
        <v>3473</v>
      </c>
      <c r="G3066" s="17">
        <v>69072300</v>
      </c>
      <c r="I3066" s="13" t="s">
        <v>363</v>
      </c>
      <c r="J3066" s="14" t="s">
        <v>2030</v>
      </c>
      <c r="K3066" s="18" t="s">
        <v>1326</v>
      </c>
      <c r="L3066" s="14" t="s">
        <v>512</v>
      </c>
      <c r="M3066" s="14" t="s">
        <v>347</v>
      </c>
      <c r="N3066" s="14" t="s">
        <v>771</v>
      </c>
      <c r="O3066" s="29" t="s">
        <v>2045</v>
      </c>
      <c r="P3066" s="13" t="s">
        <v>499</v>
      </c>
      <c r="Q3066" s="14">
        <v>0.26</v>
      </c>
      <c r="R3066" s="19">
        <v>15.4</v>
      </c>
      <c r="S3066" s="18">
        <v>10.25</v>
      </c>
      <c r="T3066" s="18" t="s">
        <v>847</v>
      </c>
      <c r="U3066" s="18">
        <v>67.95</v>
      </c>
      <c r="V3066" s="18" t="s">
        <v>468</v>
      </c>
      <c r="W3066" s="18">
        <f>SUM(U3066*AB3066/AC3066)</f>
        <v>46.676970633693976</v>
      </c>
      <c r="X3066" s="14">
        <v>67.95</v>
      </c>
      <c r="Y3066" s="18">
        <v>56.15702479338843</v>
      </c>
      <c r="Z3066" s="18" t="s">
        <v>468</v>
      </c>
      <c r="AA3066" s="18" t="s">
        <v>7766</v>
      </c>
      <c r="AB3066" s="18">
        <v>40</v>
      </c>
      <c r="AC3066" s="23">
        <v>58.23</v>
      </c>
      <c r="AD3066" s="16" t="s">
        <v>615</v>
      </c>
      <c r="AE3066" s="14" t="s">
        <v>509</v>
      </c>
      <c r="AF3066" s="18">
        <v>13</v>
      </c>
      <c r="AG3066" s="18" t="s">
        <v>6865</v>
      </c>
      <c r="AH3066" s="18">
        <v>13</v>
      </c>
      <c r="AI3066" s="18" t="s">
        <v>6865</v>
      </c>
      <c r="AJ3066" s="14">
        <v>8</v>
      </c>
      <c r="AK3066" s="14" t="s">
        <v>6866</v>
      </c>
      <c r="AN3066" s="14" t="s">
        <v>510</v>
      </c>
    </row>
    <row r="3067" spans="1:40" ht="12.75" customHeight="1" x14ac:dyDescent="0.2">
      <c r="A3067" s="13" t="s">
        <v>5222</v>
      </c>
      <c r="B3067" s="14" t="s">
        <v>2020</v>
      </c>
      <c r="D3067" s="47">
        <v>120</v>
      </c>
      <c r="E3067" s="107">
        <v>8430376286180</v>
      </c>
      <c r="F3067" s="47" t="s">
        <v>3475</v>
      </c>
      <c r="G3067" s="17">
        <v>69072300</v>
      </c>
      <c r="I3067" s="13" t="s">
        <v>354</v>
      </c>
      <c r="J3067" s="14" t="s">
        <v>2030</v>
      </c>
      <c r="K3067" s="18" t="s">
        <v>1326</v>
      </c>
      <c r="L3067" s="14" t="s">
        <v>512</v>
      </c>
      <c r="M3067" s="14" t="s">
        <v>347</v>
      </c>
      <c r="N3067" s="14" t="s">
        <v>771</v>
      </c>
      <c r="O3067" s="29" t="s">
        <v>2045</v>
      </c>
      <c r="P3067" s="13" t="s">
        <v>499</v>
      </c>
      <c r="Q3067" s="14">
        <v>0.26</v>
      </c>
      <c r="R3067" s="19">
        <v>15.4</v>
      </c>
      <c r="S3067" s="18">
        <v>10.25</v>
      </c>
      <c r="T3067" s="18" t="s">
        <v>847</v>
      </c>
      <c r="U3067" s="18">
        <v>67.95</v>
      </c>
      <c r="V3067" s="18" t="s">
        <v>468</v>
      </c>
      <c r="W3067" s="18">
        <f>SUM(U3067*AB3067/AC3067)</f>
        <v>46.676970633693976</v>
      </c>
      <c r="X3067" s="14">
        <v>67.95</v>
      </c>
      <c r="Y3067" s="18">
        <v>56.15702479338843</v>
      </c>
      <c r="Z3067" s="18" t="s">
        <v>468</v>
      </c>
      <c r="AA3067" s="18" t="s">
        <v>7766</v>
      </c>
      <c r="AB3067" s="18">
        <v>40</v>
      </c>
      <c r="AC3067" s="23">
        <v>58.23</v>
      </c>
      <c r="AD3067" s="16" t="s">
        <v>615</v>
      </c>
      <c r="AE3067" s="14" t="s">
        <v>509</v>
      </c>
      <c r="AF3067" s="18">
        <v>13</v>
      </c>
      <c r="AG3067" s="18" t="s">
        <v>6865</v>
      </c>
      <c r="AH3067" s="18">
        <v>13</v>
      </c>
      <c r="AI3067" s="18" t="s">
        <v>6865</v>
      </c>
      <c r="AJ3067" s="14">
        <v>8</v>
      </c>
      <c r="AK3067" s="14" t="s">
        <v>6866</v>
      </c>
      <c r="AN3067" s="14" t="s">
        <v>510</v>
      </c>
    </row>
    <row r="3068" spans="1:40" ht="12.75" customHeight="1" x14ac:dyDescent="0.2">
      <c r="A3068" s="13" t="s">
        <v>1927</v>
      </c>
      <c r="B3068" s="14" t="s">
        <v>2021</v>
      </c>
      <c r="D3068" s="47">
        <v>120</v>
      </c>
      <c r="E3068" s="107">
        <v>8430376286210</v>
      </c>
      <c r="F3068" s="47" t="s">
        <v>3477</v>
      </c>
      <c r="G3068" s="17">
        <v>69072300</v>
      </c>
      <c r="I3068" s="13" t="s">
        <v>2028</v>
      </c>
      <c r="J3068" s="14" t="s">
        <v>2030</v>
      </c>
      <c r="K3068" s="18" t="s">
        <v>1326</v>
      </c>
      <c r="L3068" s="14" t="s">
        <v>512</v>
      </c>
      <c r="M3068" s="14" t="s">
        <v>347</v>
      </c>
      <c r="N3068" s="14" t="s">
        <v>771</v>
      </c>
      <c r="O3068" s="29" t="s">
        <v>2045</v>
      </c>
      <c r="P3068" s="13" t="s">
        <v>499</v>
      </c>
      <c r="Q3068" s="14">
        <v>0.26</v>
      </c>
      <c r="R3068" s="19">
        <v>15.4</v>
      </c>
      <c r="S3068" s="18">
        <v>10.25</v>
      </c>
      <c r="T3068" s="18" t="s">
        <v>847</v>
      </c>
      <c r="U3068" s="18">
        <v>67.95</v>
      </c>
      <c r="V3068" s="18" t="s">
        <v>468</v>
      </c>
      <c r="W3068" s="18">
        <f>SUM(U3068*AB3068/AC3068)</f>
        <v>46.676970633693976</v>
      </c>
      <c r="X3068" s="14">
        <v>67.95</v>
      </c>
      <c r="Y3068" s="18">
        <v>56.15702479338843</v>
      </c>
      <c r="Z3068" s="18" t="s">
        <v>468</v>
      </c>
      <c r="AA3068" s="18" t="s">
        <v>7766</v>
      </c>
      <c r="AB3068" s="18">
        <v>40</v>
      </c>
      <c r="AC3068" s="23">
        <v>58.23</v>
      </c>
      <c r="AD3068" s="16" t="s">
        <v>615</v>
      </c>
      <c r="AE3068" s="14" t="s">
        <v>509</v>
      </c>
      <c r="AF3068" s="18">
        <v>13</v>
      </c>
      <c r="AG3068" s="18" t="s">
        <v>6865</v>
      </c>
      <c r="AH3068" s="18">
        <v>13</v>
      </c>
      <c r="AI3068" s="18" t="s">
        <v>6865</v>
      </c>
      <c r="AJ3068" s="14">
        <v>8</v>
      </c>
      <c r="AK3068" s="14" t="s">
        <v>6866</v>
      </c>
      <c r="AN3068" s="14" t="s">
        <v>510</v>
      </c>
    </row>
    <row r="3069" spans="1:40" ht="12.75" customHeight="1" x14ac:dyDescent="0.2">
      <c r="A3069" s="13" t="s">
        <v>1928</v>
      </c>
      <c r="B3069" s="14" t="s">
        <v>2022</v>
      </c>
      <c r="D3069" s="47">
        <v>120</v>
      </c>
      <c r="E3069" s="107">
        <v>8430376286272</v>
      </c>
      <c r="F3069" s="47" t="s">
        <v>3478</v>
      </c>
      <c r="G3069" s="17">
        <v>69072300</v>
      </c>
      <c r="I3069" s="13" t="s">
        <v>2029</v>
      </c>
      <c r="J3069" s="14" t="s">
        <v>2030</v>
      </c>
      <c r="K3069" s="18" t="s">
        <v>1326</v>
      </c>
      <c r="L3069" s="14" t="s">
        <v>512</v>
      </c>
      <c r="M3069" s="14" t="s">
        <v>347</v>
      </c>
      <c r="N3069" s="14" t="s">
        <v>771</v>
      </c>
      <c r="O3069" s="29" t="s">
        <v>2045</v>
      </c>
      <c r="P3069" s="13" t="s">
        <v>499</v>
      </c>
      <c r="Q3069" s="14">
        <v>0.26</v>
      </c>
      <c r="R3069" s="19">
        <v>15.4</v>
      </c>
      <c r="S3069" s="18">
        <v>10.25</v>
      </c>
      <c r="T3069" s="18" t="s">
        <v>847</v>
      </c>
      <c r="U3069" s="18">
        <v>67.95</v>
      </c>
      <c r="V3069" s="18" t="s">
        <v>468</v>
      </c>
      <c r="W3069" s="18">
        <f>SUM(U3069*AB3069/AC3069)</f>
        <v>46.676970633693976</v>
      </c>
      <c r="X3069" s="14">
        <v>67.95</v>
      </c>
      <c r="Y3069" s="18">
        <v>56.15702479338843</v>
      </c>
      <c r="Z3069" s="18" t="s">
        <v>468</v>
      </c>
      <c r="AA3069" s="18" t="s">
        <v>7766</v>
      </c>
      <c r="AB3069" s="18">
        <v>40</v>
      </c>
      <c r="AC3069" s="23">
        <v>58.23</v>
      </c>
      <c r="AD3069" s="16" t="s">
        <v>615</v>
      </c>
      <c r="AE3069" s="14" t="s">
        <v>509</v>
      </c>
      <c r="AF3069" s="18">
        <v>13</v>
      </c>
      <c r="AG3069" s="18" t="s">
        <v>6865</v>
      </c>
      <c r="AH3069" s="18">
        <v>13</v>
      </c>
      <c r="AI3069" s="18" t="s">
        <v>6865</v>
      </c>
      <c r="AJ3069" s="14">
        <v>8</v>
      </c>
      <c r="AK3069" s="14" t="s">
        <v>6866</v>
      </c>
      <c r="AN3069" s="14" t="s">
        <v>510</v>
      </c>
    </row>
    <row r="3070" spans="1:40" ht="12.75" customHeight="1" x14ac:dyDescent="0.2">
      <c r="A3070" s="13" t="s">
        <v>1929</v>
      </c>
      <c r="B3070" s="14" t="s">
        <v>2023</v>
      </c>
      <c r="D3070" s="47">
        <v>120</v>
      </c>
      <c r="E3070" s="107">
        <v>8430376286241</v>
      </c>
      <c r="F3070" s="47" t="s">
        <v>3474</v>
      </c>
      <c r="G3070" s="17">
        <v>69072300</v>
      </c>
      <c r="I3070" s="13" t="s">
        <v>380</v>
      </c>
      <c r="J3070" s="14" t="s">
        <v>2030</v>
      </c>
      <c r="K3070" s="18" t="s">
        <v>1326</v>
      </c>
      <c r="L3070" s="14" t="s">
        <v>512</v>
      </c>
      <c r="M3070" s="14" t="s">
        <v>347</v>
      </c>
      <c r="N3070" s="14" t="s">
        <v>771</v>
      </c>
      <c r="O3070" s="29" t="s">
        <v>2045</v>
      </c>
      <c r="P3070" s="13" t="s">
        <v>499</v>
      </c>
      <c r="Q3070" s="14">
        <v>0.26</v>
      </c>
      <c r="R3070" s="19">
        <v>15.4</v>
      </c>
      <c r="S3070" s="18">
        <v>10.25</v>
      </c>
      <c r="T3070" s="18" t="s">
        <v>847</v>
      </c>
      <c r="U3070" s="18">
        <v>67.95</v>
      </c>
      <c r="V3070" s="18" t="s">
        <v>468</v>
      </c>
      <c r="W3070" s="18">
        <f>SUM(U3070*AB3070/AC3070)</f>
        <v>46.676970633693976</v>
      </c>
      <c r="X3070" s="14">
        <v>67.95</v>
      </c>
      <c r="Y3070" s="18">
        <v>56.15702479338843</v>
      </c>
      <c r="Z3070" s="18" t="s">
        <v>468</v>
      </c>
      <c r="AA3070" s="18" t="s">
        <v>7766</v>
      </c>
      <c r="AB3070" s="18">
        <v>40</v>
      </c>
      <c r="AC3070" s="23">
        <v>58.23</v>
      </c>
      <c r="AD3070" s="16" t="s">
        <v>615</v>
      </c>
      <c r="AE3070" s="14" t="s">
        <v>509</v>
      </c>
      <c r="AF3070" s="18">
        <v>13</v>
      </c>
      <c r="AG3070" s="18" t="s">
        <v>6865</v>
      </c>
      <c r="AH3070" s="18">
        <v>13</v>
      </c>
      <c r="AI3070" s="18" t="s">
        <v>6865</v>
      </c>
      <c r="AJ3070" s="14">
        <v>8</v>
      </c>
      <c r="AK3070" s="14" t="s">
        <v>6866</v>
      </c>
      <c r="AN3070" s="14" t="s">
        <v>510</v>
      </c>
    </row>
    <row r="3071" spans="1:40" ht="12.75" customHeight="1" x14ac:dyDescent="0.2">
      <c r="A3071" s="13" t="s">
        <v>1930</v>
      </c>
      <c r="B3071" s="14" t="s">
        <v>2024</v>
      </c>
      <c r="D3071" s="47">
        <v>120</v>
      </c>
      <c r="E3071" s="107">
        <v>8430376286128</v>
      </c>
      <c r="F3071" s="47" t="s">
        <v>3479</v>
      </c>
      <c r="G3071" s="17">
        <v>69072300</v>
      </c>
      <c r="I3071" s="13" t="s">
        <v>901</v>
      </c>
      <c r="J3071" s="14" t="s">
        <v>2030</v>
      </c>
      <c r="K3071" s="18" t="s">
        <v>1326</v>
      </c>
      <c r="L3071" s="14" t="s">
        <v>512</v>
      </c>
      <c r="M3071" s="14" t="s">
        <v>347</v>
      </c>
      <c r="N3071" s="14" t="s">
        <v>771</v>
      </c>
      <c r="O3071" s="29" t="s">
        <v>2045</v>
      </c>
      <c r="P3071" s="13" t="s">
        <v>499</v>
      </c>
      <c r="Q3071" s="14">
        <v>0.26</v>
      </c>
      <c r="R3071" s="19">
        <v>15.4</v>
      </c>
      <c r="S3071" s="18">
        <v>10.25</v>
      </c>
      <c r="T3071" s="18" t="s">
        <v>847</v>
      </c>
      <c r="U3071" s="18">
        <v>67.95</v>
      </c>
      <c r="V3071" s="18" t="s">
        <v>468</v>
      </c>
      <c r="W3071" s="18">
        <f>SUM(U3071*AB3071/AC3071)</f>
        <v>46.676970633693976</v>
      </c>
      <c r="X3071" s="14">
        <v>67.95</v>
      </c>
      <c r="Y3071" s="18">
        <v>56.15702479338843</v>
      </c>
      <c r="Z3071" s="18" t="s">
        <v>468</v>
      </c>
      <c r="AA3071" s="18" t="s">
        <v>7766</v>
      </c>
      <c r="AB3071" s="18">
        <v>40</v>
      </c>
      <c r="AC3071" s="23">
        <v>58.23</v>
      </c>
      <c r="AD3071" s="16" t="s">
        <v>615</v>
      </c>
      <c r="AE3071" s="14" t="s">
        <v>509</v>
      </c>
      <c r="AF3071" s="18">
        <v>13</v>
      </c>
      <c r="AG3071" s="18" t="s">
        <v>6865</v>
      </c>
      <c r="AH3071" s="18">
        <v>13</v>
      </c>
      <c r="AI3071" s="18" t="s">
        <v>6865</v>
      </c>
      <c r="AJ3071" s="14">
        <v>8</v>
      </c>
      <c r="AK3071" s="14" t="s">
        <v>6866</v>
      </c>
      <c r="AN3071" s="14" t="s">
        <v>510</v>
      </c>
    </row>
    <row r="3072" spans="1:40" ht="12.75" customHeight="1" x14ac:dyDescent="0.2">
      <c r="A3072" s="13" t="s">
        <v>1931</v>
      </c>
      <c r="B3072" s="14" t="s">
        <v>2025</v>
      </c>
      <c r="D3072" s="47">
        <v>120</v>
      </c>
      <c r="E3072" s="107">
        <v>8430376286302</v>
      </c>
      <c r="F3072" s="47" t="s">
        <v>3476</v>
      </c>
      <c r="G3072" s="17">
        <v>69072300</v>
      </c>
      <c r="I3072" s="13" t="s">
        <v>351</v>
      </c>
      <c r="J3072" s="14" t="s">
        <v>2030</v>
      </c>
      <c r="K3072" s="18" t="s">
        <v>1326</v>
      </c>
      <c r="L3072" s="14" t="s">
        <v>512</v>
      </c>
      <c r="M3072" s="14" t="s">
        <v>347</v>
      </c>
      <c r="N3072" s="14" t="s">
        <v>771</v>
      </c>
      <c r="O3072" s="29" t="s">
        <v>2045</v>
      </c>
      <c r="P3072" s="13" t="s">
        <v>499</v>
      </c>
      <c r="Q3072" s="14">
        <v>0.26</v>
      </c>
      <c r="R3072" s="19">
        <v>15.4</v>
      </c>
      <c r="S3072" s="18">
        <v>10.25</v>
      </c>
      <c r="T3072" s="18" t="s">
        <v>847</v>
      </c>
      <c r="U3072" s="18">
        <v>67.95</v>
      </c>
      <c r="V3072" s="18" t="s">
        <v>468</v>
      </c>
      <c r="W3072" s="18">
        <f>SUM(U3072*AB3072/AC3072)</f>
        <v>46.676970633693976</v>
      </c>
      <c r="X3072" s="14">
        <v>67.95</v>
      </c>
      <c r="Y3072" s="18">
        <v>56.15702479338843</v>
      </c>
      <c r="Z3072" s="18" t="s">
        <v>468</v>
      </c>
      <c r="AA3072" s="18" t="s">
        <v>7766</v>
      </c>
      <c r="AB3072" s="18">
        <v>40</v>
      </c>
      <c r="AC3072" s="23">
        <v>58.23</v>
      </c>
      <c r="AD3072" s="16" t="s">
        <v>615</v>
      </c>
      <c r="AE3072" s="14" t="s">
        <v>509</v>
      </c>
      <c r="AF3072" s="18">
        <v>13</v>
      </c>
      <c r="AG3072" s="18" t="s">
        <v>6865</v>
      </c>
      <c r="AH3072" s="18">
        <v>13</v>
      </c>
      <c r="AI3072" s="18" t="s">
        <v>6865</v>
      </c>
      <c r="AJ3072" s="14">
        <v>8</v>
      </c>
      <c r="AK3072" s="14" t="s">
        <v>6866</v>
      </c>
      <c r="AN3072" s="14" t="s">
        <v>510</v>
      </c>
    </row>
    <row r="3073" spans="1:40" ht="12.75" customHeight="1" x14ac:dyDescent="0.2">
      <c r="A3073" s="13" t="s">
        <v>1932</v>
      </c>
      <c r="B3073" s="14" t="s">
        <v>2026</v>
      </c>
      <c r="C3073" s="14" t="s">
        <v>8624</v>
      </c>
      <c r="D3073" s="47">
        <v>120</v>
      </c>
      <c r="E3073" s="107">
        <v>8430376288689</v>
      </c>
      <c r="F3073" s="47" t="s">
        <v>3509</v>
      </c>
      <c r="G3073" s="17">
        <v>69072300</v>
      </c>
      <c r="I3073" s="13" t="s">
        <v>424</v>
      </c>
      <c r="J3073" s="14" t="s">
        <v>2030</v>
      </c>
      <c r="K3073" s="18" t="s">
        <v>1326</v>
      </c>
      <c r="L3073" s="14" t="s">
        <v>512</v>
      </c>
      <c r="M3073" s="14" t="s">
        <v>347</v>
      </c>
      <c r="N3073" s="14" t="s">
        <v>771</v>
      </c>
      <c r="O3073" s="29" t="s">
        <v>2045</v>
      </c>
      <c r="P3073" s="13" t="s">
        <v>499</v>
      </c>
      <c r="Q3073" s="14">
        <v>0.26</v>
      </c>
      <c r="R3073" s="19">
        <v>15.4</v>
      </c>
      <c r="S3073" s="18">
        <v>10.25</v>
      </c>
      <c r="T3073" s="18" t="s">
        <v>875</v>
      </c>
      <c r="U3073" s="18">
        <v>10.55</v>
      </c>
      <c r="V3073" s="18" t="s">
        <v>615</v>
      </c>
      <c r="W3073" s="18">
        <f>SUM(U3073*AB3073/AC3073)</f>
        <v>7.2471234758715442</v>
      </c>
      <c r="X3073" s="14">
        <v>10.55</v>
      </c>
      <c r="Y3073" s="18">
        <v>8.7190082644628113</v>
      </c>
      <c r="Z3073" s="18" t="s">
        <v>615</v>
      </c>
      <c r="AA3073" s="18" t="s">
        <v>7766</v>
      </c>
      <c r="AB3073" s="18">
        <v>40</v>
      </c>
      <c r="AC3073" s="23">
        <v>58.23</v>
      </c>
      <c r="AD3073" s="16" t="s">
        <v>615</v>
      </c>
      <c r="AE3073" s="14" t="s">
        <v>510</v>
      </c>
      <c r="AF3073" s="18">
        <v>13</v>
      </c>
      <c r="AG3073" s="18" t="s">
        <v>6865</v>
      </c>
      <c r="AH3073" s="18">
        <v>13</v>
      </c>
      <c r="AI3073" s="18" t="s">
        <v>6865</v>
      </c>
      <c r="AJ3073" s="14">
        <v>8</v>
      </c>
      <c r="AK3073" s="14" t="s">
        <v>6866</v>
      </c>
      <c r="AN3073" s="14" t="s">
        <v>510</v>
      </c>
    </row>
    <row r="3074" spans="1:40" ht="12.75" customHeight="1" x14ac:dyDescent="0.2">
      <c r="A3074" s="13" t="s">
        <v>1933</v>
      </c>
      <c r="B3074" s="14" t="s">
        <v>2027</v>
      </c>
      <c r="C3074" s="14" t="s">
        <v>8624</v>
      </c>
      <c r="D3074" s="47">
        <v>120</v>
      </c>
      <c r="E3074" s="107">
        <v>8430376288696</v>
      </c>
      <c r="F3074" s="47" t="s">
        <v>3508</v>
      </c>
      <c r="G3074" s="17">
        <v>69072300</v>
      </c>
      <c r="I3074" s="13" t="s">
        <v>423</v>
      </c>
      <c r="J3074" s="14" t="s">
        <v>2030</v>
      </c>
      <c r="K3074" s="18" t="s">
        <v>1326</v>
      </c>
      <c r="L3074" s="14" t="s">
        <v>512</v>
      </c>
      <c r="M3074" s="14" t="s">
        <v>347</v>
      </c>
      <c r="N3074" s="14" t="s">
        <v>771</v>
      </c>
      <c r="O3074" s="29" t="s">
        <v>2045</v>
      </c>
      <c r="P3074" s="13" t="s">
        <v>499</v>
      </c>
      <c r="Q3074" s="14">
        <v>0.26</v>
      </c>
      <c r="R3074" s="19">
        <v>15.4</v>
      </c>
      <c r="S3074" s="18">
        <v>10.25</v>
      </c>
      <c r="T3074" s="18" t="s">
        <v>875</v>
      </c>
      <c r="U3074" s="18">
        <v>10.55</v>
      </c>
      <c r="V3074" s="18" t="s">
        <v>615</v>
      </c>
      <c r="W3074" s="18">
        <f>SUM(U3074*AB3074/AC3074)</f>
        <v>7.2471234758715442</v>
      </c>
      <c r="X3074" s="14">
        <v>10.55</v>
      </c>
      <c r="Y3074" s="18">
        <v>8.7190082644628113</v>
      </c>
      <c r="Z3074" s="18" t="s">
        <v>615</v>
      </c>
      <c r="AA3074" s="18" t="s">
        <v>7766</v>
      </c>
      <c r="AB3074" s="18">
        <v>40</v>
      </c>
      <c r="AC3074" s="23">
        <v>58.23</v>
      </c>
      <c r="AD3074" s="16" t="s">
        <v>615</v>
      </c>
      <c r="AE3074" s="14" t="s">
        <v>510</v>
      </c>
      <c r="AF3074" s="18">
        <v>13</v>
      </c>
      <c r="AG3074" s="18" t="s">
        <v>6865</v>
      </c>
      <c r="AH3074" s="18">
        <v>13</v>
      </c>
      <c r="AI3074" s="18" t="s">
        <v>6865</v>
      </c>
      <c r="AJ3074" s="14">
        <v>8</v>
      </c>
      <c r="AK3074" s="14" t="s">
        <v>6866</v>
      </c>
      <c r="AN3074" s="14" t="s">
        <v>510</v>
      </c>
    </row>
    <row r="3075" spans="1:40" ht="12.75" customHeight="1" x14ac:dyDescent="0.2">
      <c r="A3075" s="13" t="s">
        <v>1934</v>
      </c>
      <c r="B3075" s="14" t="s">
        <v>1937</v>
      </c>
      <c r="D3075" s="47">
        <v>120</v>
      </c>
      <c r="E3075" s="107">
        <v>8430376286098</v>
      </c>
      <c r="F3075" s="47" t="s">
        <v>3480</v>
      </c>
      <c r="G3075" s="17">
        <v>69072300</v>
      </c>
      <c r="I3075" s="13" t="s">
        <v>363</v>
      </c>
      <c r="J3075" s="14" t="s">
        <v>2031</v>
      </c>
      <c r="K3075" s="18" t="s">
        <v>1326</v>
      </c>
      <c r="L3075" s="14" t="s">
        <v>512</v>
      </c>
      <c r="M3075" s="14" t="s">
        <v>347</v>
      </c>
      <c r="N3075" s="14" t="s">
        <v>771</v>
      </c>
      <c r="O3075" s="29" t="s">
        <v>2045</v>
      </c>
      <c r="P3075" s="13" t="s">
        <v>499</v>
      </c>
      <c r="Q3075" s="14">
        <v>0.26</v>
      </c>
      <c r="R3075" s="19">
        <v>15.4</v>
      </c>
      <c r="S3075" s="18">
        <v>10.25</v>
      </c>
      <c r="T3075" s="18" t="s">
        <v>847</v>
      </c>
      <c r="U3075" s="18">
        <v>67.95</v>
      </c>
      <c r="V3075" s="18" t="s">
        <v>468</v>
      </c>
      <c r="W3075" s="18">
        <f>SUM(U3075*AB3075/AC3075)</f>
        <v>46.676970633693976</v>
      </c>
      <c r="X3075" s="14">
        <v>67.95</v>
      </c>
      <c r="Y3075" s="18">
        <v>56.15702479338843</v>
      </c>
      <c r="Z3075" s="18" t="s">
        <v>468</v>
      </c>
      <c r="AA3075" s="18" t="s">
        <v>7766</v>
      </c>
      <c r="AB3075" s="18">
        <v>40</v>
      </c>
      <c r="AC3075" s="23">
        <v>58.23</v>
      </c>
      <c r="AD3075" s="16" t="s">
        <v>615</v>
      </c>
      <c r="AE3075" s="14" t="s">
        <v>509</v>
      </c>
      <c r="AF3075" s="18">
        <v>13</v>
      </c>
      <c r="AG3075" s="18" t="s">
        <v>6865</v>
      </c>
      <c r="AH3075" s="18">
        <v>13</v>
      </c>
      <c r="AI3075" s="18" t="s">
        <v>6865</v>
      </c>
      <c r="AJ3075" s="14">
        <v>8</v>
      </c>
      <c r="AK3075" s="14" t="s">
        <v>6866</v>
      </c>
      <c r="AN3075" s="14" t="s">
        <v>510</v>
      </c>
    </row>
    <row r="3076" spans="1:40" ht="12.75" customHeight="1" x14ac:dyDescent="0.2">
      <c r="A3076" s="13" t="s">
        <v>1938</v>
      </c>
      <c r="B3076" s="14" t="s">
        <v>1939</v>
      </c>
      <c r="D3076" s="47">
        <v>120</v>
      </c>
      <c r="E3076" s="107">
        <v>8430376286333</v>
      </c>
      <c r="F3076" s="47" t="s">
        <v>3481</v>
      </c>
      <c r="G3076" s="17">
        <v>69072300</v>
      </c>
      <c r="I3076" s="13" t="s">
        <v>1370</v>
      </c>
      <c r="J3076" s="14" t="s">
        <v>2032</v>
      </c>
      <c r="K3076" s="18" t="s">
        <v>1326</v>
      </c>
      <c r="L3076" s="14" t="s">
        <v>512</v>
      </c>
      <c r="M3076" s="14" t="s">
        <v>347</v>
      </c>
      <c r="N3076" s="14" t="s">
        <v>771</v>
      </c>
      <c r="O3076" s="29" t="s">
        <v>2045</v>
      </c>
      <c r="P3076" s="13" t="s">
        <v>499</v>
      </c>
      <c r="Q3076" s="14">
        <v>0.26</v>
      </c>
      <c r="R3076" s="19">
        <v>15.4</v>
      </c>
      <c r="S3076" s="18">
        <v>10.25</v>
      </c>
      <c r="T3076" s="18" t="s">
        <v>847</v>
      </c>
      <c r="U3076" s="18">
        <v>67.95</v>
      </c>
      <c r="V3076" s="18" t="s">
        <v>468</v>
      </c>
      <c r="W3076" s="18">
        <f>SUM(U3076*AB3076/AC3076)</f>
        <v>46.676970633693976</v>
      </c>
      <c r="X3076" s="14">
        <v>67.95</v>
      </c>
      <c r="Y3076" s="18">
        <v>56.15702479338843</v>
      </c>
      <c r="Z3076" s="18" t="s">
        <v>468</v>
      </c>
      <c r="AA3076" s="18" t="s">
        <v>7766</v>
      </c>
      <c r="AB3076" s="18">
        <v>40</v>
      </c>
      <c r="AC3076" s="23">
        <v>58.23</v>
      </c>
      <c r="AD3076" s="16" t="s">
        <v>615</v>
      </c>
      <c r="AE3076" s="14" t="s">
        <v>509</v>
      </c>
      <c r="AF3076" s="18">
        <v>13</v>
      </c>
      <c r="AG3076" s="18" t="s">
        <v>6865</v>
      </c>
      <c r="AH3076" s="18">
        <v>13</v>
      </c>
      <c r="AI3076" s="18" t="s">
        <v>6865</v>
      </c>
      <c r="AJ3076" s="14">
        <v>8</v>
      </c>
      <c r="AK3076" s="14" t="s">
        <v>6866</v>
      </c>
      <c r="AN3076" s="14" t="s">
        <v>510</v>
      </c>
    </row>
    <row r="3077" spans="1:40" ht="12.75" customHeight="1" x14ac:dyDescent="0.2">
      <c r="A3077" s="13" t="s">
        <v>1974</v>
      </c>
      <c r="B3077" s="14" t="s">
        <v>1975</v>
      </c>
      <c r="D3077" s="47">
        <v>80</v>
      </c>
      <c r="E3077" s="107">
        <v>8430376287514</v>
      </c>
      <c r="F3077" s="47" t="s">
        <v>3482</v>
      </c>
      <c r="G3077" s="17">
        <v>69072300</v>
      </c>
      <c r="I3077" s="13" t="s">
        <v>363</v>
      </c>
      <c r="K3077" s="18" t="s">
        <v>1327</v>
      </c>
      <c r="L3077" s="14" t="s">
        <v>512</v>
      </c>
      <c r="M3077" s="14" t="s">
        <v>347</v>
      </c>
      <c r="N3077" s="14" t="s">
        <v>771</v>
      </c>
      <c r="O3077" s="29" t="s">
        <v>2045</v>
      </c>
      <c r="P3077" s="13" t="s">
        <v>499</v>
      </c>
      <c r="Q3077" s="14">
        <v>0.54</v>
      </c>
      <c r="R3077" s="19">
        <v>13.5</v>
      </c>
      <c r="S3077" s="18">
        <v>13.5</v>
      </c>
      <c r="T3077" s="18" t="s">
        <v>866</v>
      </c>
      <c r="U3077" s="18">
        <v>56.95</v>
      </c>
      <c r="V3077" s="18" t="s">
        <v>468</v>
      </c>
      <c r="W3077" s="18">
        <f>SUM(U3077*AB3077/AC3077)</f>
        <v>56.95</v>
      </c>
      <c r="X3077" s="14">
        <v>56.95</v>
      </c>
      <c r="Y3077" s="18">
        <v>47.066115702479344</v>
      </c>
      <c r="Z3077" s="18" t="s">
        <v>468</v>
      </c>
      <c r="AA3077" s="18" t="s">
        <v>7741</v>
      </c>
      <c r="AB3077" s="18">
        <v>25</v>
      </c>
      <c r="AC3077" s="23">
        <v>25</v>
      </c>
      <c r="AD3077" s="16" t="s">
        <v>615</v>
      </c>
      <c r="AE3077" s="14" t="s">
        <v>509</v>
      </c>
      <c r="AF3077" s="18">
        <v>20</v>
      </c>
      <c r="AG3077" s="18" t="s">
        <v>6865</v>
      </c>
      <c r="AH3077" s="18">
        <v>20</v>
      </c>
      <c r="AI3077" s="18" t="s">
        <v>6865</v>
      </c>
      <c r="AJ3077" s="14">
        <v>8</v>
      </c>
      <c r="AK3077" s="14" t="s">
        <v>6866</v>
      </c>
      <c r="AN3077" s="14" t="s">
        <v>510</v>
      </c>
    </row>
    <row r="3078" spans="1:40" ht="12.75" customHeight="1" x14ac:dyDescent="0.2">
      <c r="A3078" s="13" t="s">
        <v>1940</v>
      </c>
      <c r="B3078" s="14" t="s">
        <v>1950</v>
      </c>
      <c r="D3078" s="47">
        <v>60</v>
      </c>
      <c r="E3078" s="107">
        <v>8430376285435</v>
      </c>
      <c r="F3078" s="47" t="s">
        <v>3496</v>
      </c>
      <c r="G3078" s="17">
        <v>69072300</v>
      </c>
      <c r="I3078" s="13" t="s">
        <v>363</v>
      </c>
      <c r="K3078" s="18" t="s">
        <v>1333</v>
      </c>
      <c r="L3078" s="14" t="s">
        <v>512</v>
      </c>
      <c r="M3078" s="14" t="s">
        <v>347</v>
      </c>
      <c r="N3078" s="14" t="s">
        <v>771</v>
      </c>
      <c r="O3078" s="29" t="s">
        <v>2045</v>
      </c>
      <c r="P3078" s="13" t="s">
        <v>499</v>
      </c>
      <c r="Q3078" s="14">
        <v>0.27</v>
      </c>
      <c r="R3078" s="19">
        <v>13.3</v>
      </c>
      <c r="S3078" s="18">
        <v>18.100000000000001</v>
      </c>
      <c r="T3078" s="18" t="s">
        <v>821</v>
      </c>
      <c r="U3078" s="18">
        <v>62.95</v>
      </c>
      <c r="V3078" s="18" t="s">
        <v>468</v>
      </c>
      <c r="W3078" s="18">
        <f>SUM(U3078*AB3078/AC3078)</f>
        <v>85.612000000000009</v>
      </c>
      <c r="X3078" s="14">
        <v>62.95</v>
      </c>
      <c r="Y3078" s="18">
        <v>52.024793388429757</v>
      </c>
      <c r="Z3078" s="18" t="s">
        <v>468</v>
      </c>
      <c r="AA3078" s="18" t="s">
        <v>7791</v>
      </c>
      <c r="AB3078" s="18">
        <v>68</v>
      </c>
      <c r="AC3078" s="23">
        <v>50</v>
      </c>
      <c r="AD3078" s="16" t="s">
        <v>615</v>
      </c>
      <c r="AE3078" s="14" t="s">
        <v>509</v>
      </c>
      <c r="AF3078" s="18">
        <v>20</v>
      </c>
      <c r="AG3078" s="18" t="s">
        <v>6865</v>
      </c>
      <c r="AH3078" s="18">
        <v>10</v>
      </c>
      <c r="AI3078" s="18" t="s">
        <v>6865</v>
      </c>
      <c r="AJ3078" s="14">
        <v>8</v>
      </c>
      <c r="AK3078" s="14" t="s">
        <v>6866</v>
      </c>
      <c r="AN3078" s="14" t="s">
        <v>510</v>
      </c>
    </row>
    <row r="3079" spans="1:40" ht="12.75" customHeight="1" x14ac:dyDescent="0.2">
      <c r="A3079" s="13" t="s">
        <v>1941</v>
      </c>
      <c r="B3079" s="14" t="s">
        <v>1954</v>
      </c>
      <c r="D3079" s="47">
        <v>60</v>
      </c>
      <c r="E3079" s="107">
        <v>8430376285497</v>
      </c>
      <c r="F3079" s="47" t="s">
        <v>3498</v>
      </c>
      <c r="G3079" s="17">
        <v>69072300</v>
      </c>
      <c r="I3079" s="13" t="s">
        <v>354</v>
      </c>
      <c r="K3079" s="18" t="s">
        <v>1333</v>
      </c>
      <c r="L3079" s="14" t="s">
        <v>512</v>
      </c>
      <c r="M3079" s="14" t="s">
        <v>347</v>
      </c>
      <c r="N3079" s="14" t="s">
        <v>771</v>
      </c>
      <c r="O3079" s="29" t="s">
        <v>2045</v>
      </c>
      <c r="P3079" s="13" t="s">
        <v>499</v>
      </c>
      <c r="Q3079" s="14">
        <v>0.27</v>
      </c>
      <c r="R3079" s="19">
        <v>13.3</v>
      </c>
      <c r="S3079" s="18">
        <v>18.100000000000001</v>
      </c>
      <c r="T3079" s="18" t="s">
        <v>821</v>
      </c>
      <c r="U3079" s="18">
        <v>62.95</v>
      </c>
      <c r="V3079" s="18" t="s">
        <v>468</v>
      </c>
      <c r="W3079" s="18">
        <f>SUM(U3079*AB3079/AC3079)</f>
        <v>85.612000000000009</v>
      </c>
      <c r="X3079" s="14">
        <v>62.95</v>
      </c>
      <c r="Y3079" s="18">
        <v>52.024793388429757</v>
      </c>
      <c r="Z3079" s="18" t="s">
        <v>468</v>
      </c>
      <c r="AA3079" s="18" t="s">
        <v>7791</v>
      </c>
      <c r="AB3079" s="18">
        <v>68</v>
      </c>
      <c r="AC3079" s="23">
        <v>50</v>
      </c>
      <c r="AD3079" s="16" t="s">
        <v>615</v>
      </c>
      <c r="AE3079" s="14" t="s">
        <v>509</v>
      </c>
      <c r="AF3079" s="18">
        <v>20</v>
      </c>
      <c r="AG3079" s="18" t="s">
        <v>6865</v>
      </c>
      <c r="AH3079" s="18">
        <v>10</v>
      </c>
      <c r="AI3079" s="18" t="s">
        <v>6865</v>
      </c>
      <c r="AJ3079" s="14">
        <v>8</v>
      </c>
      <c r="AK3079" s="14" t="s">
        <v>6866</v>
      </c>
      <c r="AN3079" s="14" t="s">
        <v>510</v>
      </c>
    </row>
    <row r="3080" spans="1:40" ht="12.75" customHeight="1" x14ac:dyDescent="0.2">
      <c r="A3080" s="13" t="s">
        <v>1942</v>
      </c>
      <c r="B3080" s="14" t="s">
        <v>1955</v>
      </c>
      <c r="D3080" s="47">
        <v>60</v>
      </c>
      <c r="E3080" s="107">
        <v>8430376285619</v>
      </c>
      <c r="F3080" s="47" t="s">
        <v>3503</v>
      </c>
      <c r="G3080" s="17">
        <v>69072300</v>
      </c>
      <c r="I3080" s="13" t="s">
        <v>2028</v>
      </c>
      <c r="K3080" s="18" t="s">
        <v>1333</v>
      </c>
      <c r="L3080" s="14" t="s">
        <v>512</v>
      </c>
      <c r="M3080" s="14" t="s">
        <v>347</v>
      </c>
      <c r="N3080" s="14" t="s">
        <v>771</v>
      </c>
      <c r="O3080" s="29" t="s">
        <v>2045</v>
      </c>
      <c r="P3080" s="13" t="s">
        <v>499</v>
      </c>
      <c r="Q3080" s="14">
        <v>0.27</v>
      </c>
      <c r="R3080" s="19">
        <v>13.3</v>
      </c>
      <c r="S3080" s="18">
        <v>18.100000000000001</v>
      </c>
      <c r="T3080" s="18" t="s">
        <v>847</v>
      </c>
      <c r="U3080" s="18">
        <v>67.95</v>
      </c>
      <c r="V3080" s="18" t="s">
        <v>468</v>
      </c>
      <c r="W3080" s="18">
        <f>SUM(U3080*AB3080/AC3080)</f>
        <v>92.412000000000006</v>
      </c>
      <c r="X3080" s="14">
        <v>67.95</v>
      </c>
      <c r="Y3080" s="18">
        <v>56.15702479338843</v>
      </c>
      <c r="Z3080" s="18" t="s">
        <v>468</v>
      </c>
      <c r="AA3080" s="18" t="s">
        <v>7791</v>
      </c>
      <c r="AB3080" s="18">
        <v>68</v>
      </c>
      <c r="AC3080" s="23">
        <v>50</v>
      </c>
      <c r="AD3080" s="16" t="s">
        <v>615</v>
      </c>
      <c r="AE3080" s="14" t="s">
        <v>509</v>
      </c>
      <c r="AF3080" s="18">
        <v>20</v>
      </c>
      <c r="AG3080" s="18" t="s">
        <v>6865</v>
      </c>
      <c r="AH3080" s="18">
        <v>10</v>
      </c>
      <c r="AI3080" s="18" t="s">
        <v>6865</v>
      </c>
      <c r="AJ3080" s="14">
        <v>8</v>
      </c>
      <c r="AK3080" s="14" t="s">
        <v>6866</v>
      </c>
      <c r="AN3080" s="14" t="s">
        <v>510</v>
      </c>
    </row>
    <row r="3081" spans="1:40" ht="12.75" customHeight="1" x14ac:dyDescent="0.2">
      <c r="A3081" s="13" t="s">
        <v>1943</v>
      </c>
      <c r="B3081" s="14" t="s">
        <v>1956</v>
      </c>
      <c r="D3081" s="47">
        <v>60</v>
      </c>
      <c r="E3081" s="107">
        <v>8430376285640</v>
      </c>
      <c r="F3081" s="47" t="s">
        <v>3502</v>
      </c>
      <c r="G3081" s="17">
        <v>69072300</v>
      </c>
      <c r="I3081" s="13" t="s">
        <v>630</v>
      </c>
      <c r="K3081" s="18" t="s">
        <v>1333</v>
      </c>
      <c r="L3081" s="14" t="s">
        <v>512</v>
      </c>
      <c r="M3081" s="14" t="s">
        <v>347</v>
      </c>
      <c r="N3081" s="14" t="s">
        <v>771</v>
      </c>
      <c r="O3081" s="29" t="s">
        <v>2045</v>
      </c>
      <c r="P3081" s="13" t="s">
        <v>499</v>
      </c>
      <c r="Q3081" s="14">
        <v>0.27</v>
      </c>
      <c r="R3081" s="19">
        <v>13.3</v>
      </c>
      <c r="S3081" s="18">
        <v>18.100000000000001</v>
      </c>
      <c r="T3081" s="18" t="s">
        <v>847</v>
      </c>
      <c r="U3081" s="18">
        <v>67.95</v>
      </c>
      <c r="V3081" s="18" t="s">
        <v>468</v>
      </c>
      <c r="W3081" s="18">
        <f>SUM(U3081*AB3081/AC3081)</f>
        <v>92.412000000000006</v>
      </c>
      <c r="X3081" s="14">
        <v>67.95</v>
      </c>
      <c r="Y3081" s="18">
        <v>56.15702479338843</v>
      </c>
      <c r="Z3081" s="18" t="s">
        <v>468</v>
      </c>
      <c r="AA3081" s="18" t="s">
        <v>7791</v>
      </c>
      <c r="AB3081" s="18">
        <v>68</v>
      </c>
      <c r="AC3081" s="23">
        <v>50</v>
      </c>
      <c r="AD3081" s="16" t="s">
        <v>615</v>
      </c>
      <c r="AE3081" s="14" t="s">
        <v>509</v>
      </c>
      <c r="AF3081" s="18">
        <v>20</v>
      </c>
      <c r="AG3081" s="18" t="s">
        <v>6865</v>
      </c>
      <c r="AH3081" s="18">
        <v>10</v>
      </c>
      <c r="AI3081" s="18" t="s">
        <v>6865</v>
      </c>
      <c r="AJ3081" s="14">
        <v>8</v>
      </c>
      <c r="AK3081" s="14" t="s">
        <v>6866</v>
      </c>
      <c r="AN3081" s="14" t="s">
        <v>510</v>
      </c>
    </row>
    <row r="3082" spans="1:40" ht="12.75" customHeight="1" x14ac:dyDescent="0.2">
      <c r="A3082" s="13" t="s">
        <v>1944</v>
      </c>
      <c r="B3082" s="14" t="s">
        <v>1957</v>
      </c>
      <c r="D3082" s="47">
        <v>60</v>
      </c>
      <c r="E3082" s="107">
        <v>8430376285466</v>
      </c>
      <c r="F3082" s="47" t="s">
        <v>3497</v>
      </c>
      <c r="G3082" s="17">
        <v>69072300</v>
      </c>
      <c r="I3082" s="13" t="s">
        <v>380</v>
      </c>
      <c r="K3082" s="18" t="s">
        <v>1333</v>
      </c>
      <c r="L3082" s="14" t="s">
        <v>512</v>
      </c>
      <c r="M3082" s="14" t="s">
        <v>347</v>
      </c>
      <c r="N3082" s="14" t="s">
        <v>771</v>
      </c>
      <c r="O3082" s="29" t="s">
        <v>2045</v>
      </c>
      <c r="P3082" s="13" t="s">
        <v>499</v>
      </c>
      <c r="Q3082" s="14">
        <v>0.27</v>
      </c>
      <c r="R3082" s="19">
        <v>13.3</v>
      </c>
      <c r="S3082" s="18">
        <v>18.100000000000001</v>
      </c>
      <c r="T3082" s="18" t="s">
        <v>821</v>
      </c>
      <c r="U3082" s="18">
        <v>62.95</v>
      </c>
      <c r="V3082" s="18" t="s">
        <v>468</v>
      </c>
      <c r="W3082" s="18">
        <f>SUM(U3082*AB3082/AC3082)</f>
        <v>85.612000000000009</v>
      </c>
      <c r="X3082" s="14">
        <v>62.95</v>
      </c>
      <c r="Y3082" s="18">
        <v>52.024793388429757</v>
      </c>
      <c r="Z3082" s="18" t="s">
        <v>468</v>
      </c>
      <c r="AA3082" s="18" t="s">
        <v>7791</v>
      </c>
      <c r="AB3082" s="18">
        <v>68</v>
      </c>
      <c r="AC3082" s="23">
        <v>50</v>
      </c>
      <c r="AD3082" s="16" t="s">
        <v>615</v>
      </c>
      <c r="AE3082" s="14" t="s">
        <v>509</v>
      </c>
      <c r="AF3082" s="18">
        <v>20</v>
      </c>
      <c r="AG3082" s="18" t="s">
        <v>6865</v>
      </c>
      <c r="AH3082" s="18">
        <v>10</v>
      </c>
      <c r="AI3082" s="18" t="s">
        <v>6865</v>
      </c>
      <c r="AJ3082" s="14">
        <v>8</v>
      </c>
      <c r="AK3082" s="14" t="s">
        <v>6866</v>
      </c>
      <c r="AN3082" s="14" t="s">
        <v>510</v>
      </c>
    </row>
    <row r="3083" spans="1:40" ht="12.75" customHeight="1" x14ac:dyDescent="0.2">
      <c r="A3083" s="13" t="s">
        <v>1945</v>
      </c>
      <c r="B3083" s="14" t="s">
        <v>1958</v>
      </c>
      <c r="D3083" s="47">
        <v>60</v>
      </c>
      <c r="E3083" s="107">
        <v>8430376285374</v>
      </c>
      <c r="F3083" s="47" t="s">
        <v>3494</v>
      </c>
      <c r="G3083" s="17">
        <v>69072300</v>
      </c>
      <c r="I3083" s="13" t="s">
        <v>901</v>
      </c>
      <c r="K3083" s="18" t="s">
        <v>1333</v>
      </c>
      <c r="L3083" s="14" t="s">
        <v>512</v>
      </c>
      <c r="M3083" s="14" t="s">
        <v>347</v>
      </c>
      <c r="N3083" s="14" t="s">
        <v>771</v>
      </c>
      <c r="O3083" s="29" t="s">
        <v>2045</v>
      </c>
      <c r="P3083" s="13" t="s">
        <v>499</v>
      </c>
      <c r="Q3083" s="14">
        <v>0.27</v>
      </c>
      <c r="R3083" s="19">
        <v>13.3</v>
      </c>
      <c r="S3083" s="18">
        <v>18.100000000000001</v>
      </c>
      <c r="T3083" s="18" t="s">
        <v>821</v>
      </c>
      <c r="U3083" s="18">
        <v>62.95</v>
      </c>
      <c r="V3083" s="18" t="s">
        <v>468</v>
      </c>
      <c r="W3083" s="18">
        <f>SUM(U3083*AB3083/AC3083)</f>
        <v>85.612000000000009</v>
      </c>
      <c r="X3083" s="14">
        <v>62.95</v>
      </c>
      <c r="Y3083" s="18">
        <v>52.024793388429757</v>
      </c>
      <c r="Z3083" s="18" t="s">
        <v>468</v>
      </c>
      <c r="AA3083" s="18" t="s">
        <v>7791</v>
      </c>
      <c r="AB3083" s="18">
        <v>68</v>
      </c>
      <c r="AC3083" s="23">
        <v>50</v>
      </c>
      <c r="AD3083" s="16" t="s">
        <v>615</v>
      </c>
      <c r="AE3083" s="14" t="s">
        <v>509</v>
      </c>
      <c r="AF3083" s="18">
        <v>20</v>
      </c>
      <c r="AG3083" s="18" t="s">
        <v>6865</v>
      </c>
      <c r="AH3083" s="18">
        <v>10</v>
      </c>
      <c r="AI3083" s="18" t="s">
        <v>6865</v>
      </c>
      <c r="AJ3083" s="14">
        <v>8</v>
      </c>
      <c r="AK3083" s="14" t="s">
        <v>6866</v>
      </c>
      <c r="AN3083" s="14" t="s">
        <v>510</v>
      </c>
    </row>
    <row r="3084" spans="1:40" ht="12.75" customHeight="1" x14ac:dyDescent="0.2">
      <c r="A3084" s="13" t="s">
        <v>1946</v>
      </c>
      <c r="B3084" s="14" t="s">
        <v>1959</v>
      </c>
      <c r="D3084" s="47">
        <v>60</v>
      </c>
      <c r="E3084" s="107">
        <v>8430376285558</v>
      </c>
      <c r="F3084" s="47" t="s">
        <v>3500</v>
      </c>
      <c r="G3084" s="17">
        <v>69072300</v>
      </c>
      <c r="I3084" s="13" t="s">
        <v>351</v>
      </c>
      <c r="K3084" s="18" t="s">
        <v>1333</v>
      </c>
      <c r="L3084" s="14" t="s">
        <v>512</v>
      </c>
      <c r="M3084" s="14" t="s">
        <v>347</v>
      </c>
      <c r="N3084" s="14" t="s">
        <v>771</v>
      </c>
      <c r="O3084" s="29" t="s">
        <v>2045</v>
      </c>
      <c r="P3084" s="13" t="s">
        <v>499</v>
      </c>
      <c r="Q3084" s="14">
        <v>0.27</v>
      </c>
      <c r="R3084" s="19">
        <v>13.3</v>
      </c>
      <c r="S3084" s="18">
        <v>18.100000000000001</v>
      </c>
      <c r="T3084" s="18" t="s">
        <v>847</v>
      </c>
      <c r="U3084" s="18">
        <v>67.95</v>
      </c>
      <c r="V3084" s="18" t="s">
        <v>468</v>
      </c>
      <c r="W3084" s="18">
        <f>SUM(U3084*AB3084/AC3084)</f>
        <v>92.412000000000006</v>
      </c>
      <c r="X3084" s="14">
        <v>67.95</v>
      </c>
      <c r="Y3084" s="18">
        <v>56.15702479338843</v>
      </c>
      <c r="Z3084" s="18" t="s">
        <v>468</v>
      </c>
      <c r="AA3084" s="18" t="s">
        <v>7791</v>
      </c>
      <c r="AB3084" s="18">
        <v>68</v>
      </c>
      <c r="AC3084" s="23">
        <v>50</v>
      </c>
      <c r="AD3084" s="16" t="s">
        <v>615</v>
      </c>
      <c r="AE3084" s="14" t="s">
        <v>509</v>
      </c>
      <c r="AF3084" s="18">
        <v>20</v>
      </c>
      <c r="AG3084" s="18" t="s">
        <v>6865</v>
      </c>
      <c r="AH3084" s="18">
        <v>10</v>
      </c>
      <c r="AI3084" s="18" t="s">
        <v>6865</v>
      </c>
      <c r="AJ3084" s="14">
        <v>8</v>
      </c>
      <c r="AK3084" s="14" t="s">
        <v>6866</v>
      </c>
      <c r="AN3084" s="14" t="s">
        <v>510</v>
      </c>
    </row>
    <row r="3085" spans="1:40" ht="12.75" customHeight="1" x14ac:dyDescent="0.2">
      <c r="A3085" s="13" t="s">
        <v>1947</v>
      </c>
      <c r="B3085" s="14" t="s">
        <v>1953</v>
      </c>
      <c r="D3085" s="47">
        <v>60</v>
      </c>
      <c r="E3085" s="107">
        <v>8430376285404</v>
      </c>
      <c r="F3085" s="47" t="s">
        <v>3495</v>
      </c>
      <c r="G3085" s="17">
        <v>69072300</v>
      </c>
      <c r="I3085" s="13" t="s">
        <v>381</v>
      </c>
      <c r="K3085" s="18" t="s">
        <v>1333</v>
      </c>
      <c r="L3085" s="14" t="s">
        <v>512</v>
      </c>
      <c r="M3085" s="14" t="s">
        <v>347</v>
      </c>
      <c r="N3085" s="14" t="s">
        <v>771</v>
      </c>
      <c r="O3085" s="29" t="s">
        <v>2045</v>
      </c>
      <c r="P3085" s="13" t="s">
        <v>499</v>
      </c>
      <c r="Q3085" s="14">
        <v>0.27</v>
      </c>
      <c r="R3085" s="19">
        <v>13.3</v>
      </c>
      <c r="S3085" s="18">
        <v>18.100000000000001</v>
      </c>
      <c r="T3085" s="18" t="s">
        <v>821</v>
      </c>
      <c r="U3085" s="18">
        <v>62.95</v>
      </c>
      <c r="V3085" s="18" t="s">
        <v>468</v>
      </c>
      <c r="W3085" s="18">
        <f>SUM(U3085*AB3085/AC3085)</f>
        <v>85.612000000000009</v>
      </c>
      <c r="X3085" s="14">
        <v>62.95</v>
      </c>
      <c r="Y3085" s="18">
        <v>52.024793388429757</v>
      </c>
      <c r="Z3085" s="18" t="s">
        <v>468</v>
      </c>
      <c r="AA3085" s="18" t="s">
        <v>7791</v>
      </c>
      <c r="AB3085" s="18">
        <v>68</v>
      </c>
      <c r="AC3085" s="23">
        <v>50</v>
      </c>
      <c r="AD3085" s="16" t="s">
        <v>615</v>
      </c>
      <c r="AE3085" s="14" t="s">
        <v>509</v>
      </c>
      <c r="AF3085" s="18">
        <v>20</v>
      </c>
      <c r="AG3085" s="18" t="s">
        <v>6865</v>
      </c>
      <c r="AH3085" s="18">
        <v>10</v>
      </c>
      <c r="AI3085" s="18" t="s">
        <v>6865</v>
      </c>
      <c r="AJ3085" s="14">
        <v>8</v>
      </c>
      <c r="AK3085" s="14" t="s">
        <v>6866</v>
      </c>
      <c r="AN3085" s="14" t="s">
        <v>510</v>
      </c>
    </row>
    <row r="3086" spans="1:40" ht="12.75" customHeight="1" x14ac:dyDescent="0.2">
      <c r="A3086" s="13" t="s">
        <v>1948</v>
      </c>
      <c r="B3086" s="14" t="s">
        <v>1952</v>
      </c>
      <c r="D3086" s="47">
        <v>60</v>
      </c>
      <c r="E3086" s="107">
        <v>8430376285527</v>
      </c>
      <c r="F3086" s="47" t="s">
        <v>3499</v>
      </c>
      <c r="G3086" s="17">
        <v>69072300</v>
      </c>
      <c r="I3086" s="13" t="s">
        <v>1916</v>
      </c>
      <c r="K3086" s="18" t="s">
        <v>1333</v>
      </c>
      <c r="L3086" s="14" t="s">
        <v>512</v>
      </c>
      <c r="M3086" s="14" t="s">
        <v>347</v>
      </c>
      <c r="N3086" s="14" t="s">
        <v>771</v>
      </c>
      <c r="O3086" s="29" t="s">
        <v>2045</v>
      </c>
      <c r="P3086" s="13" t="s">
        <v>499</v>
      </c>
      <c r="Q3086" s="14">
        <v>0.27</v>
      </c>
      <c r="R3086" s="19">
        <v>13.3</v>
      </c>
      <c r="S3086" s="18">
        <v>18.100000000000001</v>
      </c>
      <c r="T3086" s="18" t="s">
        <v>847</v>
      </c>
      <c r="U3086" s="18">
        <v>67.95</v>
      </c>
      <c r="V3086" s="18" t="s">
        <v>468</v>
      </c>
      <c r="W3086" s="18">
        <f>SUM(U3086*AB3086/AC3086)</f>
        <v>92.412000000000006</v>
      </c>
      <c r="X3086" s="14">
        <v>67.95</v>
      </c>
      <c r="Y3086" s="18">
        <v>56.15702479338843</v>
      </c>
      <c r="Z3086" s="18" t="s">
        <v>468</v>
      </c>
      <c r="AA3086" s="18" t="s">
        <v>7791</v>
      </c>
      <c r="AB3086" s="18">
        <v>68</v>
      </c>
      <c r="AC3086" s="23">
        <v>50</v>
      </c>
      <c r="AD3086" s="16" t="s">
        <v>615</v>
      </c>
      <c r="AE3086" s="14" t="s">
        <v>509</v>
      </c>
      <c r="AF3086" s="18">
        <v>20</v>
      </c>
      <c r="AG3086" s="18" t="s">
        <v>6865</v>
      </c>
      <c r="AH3086" s="18">
        <v>10</v>
      </c>
      <c r="AI3086" s="18" t="s">
        <v>6865</v>
      </c>
      <c r="AJ3086" s="14">
        <v>8</v>
      </c>
      <c r="AK3086" s="14" t="s">
        <v>6866</v>
      </c>
      <c r="AN3086" s="14" t="s">
        <v>510</v>
      </c>
    </row>
    <row r="3087" spans="1:40" ht="12.75" customHeight="1" x14ac:dyDescent="0.2">
      <c r="A3087" s="13" t="s">
        <v>1949</v>
      </c>
      <c r="B3087" s="14" t="s">
        <v>1951</v>
      </c>
      <c r="D3087" s="47">
        <v>60</v>
      </c>
      <c r="E3087" s="107">
        <v>8430376285589</v>
      </c>
      <c r="F3087" s="47" t="s">
        <v>3501</v>
      </c>
      <c r="G3087" s="17">
        <v>69072300</v>
      </c>
      <c r="I3087" s="13" t="s">
        <v>974</v>
      </c>
      <c r="K3087" s="18" t="s">
        <v>1333</v>
      </c>
      <c r="L3087" s="14" t="s">
        <v>512</v>
      </c>
      <c r="M3087" s="14" t="s">
        <v>347</v>
      </c>
      <c r="N3087" s="14" t="s">
        <v>771</v>
      </c>
      <c r="O3087" s="29" t="s">
        <v>2045</v>
      </c>
      <c r="P3087" s="13" t="s">
        <v>499</v>
      </c>
      <c r="Q3087" s="14">
        <v>0.27</v>
      </c>
      <c r="R3087" s="19">
        <v>13.3</v>
      </c>
      <c r="S3087" s="18">
        <v>18.100000000000001</v>
      </c>
      <c r="T3087" s="18" t="s">
        <v>847</v>
      </c>
      <c r="U3087" s="18">
        <v>67.95</v>
      </c>
      <c r="V3087" s="18" t="s">
        <v>468</v>
      </c>
      <c r="W3087" s="18">
        <f>SUM(U3087*AB3087/AC3087)</f>
        <v>92.412000000000006</v>
      </c>
      <c r="X3087" s="14">
        <v>67.95</v>
      </c>
      <c r="Y3087" s="18">
        <v>56.15702479338843</v>
      </c>
      <c r="Z3087" s="18" t="s">
        <v>468</v>
      </c>
      <c r="AA3087" s="18" t="s">
        <v>7791</v>
      </c>
      <c r="AB3087" s="18">
        <v>68</v>
      </c>
      <c r="AC3087" s="23">
        <v>50</v>
      </c>
      <c r="AD3087" s="16" t="s">
        <v>615</v>
      </c>
      <c r="AE3087" s="14" t="s">
        <v>509</v>
      </c>
      <c r="AF3087" s="18">
        <v>20</v>
      </c>
      <c r="AG3087" s="18" t="s">
        <v>6865</v>
      </c>
      <c r="AH3087" s="18">
        <v>10</v>
      </c>
      <c r="AI3087" s="18" t="s">
        <v>6865</v>
      </c>
      <c r="AJ3087" s="14">
        <v>8</v>
      </c>
      <c r="AK3087" s="14" t="s">
        <v>6866</v>
      </c>
      <c r="AN3087" s="14" t="s">
        <v>510</v>
      </c>
    </row>
    <row r="3088" spans="1:40" ht="12.75" customHeight="1" x14ac:dyDescent="0.2">
      <c r="A3088" s="13" t="s">
        <v>1962</v>
      </c>
      <c r="B3088" s="14" t="s">
        <v>1967</v>
      </c>
      <c r="D3088" s="47">
        <v>60</v>
      </c>
      <c r="E3088" s="107">
        <v>8430376285671</v>
      </c>
      <c r="F3088" s="47" t="s">
        <v>3505</v>
      </c>
      <c r="G3088" s="17">
        <v>69072300</v>
      </c>
      <c r="I3088" s="13" t="s">
        <v>363</v>
      </c>
      <c r="J3088" s="14" t="s">
        <v>2036</v>
      </c>
      <c r="K3088" s="18" t="s">
        <v>1333</v>
      </c>
      <c r="L3088" s="14" t="s">
        <v>512</v>
      </c>
      <c r="M3088" s="14" t="s">
        <v>347</v>
      </c>
      <c r="N3088" s="14" t="s">
        <v>771</v>
      </c>
      <c r="O3088" s="29" t="s">
        <v>2045</v>
      </c>
      <c r="P3088" s="13" t="s">
        <v>499</v>
      </c>
      <c r="Q3088" s="14">
        <v>0.27</v>
      </c>
      <c r="R3088" s="19">
        <v>13.3</v>
      </c>
      <c r="S3088" s="18">
        <v>18.100000000000001</v>
      </c>
      <c r="T3088" s="18" t="s">
        <v>819</v>
      </c>
      <c r="U3088" s="18">
        <v>73.95</v>
      </c>
      <c r="V3088" s="18" t="s">
        <v>468</v>
      </c>
      <c r="W3088" s="18">
        <f>SUM(U3088*AB3088/AC3088)</f>
        <v>100.572</v>
      </c>
      <c r="X3088" s="14">
        <v>73.95</v>
      </c>
      <c r="Y3088" s="18">
        <v>61.11570247933885</v>
      </c>
      <c r="Z3088" s="18" t="s">
        <v>468</v>
      </c>
      <c r="AA3088" s="18" t="s">
        <v>7791</v>
      </c>
      <c r="AB3088" s="18">
        <v>68</v>
      </c>
      <c r="AC3088" s="23">
        <v>50</v>
      </c>
      <c r="AD3088" s="16" t="s">
        <v>615</v>
      </c>
      <c r="AE3088" s="14" t="s">
        <v>509</v>
      </c>
      <c r="AF3088" s="18">
        <v>20</v>
      </c>
      <c r="AG3088" s="18" t="s">
        <v>6865</v>
      </c>
      <c r="AH3088" s="18">
        <v>10</v>
      </c>
      <c r="AI3088" s="18" t="s">
        <v>6865</v>
      </c>
      <c r="AJ3088" s="14">
        <v>8</v>
      </c>
      <c r="AK3088" s="14" t="s">
        <v>6866</v>
      </c>
      <c r="AN3088" s="14" t="s">
        <v>510</v>
      </c>
    </row>
    <row r="3089" spans="1:40" ht="12.75" customHeight="1" x14ac:dyDescent="0.2">
      <c r="A3089" s="13" t="s">
        <v>1960</v>
      </c>
      <c r="B3089" s="14" t="s">
        <v>1965</v>
      </c>
      <c r="D3089" s="47">
        <v>60</v>
      </c>
      <c r="E3089" s="104">
        <v>8430376285886</v>
      </c>
      <c r="F3089" s="16" t="s">
        <v>7709</v>
      </c>
      <c r="G3089" s="17">
        <v>69072300</v>
      </c>
      <c r="I3089" s="13" t="s">
        <v>351</v>
      </c>
      <c r="J3089" s="14" t="s">
        <v>2036</v>
      </c>
      <c r="K3089" s="18" t="s">
        <v>1333</v>
      </c>
      <c r="L3089" s="14" t="s">
        <v>512</v>
      </c>
      <c r="M3089" s="14" t="s">
        <v>347</v>
      </c>
      <c r="N3089" s="14" t="s">
        <v>771</v>
      </c>
      <c r="O3089" s="29" t="s">
        <v>2045</v>
      </c>
      <c r="P3089" s="13" t="s">
        <v>499</v>
      </c>
      <c r="Q3089" s="14">
        <v>0.27</v>
      </c>
      <c r="R3089" s="19">
        <v>13.3</v>
      </c>
      <c r="S3089" s="18">
        <v>18.100000000000001</v>
      </c>
      <c r="T3089" s="18" t="s">
        <v>819</v>
      </c>
      <c r="U3089" s="18">
        <v>73.95</v>
      </c>
      <c r="V3089" s="18" t="s">
        <v>468</v>
      </c>
      <c r="W3089" s="18">
        <f>SUM(U3089*AB3089/AC3089)</f>
        <v>100.572</v>
      </c>
      <c r="X3089" s="14">
        <v>73.95</v>
      </c>
      <c r="Y3089" s="18">
        <v>61.11570247933885</v>
      </c>
      <c r="Z3089" s="18" t="s">
        <v>468</v>
      </c>
      <c r="AA3089" s="18" t="s">
        <v>7791</v>
      </c>
      <c r="AB3089" s="18">
        <v>68</v>
      </c>
      <c r="AC3089" s="23">
        <v>50</v>
      </c>
      <c r="AD3089" s="16" t="s">
        <v>615</v>
      </c>
      <c r="AE3089" s="14" t="s">
        <v>509</v>
      </c>
      <c r="AF3089" s="18">
        <v>20</v>
      </c>
      <c r="AG3089" s="18" t="s">
        <v>6865</v>
      </c>
      <c r="AH3089" s="18">
        <v>10</v>
      </c>
      <c r="AI3089" s="18" t="s">
        <v>6865</v>
      </c>
      <c r="AJ3089" s="14">
        <v>8</v>
      </c>
      <c r="AK3089" s="14" t="s">
        <v>6866</v>
      </c>
      <c r="AN3089" s="14" t="s">
        <v>510</v>
      </c>
    </row>
    <row r="3090" spans="1:40" ht="12.75" customHeight="1" x14ac:dyDescent="0.2">
      <c r="A3090" s="13" t="s">
        <v>1961</v>
      </c>
      <c r="B3090" s="14" t="s">
        <v>1966</v>
      </c>
      <c r="D3090" s="47">
        <v>60</v>
      </c>
      <c r="E3090" s="107">
        <v>8430376285855</v>
      </c>
      <c r="F3090" s="47" t="s">
        <v>3504</v>
      </c>
      <c r="G3090" s="17">
        <v>69072300</v>
      </c>
      <c r="I3090" s="13" t="s">
        <v>1916</v>
      </c>
      <c r="J3090" s="14" t="s">
        <v>2036</v>
      </c>
      <c r="K3090" s="18" t="s">
        <v>1333</v>
      </c>
      <c r="L3090" s="14" t="s">
        <v>512</v>
      </c>
      <c r="M3090" s="14" t="s">
        <v>347</v>
      </c>
      <c r="N3090" s="14" t="s">
        <v>771</v>
      </c>
      <c r="O3090" s="29" t="s">
        <v>2045</v>
      </c>
      <c r="P3090" s="13" t="s">
        <v>499</v>
      </c>
      <c r="Q3090" s="14">
        <v>0.27</v>
      </c>
      <c r="R3090" s="19">
        <v>13.3</v>
      </c>
      <c r="S3090" s="18">
        <v>18.100000000000001</v>
      </c>
      <c r="T3090" s="18" t="s">
        <v>819</v>
      </c>
      <c r="U3090" s="18">
        <v>73.95</v>
      </c>
      <c r="V3090" s="18" t="s">
        <v>468</v>
      </c>
      <c r="W3090" s="18">
        <f>SUM(U3090*AB3090/AC3090)</f>
        <v>100.572</v>
      </c>
      <c r="X3090" s="14">
        <v>73.95</v>
      </c>
      <c r="Y3090" s="18">
        <v>61.11570247933885</v>
      </c>
      <c r="Z3090" s="18" t="s">
        <v>468</v>
      </c>
      <c r="AA3090" s="18" t="s">
        <v>7791</v>
      </c>
      <c r="AB3090" s="18">
        <v>68</v>
      </c>
      <c r="AC3090" s="23">
        <v>50</v>
      </c>
      <c r="AD3090" s="16" t="s">
        <v>615</v>
      </c>
      <c r="AE3090" s="14" t="s">
        <v>509</v>
      </c>
      <c r="AF3090" s="18">
        <v>20</v>
      </c>
      <c r="AG3090" s="18" t="s">
        <v>6865</v>
      </c>
      <c r="AH3090" s="18">
        <v>10</v>
      </c>
      <c r="AI3090" s="18" t="s">
        <v>6865</v>
      </c>
      <c r="AJ3090" s="14">
        <v>8</v>
      </c>
      <c r="AK3090" s="14" t="s">
        <v>6866</v>
      </c>
      <c r="AN3090" s="14" t="s">
        <v>510</v>
      </c>
    </row>
    <row r="3091" spans="1:40" ht="12.75" customHeight="1" x14ac:dyDescent="0.2">
      <c r="A3091" s="13" t="s">
        <v>1963</v>
      </c>
      <c r="B3091" s="14" t="s">
        <v>1968</v>
      </c>
      <c r="D3091" s="47">
        <v>60</v>
      </c>
      <c r="E3091" s="104">
        <v>8430376285947</v>
      </c>
      <c r="F3091" s="16" t="s">
        <v>7710</v>
      </c>
      <c r="G3091" s="17">
        <v>69072300</v>
      </c>
      <c r="I3091" s="13" t="s">
        <v>1370</v>
      </c>
      <c r="J3091" s="14" t="s">
        <v>2037</v>
      </c>
      <c r="K3091" s="18" t="s">
        <v>1333</v>
      </c>
      <c r="L3091" s="14" t="s">
        <v>512</v>
      </c>
      <c r="M3091" s="14" t="s">
        <v>347</v>
      </c>
      <c r="N3091" s="14" t="s">
        <v>771</v>
      </c>
      <c r="O3091" s="29" t="s">
        <v>2045</v>
      </c>
      <c r="P3091" s="13" t="s">
        <v>499</v>
      </c>
      <c r="Q3091" s="14">
        <v>0.27</v>
      </c>
      <c r="R3091" s="19">
        <v>13.3</v>
      </c>
      <c r="S3091" s="18">
        <v>18.100000000000001</v>
      </c>
      <c r="T3091" s="18" t="s">
        <v>847</v>
      </c>
      <c r="U3091" s="18">
        <v>67.95</v>
      </c>
      <c r="V3091" s="18" t="s">
        <v>468</v>
      </c>
      <c r="W3091" s="18">
        <f>SUM(U3091*AB3091/AC3091)</f>
        <v>92.412000000000006</v>
      </c>
      <c r="X3091" s="14">
        <v>67.95</v>
      </c>
      <c r="Y3091" s="18">
        <v>56.15702479338843</v>
      </c>
      <c r="Z3091" s="18" t="s">
        <v>468</v>
      </c>
      <c r="AA3091" s="18" t="s">
        <v>7791</v>
      </c>
      <c r="AB3091" s="18">
        <v>68</v>
      </c>
      <c r="AC3091" s="23">
        <v>50</v>
      </c>
      <c r="AD3091" s="16" t="s">
        <v>615</v>
      </c>
      <c r="AE3091" s="14" t="s">
        <v>509</v>
      </c>
      <c r="AF3091" s="18">
        <v>20</v>
      </c>
      <c r="AG3091" s="18" t="s">
        <v>6865</v>
      </c>
      <c r="AH3091" s="18">
        <v>10</v>
      </c>
      <c r="AI3091" s="18" t="s">
        <v>6865</v>
      </c>
      <c r="AJ3091" s="14">
        <v>8</v>
      </c>
      <c r="AK3091" s="14" t="s">
        <v>6866</v>
      </c>
      <c r="AN3091" s="14" t="s">
        <v>510</v>
      </c>
    </row>
    <row r="3092" spans="1:40" ht="12.75" customHeight="1" x14ac:dyDescent="0.2">
      <c r="A3092" s="13" t="s">
        <v>1964</v>
      </c>
      <c r="B3092" s="14" t="s">
        <v>1969</v>
      </c>
      <c r="D3092" s="47">
        <v>60</v>
      </c>
      <c r="E3092" s="107">
        <v>8430376286005</v>
      </c>
      <c r="F3092" s="47" t="s">
        <v>3506</v>
      </c>
      <c r="G3092" s="17">
        <v>69072300</v>
      </c>
      <c r="I3092" s="13" t="s">
        <v>974</v>
      </c>
      <c r="J3092" s="14" t="s">
        <v>2038</v>
      </c>
      <c r="K3092" s="18" t="s">
        <v>1333</v>
      </c>
      <c r="L3092" s="14" t="s">
        <v>512</v>
      </c>
      <c r="M3092" s="14" t="s">
        <v>347</v>
      </c>
      <c r="N3092" s="14" t="s">
        <v>771</v>
      </c>
      <c r="O3092" s="29" t="s">
        <v>2045</v>
      </c>
      <c r="P3092" s="13" t="s">
        <v>499</v>
      </c>
      <c r="Q3092" s="14">
        <v>0.27</v>
      </c>
      <c r="R3092" s="19">
        <v>13.3</v>
      </c>
      <c r="S3092" s="18">
        <v>18.100000000000001</v>
      </c>
      <c r="T3092" s="18" t="s">
        <v>847</v>
      </c>
      <c r="U3092" s="18">
        <v>67.95</v>
      </c>
      <c r="V3092" s="18" t="s">
        <v>468</v>
      </c>
      <c r="W3092" s="18">
        <f>SUM(U3092*AB3092/AC3092)</f>
        <v>92.412000000000006</v>
      </c>
      <c r="X3092" s="14">
        <v>67.95</v>
      </c>
      <c r="Y3092" s="18">
        <v>56.15702479338843</v>
      </c>
      <c r="Z3092" s="18" t="s">
        <v>468</v>
      </c>
      <c r="AA3092" s="18" t="s">
        <v>7791</v>
      </c>
      <c r="AB3092" s="18">
        <v>68</v>
      </c>
      <c r="AC3092" s="23">
        <v>50</v>
      </c>
      <c r="AD3092" s="16" t="s">
        <v>615</v>
      </c>
      <c r="AE3092" s="14" t="s">
        <v>509</v>
      </c>
      <c r="AF3092" s="18">
        <v>20</v>
      </c>
      <c r="AG3092" s="18" t="s">
        <v>6865</v>
      </c>
      <c r="AH3092" s="18">
        <v>10</v>
      </c>
      <c r="AI3092" s="18" t="s">
        <v>6865</v>
      </c>
      <c r="AJ3092" s="14">
        <v>8</v>
      </c>
      <c r="AK3092" s="14" t="s">
        <v>6866</v>
      </c>
      <c r="AN3092" s="14" t="s">
        <v>510</v>
      </c>
    </row>
    <row r="3093" spans="1:40" ht="12.75" customHeight="1" x14ac:dyDescent="0.2">
      <c r="A3093" s="13" t="s">
        <v>1971</v>
      </c>
      <c r="B3093" s="14" t="s">
        <v>1970</v>
      </c>
      <c r="D3093" s="47">
        <v>60</v>
      </c>
      <c r="E3093" s="107">
        <v>8430376286036</v>
      </c>
      <c r="F3093" s="47" t="s">
        <v>3507</v>
      </c>
      <c r="G3093" s="17">
        <v>69072300</v>
      </c>
      <c r="I3093" s="13" t="s">
        <v>2033</v>
      </c>
      <c r="J3093" s="14" t="s">
        <v>2038</v>
      </c>
      <c r="K3093" s="18" t="s">
        <v>1333</v>
      </c>
      <c r="L3093" s="14" t="s">
        <v>512</v>
      </c>
      <c r="M3093" s="14" t="s">
        <v>347</v>
      </c>
      <c r="N3093" s="14" t="s">
        <v>771</v>
      </c>
      <c r="O3093" s="29" t="s">
        <v>2045</v>
      </c>
      <c r="P3093" s="13" t="s">
        <v>499</v>
      </c>
      <c r="Q3093" s="14">
        <v>0.27</v>
      </c>
      <c r="R3093" s="19">
        <v>13.3</v>
      </c>
      <c r="S3093" s="18">
        <v>18.100000000000001</v>
      </c>
      <c r="T3093" s="18" t="s">
        <v>847</v>
      </c>
      <c r="U3093" s="18">
        <v>67.95</v>
      </c>
      <c r="V3093" s="18" t="s">
        <v>468</v>
      </c>
      <c r="W3093" s="18">
        <f>SUM(U3093*AB3093/AC3093)</f>
        <v>92.412000000000006</v>
      </c>
      <c r="X3093" s="14">
        <v>67.95</v>
      </c>
      <c r="Y3093" s="18">
        <v>56.15702479338843</v>
      </c>
      <c r="Z3093" s="18" t="s">
        <v>468</v>
      </c>
      <c r="AA3093" s="18" t="s">
        <v>7791</v>
      </c>
      <c r="AB3093" s="18">
        <v>68</v>
      </c>
      <c r="AC3093" s="23">
        <v>50</v>
      </c>
      <c r="AD3093" s="16" t="s">
        <v>615</v>
      </c>
      <c r="AE3093" s="14" t="s">
        <v>509</v>
      </c>
      <c r="AF3093" s="18">
        <v>20</v>
      </c>
      <c r="AG3093" s="18" t="s">
        <v>6865</v>
      </c>
      <c r="AH3093" s="18">
        <v>10</v>
      </c>
      <c r="AI3093" s="18" t="s">
        <v>6865</v>
      </c>
      <c r="AJ3093" s="14">
        <v>8</v>
      </c>
      <c r="AK3093" s="14" t="s">
        <v>6866</v>
      </c>
      <c r="AN3093" s="14" t="s">
        <v>510</v>
      </c>
    </row>
    <row r="3094" spans="1:40" ht="12.75" customHeight="1" x14ac:dyDescent="0.2">
      <c r="A3094" s="13" t="s">
        <v>1972</v>
      </c>
      <c r="B3094" s="14" t="s">
        <v>1973</v>
      </c>
      <c r="D3094" s="47">
        <v>60</v>
      </c>
      <c r="E3094" s="104">
        <v>8430376285978</v>
      </c>
      <c r="F3094" s="16" t="s">
        <v>7711</v>
      </c>
      <c r="G3094" s="17">
        <v>69072300</v>
      </c>
      <c r="I3094" s="13" t="s">
        <v>1370</v>
      </c>
      <c r="J3094" s="14" t="s">
        <v>2039</v>
      </c>
      <c r="K3094" s="18" t="s">
        <v>1333</v>
      </c>
      <c r="L3094" s="14" t="s">
        <v>512</v>
      </c>
      <c r="M3094" s="14" t="s">
        <v>347</v>
      </c>
      <c r="N3094" s="14" t="s">
        <v>771</v>
      </c>
      <c r="O3094" s="29" t="s">
        <v>2045</v>
      </c>
      <c r="P3094" s="13" t="s">
        <v>499</v>
      </c>
      <c r="Q3094" s="14">
        <v>0.27</v>
      </c>
      <c r="R3094" s="19">
        <v>13.3</v>
      </c>
      <c r="S3094" s="18">
        <v>18.100000000000001</v>
      </c>
      <c r="T3094" s="18" t="s">
        <v>847</v>
      </c>
      <c r="U3094" s="18">
        <v>67.95</v>
      </c>
      <c r="V3094" s="18" t="s">
        <v>468</v>
      </c>
      <c r="W3094" s="18">
        <f>SUM(U3094*AB3094/AC3094)</f>
        <v>92.412000000000006</v>
      </c>
      <c r="X3094" s="14">
        <v>67.95</v>
      </c>
      <c r="Y3094" s="18">
        <v>56.15702479338843</v>
      </c>
      <c r="Z3094" s="18" t="s">
        <v>468</v>
      </c>
      <c r="AA3094" s="18" t="s">
        <v>7791</v>
      </c>
      <c r="AB3094" s="18">
        <v>68</v>
      </c>
      <c r="AC3094" s="23">
        <v>50</v>
      </c>
      <c r="AD3094" s="16" t="s">
        <v>615</v>
      </c>
      <c r="AE3094" s="14" t="s">
        <v>509</v>
      </c>
      <c r="AF3094" s="18">
        <v>20</v>
      </c>
      <c r="AG3094" s="18" t="s">
        <v>6865</v>
      </c>
      <c r="AH3094" s="18">
        <v>10</v>
      </c>
      <c r="AI3094" s="18" t="s">
        <v>6865</v>
      </c>
      <c r="AJ3094" s="14">
        <v>8</v>
      </c>
      <c r="AK3094" s="14" t="s">
        <v>6866</v>
      </c>
      <c r="AN3094" s="14" t="s">
        <v>510</v>
      </c>
    </row>
    <row r="3095" spans="1:40" ht="12.75" customHeight="1" x14ac:dyDescent="0.2">
      <c r="A3095" s="13" t="s">
        <v>1976</v>
      </c>
      <c r="B3095" s="14" t="s">
        <v>1986</v>
      </c>
      <c r="D3095" s="47">
        <v>80</v>
      </c>
      <c r="E3095" s="107">
        <v>8430376287781</v>
      </c>
      <c r="F3095" s="47" t="s">
        <v>3491</v>
      </c>
      <c r="G3095" s="17">
        <v>69072300</v>
      </c>
      <c r="I3095" s="13" t="s">
        <v>1370</v>
      </c>
      <c r="J3095" s="14" t="s">
        <v>2040</v>
      </c>
      <c r="K3095" s="18" t="s">
        <v>1327</v>
      </c>
      <c r="L3095" s="14" t="s">
        <v>512</v>
      </c>
      <c r="M3095" s="14" t="s">
        <v>347</v>
      </c>
      <c r="N3095" s="14" t="s">
        <v>771</v>
      </c>
      <c r="O3095" s="29" t="s">
        <v>2045</v>
      </c>
      <c r="P3095" s="13" t="s">
        <v>499</v>
      </c>
      <c r="Q3095" s="14">
        <v>0.54</v>
      </c>
      <c r="R3095" s="19">
        <v>13.5</v>
      </c>
      <c r="S3095" s="18">
        <v>13.5</v>
      </c>
      <c r="T3095" s="18" t="s">
        <v>820</v>
      </c>
      <c r="U3095" s="18">
        <v>60.95</v>
      </c>
      <c r="V3095" s="18" t="s">
        <v>468</v>
      </c>
      <c r="W3095" s="18">
        <f>SUM(U3095*AB3095/AC3095)</f>
        <v>60.95</v>
      </c>
      <c r="X3095" s="14">
        <v>60.95</v>
      </c>
      <c r="Y3095" s="18">
        <v>50.371900826446286</v>
      </c>
      <c r="Z3095" s="18" t="s">
        <v>468</v>
      </c>
      <c r="AA3095" s="18" t="s">
        <v>7741</v>
      </c>
      <c r="AB3095" s="18">
        <v>25</v>
      </c>
      <c r="AC3095" s="23">
        <v>25</v>
      </c>
      <c r="AD3095" s="16" t="s">
        <v>615</v>
      </c>
      <c r="AE3095" s="14" t="s">
        <v>509</v>
      </c>
      <c r="AF3095" s="18">
        <v>20</v>
      </c>
      <c r="AG3095" s="18" t="s">
        <v>6865</v>
      </c>
      <c r="AH3095" s="18">
        <v>20</v>
      </c>
      <c r="AI3095" s="18" t="s">
        <v>6865</v>
      </c>
      <c r="AJ3095" s="14">
        <v>8</v>
      </c>
      <c r="AK3095" s="14" t="s">
        <v>6866</v>
      </c>
      <c r="AN3095" s="14" t="s">
        <v>510</v>
      </c>
    </row>
    <row r="3096" spans="1:40" ht="12.75" customHeight="1" x14ac:dyDescent="0.2">
      <c r="A3096" s="13" t="s">
        <v>1977</v>
      </c>
      <c r="B3096" s="14" t="s">
        <v>1987</v>
      </c>
      <c r="D3096" s="47">
        <v>80</v>
      </c>
      <c r="E3096" s="107">
        <v>8430376287576</v>
      </c>
      <c r="F3096" s="47" t="s">
        <v>3485</v>
      </c>
      <c r="G3096" s="17">
        <v>69072300</v>
      </c>
      <c r="I3096" s="13" t="s">
        <v>363</v>
      </c>
      <c r="J3096" s="14" t="s">
        <v>2041</v>
      </c>
      <c r="K3096" s="18" t="s">
        <v>1327</v>
      </c>
      <c r="L3096" s="14" t="s">
        <v>512</v>
      </c>
      <c r="M3096" s="14" t="s">
        <v>347</v>
      </c>
      <c r="N3096" s="14" t="s">
        <v>771</v>
      </c>
      <c r="O3096" s="29" t="s">
        <v>2045</v>
      </c>
      <c r="P3096" s="13" t="s">
        <v>499</v>
      </c>
      <c r="Q3096" s="14">
        <v>0.54</v>
      </c>
      <c r="R3096" s="19">
        <v>13.5</v>
      </c>
      <c r="S3096" s="18">
        <v>13.5</v>
      </c>
      <c r="T3096" s="18" t="s">
        <v>820</v>
      </c>
      <c r="U3096" s="18">
        <v>60.95</v>
      </c>
      <c r="V3096" s="18" t="s">
        <v>468</v>
      </c>
      <c r="W3096" s="18">
        <f>SUM(U3096*AB3096/AC3096)</f>
        <v>60.95</v>
      </c>
      <c r="X3096" s="14">
        <v>60.95</v>
      </c>
      <c r="Y3096" s="18">
        <v>50.371900826446286</v>
      </c>
      <c r="Z3096" s="18" t="s">
        <v>468</v>
      </c>
      <c r="AA3096" s="18" t="s">
        <v>7741</v>
      </c>
      <c r="AB3096" s="18">
        <v>25</v>
      </c>
      <c r="AC3096" s="23">
        <v>25</v>
      </c>
      <c r="AD3096" s="16" t="s">
        <v>615</v>
      </c>
      <c r="AE3096" s="14" t="s">
        <v>509</v>
      </c>
      <c r="AF3096" s="18">
        <v>20</v>
      </c>
      <c r="AG3096" s="18" t="s">
        <v>6865</v>
      </c>
      <c r="AH3096" s="18">
        <v>20</v>
      </c>
      <c r="AI3096" s="18" t="s">
        <v>6865</v>
      </c>
      <c r="AJ3096" s="14">
        <v>8</v>
      </c>
      <c r="AK3096" s="14" t="s">
        <v>6866</v>
      </c>
      <c r="AN3096" s="14" t="s">
        <v>510</v>
      </c>
    </row>
    <row r="3097" spans="1:40" ht="12.75" customHeight="1" x14ac:dyDescent="0.2">
      <c r="A3097" s="13" t="s">
        <v>1978</v>
      </c>
      <c r="B3097" s="14" t="s">
        <v>1988</v>
      </c>
      <c r="D3097" s="47">
        <v>80</v>
      </c>
      <c r="E3097" s="107">
        <v>8430376287699</v>
      </c>
      <c r="F3097" s="47" t="s">
        <v>3486</v>
      </c>
      <c r="G3097" s="17">
        <v>69072300</v>
      </c>
      <c r="I3097" s="13" t="s">
        <v>1267</v>
      </c>
      <c r="J3097" s="14" t="s">
        <v>2040</v>
      </c>
      <c r="K3097" s="18" t="s">
        <v>1327</v>
      </c>
      <c r="L3097" s="14" t="s">
        <v>512</v>
      </c>
      <c r="M3097" s="14" t="s">
        <v>347</v>
      </c>
      <c r="N3097" s="14" t="s">
        <v>771</v>
      </c>
      <c r="O3097" s="29" t="s">
        <v>2045</v>
      </c>
      <c r="P3097" s="13" t="s">
        <v>499</v>
      </c>
      <c r="Q3097" s="14">
        <v>0.54</v>
      </c>
      <c r="R3097" s="19">
        <v>13.5</v>
      </c>
      <c r="S3097" s="18">
        <v>13.5</v>
      </c>
      <c r="T3097" s="18" t="s">
        <v>820</v>
      </c>
      <c r="U3097" s="18">
        <v>60.95</v>
      </c>
      <c r="V3097" s="18" t="s">
        <v>468</v>
      </c>
      <c r="W3097" s="18">
        <f>SUM(U3097*AB3097/AC3097)</f>
        <v>60.95</v>
      </c>
      <c r="X3097" s="14">
        <v>60.95</v>
      </c>
      <c r="Y3097" s="18">
        <v>50.371900826446286</v>
      </c>
      <c r="Z3097" s="18" t="s">
        <v>468</v>
      </c>
      <c r="AA3097" s="18" t="s">
        <v>7741</v>
      </c>
      <c r="AB3097" s="18">
        <v>25</v>
      </c>
      <c r="AC3097" s="23">
        <v>25</v>
      </c>
      <c r="AD3097" s="16" t="s">
        <v>615</v>
      </c>
      <c r="AE3097" s="14" t="s">
        <v>509</v>
      </c>
      <c r="AF3097" s="18">
        <v>20</v>
      </c>
      <c r="AG3097" s="18" t="s">
        <v>6865</v>
      </c>
      <c r="AH3097" s="18">
        <v>20</v>
      </c>
      <c r="AI3097" s="18" t="s">
        <v>6865</v>
      </c>
      <c r="AJ3097" s="14">
        <v>8</v>
      </c>
      <c r="AK3097" s="14" t="s">
        <v>6866</v>
      </c>
      <c r="AN3097" s="14" t="s">
        <v>510</v>
      </c>
    </row>
    <row r="3098" spans="1:40" ht="12.75" customHeight="1" x14ac:dyDescent="0.2">
      <c r="A3098" s="13" t="s">
        <v>1979</v>
      </c>
      <c r="B3098" s="14" t="s">
        <v>1989</v>
      </c>
      <c r="D3098" s="47">
        <v>80</v>
      </c>
      <c r="E3098" s="107">
        <v>8430376287750</v>
      </c>
      <c r="F3098" s="47" t="s">
        <v>3489</v>
      </c>
      <c r="G3098" s="17">
        <v>69072300</v>
      </c>
      <c r="I3098" s="13" t="s">
        <v>2034</v>
      </c>
      <c r="J3098" s="14" t="s">
        <v>2040</v>
      </c>
      <c r="K3098" s="18" t="s">
        <v>1327</v>
      </c>
      <c r="L3098" s="14" t="s">
        <v>512</v>
      </c>
      <c r="M3098" s="14" t="s">
        <v>347</v>
      </c>
      <c r="N3098" s="14" t="s">
        <v>771</v>
      </c>
      <c r="O3098" s="29" t="s">
        <v>2045</v>
      </c>
      <c r="P3098" s="13" t="s">
        <v>499</v>
      </c>
      <c r="Q3098" s="14">
        <v>0.54</v>
      </c>
      <c r="R3098" s="19">
        <v>13.5</v>
      </c>
      <c r="S3098" s="18">
        <v>13.5</v>
      </c>
      <c r="T3098" s="18" t="s">
        <v>820</v>
      </c>
      <c r="U3098" s="18">
        <v>60.95</v>
      </c>
      <c r="V3098" s="18" t="s">
        <v>468</v>
      </c>
      <c r="W3098" s="18">
        <f>SUM(U3098*AB3098/AC3098)</f>
        <v>60.95</v>
      </c>
      <c r="X3098" s="14">
        <v>60.95</v>
      </c>
      <c r="Y3098" s="18">
        <v>50.371900826446286</v>
      </c>
      <c r="Z3098" s="18" t="s">
        <v>468</v>
      </c>
      <c r="AA3098" s="18" t="s">
        <v>7741</v>
      </c>
      <c r="AB3098" s="18">
        <v>25</v>
      </c>
      <c r="AC3098" s="23">
        <v>25</v>
      </c>
      <c r="AD3098" s="16" t="s">
        <v>615</v>
      </c>
      <c r="AE3098" s="14" t="s">
        <v>509</v>
      </c>
      <c r="AF3098" s="18">
        <v>20</v>
      </c>
      <c r="AG3098" s="18" t="s">
        <v>6865</v>
      </c>
      <c r="AH3098" s="18">
        <v>20</v>
      </c>
      <c r="AI3098" s="18" t="s">
        <v>6865</v>
      </c>
      <c r="AJ3098" s="14">
        <v>8</v>
      </c>
      <c r="AK3098" s="14" t="s">
        <v>6866</v>
      </c>
      <c r="AN3098" s="14" t="s">
        <v>510</v>
      </c>
    </row>
    <row r="3099" spans="1:40" ht="12.75" customHeight="1" x14ac:dyDescent="0.2">
      <c r="A3099" s="13" t="s">
        <v>1980</v>
      </c>
      <c r="B3099" s="14" t="s">
        <v>1990</v>
      </c>
      <c r="D3099" s="47">
        <v>80</v>
      </c>
      <c r="E3099" s="107">
        <v>8430376287668</v>
      </c>
      <c r="F3099" s="47" t="s">
        <v>3488</v>
      </c>
      <c r="G3099" s="17">
        <v>69072300</v>
      </c>
      <c r="I3099" s="13" t="s">
        <v>380</v>
      </c>
      <c r="J3099" s="14" t="s">
        <v>2040</v>
      </c>
      <c r="K3099" s="18" t="s">
        <v>1327</v>
      </c>
      <c r="L3099" s="14" t="s">
        <v>512</v>
      </c>
      <c r="M3099" s="14" t="s">
        <v>347</v>
      </c>
      <c r="N3099" s="14" t="s">
        <v>771</v>
      </c>
      <c r="O3099" s="29" t="s">
        <v>2045</v>
      </c>
      <c r="P3099" s="13" t="s">
        <v>499</v>
      </c>
      <c r="Q3099" s="14">
        <v>0.54</v>
      </c>
      <c r="R3099" s="19">
        <v>13.5</v>
      </c>
      <c r="S3099" s="18">
        <v>13.5</v>
      </c>
      <c r="T3099" s="18" t="s">
        <v>820</v>
      </c>
      <c r="U3099" s="18">
        <v>60.95</v>
      </c>
      <c r="V3099" s="18" t="s">
        <v>468</v>
      </c>
      <c r="W3099" s="18">
        <f>SUM(U3099*AB3099/AC3099)</f>
        <v>60.95</v>
      </c>
      <c r="X3099" s="14">
        <v>60.95</v>
      </c>
      <c r="Y3099" s="18">
        <v>50.371900826446286</v>
      </c>
      <c r="Z3099" s="18" t="s">
        <v>468</v>
      </c>
      <c r="AA3099" s="18" t="s">
        <v>7741</v>
      </c>
      <c r="AB3099" s="18">
        <v>25</v>
      </c>
      <c r="AC3099" s="23">
        <v>25</v>
      </c>
      <c r="AD3099" s="16" t="s">
        <v>615</v>
      </c>
      <c r="AE3099" s="14" t="s">
        <v>509</v>
      </c>
      <c r="AF3099" s="18">
        <v>20</v>
      </c>
      <c r="AG3099" s="18" t="s">
        <v>6865</v>
      </c>
      <c r="AH3099" s="18">
        <v>20</v>
      </c>
      <c r="AI3099" s="18" t="s">
        <v>6865</v>
      </c>
      <c r="AJ3099" s="14">
        <v>8</v>
      </c>
      <c r="AK3099" s="14" t="s">
        <v>6866</v>
      </c>
      <c r="AN3099" s="14" t="s">
        <v>510</v>
      </c>
    </row>
    <row r="3100" spans="1:40" ht="12.75" customHeight="1" x14ac:dyDescent="0.2">
      <c r="A3100" s="13" t="s">
        <v>1981</v>
      </c>
      <c r="B3100" s="14" t="s">
        <v>1991</v>
      </c>
      <c r="D3100" s="47">
        <v>80</v>
      </c>
      <c r="E3100" s="107">
        <v>8430376287637</v>
      </c>
      <c r="F3100" s="47" t="s">
        <v>3487</v>
      </c>
      <c r="G3100" s="17">
        <v>69072300</v>
      </c>
      <c r="I3100" s="13" t="s">
        <v>382</v>
      </c>
      <c r="J3100" s="14" t="s">
        <v>2040</v>
      </c>
      <c r="K3100" s="18" t="s">
        <v>1327</v>
      </c>
      <c r="L3100" s="14" t="s">
        <v>512</v>
      </c>
      <c r="M3100" s="14" t="s">
        <v>347</v>
      </c>
      <c r="N3100" s="14" t="s">
        <v>771</v>
      </c>
      <c r="O3100" s="29" t="s">
        <v>2045</v>
      </c>
      <c r="P3100" s="13" t="s">
        <v>499</v>
      </c>
      <c r="Q3100" s="14">
        <v>0.54</v>
      </c>
      <c r="R3100" s="19">
        <v>13.5</v>
      </c>
      <c r="S3100" s="18">
        <v>13.5</v>
      </c>
      <c r="T3100" s="18" t="s">
        <v>820</v>
      </c>
      <c r="U3100" s="18">
        <v>60.95</v>
      </c>
      <c r="V3100" s="18" t="s">
        <v>468</v>
      </c>
      <c r="W3100" s="18">
        <f>SUM(U3100*AB3100/AC3100)</f>
        <v>60.95</v>
      </c>
      <c r="X3100" s="14">
        <v>60.95</v>
      </c>
      <c r="Y3100" s="18">
        <v>50.371900826446286</v>
      </c>
      <c r="Z3100" s="18" t="s">
        <v>468</v>
      </c>
      <c r="AA3100" s="18" t="s">
        <v>7741</v>
      </c>
      <c r="AB3100" s="18">
        <v>25</v>
      </c>
      <c r="AC3100" s="23">
        <v>25</v>
      </c>
      <c r="AD3100" s="16" t="s">
        <v>615</v>
      </c>
      <c r="AE3100" s="14" t="s">
        <v>509</v>
      </c>
      <c r="AF3100" s="18">
        <v>20</v>
      </c>
      <c r="AG3100" s="18" t="s">
        <v>6865</v>
      </c>
      <c r="AH3100" s="18">
        <v>20</v>
      </c>
      <c r="AI3100" s="18" t="s">
        <v>6865</v>
      </c>
      <c r="AJ3100" s="14">
        <v>8</v>
      </c>
      <c r="AK3100" s="14" t="s">
        <v>6866</v>
      </c>
      <c r="AN3100" s="14" t="s">
        <v>510</v>
      </c>
    </row>
    <row r="3101" spans="1:40" ht="12.75" customHeight="1" x14ac:dyDescent="0.2">
      <c r="A3101" s="13" t="s">
        <v>1982</v>
      </c>
      <c r="B3101" s="14" t="s">
        <v>1992</v>
      </c>
      <c r="D3101" s="47">
        <v>80</v>
      </c>
      <c r="E3101" s="107">
        <v>8430376287729</v>
      </c>
      <c r="F3101" s="47" t="s">
        <v>3490</v>
      </c>
      <c r="G3101" s="17">
        <v>69072300</v>
      </c>
      <c r="I3101" s="13" t="s">
        <v>2035</v>
      </c>
      <c r="J3101" s="14" t="s">
        <v>2040</v>
      </c>
      <c r="K3101" s="18" t="s">
        <v>1327</v>
      </c>
      <c r="L3101" s="14" t="s">
        <v>512</v>
      </c>
      <c r="M3101" s="14" t="s">
        <v>347</v>
      </c>
      <c r="N3101" s="14" t="s">
        <v>771</v>
      </c>
      <c r="O3101" s="29" t="s">
        <v>2045</v>
      </c>
      <c r="P3101" s="13" t="s">
        <v>499</v>
      </c>
      <c r="Q3101" s="14">
        <v>0.54</v>
      </c>
      <c r="R3101" s="19">
        <v>13.5</v>
      </c>
      <c r="S3101" s="18">
        <v>13.5</v>
      </c>
      <c r="T3101" s="18" t="s">
        <v>820</v>
      </c>
      <c r="U3101" s="18">
        <v>60.95</v>
      </c>
      <c r="V3101" s="18" t="s">
        <v>468</v>
      </c>
      <c r="W3101" s="18">
        <f>SUM(U3101*AB3101/AC3101)</f>
        <v>60.95</v>
      </c>
      <c r="X3101" s="14">
        <v>60.95</v>
      </c>
      <c r="Y3101" s="18">
        <v>50.371900826446286</v>
      </c>
      <c r="Z3101" s="18" t="s">
        <v>468</v>
      </c>
      <c r="AA3101" s="18" t="s">
        <v>7741</v>
      </c>
      <c r="AB3101" s="18">
        <v>25</v>
      </c>
      <c r="AC3101" s="23">
        <v>25</v>
      </c>
      <c r="AD3101" s="16" t="s">
        <v>615</v>
      </c>
      <c r="AE3101" s="14" t="s">
        <v>509</v>
      </c>
      <c r="AF3101" s="18">
        <v>20</v>
      </c>
      <c r="AG3101" s="18" t="s">
        <v>6865</v>
      </c>
      <c r="AH3101" s="18">
        <v>20</v>
      </c>
      <c r="AI3101" s="18" t="s">
        <v>6865</v>
      </c>
      <c r="AJ3101" s="14">
        <v>8</v>
      </c>
      <c r="AK3101" s="14" t="s">
        <v>6866</v>
      </c>
      <c r="AN3101" s="14" t="s">
        <v>510</v>
      </c>
    </row>
    <row r="3102" spans="1:40" ht="12.75" customHeight="1" x14ac:dyDescent="0.2">
      <c r="A3102" s="13" t="s">
        <v>1983</v>
      </c>
      <c r="B3102" s="14" t="s">
        <v>1993</v>
      </c>
      <c r="D3102" s="47">
        <v>80</v>
      </c>
      <c r="E3102" s="107">
        <v>8430376288702</v>
      </c>
      <c r="F3102" s="47" t="s">
        <v>3493</v>
      </c>
      <c r="G3102" s="17">
        <v>69072300</v>
      </c>
      <c r="I3102" s="13" t="s">
        <v>424</v>
      </c>
      <c r="J3102" s="14" t="s">
        <v>2041</v>
      </c>
      <c r="K3102" s="18" t="s">
        <v>1327</v>
      </c>
      <c r="L3102" s="14" t="s">
        <v>512</v>
      </c>
      <c r="M3102" s="14" t="s">
        <v>347</v>
      </c>
      <c r="N3102" s="14" t="s">
        <v>771</v>
      </c>
      <c r="O3102" s="29" t="s">
        <v>2045</v>
      </c>
      <c r="P3102" s="13" t="s">
        <v>499</v>
      </c>
      <c r="Q3102" s="14">
        <v>0.54</v>
      </c>
      <c r="R3102" s="19">
        <v>13.5</v>
      </c>
      <c r="S3102" s="18">
        <v>13.5</v>
      </c>
      <c r="T3102" s="18" t="s">
        <v>867</v>
      </c>
      <c r="U3102" s="18">
        <v>22.2</v>
      </c>
      <c r="V3102" s="18" t="s">
        <v>615</v>
      </c>
      <c r="W3102" s="18">
        <f>SUM(U3102*AB3102/AC3102)</f>
        <v>22.2</v>
      </c>
      <c r="X3102" s="14">
        <v>22.2</v>
      </c>
      <c r="Y3102" s="18">
        <v>18.347107438016529</v>
      </c>
      <c r="Z3102" s="18" t="s">
        <v>615</v>
      </c>
      <c r="AA3102" s="18" t="s">
        <v>7741</v>
      </c>
      <c r="AB3102" s="18">
        <v>25</v>
      </c>
      <c r="AC3102" s="23">
        <v>25</v>
      </c>
      <c r="AD3102" s="16" t="s">
        <v>615</v>
      </c>
      <c r="AE3102" s="14" t="s">
        <v>510</v>
      </c>
      <c r="AF3102" s="18">
        <v>20</v>
      </c>
      <c r="AG3102" s="18" t="s">
        <v>6865</v>
      </c>
      <c r="AH3102" s="18">
        <v>20</v>
      </c>
      <c r="AI3102" s="18" t="s">
        <v>6865</v>
      </c>
      <c r="AJ3102" s="14">
        <v>8</v>
      </c>
      <c r="AK3102" s="14" t="s">
        <v>6866</v>
      </c>
      <c r="AN3102" s="14" t="s">
        <v>510</v>
      </c>
    </row>
    <row r="3103" spans="1:40" ht="12.75" customHeight="1" x14ac:dyDescent="0.2">
      <c r="A3103" s="13" t="s">
        <v>1984</v>
      </c>
      <c r="B3103" s="14" t="s">
        <v>1994</v>
      </c>
      <c r="D3103" s="47">
        <v>80</v>
      </c>
      <c r="E3103" s="107">
        <v>8430376288719</v>
      </c>
      <c r="F3103" s="47" t="s">
        <v>3492</v>
      </c>
      <c r="G3103" s="17">
        <v>69072300</v>
      </c>
      <c r="I3103" s="13" t="s">
        <v>423</v>
      </c>
      <c r="J3103" s="14" t="s">
        <v>2041</v>
      </c>
      <c r="K3103" s="18" t="s">
        <v>1327</v>
      </c>
      <c r="L3103" s="14" t="s">
        <v>512</v>
      </c>
      <c r="M3103" s="14" t="s">
        <v>347</v>
      </c>
      <c r="N3103" s="14" t="s">
        <v>771</v>
      </c>
      <c r="O3103" s="29" t="s">
        <v>2045</v>
      </c>
      <c r="P3103" s="13" t="s">
        <v>499</v>
      </c>
      <c r="Q3103" s="14">
        <v>0.54</v>
      </c>
      <c r="R3103" s="19">
        <v>13.5</v>
      </c>
      <c r="S3103" s="18">
        <v>13.5</v>
      </c>
      <c r="T3103" s="18" t="s">
        <v>867</v>
      </c>
      <c r="U3103" s="18">
        <v>22.2</v>
      </c>
      <c r="V3103" s="18" t="s">
        <v>615</v>
      </c>
      <c r="W3103" s="18">
        <f>SUM(U3103*AB3103/AC3103)</f>
        <v>22.2</v>
      </c>
      <c r="X3103" s="14">
        <v>22.2</v>
      </c>
      <c r="Y3103" s="18">
        <v>18.347107438016529</v>
      </c>
      <c r="Z3103" s="18" t="s">
        <v>615</v>
      </c>
      <c r="AA3103" s="18" t="s">
        <v>7741</v>
      </c>
      <c r="AB3103" s="18">
        <v>25</v>
      </c>
      <c r="AC3103" s="23">
        <v>25</v>
      </c>
      <c r="AD3103" s="16" t="s">
        <v>615</v>
      </c>
      <c r="AE3103" s="14" t="s">
        <v>510</v>
      </c>
      <c r="AF3103" s="18">
        <v>20</v>
      </c>
      <c r="AG3103" s="18" t="s">
        <v>6865</v>
      </c>
      <c r="AH3103" s="18">
        <v>20</v>
      </c>
      <c r="AI3103" s="18" t="s">
        <v>6865</v>
      </c>
      <c r="AJ3103" s="14">
        <v>8</v>
      </c>
      <c r="AK3103" s="14" t="s">
        <v>6866</v>
      </c>
      <c r="AN3103" s="14" t="s">
        <v>510</v>
      </c>
    </row>
    <row r="3104" spans="1:40" ht="12.75" customHeight="1" x14ac:dyDescent="0.2">
      <c r="A3104" s="13" t="s">
        <v>1985</v>
      </c>
      <c r="B3104" s="14" t="s">
        <v>1995</v>
      </c>
      <c r="D3104" s="47">
        <v>80</v>
      </c>
      <c r="E3104" s="107">
        <v>8430376287545</v>
      </c>
      <c r="F3104" s="47" t="s">
        <v>3483</v>
      </c>
      <c r="G3104" s="17">
        <v>69072300</v>
      </c>
      <c r="I3104" s="13" t="s">
        <v>363</v>
      </c>
      <c r="J3104" s="14" t="s">
        <v>2042</v>
      </c>
      <c r="K3104" s="18" t="s">
        <v>1327</v>
      </c>
      <c r="L3104" s="14" t="s">
        <v>512</v>
      </c>
      <c r="M3104" s="14" t="s">
        <v>347</v>
      </c>
      <c r="N3104" s="14" t="s">
        <v>771</v>
      </c>
      <c r="O3104" s="29" t="s">
        <v>2045</v>
      </c>
      <c r="P3104" s="13" t="s">
        <v>499</v>
      </c>
      <c r="Q3104" s="14">
        <v>0.54</v>
      </c>
      <c r="R3104" s="19">
        <v>13.5</v>
      </c>
      <c r="S3104" s="18">
        <v>13.5</v>
      </c>
      <c r="T3104" s="18" t="s">
        <v>820</v>
      </c>
      <c r="U3104" s="18">
        <v>60.95</v>
      </c>
      <c r="V3104" s="18" t="s">
        <v>468</v>
      </c>
      <c r="W3104" s="18">
        <f>SUM(U3104*AB3104/AC3104)</f>
        <v>60.95</v>
      </c>
      <c r="X3104" s="14">
        <v>60.95</v>
      </c>
      <c r="Y3104" s="18">
        <v>50.371900826446286</v>
      </c>
      <c r="Z3104" s="18" t="s">
        <v>468</v>
      </c>
      <c r="AA3104" s="18" t="s">
        <v>7741</v>
      </c>
      <c r="AB3104" s="18">
        <v>25</v>
      </c>
      <c r="AC3104" s="23">
        <v>25</v>
      </c>
      <c r="AD3104" s="16" t="s">
        <v>615</v>
      </c>
      <c r="AE3104" s="14" t="s">
        <v>509</v>
      </c>
      <c r="AF3104" s="18">
        <v>20</v>
      </c>
      <c r="AG3104" s="18" t="s">
        <v>6865</v>
      </c>
      <c r="AH3104" s="18">
        <v>20</v>
      </c>
      <c r="AI3104" s="18" t="s">
        <v>6865</v>
      </c>
      <c r="AJ3104" s="14">
        <v>8</v>
      </c>
      <c r="AK3104" s="14" t="s">
        <v>6866</v>
      </c>
      <c r="AN3104" s="14" t="s">
        <v>510</v>
      </c>
    </row>
    <row r="3105" spans="1:40" ht="12.75" customHeight="1" x14ac:dyDescent="0.2">
      <c r="A3105" s="13" t="s">
        <v>1996</v>
      </c>
      <c r="B3105" s="14" t="s">
        <v>1997</v>
      </c>
      <c r="D3105" s="47">
        <v>80</v>
      </c>
      <c r="E3105" s="107">
        <v>8430376287606</v>
      </c>
      <c r="F3105" s="47" t="s">
        <v>3484</v>
      </c>
      <c r="G3105" s="17">
        <v>69072300</v>
      </c>
      <c r="I3105" s="13" t="s">
        <v>1730</v>
      </c>
      <c r="J3105" s="14" t="s">
        <v>2043</v>
      </c>
      <c r="K3105" s="18" t="s">
        <v>1327</v>
      </c>
      <c r="L3105" s="14" t="s">
        <v>512</v>
      </c>
      <c r="M3105" s="14" t="s">
        <v>347</v>
      </c>
      <c r="N3105" s="14" t="s">
        <v>771</v>
      </c>
      <c r="O3105" s="29" t="s">
        <v>2045</v>
      </c>
      <c r="P3105" s="13" t="s">
        <v>499</v>
      </c>
      <c r="Q3105" s="14">
        <v>0.54</v>
      </c>
      <c r="R3105" s="19">
        <v>13.5</v>
      </c>
      <c r="S3105" s="18">
        <v>13.5</v>
      </c>
      <c r="T3105" s="18" t="s">
        <v>820</v>
      </c>
      <c r="U3105" s="18">
        <v>60.95</v>
      </c>
      <c r="V3105" s="18" t="s">
        <v>468</v>
      </c>
      <c r="W3105" s="18">
        <f>SUM(U3105*AB3105/AC3105)</f>
        <v>60.95</v>
      </c>
      <c r="X3105" s="14">
        <v>60.95</v>
      </c>
      <c r="Y3105" s="18">
        <v>50.371900826446286</v>
      </c>
      <c r="Z3105" s="18" t="s">
        <v>468</v>
      </c>
      <c r="AA3105" s="18" t="s">
        <v>7741</v>
      </c>
      <c r="AB3105" s="18">
        <v>25</v>
      </c>
      <c r="AC3105" s="23">
        <v>25</v>
      </c>
      <c r="AD3105" s="16" t="s">
        <v>615</v>
      </c>
      <c r="AE3105" s="14" t="s">
        <v>509</v>
      </c>
      <c r="AF3105" s="18">
        <v>20</v>
      </c>
      <c r="AG3105" s="18" t="s">
        <v>6865</v>
      </c>
      <c r="AH3105" s="18">
        <v>20</v>
      </c>
      <c r="AI3105" s="18" t="s">
        <v>6865</v>
      </c>
      <c r="AJ3105" s="14">
        <v>8</v>
      </c>
      <c r="AK3105" s="14" t="s">
        <v>6866</v>
      </c>
      <c r="AN3105" s="14" t="s">
        <v>510</v>
      </c>
    </row>
    <row r="3106" spans="1:40" ht="12.75" customHeight="1" x14ac:dyDescent="0.2">
      <c r="A3106" s="13" t="s">
        <v>2801</v>
      </c>
      <c r="B3106" s="14" t="s">
        <v>2805</v>
      </c>
      <c r="D3106" s="47">
        <v>64</v>
      </c>
      <c r="E3106" s="107">
        <v>8430376308714</v>
      </c>
      <c r="F3106" s="47" t="s">
        <v>3568</v>
      </c>
      <c r="G3106" s="17">
        <v>69072100</v>
      </c>
      <c r="I3106" s="13" t="s">
        <v>968</v>
      </c>
      <c r="J3106" s="14" t="s">
        <v>2825</v>
      </c>
      <c r="K3106" s="18" t="s">
        <v>2571</v>
      </c>
      <c r="L3106" s="14" t="s">
        <v>514</v>
      </c>
      <c r="M3106" s="14" t="s">
        <v>453</v>
      </c>
      <c r="N3106" s="14" t="s">
        <v>771</v>
      </c>
      <c r="O3106" s="29" t="s">
        <v>2594</v>
      </c>
      <c r="P3106" s="13" t="s">
        <v>499</v>
      </c>
      <c r="Q3106" s="14">
        <v>1.62</v>
      </c>
      <c r="R3106" s="19">
        <v>18.95</v>
      </c>
      <c r="S3106" s="18">
        <v>17.82</v>
      </c>
      <c r="T3106" s="18" t="s">
        <v>819</v>
      </c>
      <c r="U3106" s="18">
        <v>73.95</v>
      </c>
      <c r="V3106" s="18" t="s">
        <v>468</v>
      </c>
      <c r="W3106" s="18">
        <f>SUM(U3106*AB3106/AC3106)</f>
        <v>69.513164303842899</v>
      </c>
      <c r="X3106" s="14">
        <v>73.95</v>
      </c>
      <c r="Y3106" s="18">
        <v>61.11570247933885</v>
      </c>
      <c r="Z3106" s="18" t="s">
        <v>468</v>
      </c>
      <c r="AA3106" s="18" t="s">
        <v>7809</v>
      </c>
      <c r="AB3106" s="18">
        <v>11</v>
      </c>
      <c r="AC3106" s="23">
        <v>11.7021</v>
      </c>
      <c r="AD3106" s="16" t="s">
        <v>615</v>
      </c>
      <c r="AE3106" s="14" t="s">
        <v>509</v>
      </c>
      <c r="AF3106" s="18">
        <v>29.3</v>
      </c>
      <c r="AG3106" s="18" t="s">
        <v>6865</v>
      </c>
      <c r="AH3106" s="18">
        <v>29.3</v>
      </c>
      <c r="AI3106" s="18" t="s">
        <v>6865</v>
      </c>
      <c r="AJ3106" s="14">
        <v>8</v>
      </c>
      <c r="AK3106" s="14" t="s">
        <v>6866</v>
      </c>
      <c r="AL3106" s="25" t="s">
        <v>944</v>
      </c>
      <c r="AM3106" s="14" t="s">
        <v>947</v>
      </c>
      <c r="AN3106" s="14" t="s">
        <v>509</v>
      </c>
    </row>
    <row r="3107" spans="1:40" ht="12.75" customHeight="1" x14ac:dyDescent="0.2">
      <c r="A3107" s="13" t="s">
        <v>2802</v>
      </c>
      <c r="B3107" s="14" t="s">
        <v>2806</v>
      </c>
      <c r="D3107" s="47">
        <v>64</v>
      </c>
      <c r="E3107" s="107">
        <v>8430376308653</v>
      </c>
      <c r="F3107" s="47" t="s">
        <v>3571</v>
      </c>
      <c r="G3107" s="17">
        <v>69072100</v>
      </c>
      <c r="I3107" s="13" t="s">
        <v>1730</v>
      </c>
      <c r="J3107" s="14" t="s">
        <v>2825</v>
      </c>
      <c r="K3107" s="18" t="s">
        <v>2571</v>
      </c>
      <c r="L3107" s="14" t="s">
        <v>514</v>
      </c>
      <c r="M3107" s="14" t="s">
        <v>453</v>
      </c>
      <c r="N3107" s="14" t="s">
        <v>771</v>
      </c>
      <c r="O3107" s="29" t="s">
        <v>2594</v>
      </c>
      <c r="P3107" s="13" t="s">
        <v>499</v>
      </c>
      <c r="Q3107" s="14">
        <v>1.62</v>
      </c>
      <c r="R3107" s="19">
        <v>18.95</v>
      </c>
      <c r="S3107" s="18">
        <v>17.82</v>
      </c>
      <c r="T3107" s="18" t="s">
        <v>819</v>
      </c>
      <c r="U3107" s="18">
        <v>73.95</v>
      </c>
      <c r="V3107" s="18" t="s">
        <v>468</v>
      </c>
      <c r="W3107" s="18">
        <f>SUM(U3107*AB3107/AC3107)</f>
        <v>69.513164303842899</v>
      </c>
      <c r="X3107" s="14">
        <v>73.95</v>
      </c>
      <c r="Y3107" s="18">
        <v>61.11570247933885</v>
      </c>
      <c r="Z3107" s="18" t="s">
        <v>468</v>
      </c>
      <c r="AA3107" s="18" t="s">
        <v>7809</v>
      </c>
      <c r="AB3107" s="18">
        <v>11</v>
      </c>
      <c r="AC3107" s="23">
        <v>11.7021</v>
      </c>
      <c r="AD3107" s="16" t="s">
        <v>615</v>
      </c>
      <c r="AE3107" s="14" t="s">
        <v>509</v>
      </c>
      <c r="AF3107" s="18">
        <v>29.3</v>
      </c>
      <c r="AG3107" s="18" t="s">
        <v>6865</v>
      </c>
      <c r="AH3107" s="18">
        <v>29.3</v>
      </c>
      <c r="AI3107" s="18" t="s">
        <v>6865</v>
      </c>
      <c r="AJ3107" s="14">
        <v>8</v>
      </c>
      <c r="AK3107" s="14" t="s">
        <v>6866</v>
      </c>
      <c r="AL3107" s="25" t="s">
        <v>1387</v>
      </c>
      <c r="AM3107" s="14" t="s">
        <v>947</v>
      </c>
      <c r="AN3107" s="14" t="s">
        <v>509</v>
      </c>
    </row>
    <row r="3108" spans="1:40" ht="12.75" customHeight="1" x14ac:dyDescent="0.2">
      <c r="A3108" s="13" t="s">
        <v>2803</v>
      </c>
      <c r="B3108" s="14" t="s">
        <v>2807</v>
      </c>
      <c r="D3108" s="47">
        <v>64</v>
      </c>
      <c r="E3108" s="107">
        <v>8430376308677</v>
      </c>
      <c r="F3108" s="47" t="s">
        <v>3570</v>
      </c>
      <c r="G3108" s="17">
        <v>69072100</v>
      </c>
      <c r="I3108" s="13" t="s">
        <v>378</v>
      </c>
      <c r="J3108" s="14" t="s">
        <v>2825</v>
      </c>
      <c r="K3108" s="18" t="s">
        <v>2571</v>
      </c>
      <c r="L3108" s="14" t="s">
        <v>514</v>
      </c>
      <c r="M3108" s="14" t="s">
        <v>453</v>
      </c>
      <c r="N3108" s="14" t="s">
        <v>771</v>
      </c>
      <c r="O3108" s="29" t="s">
        <v>2594</v>
      </c>
      <c r="P3108" s="13" t="s">
        <v>499</v>
      </c>
      <c r="Q3108" s="14">
        <v>1.62</v>
      </c>
      <c r="R3108" s="19">
        <v>18.95</v>
      </c>
      <c r="S3108" s="18">
        <v>17.82</v>
      </c>
      <c r="T3108" s="18" t="s">
        <v>819</v>
      </c>
      <c r="U3108" s="18">
        <v>73.95</v>
      </c>
      <c r="V3108" s="18" t="s">
        <v>468</v>
      </c>
      <c r="W3108" s="18">
        <f>SUM(U3108*AB3108/AC3108)</f>
        <v>69.513164303842899</v>
      </c>
      <c r="X3108" s="14">
        <v>73.95</v>
      </c>
      <c r="Y3108" s="18">
        <v>61.11570247933885</v>
      </c>
      <c r="Z3108" s="18" t="s">
        <v>468</v>
      </c>
      <c r="AA3108" s="18" t="s">
        <v>7809</v>
      </c>
      <c r="AB3108" s="18">
        <v>11</v>
      </c>
      <c r="AC3108" s="23">
        <v>11.7021</v>
      </c>
      <c r="AD3108" s="16" t="s">
        <v>615</v>
      </c>
      <c r="AE3108" s="14" t="s">
        <v>509</v>
      </c>
      <c r="AF3108" s="18">
        <v>29.3</v>
      </c>
      <c r="AG3108" s="18" t="s">
        <v>6865</v>
      </c>
      <c r="AH3108" s="18">
        <v>29.3</v>
      </c>
      <c r="AI3108" s="18" t="s">
        <v>6865</v>
      </c>
      <c r="AJ3108" s="14">
        <v>8</v>
      </c>
      <c r="AK3108" s="14" t="s">
        <v>6866</v>
      </c>
      <c r="AL3108" s="25" t="s">
        <v>1387</v>
      </c>
      <c r="AM3108" s="14" t="s">
        <v>947</v>
      </c>
      <c r="AN3108" s="14" t="s">
        <v>509</v>
      </c>
    </row>
    <row r="3109" spans="1:40" ht="12.75" customHeight="1" x14ac:dyDescent="0.2">
      <c r="A3109" s="13" t="s">
        <v>2804</v>
      </c>
      <c r="B3109" s="14" t="s">
        <v>2808</v>
      </c>
      <c r="D3109" s="47">
        <v>64</v>
      </c>
      <c r="E3109" s="107">
        <v>8430376308691</v>
      </c>
      <c r="F3109" s="47" t="s">
        <v>3569</v>
      </c>
      <c r="G3109" s="17">
        <v>69072100</v>
      </c>
      <c r="I3109" s="13" t="s">
        <v>382</v>
      </c>
      <c r="J3109" s="14" t="s">
        <v>2825</v>
      </c>
      <c r="K3109" s="18" t="s">
        <v>2571</v>
      </c>
      <c r="L3109" s="14" t="s">
        <v>514</v>
      </c>
      <c r="M3109" s="14" t="s">
        <v>453</v>
      </c>
      <c r="N3109" s="14" t="s">
        <v>771</v>
      </c>
      <c r="O3109" s="29" t="s">
        <v>2594</v>
      </c>
      <c r="P3109" s="13" t="s">
        <v>499</v>
      </c>
      <c r="Q3109" s="14">
        <v>1.62</v>
      </c>
      <c r="R3109" s="19">
        <v>18.95</v>
      </c>
      <c r="S3109" s="18">
        <v>17.82</v>
      </c>
      <c r="T3109" s="18" t="s">
        <v>819</v>
      </c>
      <c r="U3109" s="18">
        <v>73.95</v>
      </c>
      <c r="V3109" s="18" t="s">
        <v>468</v>
      </c>
      <c r="W3109" s="18">
        <f>SUM(U3109*AB3109/AC3109)</f>
        <v>69.513164303842899</v>
      </c>
      <c r="X3109" s="14">
        <v>73.95</v>
      </c>
      <c r="Y3109" s="18">
        <v>61.11570247933885</v>
      </c>
      <c r="Z3109" s="18" t="s">
        <v>468</v>
      </c>
      <c r="AA3109" s="18" t="s">
        <v>7809</v>
      </c>
      <c r="AB3109" s="18">
        <v>11</v>
      </c>
      <c r="AC3109" s="23">
        <v>11.7021</v>
      </c>
      <c r="AD3109" s="16" t="s">
        <v>615</v>
      </c>
      <c r="AE3109" s="14" t="s">
        <v>509</v>
      </c>
      <c r="AF3109" s="18">
        <v>29.3</v>
      </c>
      <c r="AG3109" s="18" t="s">
        <v>6865</v>
      </c>
      <c r="AH3109" s="18">
        <v>29.3</v>
      </c>
      <c r="AI3109" s="18" t="s">
        <v>6865</v>
      </c>
      <c r="AJ3109" s="14">
        <v>8</v>
      </c>
      <c r="AK3109" s="14" t="s">
        <v>6866</v>
      </c>
      <c r="AL3109" s="25" t="s">
        <v>1387</v>
      </c>
      <c r="AM3109" s="14" t="s">
        <v>947</v>
      </c>
      <c r="AN3109" s="14" t="s">
        <v>509</v>
      </c>
    </row>
    <row r="3110" spans="1:40" ht="12.75" customHeight="1" x14ac:dyDescent="0.2">
      <c r="A3110" s="13" t="s">
        <v>2817</v>
      </c>
      <c r="B3110" s="14" t="s">
        <v>2809</v>
      </c>
      <c r="D3110" s="47">
        <v>64</v>
      </c>
      <c r="E3110" s="107">
        <v>8430376308837</v>
      </c>
      <c r="F3110" s="47" t="s">
        <v>3577</v>
      </c>
      <c r="G3110" s="17">
        <v>69072100</v>
      </c>
      <c r="I3110" s="13" t="s">
        <v>968</v>
      </c>
      <c r="J3110" s="14" t="s">
        <v>2826</v>
      </c>
      <c r="K3110" s="18" t="s">
        <v>2571</v>
      </c>
      <c r="L3110" s="14" t="s">
        <v>514</v>
      </c>
      <c r="M3110" s="14" t="s">
        <v>453</v>
      </c>
      <c r="N3110" s="14" t="s">
        <v>771</v>
      </c>
      <c r="O3110" s="29" t="s">
        <v>2594</v>
      </c>
      <c r="P3110" s="13" t="s">
        <v>499</v>
      </c>
      <c r="Q3110" s="14">
        <v>1.62</v>
      </c>
      <c r="R3110" s="19">
        <v>18.95</v>
      </c>
      <c r="S3110" s="18">
        <v>17.82</v>
      </c>
      <c r="T3110" s="18" t="s">
        <v>819</v>
      </c>
      <c r="U3110" s="18">
        <v>73.95</v>
      </c>
      <c r="V3110" s="18" t="s">
        <v>468</v>
      </c>
      <c r="W3110" s="18">
        <f>SUM(U3110*AB3110/AC3110)</f>
        <v>69.513164303842899</v>
      </c>
      <c r="X3110" s="14">
        <v>73.95</v>
      </c>
      <c r="Y3110" s="18">
        <v>61.11570247933885</v>
      </c>
      <c r="Z3110" s="18" t="s">
        <v>468</v>
      </c>
      <c r="AA3110" s="18" t="s">
        <v>7809</v>
      </c>
      <c r="AB3110" s="18">
        <v>11</v>
      </c>
      <c r="AC3110" s="23">
        <v>11.7021</v>
      </c>
      <c r="AD3110" s="16" t="s">
        <v>615</v>
      </c>
      <c r="AE3110" s="14" t="s">
        <v>509</v>
      </c>
      <c r="AF3110" s="18">
        <v>29.3</v>
      </c>
      <c r="AG3110" s="18" t="s">
        <v>6865</v>
      </c>
      <c r="AH3110" s="18">
        <v>29.3</v>
      </c>
      <c r="AI3110" s="18" t="s">
        <v>6865</v>
      </c>
      <c r="AJ3110" s="14">
        <v>8</v>
      </c>
      <c r="AK3110" s="14" t="s">
        <v>6866</v>
      </c>
      <c r="AL3110" s="25" t="s">
        <v>944</v>
      </c>
      <c r="AM3110" s="14" t="s">
        <v>947</v>
      </c>
      <c r="AN3110" s="14" t="s">
        <v>509</v>
      </c>
    </row>
    <row r="3111" spans="1:40" ht="12.75" customHeight="1" x14ac:dyDescent="0.2">
      <c r="A3111" s="13" t="s">
        <v>2818</v>
      </c>
      <c r="B3111" s="14" t="s">
        <v>2810</v>
      </c>
      <c r="D3111" s="47">
        <v>64</v>
      </c>
      <c r="E3111" s="107">
        <v>8430376308776</v>
      </c>
      <c r="F3111" s="47" t="s">
        <v>3574</v>
      </c>
      <c r="G3111" s="17">
        <v>69072100</v>
      </c>
      <c r="I3111" s="13" t="s">
        <v>1730</v>
      </c>
      <c r="J3111" s="14" t="s">
        <v>2826</v>
      </c>
      <c r="K3111" s="18" t="s">
        <v>2571</v>
      </c>
      <c r="L3111" s="14" t="s">
        <v>514</v>
      </c>
      <c r="M3111" s="14" t="s">
        <v>453</v>
      </c>
      <c r="N3111" s="14" t="s">
        <v>771</v>
      </c>
      <c r="O3111" s="29" t="s">
        <v>2594</v>
      </c>
      <c r="P3111" s="13" t="s">
        <v>499</v>
      </c>
      <c r="Q3111" s="14">
        <v>1.62</v>
      </c>
      <c r="R3111" s="19">
        <v>18.95</v>
      </c>
      <c r="S3111" s="18">
        <v>17.82</v>
      </c>
      <c r="T3111" s="18" t="s">
        <v>819</v>
      </c>
      <c r="U3111" s="18">
        <v>73.95</v>
      </c>
      <c r="V3111" s="18" t="s">
        <v>468</v>
      </c>
      <c r="W3111" s="18">
        <f>SUM(U3111*AB3111/AC3111)</f>
        <v>69.513164303842899</v>
      </c>
      <c r="X3111" s="14">
        <v>73.95</v>
      </c>
      <c r="Y3111" s="18">
        <v>61.11570247933885</v>
      </c>
      <c r="Z3111" s="18" t="s">
        <v>468</v>
      </c>
      <c r="AA3111" s="18" t="s">
        <v>7809</v>
      </c>
      <c r="AB3111" s="18">
        <v>11</v>
      </c>
      <c r="AC3111" s="23">
        <v>11.7021</v>
      </c>
      <c r="AD3111" s="16" t="s">
        <v>615</v>
      </c>
      <c r="AE3111" s="14" t="s">
        <v>509</v>
      </c>
      <c r="AF3111" s="18">
        <v>29.3</v>
      </c>
      <c r="AG3111" s="18" t="s">
        <v>6865</v>
      </c>
      <c r="AH3111" s="18">
        <v>29.3</v>
      </c>
      <c r="AI3111" s="18" t="s">
        <v>6865</v>
      </c>
      <c r="AJ3111" s="14">
        <v>8</v>
      </c>
      <c r="AK3111" s="14" t="s">
        <v>6866</v>
      </c>
      <c r="AL3111" s="25" t="s">
        <v>944</v>
      </c>
      <c r="AM3111" s="14" t="s">
        <v>947</v>
      </c>
      <c r="AN3111" s="14" t="s">
        <v>509</v>
      </c>
    </row>
    <row r="3112" spans="1:40" ht="12.75" customHeight="1" x14ac:dyDescent="0.2">
      <c r="A3112" s="13" t="s">
        <v>2819</v>
      </c>
      <c r="B3112" s="14" t="s">
        <v>2811</v>
      </c>
      <c r="D3112" s="47">
        <v>64</v>
      </c>
      <c r="E3112" s="107">
        <v>8430376308790</v>
      </c>
      <c r="F3112" s="47" t="s">
        <v>3575</v>
      </c>
      <c r="G3112" s="17">
        <v>69072100</v>
      </c>
      <c r="I3112" s="13" t="s">
        <v>378</v>
      </c>
      <c r="J3112" s="14" t="s">
        <v>2826</v>
      </c>
      <c r="K3112" s="18" t="s">
        <v>2571</v>
      </c>
      <c r="L3112" s="14" t="s">
        <v>514</v>
      </c>
      <c r="M3112" s="14" t="s">
        <v>453</v>
      </c>
      <c r="N3112" s="14" t="s">
        <v>771</v>
      </c>
      <c r="O3112" s="29" t="s">
        <v>2594</v>
      </c>
      <c r="P3112" s="13" t="s">
        <v>499</v>
      </c>
      <c r="Q3112" s="14">
        <v>1.62</v>
      </c>
      <c r="R3112" s="19">
        <v>18.95</v>
      </c>
      <c r="S3112" s="18">
        <v>17.82</v>
      </c>
      <c r="T3112" s="18" t="s">
        <v>819</v>
      </c>
      <c r="U3112" s="18">
        <v>73.95</v>
      </c>
      <c r="V3112" s="18" t="s">
        <v>468</v>
      </c>
      <c r="W3112" s="18">
        <f>SUM(U3112*AB3112/AC3112)</f>
        <v>69.513164303842899</v>
      </c>
      <c r="X3112" s="14">
        <v>73.95</v>
      </c>
      <c r="Y3112" s="18">
        <v>61.11570247933885</v>
      </c>
      <c r="Z3112" s="18" t="s">
        <v>468</v>
      </c>
      <c r="AA3112" s="18" t="s">
        <v>7809</v>
      </c>
      <c r="AB3112" s="18">
        <v>11</v>
      </c>
      <c r="AC3112" s="23">
        <v>11.7021</v>
      </c>
      <c r="AD3112" s="16" t="s">
        <v>615</v>
      </c>
      <c r="AE3112" s="14" t="s">
        <v>509</v>
      </c>
      <c r="AF3112" s="18">
        <v>29.3</v>
      </c>
      <c r="AG3112" s="18" t="s">
        <v>6865</v>
      </c>
      <c r="AH3112" s="18">
        <v>29.3</v>
      </c>
      <c r="AI3112" s="18" t="s">
        <v>6865</v>
      </c>
      <c r="AJ3112" s="14">
        <v>8</v>
      </c>
      <c r="AK3112" s="14" t="s">
        <v>6866</v>
      </c>
      <c r="AL3112" s="25" t="s">
        <v>944</v>
      </c>
      <c r="AM3112" s="14" t="s">
        <v>947</v>
      </c>
      <c r="AN3112" s="14" t="s">
        <v>509</v>
      </c>
    </row>
    <row r="3113" spans="1:40" ht="12.75" customHeight="1" x14ac:dyDescent="0.2">
      <c r="A3113" s="13" t="s">
        <v>2820</v>
      </c>
      <c r="B3113" s="14" t="s">
        <v>2812</v>
      </c>
      <c r="D3113" s="47">
        <v>64</v>
      </c>
      <c r="E3113" s="107">
        <v>8430376308813</v>
      </c>
      <c r="F3113" s="47" t="s">
        <v>3576</v>
      </c>
      <c r="G3113" s="17">
        <v>69072100</v>
      </c>
      <c r="I3113" s="13" t="s">
        <v>382</v>
      </c>
      <c r="J3113" s="14" t="s">
        <v>2826</v>
      </c>
      <c r="K3113" s="18" t="s">
        <v>2571</v>
      </c>
      <c r="L3113" s="14" t="s">
        <v>514</v>
      </c>
      <c r="M3113" s="14" t="s">
        <v>453</v>
      </c>
      <c r="N3113" s="14" t="s">
        <v>771</v>
      </c>
      <c r="O3113" s="29" t="s">
        <v>2594</v>
      </c>
      <c r="P3113" s="13" t="s">
        <v>499</v>
      </c>
      <c r="Q3113" s="14">
        <v>1.62</v>
      </c>
      <c r="R3113" s="19">
        <v>18.95</v>
      </c>
      <c r="S3113" s="18">
        <v>17.82</v>
      </c>
      <c r="T3113" s="18" t="s">
        <v>819</v>
      </c>
      <c r="U3113" s="18">
        <v>73.95</v>
      </c>
      <c r="V3113" s="18" t="s">
        <v>468</v>
      </c>
      <c r="W3113" s="18">
        <f>SUM(U3113*AB3113/AC3113)</f>
        <v>69.513164303842899</v>
      </c>
      <c r="X3113" s="14">
        <v>73.95</v>
      </c>
      <c r="Y3113" s="18">
        <v>61.11570247933885</v>
      </c>
      <c r="Z3113" s="18" t="s">
        <v>468</v>
      </c>
      <c r="AA3113" s="18" t="s">
        <v>7809</v>
      </c>
      <c r="AB3113" s="18">
        <v>11</v>
      </c>
      <c r="AC3113" s="23">
        <v>11.7021</v>
      </c>
      <c r="AD3113" s="16" t="s">
        <v>615</v>
      </c>
      <c r="AE3113" s="14" t="s">
        <v>509</v>
      </c>
      <c r="AF3113" s="18">
        <v>29.3</v>
      </c>
      <c r="AG3113" s="18" t="s">
        <v>6865</v>
      </c>
      <c r="AH3113" s="18">
        <v>29.3</v>
      </c>
      <c r="AI3113" s="18" t="s">
        <v>6865</v>
      </c>
      <c r="AJ3113" s="14">
        <v>8</v>
      </c>
      <c r="AK3113" s="14" t="s">
        <v>6866</v>
      </c>
      <c r="AL3113" s="25" t="s">
        <v>1387</v>
      </c>
      <c r="AM3113" s="14" t="s">
        <v>947</v>
      </c>
      <c r="AN3113" s="14" t="s">
        <v>509</v>
      </c>
    </row>
    <row r="3114" spans="1:40" ht="12.75" customHeight="1" x14ac:dyDescent="0.2">
      <c r="A3114" s="13" t="s">
        <v>2821</v>
      </c>
      <c r="B3114" s="14" t="s">
        <v>2813</v>
      </c>
      <c r="D3114" s="47">
        <v>64</v>
      </c>
      <c r="E3114" s="107">
        <v>8430376308738</v>
      </c>
      <c r="F3114" s="47" t="s">
        <v>3572</v>
      </c>
      <c r="G3114" s="17">
        <v>69072100</v>
      </c>
      <c r="I3114" s="13" t="s">
        <v>369</v>
      </c>
      <c r="J3114" s="14" t="s">
        <v>2826</v>
      </c>
      <c r="K3114" s="18" t="s">
        <v>2571</v>
      </c>
      <c r="L3114" s="14" t="s">
        <v>514</v>
      </c>
      <c r="M3114" s="14" t="s">
        <v>453</v>
      </c>
      <c r="N3114" s="14" t="s">
        <v>771</v>
      </c>
      <c r="O3114" s="29" t="s">
        <v>2594</v>
      </c>
      <c r="P3114" s="13" t="s">
        <v>499</v>
      </c>
      <c r="Q3114" s="14">
        <v>1.62</v>
      </c>
      <c r="R3114" s="19">
        <v>18.95</v>
      </c>
      <c r="S3114" s="18">
        <v>17.82</v>
      </c>
      <c r="T3114" s="18" t="s">
        <v>819</v>
      </c>
      <c r="U3114" s="18">
        <v>73.95</v>
      </c>
      <c r="V3114" s="18" t="s">
        <v>468</v>
      </c>
      <c r="W3114" s="18">
        <f>SUM(U3114*AB3114/AC3114)</f>
        <v>69.513164303842899</v>
      </c>
      <c r="X3114" s="14">
        <v>73.95</v>
      </c>
      <c r="Y3114" s="18">
        <v>61.11570247933885</v>
      </c>
      <c r="Z3114" s="18" t="s">
        <v>468</v>
      </c>
      <c r="AA3114" s="18" t="s">
        <v>7809</v>
      </c>
      <c r="AB3114" s="18">
        <v>11</v>
      </c>
      <c r="AC3114" s="23">
        <v>11.7021</v>
      </c>
      <c r="AD3114" s="16" t="s">
        <v>615</v>
      </c>
      <c r="AE3114" s="14" t="s">
        <v>509</v>
      </c>
      <c r="AF3114" s="18">
        <v>29.3</v>
      </c>
      <c r="AG3114" s="18" t="s">
        <v>6865</v>
      </c>
      <c r="AH3114" s="18">
        <v>29.3</v>
      </c>
      <c r="AI3114" s="18" t="s">
        <v>6865</v>
      </c>
      <c r="AJ3114" s="14">
        <v>8</v>
      </c>
      <c r="AK3114" s="14" t="s">
        <v>6866</v>
      </c>
      <c r="AL3114" s="25" t="s">
        <v>944</v>
      </c>
      <c r="AM3114" s="14" t="s">
        <v>947</v>
      </c>
      <c r="AN3114" s="14" t="s">
        <v>509</v>
      </c>
    </row>
    <row r="3115" spans="1:40" ht="12.75" customHeight="1" x14ac:dyDescent="0.2">
      <c r="A3115" s="13" t="s">
        <v>2822</v>
      </c>
      <c r="B3115" s="14" t="s">
        <v>2814</v>
      </c>
      <c r="D3115" s="47">
        <v>64</v>
      </c>
      <c r="E3115" s="107">
        <v>8430376308851</v>
      </c>
      <c r="F3115" s="47" t="s">
        <v>3578</v>
      </c>
      <c r="G3115" s="17">
        <v>69072100</v>
      </c>
      <c r="I3115" s="13" t="s">
        <v>1268</v>
      </c>
      <c r="J3115" s="14" t="s">
        <v>2826</v>
      </c>
      <c r="K3115" s="18" t="s">
        <v>2571</v>
      </c>
      <c r="L3115" s="14" t="s">
        <v>514</v>
      </c>
      <c r="M3115" s="14" t="s">
        <v>453</v>
      </c>
      <c r="N3115" s="14" t="s">
        <v>771</v>
      </c>
      <c r="O3115" s="29" t="s">
        <v>2594</v>
      </c>
      <c r="P3115" s="13" t="s">
        <v>499</v>
      </c>
      <c r="Q3115" s="14">
        <v>1.62</v>
      </c>
      <c r="R3115" s="19">
        <v>18.95</v>
      </c>
      <c r="S3115" s="18">
        <v>17.82</v>
      </c>
      <c r="T3115" s="18" t="s">
        <v>819</v>
      </c>
      <c r="U3115" s="18">
        <v>73.95</v>
      </c>
      <c r="V3115" s="18" t="s">
        <v>468</v>
      </c>
      <c r="W3115" s="18">
        <f>SUM(U3115*AB3115/AC3115)</f>
        <v>69.513164303842899</v>
      </c>
      <c r="X3115" s="14">
        <v>73.95</v>
      </c>
      <c r="Y3115" s="18">
        <v>61.11570247933885</v>
      </c>
      <c r="Z3115" s="18" t="s">
        <v>468</v>
      </c>
      <c r="AA3115" s="18" t="s">
        <v>7809</v>
      </c>
      <c r="AB3115" s="18">
        <v>11</v>
      </c>
      <c r="AC3115" s="23">
        <v>11.7021</v>
      </c>
      <c r="AD3115" s="16" t="s">
        <v>615</v>
      </c>
      <c r="AE3115" s="14" t="s">
        <v>509</v>
      </c>
      <c r="AF3115" s="18">
        <v>29.3</v>
      </c>
      <c r="AG3115" s="18" t="s">
        <v>6865</v>
      </c>
      <c r="AH3115" s="18">
        <v>29.3</v>
      </c>
      <c r="AI3115" s="18" t="s">
        <v>6865</v>
      </c>
      <c r="AJ3115" s="14">
        <v>8</v>
      </c>
      <c r="AK3115" s="14" t="s">
        <v>6866</v>
      </c>
      <c r="AL3115" s="25" t="s">
        <v>1387</v>
      </c>
      <c r="AM3115" s="14" t="s">
        <v>947</v>
      </c>
      <c r="AN3115" s="14" t="s">
        <v>509</v>
      </c>
    </row>
    <row r="3116" spans="1:40" ht="12.75" customHeight="1" x14ac:dyDescent="0.2">
      <c r="A3116" s="13" t="s">
        <v>2823</v>
      </c>
      <c r="B3116" s="14" t="s">
        <v>2815</v>
      </c>
      <c r="D3116" s="47">
        <v>64</v>
      </c>
      <c r="E3116" s="107">
        <v>8430376308752</v>
      </c>
      <c r="F3116" s="47" t="s">
        <v>3573</v>
      </c>
      <c r="G3116" s="17">
        <v>69072100</v>
      </c>
      <c r="I3116" s="13" t="s">
        <v>379</v>
      </c>
      <c r="J3116" s="14" t="s">
        <v>2826</v>
      </c>
      <c r="K3116" s="18" t="s">
        <v>2571</v>
      </c>
      <c r="L3116" s="14" t="s">
        <v>514</v>
      </c>
      <c r="M3116" s="14" t="s">
        <v>453</v>
      </c>
      <c r="N3116" s="14" t="s">
        <v>771</v>
      </c>
      <c r="O3116" s="29" t="s">
        <v>2594</v>
      </c>
      <c r="P3116" s="13" t="s">
        <v>499</v>
      </c>
      <c r="Q3116" s="14">
        <v>1.62</v>
      </c>
      <c r="R3116" s="19">
        <v>18.95</v>
      </c>
      <c r="S3116" s="18">
        <v>17.82</v>
      </c>
      <c r="T3116" s="18" t="s">
        <v>819</v>
      </c>
      <c r="U3116" s="18">
        <v>73.95</v>
      </c>
      <c r="V3116" s="18" t="s">
        <v>468</v>
      </c>
      <c r="W3116" s="18">
        <f>SUM(U3116*AB3116/AC3116)</f>
        <v>69.513164303842899</v>
      </c>
      <c r="X3116" s="14">
        <v>73.95</v>
      </c>
      <c r="Y3116" s="18">
        <v>61.11570247933885</v>
      </c>
      <c r="Z3116" s="18" t="s">
        <v>468</v>
      </c>
      <c r="AA3116" s="18" t="s">
        <v>7809</v>
      </c>
      <c r="AB3116" s="18">
        <v>11</v>
      </c>
      <c r="AC3116" s="23">
        <v>11.7021</v>
      </c>
      <c r="AD3116" s="16" t="s">
        <v>615</v>
      </c>
      <c r="AE3116" s="14" t="s">
        <v>509</v>
      </c>
      <c r="AF3116" s="18">
        <v>29.3</v>
      </c>
      <c r="AG3116" s="18" t="s">
        <v>6865</v>
      </c>
      <c r="AH3116" s="18">
        <v>29.3</v>
      </c>
      <c r="AI3116" s="18" t="s">
        <v>6865</v>
      </c>
      <c r="AJ3116" s="14">
        <v>8</v>
      </c>
      <c r="AK3116" s="14" t="s">
        <v>6866</v>
      </c>
      <c r="AL3116" s="25" t="s">
        <v>944</v>
      </c>
      <c r="AM3116" s="14" t="s">
        <v>947</v>
      </c>
      <c r="AN3116" s="14" t="s">
        <v>509</v>
      </c>
    </row>
    <row r="3117" spans="1:40" ht="12.75" customHeight="1" x14ac:dyDescent="0.2">
      <c r="A3117" s="13" t="s">
        <v>2824</v>
      </c>
      <c r="B3117" s="14" t="s">
        <v>2816</v>
      </c>
      <c r="D3117" s="47">
        <v>64</v>
      </c>
      <c r="E3117" s="107">
        <v>8430376308875</v>
      </c>
      <c r="F3117" s="47" t="s">
        <v>3579</v>
      </c>
      <c r="G3117" s="17">
        <v>69072100</v>
      </c>
      <c r="I3117" s="13" t="s">
        <v>414</v>
      </c>
      <c r="J3117" s="14" t="s">
        <v>2826</v>
      </c>
      <c r="K3117" s="18" t="s">
        <v>2571</v>
      </c>
      <c r="L3117" s="14" t="s">
        <v>514</v>
      </c>
      <c r="M3117" s="14" t="s">
        <v>453</v>
      </c>
      <c r="N3117" s="14" t="s">
        <v>771</v>
      </c>
      <c r="O3117" s="29" t="s">
        <v>2594</v>
      </c>
      <c r="P3117" s="13" t="s">
        <v>499</v>
      </c>
      <c r="Q3117" s="14">
        <v>1.62</v>
      </c>
      <c r="R3117" s="19">
        <v>18.95</v>
      </c>
      <c r="S3117" s="18">
        <v>17.82</v>
      </c>
      <c r="T3117" s="18" t="s">
        <v>819</v>
      </c>
      <c r="U3117" s="18">
        <v>73.95</v>
      </c>
      <c r="V3117" s="18" t="s">
        <v>468</v>
      </c>
      <c r="W3117" s="18">
        <f>SUM(U3117*AB3117/AC3117)</f>
        <v>69.513164303842899</v>
      </c>
      <c r="X3117" s="14">
        <v>73.95</v>
      </c>
      <c r="Y3117" s="18">
        <v>61.11570247933885</v>
      </c>
      <c r="Z3117" s="18" t="s">
        <v>468</v>
      </c>
      <c r="AA3117" s="18" t="s">
        <v>7809</v>
      </c>
      <c r="AB3117" s="18">
        <v>11</v>
      </c>
      <c r="AC3117" s="23">
        <v>11.7021</v>
      </c>
      <c r="AD3117" s="16" t="s">
        <v>615</v>
      </c>
      <c r="AE3117" s="14" t="s">
        <v>509</v>
      </c>
      <c r="AF3117" s="18">
        <v>29.3</v>
      </c>
      <c r="AG3117" s="18" t="s">
        <v>6865</v>
      </c>
      <c r="AH3117" s="18">
        <v>29.3</v>
      </c>
      <c r="AI3117" s="18" t="s">
        <v>6865</v>
      </c>
      <c r="AJ3117" s="14">
        <v>8</v>
      </c>
      <c r="AK3117" s="14" t="s">
        <v>6866</v>
      </c>
      <c r="AL3117" s="25" t="s">
        <v>1387</v>
      </c>
      <c r="AM3117" s="14" t="s">
        <v>947</v>
      </c>
      <c r="AN3117" s="14" t="s">
        <v>509</v>
      </c>
    </row>
    <row r="3118" spans="1:40" ht="12.75" customHeight="1" x14ac:dyDescent="0.2">
      <c r="A3118" s="13" t="s">
        <v>2892</v>
      </c>
      <c r="B3118" s="14" t="s">
        <v>2570</v>
      </c>
      <c r="D3118" s="47">
        <v>64</v>
      </c>
      <c r="E3118" s="107">
        <v>8430376308974</v>
      </c>
      <c r="F3118" s="47" t="s">
        <v>3581</v>
      </c>
      <c r="G3118" s="17">
        <v>69072100</v>
      </c>
      <c r="I3118" s="13" t="s">
        <v>378</v>
      </c>
      <c r="J3118" s="14" t="s">
        <v>2827</v>
      </c>
      <c r="K3118" s="18" t="s">
        <v>2571</v>
      </c>
      <c r="L3118" s="14" t="s">
        <v>514</v>
      </c>
      <c r="M3118" s="14" t="s">
        <v>453</v>
      </c>
      <c r="N3118" s="14" t="s">
        <v>771</v>
      </c>
      <c r="O3118" s="29" t="s">
        <v>2594</v>
      </c>
      <c r="P3118" s="13" t="s">
        <v>499</v>
      </c>
      <c r="Q3118" s="14">
        <v>1.62</v>
      </c>
      <c r="R3118" s="19">
        <v>18.95</v>
      </c>
      <c r="S3118" s="18">
        <v>17.82</v>
      </c>
      <c r="T3118" s="18" t="s">
        <v>865</v>
      </c>
      <c r="U3118" s="18">
        <v>79.95</v>
      </c>
      <c r="V3118" s="18" t="s">
        <v>468</v>
      </c>
      <c r="W3118" s="18">
        <f>SUM(U3118*AB3118/AC3118)</f>
        <v>75.153177634783503</v>
      </c>
      <c r="X3118" s="14">
        <v>79.95</v>
      </c>
      <c r="Y3118" s="18">
        <v>66.074380165289256</v>
      </c>
      <c r="Z3118" s="18" t="s">
        <v>468</v>
      </c>
      <c r="AA3118" s="18" t="s">
        <v>7809</v>
      </c>
      <c r="AB3118" s="18">
        <v>11</v>
      </c>
      <c r="AC3118" s="23">
        <v>11.7021</v>
      </c>
      <c r="AD3118" s="16" t="s">
        <v>615</v>
      </c>
      <c r="AE3118" s="14" t="s">
        <v>509</v>
      </c>
      <c r="AF3118" s="18">
        <v>29.3</v>
      </c>
      <c r="AG3118" s="18" t="s">
        <v>6865</v>
      </c>
      <c r="AH3118" s="18">
        <v>29.3</v>
      </c>
      <c r="AI3118" s="18" t="s">
        <v>6865</v>
      </c>
      <c r="AJ3118" s="14">
        <v>8</v>
      </c>
      <c r="AK3118" s="14" t="s">
        <v>6866</v>
      </c>
      <c r="AL3118" s="25" t="s">
        <v>1387</v>
      </c>
      <c r="AM3118" s="14" t="s">
        <v>947</v>
      </c>
      <c r="AN3118" s="14" t="s">
        <v>509</v>
      </c>
    </row>
    <row r="3119" spans="1:40" ht="12.75" customHeight="1" x14ac:dyDescent="0.2">
      <c r="A3119" s="13" t="s">
        <v>2893</v>
      </c>
      <c r="B3119" s="14" t="s">
        <v>4355</v>
      </c>
      <c r="D3119" s="47">
        <v>64</v>
      </c>
      <c r="E3119" s="107">
        <v>8430376308998</v>
      </c>
      <c r="F3119" s="47" t="s">
        <v>3580</v>
      </c>
      <c r="G3119" s="17">
        <v>69072100</v>
      </c>
      <c r="I3119" s="13" t="s">
        <v>968</v>
      </c>
      <c r="J3119" s="14" t="s">
        <v>2827</v>
      </c>
      <c r="K3119" s="18" t="s">
        <v>2571</v>
      </c>
      <c r="L3119" s="14" t="s">
        <v>514</v>
      </c>
      <c r="M3119" s="14" t="s">
        <v>453</v>
      </c>
      <c r="N3119" s="14" t="s">
        <v>771</v>
      </c>
      <c r="O3119" s="29" t="s">
        <v>2594</v>
      </c>
      <c r="P3119" s="13" t="s">
        <v>499</v>
      </c>
      <c r="Q3119" s="14">
        <v>1.62</v>
      </c>
      <c r="R3119" s="19">
        <v>18.95</v>
      </c>
      <c r="S3119" s="18">
        <v>17.82</v>
      </c>
      <c r="T3119" s="18" t="s">
        <v>865</v>
      </c>
      <c r="U3119" s="18">
        <v>79.95</v>
      </c>
      <c r="V3119" s="18" t="s">
        <v>468</v>
      </c>
      <c r="W3119" s="18">
        <f>SUM(U3119*AB3119/AC3119)</f>
        <v>75.153177634783503</v>
      </c>
      <c r="X3119" s="14">
        <v>79.95</v>
      </c>
      <c r="Y3119" s="18">
        <v>66.074380165289256</v>
      </c>
      <c r="Z3119" s="18" t="s">
        <v>468</v>
      </c>
      <c r="AA3119" s="18" t="s">
        <v>7809</v>
      </c>
      <c r="AB3119" s="18">
        <v>11</v>
      </c>
      <c r="AC3119" s="23">
        <v>11.7021</v>
      </c>
      <c r="AD3119" s="16" t="s">
        <v>615</v>
      </c>
      <c r="AE3119" s="14" t="s">
        <v>509</v>
      </c>
      <c r="AF3119" s="18">
        <v>29.3</v>
      </c>
      <c r="AG3119" s="18" t="s">
        <v>6865</v>
      </c>
      <c r="AH3119" s="18">
        <v>29.3</v>
      </c>
      <c r="AI3119" s="18" t="s">
        <v>6865</v>
      </c>
      <c r="AJ3119" s="14">
        <v>8</v>
      </c>
      <c r="AK3119" s="14" t="s">
        <v>6866</v>
      </c>
      <c r="AL3119" s="25" t="s">
        <v>944</v>
      </c>
      <c r="AM3119" s="14" t="s">
        <v>947</v>
      </c>
      <c r="AN3119" s="14" t="s">
        <v>509</v>
      </c>
    </row>
    <row r="3120" spans="1:40" ht="12.75" customHeight="1" x14ac:dyDescent="0.2">
      <c r="A3120" s="13" t="s">
        <v>8325</v>
      </c>
      <c r="B3120" s="15" t="s">
        <v>8310</v>
      </c>
      <c r="C3120" s="15"/>
      <c r="D3120" s="16">
        <v>98</v>
      </c>
      <c r="E3120" s="104">
        <v>8430376362594</v>
      </c>
      <c r="F3120" s="16" t="s">
        <v>8293</v>
      </c>
      <c r="G3120" s="17">
        <v>69072300</v>
      </c>
      <c r="H3120" s="15"/>
      <c r="I3120" s="13" t="s">
        <v>363</v>
      </c>
      <c r="J3120" s="14" t="s">
        <v>4762</v>
      </c>
      <c r="K3120" s="18" t="s">
        <v>7103</v>
      </c>
      <c r="L3120" s="14" t="s">
        <v>512</v>
      </c>
      <c r="M3120" s="14" t="s">
        <v>347</v>
      </c>
      <c r="N3120" s="14" t="s">
        <v>771</v>
      </c>
      <c r="O3120" s="14" t="s">
        <v>8335</v>
      </c>
      <c r="P3120" s="13" t="s">
        <v>499</v>
      </c>
      <c r="Q3120" s="14">
        <v>0.374</v>
      </c>
      <c r="R3120" s="19">
        <v>14.86</v>
      </c>
      <c r="S3120" s="18">
        <v>9.36</v>
      </c>
      <c r="T3120" s="18" t="s">
        <v>819</v>
      </c>
      <c r="U3120" s="18">
        <v>73.95</v>
      </c>
      <c r="V3120" s="18" t="s">
        <v>468</v>
      </c>
      <c r="W3120" s="18">
        <f>SUM(U3120*AB3120/AC3120)</f>
        <v>46.588546588546592</v>
      </c>
      <c r="X3120" s="14">
        <v>73.95</v>
      </c>
      <c r="Y3120" s="18">
        <v>61.11570247933885</v>
      </c>
      <c r="Z3120" s="18" t="s">
        <v>468</v>
      </c>
      <c r="AA3120" s="18" t="s">
        <v>7822</v>
      </c>
      <c r="AB3120" s="18">
        <v>25</v>
      </c>
      <c r="AC3120" s="23">
        <v>39.682499999999997</v>
      </c>
      <c r="AD3120" s="16" t="s">
        <v>615</v>
      </c>
      <c r="AE3120" s="14" t="s">
        <v>509</v>
      </c>
      <c r="AF3120" s="18">
        <v>31.5</v>
      </c>
      <c r="AG3120" s="18" t="s">
        <v>6865</v>
      </c>
      <c r="AH3120" s="18">
        <v>8</v>
      </c>
      <c r="AI3120" s="18" t="s">
        <v>6865</v>
      </c>
      <c r="AJ3120" s="14">
        <v>8</v>
      </c>
      <c r="AK3120" s="14" t="s">
        <v>6866</v>
      </c>
      <c r="AL3120" s="13"/>
      <c r="AN3120" s="14" t="s">
        <v>510</v>
      </c>
    </row>
    <row r="3121" spans="1:40" ht="12.75" customHeight="1" x14ac:dyDescent="0.2">
      <c r="A3121" s="13" t="s">
        <v>8322</v>
      </c>
      <c r="B3121" s="15" t="s">
        <v>8308</v>
      </c>
      <c r="C3121" s="15"/>
      <c r="D3121" s="16">
        <v>98</v>
      </c>
      <c r="E3121" s="104">
        <v>8430376362532</v>
      </c>
      <c r="F3121" s="16" t="s">
        <v>8291</v>
      </c>
      <c r="G3121" s="17">
        <v>69072300</v>
      </c>
      <c r="H3121" s="15"/>
      <c r="I3121" s="13" t="s">
        <v>380</v>
      </c>
      <c r="J3121" s="14" t="s">
        <v>4762</v>
      </c>
      <c r="K3121" s="18" t="s">
        <v>7103</v>
      </c>
      <c r="L3121" s="14" t="s">
        <v>512</v>
      </c>
      <c r="M3121" s="14" t="s">
        <v>347</v>
      </c>
      <c r="N3121" s="14" t="s">
        <v>771</v>
      </c>
      <c r="O3121" s="14" t="s">
        <v>8335</v>
      </c>
      <c r="P3121" s="13" t="s">
        <v>499</v>
      </c>
      <c r="Q3121" s="14">
        <v>0.374</v>
      </c>
      <c r="R3121" s="19">
        <v>14.86</v>
      </c>
      <c r="S3121" s="18">
        <v>9.36</v>
      </c>
      <c r="T3121" s="18" t="s">
        <v>819</v>
      </c>
      <c r="U3121" s="18">
        <v>73.95</v>
      </c>
      <c r="V3121" s="18" t="s">
        <v>468</v>
      </c>
      <c r="W3121" s="18">
        <f>SUM(U3121*AB3121/AC3121)</f>
        <v>46.588546588546592</v>
      </c>
      <c r="X3121" s="14">
        <v>73.95</v>
      </c>
      <c r="Y3121" s="18">
        <v>61.11570247933885</v>
      </c>
      <c r="Z3121" s="18" t="s">
        <v>468</v>
      </c>
      <c r="AA3121" s="18" t="s">
        <v>7822</v>
      </c>
      <c r="AB3121" s="18">
        <v>25</v>
      </c>
      <c r="AC3121" s="23">
        <v>39.682499999999997</v>
      </c>
      <c r="AD3121" s="16" t="s">
        <v>615</v>
      </c>
      <c r="AE3121" s="14" t="s">
        <v>509</v>
      </c>
      <c r="AF3121" s="18">
        <v>31.5</v>
      </c>
      <c r="AG3121" s="18" t="s">
        <v>6865</v>
      </c>
      <c r="AH3121" s="18">
        <v>8</v>
      </c>
      <c r="AI3121" s="18" t="s">
        <v>6865</v>
      </c>
      <c r="AJ3121" s="14">
        <v>8</v>
      </c>
      <c r="AK3121" s="14" t="s">
        <v>6866</v>
      </c>
      <c r="AL3121" s="13"/>
      <c r="AN3121" s="14" t="s">
        <v>510</v>
      </c>
    </row>
    <row r="3122" spans="1:40" ht="12.75" customHeight="1" x14ac:dyDescent="0.2">
      <c r="A3122" s="13" t="s">
        <v>8323</v>
      </c>
      <c r="B3122" s="15" t="s">
        <v>8307</v>
      </c>
      <c r="C3122" s="15"/>
      <c r="D3122" s="16">
        <v>98</v>
      </c>
      <c r="E3122" s="104">
        <v>8430376362501</v>
      </c>
      <c r="F3122" s="16" t="s">
        <v>8290</v>
      </c>
      <c r="G3122" s="17">
        <v>69072300</v>
      </c>
      <c r="H3122" s="15"/>
      <c r="I3122" s="13" t="s">
        <v>351</v>
      </c>
      <c r="J3122" s="14" t="s">
        <v>4762</v>
      </c>
      <c r="K3122" s="18" t="s">
        <v>7103</v>
      </c>
      <c r="L3122" s="14" t="s">
        <v>512</v>
      </c>
      <c r="M3122" s="14" t="s">
        <v>347</v>
      </c>
      <c r="N3122" s="14" t="s">
        <v>771</v>
      </c>
      <c r="O3122" s="14" t="s">
        <v>8335</v>
      </c>
      <c r="P3122" s="13" t="s">
        <v>499</v>
      </c>
      <c r="Q3122" s="14">
        <v>0.374</v>
      </c>
      <c r="R3122" s="19">
        <v>14.86</v>
      </c>
      <c r="S3122" s="18">
        <v>9.36</v>
      </c>
      <c r="T3122" s="18" t="s">
        <v>819</v>
      </c>
      <c r="U3122" s="18">
        <v>73.95</v>
      </c>
      <c r="V3122" s="18" t="s">
        <v>468</v>
      </c>
      <c r="W3122" s="18">
        <f>SUM(U3122*AB3122/AC3122)</f>
        <v>46.588546588546592</v>
      </c>
      <c r="X3122" s="14">
        <v>73.95</v>
      </c>
      <c r="Y3122" s="18">
        <v>61.11570247933885</v>
      </c>
      <c r="Z3122" s="18" t="s">
        <v>468</v>
      </c>
      <c r="AA3122" s="18" t="s">
        <v>7822</v>
      </c>
      <c r="AB3122" s="18">
        <v>25</v>
      </c>
      <c r="AC3122" s="23">
        <v>39.682499999999997</v>
      </c>
      <c r="AD3122" s="16" t="s">
        <v>615</v>
      </c>
      <c r="AE3122" s="14" t="s">
        <v>509</v>
      </c>
      <c r="AF3122" s="18">
        <v>31.5</v>
      </c>
      <c r="AG3122" s="18" t="s">
        <v>6865</v>
      </c>
      <c r="AH3122" s="18">
        <v>8</v>
      </c>
      <c r="AI3122" s="18" t="s">
        <v>6865</v>
      </c>
      <c r="AJ3122" s="14">
        <v>8</v>
      </c>
      <c r="AK3122" s="14" t="s">
        <v>6866</v>
      </c>
      <c r="AL3122" s="13"/>
      <c r="AN3122" s="14" t="s">
        <v>510</v>
      </c>
    </row>
    <row r="3123" spans="1:40" ht="12.75" customHeight="1" x14ac:dyDescent="0.2">
      <c r="A3123" s="13" t="s">
        <v>8321</v>
      </c>
      <c r="B3123" s="15" t="s">
        <v>8306</v>
      </c>
      <c r="C3123" s="15"/>
      <c r="D3123" s="16">
        <v>98</v>
      </c>
      <c r="E3123" s="104">
        <v>8430376362471</v>
      </c>
      <c r="F3123" s="16" t="s">
        <v>8289</v>
      </c>
      <c r="G3123" s="17">
        <v>69072300</v>
      </c>
      <c r="H3123" s="15"/>
      <c r="I3123" s="13" t="s">
        <v>379</v>
      </c>
      <c r="J3123" s="14" t="s">
        <v>4762</v>
      </c>
      <c r="K3123" s="18" t="s">
        <v>7103</v>
      </c>
      <c r="L3123" s="14" t="s">
        <v>512</v>
      </c>
      <c r="M3123" s="14" t="s">
        <v>347</v>
      </c>
      <c r="N3123" s="14" t="s">
        <v>771</v>
      </c>
      <c r="O3123" s="14" t="s">
        <v>8335</v>
      </c>
      <c r="P3123" s="13" t="s">
        <v>499</v>
      </c>
      <c r="Q3123" s="14">
        <v>0.374</v>
      </c>
      <c r="R3123" s="19">
        <v>14.86</v>
      </c>
      <c r="S3123" s="18">
        <v>9.36</v>
      </c>
      <c r="T3123" s="18" t="s">
        <v>819</v>
      </c>
      <c r="U3123" s="18">
        <v>73.95</v>
      </c>
      <c r="V3123" s="18" t="s">
        <v>468</v>
      </c>
      <c r="W3123" s="18">
        <f>SUM(U3123*AB3123/AC3123)</f>
        <v>46.588546588546592</v>
      </c>
      <c r="X3123" s="14">
        <v>73.95</v>
      </c>
      <c r="Y3123" s="18">
        <v>61.11570247933885</v>
      </c>
      <c r="Z3123" s="18" t="s">
        <v>468</v>
      </c>
      <c r="AA3123" s="18" t="s">
        <v>7822</v>
      </c>
      <c r="AB3123" s="18">
        <v>25</v>
      </c>
      <c r="AC3123" s="23">
        <v>39.682499999999997</v>
      </c>
      <c r="AD3123" s="16" t="s">
        <v>615</v>
      </c>
      <c r="AE3123" s="14" t="s">
        <v>509</v>
      </c>
      <c r="AF3123" s="18">
        <v>31.5</v>
      </c>
      <c r="AG3123" s="18" t="s">
        <v>6865</v>
      </c>
      <c r="AH3123" s="18">
        <v>8</v>
      </c>
      <c r="AI3123" s="18" t="s">
        <v>6865</v>
      </c>
      <c r="AJ3123" s="14">
        <v>8</v>
      </c>
      <c r="AK3123" s="14" t="s">
        <v>6866</v>
      </c>
      <c r="AL3123" s="13"/>
      <c r="AN3123" s="14" t="s">
        <v>510</v>
      </c>
    </row>
    <row r="3124" spans="1:40" ht="12.75" customHeight="1" x14ac:dyDescent="0.2">
      <c r="A3124" s="13" t="s">
        <v>8324</v>
      </c>
      <c r="B3124" s="15" t="s">
        <v>8309</v>
      </c>
      <c r="C3124" s="15"/>
      <c r="D3124" s="16">
        <v>98</v>
      </c>
      <c r="E3124" s="104">
        <v>8430376362563</v>
      </c>
      <c r="F3124" s="16" t="s">
        <v>8292</v>
      </c>
      <c r="G3124" s="17">
        <v>69072300</v>
      </c>
      <c r="H3124" s="15"/>
      <c r="I3124" s="13" t="s">
        <v>3198</v>
      </c>
      <c r="J3124" s="14" t="s">
        <v>4762</v>
      </c>
      <c r="K3124" s="18" t="s">
        <v>7103</v>
      </c>
      <c r="L3124" s="14" t="s">
        <v>512</v>
      </c>
      <c r="M3124" s="14" t="s">
        <v>347</v>
      </c>
      <c r="N3124" s="14" t="s">
        <v>771</v>
      </c>
      <c r="O3124" s="14" t="s">
        <v>8335</v>
      </c>
      <c r="P3124" s="13" t="s">
        <v>499</v>
      </c>
      <c r="Q3124" s="14">
        <v>0.374</v>
      </c>
      <c r="R3124" s="19">
        <v>14.86</v>
      </c>
      <c r="S3124" s="18">
        <v>9.36</v>
      </c>
      <c r="T3124" s="18" t="s">
        <v>819</v>
      </c>
      <c r="U3124" s="18">
        <v>73.95</v>
      </c>
      <c r="V3124" s="18" t="s">
        <v>468</v>
      </c>
      <c r="W3124" s="18">
        <f>SUM(U3124*AB3124/AC3124)</f>
        <v>46.588546588546592</v>
      </c>
      <c r="X3124" s="14">
        <v>73.95</v>
      </c>
      <c r="Y3124" s="18">
        <v>61.11570247933885</v>
      </c>
      <c r="Z3124" s="18" t="s">
        <v>468</v>
      </c>
      <c r="AA3124" s="18" t="s">
        <v>7822</v>
      </c>
      <c r="AB3124" s="18">
        <v>25</v>
      </c>
      <c r="AC3124" s="23">
        <v>39.682499999999997</v>
      </c>
      <c r="AD3124" s="16" t="s">
        <v>615</v>
      </c>
      <c r="AE3124" s="14" t="s">
        <v>509</v>
      </c>
      <c r="AF3124" s="18">
        <v>31.5</v>
      </c>
      <c r="AG3124" s="18" t="s">
        <v>6865</v>
      </c>
      <c r="AH3124" s="18">
        <v>8</v>
      </c>
      <c r="AI3124" s="18" t="s">
        <v>6865</v>
      </c>
      <c r="AJ3124" s="14">
        <v>8</v>
      </c>
      <c r="AK3124" s="14" t="s">
        <v>6866</v>
      </c>
      <c r="AL3124" s="13"/>
      <c r="AN3124" s="14" t="s">
        <v>510</v>
      </c>
    </row>
    <row r="3125" spans="1:40" ht="12.75" customHeight="1" x14ac:dyDescent="0.2">
      <c r="A3125" s="13" t="s">
        <v>8326</v>
      </c>
      <c r="B3125" s="15" t="s">
        <v>8311</v>
      </c>
      <c r="C3125" s="15"/>
      <c r="D3125" s="16">
        <v>98</v>
      </c>
      <c r="E3125" s="104">
        <v>8430376362624</v>
      </c>
      <c r="F3125" s="16" t="s">
        <v>8294</v>
      </c>
      <c r="G3125" s="17">
        <v>69072300</v>
      </c>
      <c r="H3125" s="15"/>
      <c r="I3125" s="13" t="s">
        <v>8303</v>
      </c>
      <c r="J3125" s="14" t="s">
        <v>4762</v>
      </c>
      <c r="K3125" s="18" t="s">
        <v>7103</v>
      </c>
      <c r="L3125" s="14" t="s">
        <v>512</v>
      </c>
      <c r="M3125" s="14" t="s">
        <v>347</v>
      </c>
      <c r="N3125" s="14" t="s">
        <v>771</v>
      </c>
      <c r="O3125" s="14" t="s">
        <v>8335</v>
      </c>
      <c r="P3125" s="13" t="s">
        <v>499</v>
      </c>
      <c r="Q3125" s="14">
        <v>0.374</v>
      </c>
      <c r="R3125" s="19">
        <v>14.86</v>
      </c>
      <c r="S3125" s="18">
        <v>9.36</v>
      </c>
      <c r="T3125" s="18" t="s">
        <v>819</v>
      </c>
      <c r="U3125" s="18">
        <v>73.95</v>
      </c>
      <c r="V3125" s="18" t="s">
        <v>468</v>
      </c>
      <c r="W3125" s="18">
        <f>SUM(U3125*AB3125/AC3125)</f>
        <v>46.588546588546592</v>
      </c>
      <c r="X3125" s="14">
        <v>73.95</v>
      </c>
      <c r="Y3125" s="18">
        <v>61.11570247933885</v>
      </c>
      <c r="Z3125" s="18" t="s">
        <v>468</v>
      </c>
      <c r="AA3125" s="18" t="s">
        <v>7822</v>
      </c>
      <c r="AB3125" s="18">
        <v>25</v>
      </c>
      <c r="AC3125" s="23">
        <v>39.682499999999997</v>
      </c>
      <c r="AD3125" s="16" t="s">
        <v>615</v>
      </c>
      <c r="AE3125" s="14" t="s">
        <v>509</v>
      </c>
      <c r="AF3125" s="18">
        <v>31.5</v>
      </c>
      <c r="AG3125" s="18" t="s">
        <v>6865</v>
      </c>
      <c r="AH3125" s="18">
        <v>8</v>
      </c>
      <c r="AI3125" s="18" t="s">
        <v>6865</v>
      </c>
      <c r="AJ3125" s="14">
        <v>8</v>
      </c>
      <c r="AK3125" s="14" t="s">
        <v>6866</v>
      </c>
      <c r="AL3125" s="13"/>
      <c r="AN3125" s="14" t="s">
        <v>510</v>
      </c>
    </row>
    <row r="3126" spans="1:40" ht="12.75" customHeight="1" x14ac:dyDescent="0.2">
      <c r="A3126" s="13" t="s">
        <v>8320</v>
      </c>
      <c r="B3126" s="15" t="s">
        <v>8305</v>
      </c>
      <c r="C3126" s="15"/>
      <c r="D3126" s="16">
        <v>98</v>
      </c>
      <c r="E3126" s="104" t="s">
        <v>8288</v>
      </c>
      <c r="F3126" s="16" t="s">
        <v>8287</v>
      </c>
      <c r="G3126" s="17">
        <v>69072300</v>
      </c>
      <c r="H3126" s="15"/>
      <c r="I3126" s="13" t="s">
        <v>3190</v>
      </c>
      <c r="J3126" s="14" t="s">
        <v>4762</v>
      </c>
      <c r="K3126" s="18" t="s">
        <v>7103</v>
      </c>
      <c r="L3126" s="14" t="s">
        <v>512</v>
      </c>
      <c r="M3126" s="14" t="s">
        <v>347</v>
      </c>
      <c r="N3126" s="14" t="s">
        <v>771</v>
      </c>
      <c r="O3126" s="14" t="s">
        <v>8335</v>
      </c>
      <c r="P3126" s="13" t="s">
        <v>499</v>
      </c>
      <c r="Q3126" s="14">
        <v>0.374</v>
      </c>
      <c r="R3126" s="19">
        <v>14.86</v>
      </c>
      <c r="S3126" s="18">
        <v>9.36</v>
      </c>
      <c r="T3126" s="18" t="s">
        <v>819</v>
      </c>
      <c r="U3126" s="18">
        <v>73.95</v>
      </c>
      <c r="V3126" s="18" t="s">
        <v>468</v>
      </c>
      <c r="W3126" s="18">
        <f>SUM(U3126*AB3126/AC3126)</f>
        <v>46.588546588546592</v>
      </c>
      <c r="X3126" s="14">
        <v>73.95</v>
      </c>
      <c r="Y3126" s="18">
        <v>61.11570247933885</v>
      </c>
      <c r="Z3126" s="18" t="s">
        <v>468</v>
      </c>
      <c r="AA3126" s="18" t="s">
        <v>7822</v>
      </c>
      <c r="AB3126" s="18">
        <v>25</v>
      </c>
      <c r="AC3126" s="23">
        <v>39.682499999999997</v>
      </c>
      <c r="AD3126" s="16" t="s">
        <v>615</v>
      </c>
      <c r="AE3126" s="14" t="s">
        <v>509</v>
      </c>
      <c r="AF3126" s="18">
        <v>31.5</v>
      </c>
      <c r="AG3126" s="18" t="s">
        <v>6865</v>
      </c>
      <c r="AH3126" s="18">
        <v>8</v>
      </c>
      <c r="AI3126" s="18" t="s">
        <v>6865</v>
      </c>
      <c r="AJ3126" s="14">
        <v>8</v>
      </c>
      <c r="AK3126" s="14" t="s">
        <v>6866</v>
      </c>
      <c r="AL3126" s="13"/>
      <c r="AN3126" s="14" t="s">
        <v>510</v>
      </c>
    </row>
    <row r="3127" spans="1:40" ht="12.75" customHeight="1" x14ac:dyDescent="0.2">
      <c r="A3127" s="13" t="s">
        <v>8328</v>
      </c>
      <c r="B3127" s="15" t="s">
        <v>8313</v>
      </c>
      <c r="C3127" s="15"/>
      <c r="D3127" s="16">
        <v>98</v>
      </c>
      <c r="E3127" s="104">
        <v>8430376362389</v>
      </c>
      <c r="F3127" s="16" t="s">
        <v>8296</v>
      </c>
      <c r="G3127" s="17">
        <v>69072300</v>
      </c>
      <c r="H3127" s="15"/>
      <c r="I3127" s="13" t="s">
        <v>363</v>
      </c>
      <c r="J3127" s="14" t="s">
        <v>4761</v>
      </c>
      <c r="K3127" s="18" t="s">
        <v>7103</v>
      </c>
      <c r="L3127" s="14" t="s">
        <v>512</v>
      </c>
      <c r="M3127" s="14" t="s">
        <v>347</v>
      </c>
      <c r="N3127" s="14" t="s">
        <v>771</v>
      </c>
      <c r="O3127" s="14" t="s">
        <v>8336</v>
      </c>
      <c r="P3127" s="13" t="s">
        <v>499</v>
      </c>
      <c r="Q3127" s="14">
        <v>0.374</v>
      </c>
      <c r="R3127" s="19">
        <v>14.86</v>
      </c>
      <c r="S3127" s="18">
        <v>9.36</v>
      </c>
      <c r="T3127" s="18" t="s">
        <v>819</v>
      </c>
      <c r="U3127" s="18">
        <v>73.95</v>
      </c>
      <c r="V3127" s="18" t="s">
        <v>468</v>
      </c>
      <c r="W3127" s="18">
        <f>SUM(U3127*AB3127/AC3127)</f>
        <v>46.588546588546592</v>
      </c>
      <c r="X3127" s="14">
        <v>73.95</v>
      </c>
      <c r="Y3127" s="18">
        <v>61.11570247933885</v>
      </c>
      <c r="Z3127" s="18" t="s">
        <v>468</v>
      </c>
      <c r="AA3127" s="18" t="s">
        <v>7822</v>
      </c>
      <c r="AB3127" s="18">
        <v>25</v>
      </c>
      <c r="AC3127" s="23">
        <v>39.682499999999997</v>
      </c>
      <c r="AD3127" s="16" t="s">
        <v>615</v>
      </c>
      <c r="AE3127" s="14" t="s">
        <v>509</v>
      </c>
      <c r="AF3127" s="18">
        <v>31.5</v>
      </c>
      <c r="AG3127" s="18" t="s">
        <v>6865</v>
      </c>
      <c r="AH3127" s="18">
        <v>8</v>
      </c>
      <c r="AI3127" s="18" t="s">
        <v>6865</v>
      </c>
      <c r="AJ3127" s="14">
        <v>8</v>
      </c>
      <c r="AK3127" s="14" t="s">
        <v>6866</v>
      </c>
      <c r="AL3127" s="13"/>
      <c r="AN3127" s="14" t="s">
        <v>510</v>
      </c>
    </row>
    <row r="3128" spans="1:40" ht="12.75" customHeight="1" x14ac:dyDescent="0.2">
      <c r="A3128" s="13" t="s">
        <v>8334</v>
      </c>
      <c r="B3128" s="15" t="s">
        <v>8319</v>
      </c>
      <c r="C3128" s="15"/>
      <c r="D3128" s="16">
        <v>98</v>
      </c>
      <c r="E3128" s="104">
        <v>8430376362327</v>
      </c>
      <c r="F3128" s="16" t="s">
        <v>8302</v>
      </c>
      <c r="G3128" s="17">
        <v>69072300</v>
      </c>
      <c r="H3128" s="15"/>
      <c r="I3128" s="13" t="s">
        <v>380</v>
      </c>
      <c r="J3128" s="14" t="s">
        <v>4761</v>
      </c>
      <c r="K3128" s="18" t="s">
        <v>7103</v>
      </c>
      <c r="L3128" s="14" t="s">
        <v>512</v>
      </c>
      <c r="M3128" s="14" t="s">
        <v>347</v>
      </c>
      <c r="N3128" s="14" t="s">
        <v>771</v>
      </c>
      <c r="O3128" s="14" t="s">
        <v>8336</v>
      </c>
      <c r="P3128" s="13" t="s">
        <v>499</v>
      </c>
      <c r="Q3128" s="14">
        <v>0.374</v>
      </c>
      <c r="R3128" s="19">
        <v>14.86</v>
      </c>
      <c r="S3128" s="18">
        <v>9.36</v>
      </c>
      <c r="T3128" s="18" t="s">
        <v>819</v>
      </c>
      <c r="U3128" s="18">
        <v>73.95</v>
      </c>
      <c r="V3128" s="18" t="s">
        <v>468</v>
      </c>
      <c r="W3128" s="18">
        <f>SUM(U3128*AB3128/AC3128)</f>
        <v>46.588546588546592</v>
      </c>
      <c r="X3128" s="14">
        <v>73.95</v>
      </c>
      <c r="Y3128" s="18">
        <v>61.11570247933885</v>
      </c>
      <c r="Z3128" s="18" t="s">
        <v>468</v>
      </c>
      <c r="AA3128" s="18" t="s">
        <v>7822</v>
      </c>
      <c r="AB3128" s="18">
        <v>25</v>
      </c>
      <c r="AC3128" s="23">
        <v>39.682499999999997</v>
      </c>
      <c r="AD3128" s="16" t="s">
        <v>615</v>
      </c>
      <c r="AE3128" s="14" t="s">
        <v>509</v>
      </c>
      <c r="AF3128" s="18">
        <v>31.5</v>
      </c>
      <c r="AG3128" s="18" t="s">
        <v>6865</v>
      </c>
      <c r="AH3128" s="18">
        <v>8</v>
      </c>
      <c r="AI3128" s="18" t="s">
        <v>6865</v>
      </c>
      <c r="AJ3128" s="14">
        <v>8</v>
      </c>
      <c r="AK3128" s="14" t="s">
        <v>6866</v>
      </c>
      <c r="AL3128" s="13"/>
      <c r="AN3128" s="14" t="s">
        <v>510</v>
      </c>
    </row>
    <row r="3129" spans="1:40" ht="12.75" customHeight="1" x14ac:dyDescent="0.2">
      <c r="A3129" s="13" t="s">
        <v>8333</v>
      </c>
      <c r="B3129" s="15" t="s">
        <v>8318</v>
      </c>
      <c r="C3129" s="15"/>
      <c r="D3129" s="16">
        <v>98</v>
      </c>
      <c r="E3129" s="104">
        <v>8430376362297</v>
      </c>
      <c r="F3129" s="16" t="s">
        <v>8301</v>
      </c>
      <c r="G3129" s="17">
        <v>69072300</v>
      </c>
      <c r="H3129" s="15"/>
      <c r="I3129" s="13" t="s">
        <v>351</v>
      </c>
      <c r="J3129" s="14" t="s">
        <v>4761</v>
      </c>
      <c r="K3129" s="18" t="s">
        <v>7103</v>
      </c>
      <c r="L3129" s="14" t="s">
        <v>512</v>
      </c>
      <c r="M3129" s="14" t="s">
        <v>347</v>
      </c>
      <c r="N3129" s="14" t="s">
        <v>771</v>
      </c>
      <c r="O3129" s="14" t="s">
        <v>8336</v>
      </c>
      <c r="P3129" s="13" t="s">
        <v>499</v>
      </c>
      <c r="Q3129" s="14">
        <v>0.374</v>
      </c>
      <c r="R3129" s="19">
        <v>14.86</v>
      </c>
      <c r="S3129" s="18">
        <v>9.36</v>
      </c>
      <c r="T3129" s="18" t="s">
        <v>819</v>
      </c>
      <c r="U3129" s="18">
        <v>73.95</v>
      </c>
      <c r="V3129" s="18" t="s">
        <v>468</v>
      </c>
      <c r="W3129" s="18">
        <f>SUM(U3129*AB3129/AC3129)</f>
        <v>46.588546588546592</v>
      </c>
      <c r="X3129" s="14">
        <v>73.95</v>
      </c>
      <c r="Y3129" s="18">
        <v>61.11570247933885</v>
      </c>
      <c r="Z3129" s="18" t="s">
        <v>468</v>
      </c>
      <c r="AA3129" s="18" t="s">
        <v>7822</v>
      </c>
      <c r="AB3129" s="18">
        <v>25</v>
      </c>
      <c r="AC3129" s="23">
        <v>39.682499999999997</v>
      </c>
      <c r="AD3129" s="16" t="s">
        <v>615</v>
      </c>
      <c r="AE3129" s="14" t="s">
        <v>509</v>
      </c>
      <c r="AF3129" s="18">
        <v>31.5</v>
      </c>
      <c r="AG3129" s="18" t="s">
        <v>6865</v>
      </c>
      <c r="AH3129" s="18">
        <v>8</v>
      </c>
      <c r="AI3129" s="18" t="s">
        <v>6865</v>
      </c>
      <c r="AJ3129" s="14">
        <v>8</v>
      </c>
      <c r="AK3129" s="14" t="s">
        <v>6866</v>
      </c>
      <c r="AL3129" s="13"/>
      <c r="AN3129" s="14" t="s">
        <v>510</v>
      </c>
    </row>
    <row r="3130" spans="1:40" ht="12.75" customHeight="1" x14ac:dyDescent="0.2">
      <c r="A3130" s="13" t="s">
        <v>8332</v>
      </c>
      <c r="B3130" s="15" t="s">
        <v>8317</v>
      </c>
      <c r="C3130" s="15"/>
      <c r="D3130" s="16">
        <v>98</v>
      </c>
      <c r="E3130" s="104">
        <v>8430376362266</v>
      </c>
      <c r="F3130" s="16" t="s">
        <v>8300</v>
      </c>
      <c r="G3130" s="17">
        <v>69072300</v>
      </c>
      <c r="H3130" s="15"/>
      <c r="I3130" s="13" t="s">
        <v>379</v>
      </c>
      <c r="J3130" s="14" t="s">
        <v>4761</v>
      </c>
      <c r="K3130" s="18" t="s">
        <v>7103</v>
      </c>
      <c r="L3130" s="14" t="s">
        <v>512</v>
      </c>
      <c r="M3130" s="14" t="s">
        <v>347</v>
      </c>
      <c r="N3130" s="14" t="s">
        <v>771</v>
      </c>
      <c r="O3130" s="14" t="s">
        <v>8336</v>
      </c>
      <c r="P3130" s="13" t="s">
        <v>499</v>
      </c>
      <c r="Q3130" s="14">
        <v>0.374</v>
      </c>
      <c r="R3130" s="19">
        <v>14.86</v>
      </c>
      <c r="S3130" s="18">
        <v>9.36</v>
      </c>
      <c r="T3130" s="18" t="s">
        <v>819</v>
      </c>
      <c r="U3130" s="18">
        <v>73.95</v>
      </c>
      <c r="V3130" s="18" t="s">
        <v>468</v>
      </c>
      <c r="W3130" s="18">
        <f>SUM(U3130*AB3130/AC3130)</f>
        <v>46.588546588546592</v>
      </c>
      <c r="X3130" s="14">
        <v>73.95</v>
      </c>
      <c r="Y3130" s="18">
        <v>61.11570247933885</v>
      </c>
      <c r="Z3130" s="18" t="s">
        <v>468</v>
      </c>
      <c r="AA3130" s="18" t="s">
        <v>7822</v>
      </c>
      <c r="AB3130" s="18">
        <v>25</v>
      </c>
      <c r="AC3130" s="23">
        <v>39.682499999999997</v>
      </c>
      <c r="AD3130" s="16" t="s">
        <v>615</v>
      </c>
      <c r="AE3130" s="14" t="s">
        <v>509</v>
      </c>
      <c r="AF3130" s="18">
        <v>31.5</v>
      </c>
      <c r="AG3130" s="18" t="s">
        <v>6865</v>
      </c>
      <c r="AH3130" s="18">
        <v>8</v>
      </c>
      <c r="AI3130" s="18" t="s">
        <v>6865</v>
      </c>
      <c r="AJ3130" s="14">
        <v>8</v>
      </c>
      <c r="AK3130" s="14" t="s">
        <v>6866</v>
      </c>
      <c r="AL3130" s="13"/>
      <c r="AN3130" s="14" t="s">
        <v>510</v>
      </c>
    </row>
    <row r="3131" spans="1:40" ht="12.75" customHeight="1" x14ac:dyDescent="0.2">
      <c r="A3131" s="13" t="s">
        <v>8327</v>
      </c>
      <c r="B3131" s="15" t="s">
        <v>8312</v>
      </c>
      <c r="C3131" s="15"/>
      <c r="D3131" s="16">
        <v>98</v>
      </c>
      <c r="E3131" s="104">
        <v>8430376362358</v>
      </c>
      <c r="F3131" s="16" t="s">
        <v>8295</v>
      </c>
      <c r="G3131" s="17">
        <v>69072300</v>
      </c>
      <c r="H3131" s="15"/>
      <c r="I3131" s="13" t="s">
        <v>3198</v>
      </c>
      <c r="J3131" s="14" t="s">
        <v>4761</v>
      </c>
      <c r="K3131" s="18" t="s">
        <v>7103</v>
      </c>
      <c r="L3131" s="14" t="s">
        <v>512</v>
      </c>
      <c r="M3131" s="14" t="s">
        <v>347</v>
      </c>
      <c r="N3131" s="14" t="s">
        <v>771</v>
      </c>
      <c r="O3131" s="14" t="s">
        <v>8336</v>
      </c>
      <c r="P3131" s="13" t="s">
        <v>499</v>
      </c>
      <c r="Q3131" s="14">
        <v>0.374</v>
      </c>
      <c r="R3131" s="19">
        <v>14.86</v>
      </c>
      <c r="S3131" s="18">
        <v>9.36</v>
      </c>
      <c r="T3131" s="18" t="s">
        <v>819</v>
      </c>
      <c r="U3131" s="18">
        <v>73.95</v>
      </c>
      <c r="V3131" s="18" t="s">
        <v>468</v>
      </c>
      <c r="W3131" s="18">
        <f>SUM(U3131*AB3131/AC3131)</f>
        <v>46.588546588546592</v>
      </c>
      <c r="X3131" s="14">
        <v>73.95</v>
      </c>
      <c r="Y3131" s="18">
        <v>61.11570247933885</v>
      </c>
      <c r="Z3131" s="18" t="s">
        <v>468</v>
      </c>
      <c r="AA3131" s="18" t="s">
        <v>7822</v>
      </c>
      <c r="AB3131" s="18">
        <v>25</v>
      </c>
      <c r="AC3131" s="23">
        <v>39.682499999999997</v>
      </c>
      <c r="AD3131" s="16" t="s">
        <v>615</v>
      </c>
      <c r="AE3131" s="14" t="s">
        <v>509</v>
      </c>
      <c r="AF3131" s="18">
        <v>31.5</v>
      </c>
      <c r="AG3131" s="18" t="s">
        <v>6865</v>
      </c>
      <c r="AH3131" s="18">
        <v>8</v>
      </c>
      <c r="AI3131" s="18" t="s">
        <v>6865</v>
      </c>
      <c r="AJ3131" s="14">
        <v>8</v>
      </c>
      <c r="AK3131" s="14" t="s">
        <v>6866</v>
      </c>
      <c r="AL3131" s="13"/>
      <c r="AN3131" s="14" t="s">
        <v>510</v>
      </c>
    </row>
    <row r="3132" spans="1:40" ht="12.75" customHeight="1" x14ac:dyDescent="0.2">
      <c r="A3132" s="13" t="s">
        <v>8329</v>
      </c>
      <c r="B3132" s="15" t="s">
        <v>8314</v>
      </c>
      <c r="C3132" s="15"/>
      <c r="D3132" s="16">
        <v>98</v>
      </c>
      <c r="E3132" s="104">
        <v>8430376362419</v>
      </c>
      <c r="F3132" s="16" t="s">
        <v>8297</v>
      </c>
      <c r="G3132" s="17">
        <v>69072300</v>
      </c>
      <c r="H3132" s="15"/>
      <c r="I3132" s="13" t="s">
        <v>8303</v>
      </c>
      <c r="J3132" s="14" t="s">
        <v>4761</v>
      </c>
      <c r="K3132" s="18" t="s">
        <v>7103</v>
      </c>
      <c r="L3132" s="14" t="s">
        <v>512</v>
      </c>
      <c r="M3132" s="14" t="s">
        <v>347</v>
      </c>
      <c r="N3132" s="14" t="s">
        <v>771</v>
      </c>
      <c r="O3132" s="14" t="s">
        <v>8336</v>
      </c>
      <c r="P3132" s="13" t="s">
        <v>499</v>
      </c>
      <c r="Q3132" s="14">
        <v>0.374</v>
      </c>
      <c r="R3132" s="19">
        <v>14.86</v>
      </c>
      <c r="S3132" s="18">
        <v>9.36</v>
      </c>
      <c r="T3132" s="18" t="s">
        <v>819</v>
      </c>
      <c r="U3132" s="18">
        <v>73.95</v>
      </c>
      <c r="V3132" s="18" t="s">
        <v>468</v>
      </c>
      <c r="W3132" s="18">
        <f>SUM(U3132*AB3132/AC3132)</f>
        <v>46.588546588546592</v>
      </c>
      <c r="X3132" s="14">
        <v>73.95</v>
      </c>
      <c r="Y3132" s="18">
        <v>61.11570247933885</v>
      </c>
      <c r="Z3132" s="18" t="s">
        <v>468</v>
      </c>
      <c r="AA3132" s="18" t="s">
        <v>7822</v>
      </c>
      <c r="AB3132" s="18">
        <v>25</v>
      </c>
      <c r="AC3132" s="23">
        <v>39.682499999999997</v>
      </c>
      <c r="AD3132" s="16" t="s">
        <v>615</v>
      </c>
      <c r="AE3132" s="14" t="s">
        <v>509</v>
      </c>
      <c r="AF3132" s="18">
        <v>31.5</v>
      </c>
      <c r="AG3132" s="18" t="s">
        <v>6865</v>
      </c>
      <c r="AH3132" s="18">
        <v>8</v>
      </c>
      <c r="AI3132" s="18" t="s">
        <v>6865</v>
      </c>
      <c r="AJ3132" s="14">
        <v>8</v>
      </c>
      <c r="AK3132" s="14" t="s">
        <v>6866</v>
      </c>
      <c r="AL3132" s="13"/>
      <c r="AN3132" s="14" t="s">
        <v>510</v>
      </c>
    </row>
    <row r="3133" spans="1:40" ht="12.75" customHeight="1" x14ac:dyDescent="0.2">
      <c r="A3133" s="13" t="s">
        <v>8331</v>
      </c>
      <c r="B3133" s="15" t="s">
        <v>8316</v>
      </c>
      <c r="C3133" s="15"/>
      <c r="D3133" s="16">
        <v>98</v>
      </c>
      <c r="E3133" s="104">
        <v>8430376362235</v>
      </c>
      <c r="F3133" s="16" t="s">
        <v>8299</v>
      </c>
      <c r="G3133" s="17">
        <v>69072300</v>
      </c>
      <c r="H3133" s="15"/>
      <c r="I3133" s="13" t="s">
        <v>3190</v>
      </c>
      <c r="J3133" s="14" t="s">
        <v>4761</v>
      </c>
      <c r="K3133" s="18" t="s">
        <v>7103</v>
      </c>
      <c r="L3133" s="14" t="s">
        <v>512</v>
      </c>
      <c r="M3133" s="14" t="s">
        <v>347</v>
      </c>
      <c r="N3133" s="14" t="s">
        <v>771</v>
      </c>
      <c r="O3133" s="14" t="s">
        <v>8336</v>
      </c>
      <c r="P3133" s="13" t="s">
        <v>499</v>
      </c>
      <c r="Q3133" s="14">
        <v>0.374</v>
      </c>
      <c r="R3133" s="19">
        <v>14.86</v>
      </c>
      <c r="S3133" s="18">
        <v>9.36</v>
      </c>
      <c r="T3133" s="18" t="s">
        <v>819</v>
      </c>
      <c r="U3133" s="18">
        <v>73.95</v>
      </c>
      <c r="V3133" s="18" t="s">
        <v>468</v>
      </c>
      <c r="W3133" s="18">
        <f>SUM(U3133*AB3133/AC3133)</f>
        <v>46.588546588546592</v>
      </c>
      <c r="X3133" s="14">
        <v>73.95</v>
      </c>
      <c r="Y3133" s="18">
        <v>61.11570247933885</v>
      </c>
      <c r="Z3133" s="18" t="s">
        <v>468</v>
      </c>
      <c r="AA3133" s="18" t="s">
        <v>7822</v>
      </c>
      <c r="AB3133" s="18">
        <v>25</v>
      </c>
      <c r="AC3133" s="23">
        <v>39.682499999999997</v>
      </c>
      <c r="AD3133" s="16" t="s">
        <v>615</v>
      </c>
      <c r="AE3133" s="14" t="s">
        <v>509</v>
      </c>
      <c r="AF3133" s="18">
        <v>31.5</v>
      </c>
      <c r="AG3133" s="18" t="s">
        <v>6865</v>
      </c>
      <c r="AH3133" s="18">
        <v>8</v>
      </c>
      <c r="AI3133" s="18" t="s">
        <v>6865</v>
      </c>
      <c r="AJ3133" s="14">
        <v>8</v>
      </c>
      <c r="AK3133" s="14" t="s">
        <v>6866</v>
      </c>
      <c r="AL3133" s="13"/>
      <c r="AN3133" s="14" t="s">
        <v>510</v>
      </c>
    </row>
    <row r="3134" spans="1:40" ht="12.75" customHeight="1" x14ac:dyDescent="0.2">
      <c r="A3134" s="13" t="s">
        <v>8330</v>
      </c>
      <c r="B3134" s="15" t="s">
        <v>8315</v>
      </c>
      <c r="C3134" s="15"/>
      <c r="D3134" s="16">
        <v>98</v>
      </c>
      <c r="E3134" s="104">
        <v>8430376368855</v>
      </c>
      <c r="F3134" s="16" t="s">
        <v>8298</v>
      </c>
      <c r="G3134" s="17">
        <v>69072300</v>
      </c>
      <c r="H3134" s="15"/>
      <c r="I3134" s="13" t="s">
        <v>8304</v>
      </c>
      <c r="J3134" s="14" t="s">
        <v>4761</v>
      </c>
      <c r="K3134" s="18" t="s">
        <v>7103</v>
      </c>
      <c r="L3134" s="14" t="s">
        <v>512</v>
      </c>
      <c r="M3134" s="14" t="s">
        <v>347</v>
      </c>
      <c r="N3134" s="14" t="s">
        <v>771</v>
      </c>
      <c r="O3134" s="14" t="s">
        <v>8336</v>
      </c>
      <c r="P3134" s="13" t="s">
        <v>499</v>
      </c>
      <c r="Q3134" s="14">
        <v>0.374</v>
      </c>
      <c r="R3134" s="19">
        <v>14.86</v>
      </c>
      <c r="S3134" s="18">
        <v>9.36</v>
      </c>
      <c r="T3134" s="18" t="s">
        <v>819</v>
      </c>
      <c r="U3134" s="18">
        <v>73.95</v>
      </c>
      <c r="V3134" s="18" t="s">
        <v>468</v>
      </c>
      <c r="W3134" s="18">
        <f>SUM(U3134*AB3134/AC3134)</f>
        <v>46.588546588546592</v>
      </c>
      <c r="X3134" s="14">
        <v>73.95</v>
      </c>
      <c r="Y3134" s="18">
        <v>61.11570247933885</v>
      </c>
      <c r="Z3134" s="18" t="s">
        <v>468</v>
      </c>
      <c r="AA3134" s="18" t="s">
        <v>7822</v>
      </c>
      <c r="AB3134" s="18">
        <v>25</v>
      </c>
      <c r="AC3134" s="23">
        <v>39.682499999999997</v>
      </c>
      <c r="AD3134" s="16" t="s">
        <v>615</v>
      </c>
      <c r="AE3134" s="14" t="s">
        <v>509</v>
      </c>
      <c r="AF3134" s="18">
        <v>31.5</v>
      </c>
      <c r="AG3134" s="18" t="s">
        <v>6865</v>
      </c>
      <c r="AH3134" s="18">
        <v>8</v>
      </c>
      <c r="AI3134" s="18" t="s">
        <v>6865</v>
      </c>
      <c r="AJ3134" s="14">
        <v>8</v>
      </c>
      <c r="AK3134" s="14" t="s">
        <v>6866</v>
      </c>
      <c r="AL3134" s="13"/>
      <c r="AN3134" s="14" t="s">
        <v>510</v>
      </c>
    </row>
    <row r="3135" spans="1:40" ht="12.75" customHeight="1" x14ac:dyDescent="0.2">
      <c r="A3135" s="13" t="s">
        <v>9395</v>
      </c>
      <c r="B3135" s="15" t="s">
        <v>9394</v>
      </c>
      <c r="C3135" s="15"/>
      <c r="D3135" s="16">
        <v>98</v>
      </c>
      <c r="E3135" s="104">
        <v>8430376373637</v>
      </c>
      <c r="F3135" s="16" t="s">
        <v>9396</v>
      </c>
      <c r="G3135" s="17">
        <v>69072300</v>
      </c>
      <c r="H3135" s="15"/>
      <c r="I3135" s="13" t="s">
        <v>351</v>
      </c>
      <c r="J3135" s="14" t="s">
        <v>9397</v>
      </c>
      <c r="K3135" s="18" t="s">
        <v>7103</v>
      </c>
      <c r="L3135" s="14" t="s">
        <v>512</v>
      </c>
      <c r="M3135" s="14" t="s">
        <v>347</v>
      </c>
      <c r="N3135" s="14" t="s">
        <v>771</v>
      </c>
      <c r="O3135" s="14" t="s">
        <v>8335</v>
      </c>
      <c r="P3135" s="13" t="s">
        <v>499</v>
      </c>
      <c r="Q3135" s="14">
        <v>0.374</v>
      </c>
      <c r="R3135" s="19">
        <v>14.86</v>
      </c>
      <c r="S3135" s="18">
        <v>9.36</v>
      </c>
      <c r="T3135" s="18" t="s">
        <v>862</v>
      </c>
      <c r="U3135" s="18">
        <v>102.95</v>
      </c>
      <c r="V3135" s="18" t="s">
        <v>468</v>
      </c>
      <c r="W3135" s="18">
        <f>SUM(U3135*AB3135/AC3135)</f>
        <v>64.858564858564861</v>
      </c>
      <c r="X3135" s="14">
        <v>102.95</v>
      </c>
      <c r="Y3135" s="18">
        <v>85.082644628099175</v>
      </c>
      <c r="Z3135" s="18" t="s">
        <v>468</v>
      </c>
      <c r="AA3135" s="18" t="s">
        <v>7822</v>
      </c>
      <c r="AB3135" s="18">
        <v>25</v>
      </c>
      <c r="AC3135" s="23">
        <v>39.682499999999997</v>
      </c>
      <c r="AD3135" s="16" t="s">
        <v>615</v>
      </c>
      <c r="AE3135" s="14" t="s">
        <v>509</v>
      </c>
      <c r="AF3135" s="18">
        <v>31.5</v>
      </c>
      <c r="AG3135" s="18" t="s">
        <v>6865</v>
      </c>
      <c r="AH3135" s="18">
        <v>8</v>
      </c>
      <c r="AI3135" s="18" t="s">
        <v>6865</v>
      </c>
      <c r="AJ3135" s="14">
        <v>8</v>
      </c>
      <c r="AK3135" s="14" t="s">
        <v>6866</v>
      </c>
      <c r="AL3135" s="13"/>
      <c r="AN3135" s="14" t="s">
        <v>510</v>
      </c>
    </row>
    <row r="3136" spans="1:40" ht="12.75" customHeight="1" x14ac:dyDescent="0.2">
      <c r="A3136" s="13" t="s">
        <v>9398</v>
      </c>
      <c r="B3136" s="15" t="s">
        <v>9399</v>
      </c>
      <c r="C3136" s="15"/>
      <c r="D3136" s="16">
        <v>98</v>
      </c>
      <c r="E3136" s="104">
        <v>8430376373606</v>
      </c>
      <c r="F3136" s="16" t="s">
        <v>9400</v>
      </c>
      <c r="G3136" s="17">
        <v>69072300</v>
      </c>
      <c r="H3136" s="15"/>
      <c r="I3136" s="13" t="s">
        <v>351</v>
      </c>
      <c r="J3136" s="14" t="s">
        <v>9401</v>
      </c>
      <c r="K3136" s="18" t="s">
        <v>7103</v>
      </c>
      <c r="L3136" s="14" t="s">
        <v>512</v>
      </c>
      <c r="M3136" s="14" t="s">
        <v>347</v>
      </c>
      <c r="N3136" s="14" t="s">
        <v>771</v>
      </c>
      <c r="O3136" s="14" t="s">
        <v>8336</v>
      </c>
      <c r="P3136" s="13" t="s">
        <v>499</v>
      </c>
      <c r="Q3136" s="14">
        <v>0.374</v>
      </c>
      <c r="R3136" s="19">
        <v>14.86</v>
      </c>
      <c r="S3136" s="18">
        <v>9.36</v>
      </c>
      <c r="T3136" s="18" t="s">
        <v>862</v>
      </c>
      <c r="U3136" s="18">
        <v>102.95</v>
      </c>
      <c r="V3136" s="18" t="s">
        <v>468</v>
      </c>
      <c r="W3136" s="18">
        <f>SUM(U3136*AB3136/AC3136)</f>
        <v>64.858564858564861</v>
      </c>
      <c r="X3136" s="14">
        <v>102.95</v>
      </c>
      <c r="Y3136" s="18">
        <v>85.082644628099175</v>
      </c>
      <c r="Z3136" s="18" t="s">
        <v>468</v>
      </c>
      <c r="AA3136" s="18" t="s">
        <v>7822</v>
      </c>
      <c r="AB3136" s="18">
        <v>25</v>
      </c>
      <c r="AC3136" s="23">
        <v>39.682499999999997</v>
      </c>
      <c r="AD3136" s="16" t="s">
        <v>615</v>
      </c>
      <c r="AE3136" s="14" t="s">
        <v>509</v>
      </c>
      <c r="AF3136" s="18">
        <v>31.5</v>
      </c>
      <c r="AG3136" s="18" t="s">
        <v>6865</v>
      </c>
      <c r="AH3136" s="18">
        <v>8</v>
      </c>
      <c r="AI3136" s="18" t="s">
        <v>6865</v>
      </c>
      <c r="AJ3136" s="14">
        <v>8</v>
      </c>
      <c r="AK3136" s="14" t="s">
        <v>6866</v>
      </c>
      <c r="AL3136" s="13"/>
      <c r="AN3136" s="14" t="s">
        <v>510</v>
      </c>
    </row>
    <row r="3137" spans="1:40" ht="12.75" customHeight="1" x14ac:dyDescent="0.2">
      <c r="A3137" s="13" t="s">
        <v>2221</v>
      </c>
      <c r="B3137" s="14" t="s">
        <v>2225</v>
      </c>
      <c r="D3137" s="47">
        <v>36</v>
      </c>
      <c r="E3137" s="107">
        <v>8430376279632</v>
      </c>
      <c r="F3137" s="47" t="s">
        <v>3394</v>
      </c>
      <c r="G3137" s="17">
        <v>69072100</v>
      </c>
      <c r="I3137" s="13" t="s">
        <v>363</v>
      </c>
      <c r="J3137" s="48" t="s">
        <v>3034</v>
      </c>
      <c r="K3137" s="18" t="s">
        <v>2229</v>
      </c>
      <c r="L3137" s="14" t="s">
        <v>514</v>
      </c>
      <c r="M3137" s="14" t="s">
        <v>453</v>
      </c>
      <c r="N3137" s="14" t="s">
        <v>771</v>
      </c>
      <c r="O3137" s="29" t="s">
        <v>1731</v>
      </c>
      <c r="P3137" s="13" t="s">
        <v>499</v>
      </c>
      <c r="Q3137" s="14">
        <v>15.75</v>
      </c>
      <c r="R3137" s="19">
        <v>24.6</v>
      </c>
      <c r="S3137" s="18">
        <v>31.5</v>
      </c>
      <c r="T3137" s="18" t="s">
        <v>936</v>
      </c>
      <c r="U3137" s="18">
        <v>84.95</v>
      </c>
      <c r="V3137" s="18" t="s">
        <v>468</v>
      </c>
      <c r="W3137" s="18">
        <f>SUM(U3137*AB3137/AC3137)</f>
        <v>108.736</v>
      </c>
      <c r="X3137" s="14">
        <v>84.95</v>
      </c>
      <c r="Y3137" s="18">
        <v>70.206611570247944</v>
      </c>
      <c r="Z3137" s="18" t="s">
        <v>468</v>
      </c>
      <c r="AA3137" s="18" t="s">
        <v>7802</v>
      </c>
      <c r="AB3137" s="18">
        <v>2</v>
      </c>
      <c r="AC3137" s="23">
        <v>1.5625</v>
      </c>
      <c r="AD3137" s="16" t="s">
        <v>615</v>
      </c>
      <c r="AE3137" s="14" t="s">
        <v>509</v>
      </c>
      <c r="AF3137" s="18">
        <v>80</v>
      </c>
      <c r="AG3137" s="18" t="s">
        <v>6865</v>
      </c>
      <c r="AH3137" s="18">
        <v>80</v>
      </c>
      <c r="AI3137" s="18" t="s">
        <v>6865</v>
      </c>
      <c r="AJ3137" s="14">
        <v>11</v>
      </c>
      <c r="AK3137" s="14" t="s">
        <v>6866</v>
      </c>
      <c r="AL3137" s="25" t="s">
        <v>944</v>
      </c>
      <c r="AM3137" s="14" t="s">
        <v>946</v>
      </c>
      <c r="AN3137" s="14" t="s">
        <v>509</v>
      </c>
    </row>
    <row r="3138" spans="1:40" ht="12.75" customHeight="1" x14ac:dyDescent="0.2">
      <c r="A3138" s="13" t="s">
        <v>2222</v>
      </c>
      <c r="B3138" s="14" t="s">
        <v>2226</v>
      </c>
      <c r="D3138" s="47">
        <v>36</v>
      </c>
      <c r="E3138" s="107">
        <v>8430376279649</v>
      </c>
      <c r="F3138" s="47" t="s">
        <v>3393</v>
      </c>
      <c r="G3138" s="17">
        <v>69072100</v>
      </c>
      <c r="I3138" s="13" t="s">
        <v>1730</v>
      </c>
      <c r="J3138" s="48" t="s">
        <v>3034</v>
      </c>
      <c r="K3138" s="18" t="s">
        <v>2229</v>
      </c>
      <c r="L3138" s="14" t="s">
        <v>514</v>
      </c>
      <c r="M3138" s="14" t="s">
        <v>453</v>
      </c>
      <c r="N3138" s="14" t="s">
        <v>771</v>
      </c>
      <c r="O3138" s="29" t="s">
        <v>1731</v>
      </c>
      <c r="P3138" s="13" t="s">
        <v>499</v>
      </c>
      <c r="Q3138" s="14">
        <v>15.75</v>
      </c>
      <c r="R3138" s="19">
        <v>24.6</v>
      </c>
      <c r="S3138" s="18">
        <v>31.5</v>
      </c>
      <c r="T3138" s="18" t="s">
        <v>936</v>
      </c>
      <c r="U3138" s="18">
        <v>84.95</v>
      </c>
      <c r="V3138" s="18" t="s">
        <v>468</v>
      </c>
      <c r="W3138" s="18">
        <f>SUM(U3138*AB3138/AC3138)</f>
        <v>108.736</v>
      </c>
      <c r="X3138" s="14">
        <v>84.95</v>
      </c>
      <c r="Y3138" s="18">
        <v>70.206611570247944</v>
      </c>
      <c r="Z3138" s="18" t="s">
        <v>468</v>
      </c>
      <c r="AA3138" s="18" t="s">
        <v>7802</v>
      </c>
      <c r="AB3138" s="18">
        <v>2</v>
      </c>
      <c r="AC3138" s="23">
        <v>1.5625</v>
      </c>
      <c r="AD3138" s="16" t="s">
        <v>615</v>
      </c>
      <c r="AE3138" s="14" t="s">
        <v>509</v>
      </c>
      <c r="AF3138" s="18">
        <v>80</v>
      </c>
      <c r="AG3138" s="18" t="s">
        <v>6865</v>
      </c>
      <c r="AH3138" s="18">
        <v>80</v>
      </c>
      <c r="AI3138" s="18" t="s">
        <v>6865</v>
      </c>
      <c r="AJ3138" s="14">
        <v>11</v>
      </c>
      <c r="AK3138" s="14" t="s">
        <v>6866</v>
      </c>
      <c r="AL3138" s="25" t="s">
        <v>944</v>
      </c>
      <c r="AM3138" s="14" t="s">
        <v>946</v>
      </c>
      <c r="AN3138" s="14" t="s">
        <v>509</v>
      </c>
    </row>
    <row r="3139" spans="1:40" ht="12.75" customHeight="1" x14ac:dyDescent="0.2">
      <c r="A3139" s="13" t="s">
        <v>2223</v>
      </c>
      <c r="B3139" s="14" t="s">
        <v>2227</v>
      </c>
      <c r="D3139" s="47">
        <v>36</v>
      </c>
      <c r="E3139" s="107">
        <v>8430376279656</v>
      </c>
      <c r="F3139" s="47" t="s">
        <v>3392</v>
      </c>
      <c r="G3139" s="17">
        <v>69072100</v>
      </c>
      <c r="I3139" s="13" t="s">
        <v>378</v>
      </c>
      <c r="J3139" s="48" t="s">
        <v>3034</v>
      </c>
      <c r="K3139" s="18" t="s">
        <v>2229</v>
      </c>
      <c r="L3139" s="14" t="s">
        <v>514</v>
      </c>
      <c r="M3139" s="14" t="s">
        <v>453</v>
      </c>
      <c r="N3139" s="14" t="s">
        <v>771</v>
      </c>
      <c r="O3139" s="29" t="s">
        <v>1731</v>
      </c>
      <c r="P3139" s="13" t="s">
        <v>499</v>
      </c>
      <c r="Q3139" s="14">
        <v>15.75</v>
      </c>
      <c r="R3139" s="19">
        <v>24.6</v>
      </c>
      <c r="S3139" s="18">
        <v>31.5</v>
      </c>
      <c r="T3139" s="18" t="s">
        <v>936</v>
      </c>
      <c r="U3139" s="18">
        <v>84.95</v>
      </c>
      <c r="V3139" s="18" t="s">
        <v>468</v>
      </c>
      <c r="W3139" s="18">
        <f>SUM(U3139*AB3139/AC3139)</f>
        <v>108.736</v>
      </c>
      <c r="X3139" s="14">
        <v>84.95</v>
      </c>
      <c r="Y3139" s="18">
        <v>70.206611570247944</v>
      </c>
      <c r="Z3139" s="18" t="s">
        <v>468</v>
      </c>
      <c r="AA3139" s="18" t="s">
        <v>7802</v>
      </c>
      <c r="AB3139" s="18">
        <v>2</v>
      </c>
      <c r="AC3139" s="23">
        <v>1.5625</v>
      </c>
      <c r="AD3139" s="16" t="s">
        <v>615</v>
      </c>
      <c r="AE3139" s="14" t="s">
        <v>509</v>
      </c>
      <c r="AF3139" s="18">
        <v>80</v>
      </c>
      <c r="AG3139" s="18" t="s">
        <v>6865</v>
      </c>
      <c r="AH3139" s="18">
        <v>80</v>
      </c>
      <c r="AI3139" s="18" t="s">
        <v>6865</v>
      </c>
      <c r="AJ3139" s="14">
        <v>11</v>
      </c>
      <c r="AK3139" s="14" t="s">
        <v>6866</v>
      </c>
      <c r="AL3139" s="25" t="s">
        <v>944</v>
      </c>
      <c r="AM3139" s="14" t="s">
        <v>946</v>
      </c>
      <c r="AN3139" s="14" t="s">
        <v>509</v>
      </c>
    </row>
    <row r="3140" spans="1:40" ht="12.75" customHeight="1" x14ac:dyDescent="0.2">
      <c r="A3140" s="13" t="s">
        <v>2224</v>
      </c>
      <c r="B3140" s="14" t="s">
        <v>2228</v>
      </c>
      <c r="D3140" s="47">
        <v>36</v>
      </c>
      <c r="E3140" s="107">
        <v>8430376279663</v>
      </c>
      <c r="F3140" s="47" t="s">
        <v>3391</v>
      </c>
      <c r="G3140" s="17">
        <v>69072100</v>
      </c>
      <c r="I3140" s="13" t="s">
        <v>382</v>
      </c>
      <c r="J3140" s="48" t="s">
        <v>3034</v>
      </c>
      <c r="K3140" s="18" t="s">
        <v>2229</v>
      </c>
      <c r="L3140" s="14" t="s">
        <v>514</v>
      </c>
      <c r="M3140" s="14" t="s">
        <v>453</v>
      </c>
      <c r="N3140" s="14" t="s">
        <v>771</v>
      </c>
      <c r="O3140" s="29" t="s">
        <v>1731</v>
      </c>
      <c r="P3140" s="13" t="s">
        <v>499</v>
      </c>
      <c r="Q3140" s="14">
        <v>15.75</v>
      </c>
      <c r="R3140" s="19">
        <v>24.6</v>
      </c>
      <c r="S3140" s="18">
        <v>31.5</v>
      </c>
      <c r="T3140" s="18" t="s">
        <v>936</v>
      </c>
      <c r="U3140" s="18">
        <v>84.95</v>
      </c>
      <c r="V3140" s="18" t="s">
        <v>468</v>
      </c>
      <c r="W3140" s="18">
        <f>SUM(U3140*AB3140/AC3140)</f>
        <v>108.736</v>
      </c>
      <c r="X3140" s="14">
        <v>84.95</v>
      </c>
      <c r="Y3140" s="18">
        <v>70.206611570247944</v>
      </c>
      <c r="Z3140" s="18" t="s">
        <v>468</v>
      </c>
      <c r="AA3140" s="18" t="s">
        <v>7802</v>
      </c>
      <c r="AB3140" s="18">
        <v>2</v>
      </c>
      <c r="AC3140" s="23">
        <v>1.5625</v>
      </c>
      <c r="AD3140" s="16" t="s">
        <v>615</v>
      </c>
      <c r="AE3140" s="14" t="s">
        <v>509</v>
      </c>
      <c r="AF3140" s="18">
        <v>80</v>
      </c>
      <c r="AG3140" s="18" t="s">
        <v>6865</v>
      </c>
      <c r="AH3140" s="18">
        <v>80</v>
      </c>
      <c r="AI3140" s="18" t="s">
        <v>6865</v>
      </c>
      <c r="AJ3140" s="14">
        <v>11</v>
      </c>
      <c r="AK3140" s="14" t="s">
        <v>6866</v>
      </c>
      <c r="AL3140" s="25" t="s">
        <v>1387</v>
      </c>
      <c r="AM3140" s="14" t="s">
        <v>946</v>
      </c>
      <c r="AN3140" s="14" t="s">
        <v>509</v>
      </c>
    </row>
    <row r="3141" spans="1:40" ht="12.75" customHeight="1" x14ac:dyDescent="0.2">
      <c r="A3141" s="13" t="s">
        <v>6781</v>
      </c>
      <c r="B3141" s="15" t="s">
        <v>6874</v>
      </c>
      <c r="C3141" s="15"/>
      <c r="D3141" s="16">
        <v>36</v>
      </c>
      <c r="E3141" s="104">
        <v>8430376353721</v>
      </c>
      <c r="F3141" s="16" t="s">
        <v>6521</v>
      </c>
      <c r="G3141" s="17">
        <v>69072100</v>
      </c>
      <c r="H3141" s="15"/>
      <c r="I3141" s="13" t="s">
        <v>1266</v>
      </c>
      <c r="J3141" s="48" t="s">
        <v>6787</v>
      </c>
      <c r="K3141" s="20" t="s">
        <v>2214</v>
      </c>
      <c r="L3141" s="14" t="s">
        <v>514</v>
      </c>
      <c r="M3141" s="14" t="s">
        <v>453</v>
      </c>
      <c r="N3141" s="14" t="s">
        <v>771</v>
      </c>
      <c r="O3141" s="14" t="s">
        <v>6788</v>
      </c>
      <c r="P3141" s="13" t="s">
        <v>499</v>
      </c>
      <c r="Q3141" s="14">
        <v>7</v>
      </c>
      <c r="R3141" s="19">
        <v>19.936</v>
      </c>
      <c r="S3141" s="20">
        <v>28.03</v>
      </c>
      <c r="T3141" s="18" t="s">
        <v>819</v>
      </c>
      <c r="U3141" s="18">
        <v>73.95</v>
      </c>
      <c r="V3141" s="18" t="s">
        <v>468</v>
      </c>
      <c r="W3141" s="18">
        <f>SUM(U3141*AB3141/AC3141)</f>
        <v>103.97370779802809</v>
      </c>
      <c r="X3141" s="14">
        <v>73.95</v>
      </c>
      <c r="Y3141" s="18">
        <v>61.11570247933885</v>
      </c>
      <c r="Z3141" s="18" t="s">
        <v>468</v>
      </c>
      <c r="AA3141" s="18" t="s">
        <v>7806</v>
      </c>
      <c r="AB3141" s="18">
        <v>4</v>
      </c>
      <c r="AC3141" s="23">
        <v>2.8449499999999999</v>
      </c>
      <c r="AD3141" s="16" t="s">
        <v>615</v>
      </c>
      <c r="AE3141" s="14" t="s">
        <v>509</v>
      </c>
      <c r="AF3141" s="18">
        <v>59.3</v>
      </c>
      <c r="AG3141" s="18" t="s">
        <v>6865</v>
      </c>
      <c r="AH3141" s="18">
        <v>59.3</v>
      </c>
      <c r="AI3141" s="18" t="s">
        <v>6865</v>
      </c>
      <c r="AJ3141" s="14">
        <v>10</v>
      </c>
      <c r="AK3141" s="14" t="s">
        <v>6866</v>
      </c>
      <c r="AL3141" s="25" t="s">
        <v>944</v>
      </c>
      <c r="AM3141" s="14" t="s">
        <v>947</v>
      </c>
      <c r="AN3141" s="14" t="s">
        <v>509</v>
      </c>
    </row>
    <row r="3142" spans="1:40" ht="12.75" customHeight="1" x14ac:dyDescent="0.2">
      <c r="A3142" s="13" t="s">
        <v>6782</v>
      </c>
      <c r="B3142" s="15" t="s">
        <v>6875</v>
      </c>
      <c r="C3142" s="15"/>
      <c r="D3142" s="16">
        <v>36</v>
      </c>
      <c r="E3142" s="104">
        <v>8430376353738</v>
      </c>
      <c r="F3142" s="16" t="s">
        <v>6522</v>
      </c>
      <c r="G3142" s="17">
        <v>69072100</v>
      </c>
      <c r="H3142" s="15"/>
      <c r="I3142" s="13" t="s">
        <v>378</v>
      </c>
      <c r="J3142" s="48" t="s">
        <v>6787</v>
      </c>
      <c r="K3142" s="20" t="s">
        <v>2214</v>
      </c>
      <c r="L3142" s="14" t="s">
        <v>514</v>
      </c>
      <c r="M3142" s="14" t="s">
        <v>453</v>
      </c>
      <c r="N3142" s="14" t="s">
        <v>771</v>
      </c>
      <c r="O3142" s="14" t="s">
        <v>6788</v>
      </c>
      <c r="P3142" s="13" t="s">
        <v>499</v>
      </c>
      <c r="Q3142" s="14">
        <v>7</v>
      </c>
      <c r="R3142" s="19">
        <v>19.936</v>
      </c>
      <c r="S3142" s="20">
        <v>28.03</v>
      </c>
      <c r="T3142" s="18" t="s">
        <v>819</v>
      </c>
      <c r="U3142" s="18">
        <v>73.95</v>
      </c>
      <c r="V3142" s="18" t="s">
        <v>468</v>
      </c>
      <c r="W3142" s="18">
        <f>SUM(U3142*AB3142/AC3142)</f>
        <v>103.97370779802809</v>
      </c>
      <c r="X3142" s="14">
        <v>73.95</v>
      </c>
      <c r="Y3142" s="18">
        <v>61.11570247933885</v>
      </c>
      <c r="Z3142" s="18" t="s">
        <v>468</v>
      </c>
      <c r="AA3142" s="18" t="s">
        <v>7806</v>
      </c>
      <c r="AB3142" s="18">
        <v>4</v>
      </c>
      <c r="AC3142" s="23">
        <v>2.8449499999999999</v>
      </c>
      <c r="AD3142" s="16" t="s">
        <v>615</v>
      </c>
      <c r="AE3142" s="14" t="s">
        <v>509</v>
      </c>
      <c r="AF3142" s="18">
        <v>59.3</v>
      </c>
      <c r="AG3142" s="18" t="s">
        <v>6865</v>
      </c>
      <c r="AH3142" s="18">
        <v>59.3</v>
      </c>
      <c r="AI3142" s="18" t="s">
        <v>6865</v>
      </c>
      <c r="AJ3142" s="14">
        <v>10</v>
      </c>
      <c r="AK3142" s="14" t="s">
        <v>6866</v>
      </c>
      <c r="AL3142" s="25" t="s">
        <v>944</v>
      </c>
      <c r="AM3142" s="14" t="s">
        <v>947</v>
      </c>
      <c r="AN3142" s="14" t="s">
        <v>509</v>
      </c>
    </row>
    <row r="3143" spans="1:40" ht="12.75" customHeight="1" x14ac:dyDescent="0.2">
      <c r="A3143" s="13" t="s">
        <v>6783</v>
      </c>
      <c r="B3143" s="15" t="s">
        <v>6876</v>
      </c>
      <c r="C3143" s="15"/>
      <c r="D3143" s="16">
        <v>36</v>
      </c>
      <c r="E3143" s="104">
        <v>8430376353745</v>
      </c>
      <c r="F3143" s="16" t="s">
        <v>6523</v>
      </c>
      <c r="G3143" s="17">
        <v>69072100</v>
      </c>
      <c r="H3143" s="15"/>
      <c r="I3143" s="13" t="s">
        <v>380</v>
      </c>
      <c r="J3143" s="48" t="s">
        <v>6787</v>
      </c>
      <c r="K3143" s="20" t="s">
        <v>2214</v>
      </c>
      <c r="L3143" s="14" t="s">
        <v>514</v>
      </c>
      <c r="M3143" s="14" t="s">
        <v>453</v>
      </c>
      <c r="N3143" s="14" t="s">
        <v>771</v>
      </c>
      <c r="O3143" s="14" t="s">
        <v>6788</v>
      </c>
      <c r="P3143" s="13" t="s">
        <v>499</v>
      </c>
      <c r="Q3143" s="14">
        <v>7</v>
      </c>
      <c r="R3143" s="19">
        <v>19.936</v>
      </c>
      <c r="S3143" s="20">
        <v>28.03</v>
      </c>
      <c r="T3143" s="18" t="s">
        <v>819</v>
      </c>
      <c r="U3143" s="18">
        <v>73.95</v>
      </c>
      <c r="V3143" s="18" t="s">
        <v>468</v>
      </c>
      <c r="W3143" s="18">
        <f>SUM(U3143*AB3143/AC3143)</f>
        <v>103.97370779802809</v>
      </c>
      <c r="X3143" s="14">
        <v>73.95</v>
      </c>
      <c r="Y3143" s="18">
        <v>61.11570247933885</v>
      </c>
      <c r="Z3143" s="18" t="s">
        <v>468</v>
      </c>
      <c r="AA3143" s="18" t="s">
        <v>7806</v>
      </c>
      <c r="AB3143" s="18">
        <v>4</v>
      </c>
      <c r="AC3143" s="23">
        <v>2.8449499999999999</v>
      </c>
      <c r="AD3143" s="16" t="s">
        <v>615</v>
      </c>
      <c r="AE3143" s="14" t="s">
        <v>509</v>
      </c>
      <c r="AF3143" s="18">
        <v>59.3</v>
      </c>
      <c r="AG3143" s="18" t="s">
        <v>6865</v>
      </c>
      <c r="AH3143" s="18">
        <v>59.3</v>
      </c>
      <c r="AI3143" s="18" t="s">
        <v>6865</v>
      </c>
      <c r="AJ3143" s="14">
        <v>10</v>
      </c>
      <c r="AK3143" s="14" t="s">
        <v>6866</v>
      </c>
      <c r="AL3143" s="25" t="s">
        <v>944</v>
      </c>
      <c r="AM3143" s="14" t="s">
        <v>947</v>
      </c>
      <c r="AN3143" s="14" t="s">
        <v>509</v>
      </c>
    </row>
    <row r="3144" spans="1:40" ht="12.75" customHeight="1" x14ac:dyDescent="0.2">
      <c r="A3144" s="13" t="s">
        <v>6784</v>
      </c>
      <c r="B3144" s="15" t="s">
        <v>6877</v>
      </c>
      <c r="C3144" s="15"/>
      <c r="D3144" s="16">
        <v>36</v>
      </c>
      <c r="E3144" s="104">
        <v>8430376353752</v>
      </c>
      <c r="F3144" s="16" t="s">
        <v>6524</v>
      </c>
      <c r="G3144" s="17">
        <v>69072100</v>
      </c>
      <c r="H3144" s="15"/>
      <c r="I3144" s="13" t="s">
        <v>2730</v>
      </c>
      <c r="J3144" s="48" t="s">
        <v>6787</v>
      </c>
      <c r="K3144" s="20" t="s">
        <v>2214</v>
      </c>
      <c r="L3144" s="14" t="s">
        <v>514</v>
      </c>
      <c r="M3144" s="14" t="s">
        <v>453</v>
      </c>
      <c r="N3144" s="14" t="s">
        <v>771</v>
      </c>
      <c r="O3144" s="14" t="s">
        <v>6788</v>
      </c>
      <c r="P3144" s="13" t="s">
        <v>499</v>
      </c>
      <c r="Q3144" s="14">
        <v>7</v>
      </c>
      <c r="R3144" s="19">
        <v>19.936</v>
      </c>
      <c r="S3144" s="20">
        <v>28.03</v>
      </c>
      <c r="T3144" s="18" t="s">
        <v>819</v>
      </c>
      <c r="U3144" s="18">
        <v>73.95</v>
      </c>
      <c r="V3144" s="18" t="s">
        <v>468</v>
      </c>
      <c r="W3144" s="18">
        <f>SUM(U3144*AB3144/AC3144)</f>
        <v>103.97370779802809</v>
      </c>
      <c r="X3144" s="14">
        <v>73.95</v>
      </c>
      <c r="Y3144" s="18">
        <v>61.11570247933885</v>
      </c>
      <c r="Z3144" s="18" t="s">
        <v>468</v>
      </c>
      <c r="AA3144" s="18" t="s">
        <v>7806</v>
      </c>
      <c r="AB3144" s="18">
        <v>4</v>
      </c>
      <c r="AC3144" s="23">
        <v>2.8449499999999999</v>
      </c>
      <c r="AD3144" s="16" t="s">
        <v>615</v>
      </c>
      <c r="AE3144" s="14" t="s">
        <v>509</v>
      </c>
      <c r="AF3144" s="18">
        <v>59.3</v>
      </c>
      <c r="AG3144" s="18" t="s">
        <v>6865</v>
      </c>
      <c r="AH3144" s="18">
        <v>59.3</v>
      </c>
      <c r="AI3144" s="18" t="s">
        <v>6865</v>
      </c>
      <c r="AJ3144" s="14">
        <v>10</v>
      </c>
      <c r="AK3144" s="14" t="s">
        <v>6866</v>
      </c>
      <c r="AL3144" s="25" t="s">
        <v>944</v>
      </c>
      <c r="AM3144" s="14" t="s">
        <v>947</v>
      </c>
      <c r="AN3144" s="14" t="s">
        <v>509</v>
      </c>
    </row>
    <row r="3145" spans="1:40" ht="12.75" customHeight="1" x14ac:dyDescent="0.2">
      <c r="A3145" s="13" t="s">
        <v>6785</v>
      </c>
      <c r="B3145" s="15" t="s">
        <v>6878</v>
      </c>
      <c r="C3145" s="15"/>
      <c r="D3145" s="16">
        <v>36</v>
      </c>
      <c r="E3145" s="104">
        <v>8430376353769</v>
      </c>
      <c r="F3145" s="16" t="s">
        <v>6525</v>
      </c>
      <c r="G3145" s="17">
        <v>69072100</v>
      </c>
      <c r="H3145" s="15"/>
      <c r="I3145" s="13" t="s">
        <v>6786</v>
      </c>
      <c r="J3145" s="48" t="s">
        <v>6787</v>
      </c>
      <c r="K3145" s="20" t="s">
        <v>2214</v>
      </c>
      <c r="L3145" s="14" t="s">
        <v>514</v>
      </c>
      <c r="M3145" s="14" t="s">
        <v>453</v>
      </c>
      <c r="N3145" s="14" t="s">
        <v>771</v>
      </c>
      <c r="O3145" s="14" t="s">
        <v>6788</v>
      </c>
      <c r="P3145" s="13" t="s">
        <v>499</v>
      </c>
      <c r="Q3145" s="14">
        <v>7</v>
      </c>
      <c r="R3145" s="19">
        <v>19.936</v>
      </c>
      <c r="S3145" s="20">
        <v>28.03</v>
      </c>
      <c r="T3145" s="18" t="s">
        <v>819</v>
      </c>
      <c r="U3145" s="18">
        <v>73.95</v>
      </c>
      <c r="V3145" s="18" t="s">
        <v>468</v>
      </c>
      <c r="W3145" s="18">
        <f>SUM(U3145*AB3145/AC3145)</f>
        <v>103.97370779802809</v>
      </c>
      <c r="X3145" s="14">
        <v>73.95</v>
      </c>
      <c r="Y3145" s="18">
        <v>61.11570247933885</v>
      </c>
      <c r="Z3145" s="18" t="s">
        <v>468</v>
      </c>
      <c r="AA3145" s="18" t="s">
        <v>7806</v>
      </c>
      <c r="AB3145" s="18">
        <v>4</v>
      </c>
      <c r="AC3145" s="23">
        <v>2.8449499999999999</v>
      </c>
      <c r="AD3145" s="16" t="s">
        <v>615</v>
      </c>
      <c r="AE3145" s="14" t="s">
        <v>509</v>
      </c>
      <c r="AF3145" s="18">
        <v>59.3</v>
      </c>
      <c r="AG3145" s="18" t="s">
        <v>6865</v>
      </c>
      <c r="AH3145" s="18">
        <v>59.3</v>
      </c>
      <c r="AI3145" s="18" t="s">
        <v>6865</v>
      </c>
      <c r="AJ3145" s="14">
        <v>10</v>
      </c>
      <c r="AK3145" s="14" t="s">
        <v>6866</v>
      </c>
      <c r="AL3145" s="25" t="s">
        <v>944</v>
      </c>
      <c r="AM3145" s="14" t="s">
        <v>947</v>
      </c>
      <c r="AN3145" s="14" t="s">
        <v>509</v>
      </c>
    </row>
    <row r="3146" spans="1:40" ht="12.75" customHeight="1" x14ac:dyDescent="0.2">
      <c r="A3146" s="13" t="s">
        <v>6776</v>
      </c>
      <c r="B3146" s="15" t="s">
        <v>6869</v>
      </c>
      <c r="C3146" s="15"/>
      <c r="D3146" s="16">
        <v>36</v>
      </c>
      <c r="E3146" s="104">
        <v>8430376354223</v>
      </c>
      <c r="F3146" s="16" t="s">
        <v>6519</v>
      </c>
      <c r="G3146" s="17">
        <v>69072100</v>
      </c>
      <c r="H3146" s="15"/>
      <c r="I3146" s="13" t="s">
        <v>1266</v>
      </c>
      <c r="J3146" s="48" t="s">
        <v>6787</v>
      </c>
      <c r="K3146" s="20" t="s">
        <v>2229</v>
      </c>
      <c r="L3146" s="14" t="s">
        <v>514</v>
      </c>
      <c r="M3146" s="14" t="s">
        <v>453</v>
      </c>
      <c r="N3146" s="14" t="s">
        <v>771</v>
      </c>
      <c r="O3146" s="14" t="s">
        <v>6788</v>
      </c>
      <c r="P3146" s="13" t="s">
        <v>499</v>
      </c>
      <c r="Q3146" s="14">
        <v>10.75</v>
      </c>
      <c r="R3146" s="19">
        <v>24.61</v>
      </c>
      <c r="S3146" s="20">
        <v>31.5</v>
      </c>
      <c r="T3146" s="18" t="s">
        <v>876</v>
      </c>
      <c r="U3146" s="18">
        <v>95.95</v>
      </c>
      <c r="V3146" s="18" t="s">
        <v>468</v>
      </c>
      <c r="W3146" s="18">
        <f>SUM(U3146*AB3146/AC3146)</f>
        <v>122.816</v>
      </c>
      <c r="X3146" s="14">
        <v>95.95</v>
      </c>
      <c r="Y3146" s="18">
        <v>79.297520661157023</v>
      </c>
      <c r="Z3146" s="18" t="s">
        <v>468</v>
      </c>
      <c r="AA3146" s="18" t="s">
        <v>7802</v>
      </c>
      <c r="AB3146" s="18">
        <v>2</v>
      </c>
      <c r="AC3146" s="23">
        <v>1.5625</v>
      </c>
      <c r="AD3146" s="16" t="s">
        <v>615</v>
      </c>
      <c r="AE3146" s="14" t="s">
        <v>509</v>
      </c>
      <c r="AF3146" s="18">
        <v>80</v>
      </c>
      <c r="AG3146" s="18" t="s">
        <v>6865</v>
      </c>
      <c r="AH3146" s="18">
        <v>80</v>
      </c>
      <c r="AI3146" s="18" t="s">
        <v>6865</v>
      </c>
      <c r="AJ3146" s="14">
        <v>11</v>
      </c>
      <c r="AK3146" s="14" t="s">
        <v>6866</v>
      </c>
      <c r="AL3146" s="25" t="s">
        <v>944</v>
      </c>
      <c r="AM3146" s="14" t="s">
        <v>947</v>
      </c>
      <c r="AN3146" s="14" t="s">
        <v>509</v>
      </c>
    </row>
    <row r="3147" spans="1:40" ht="12.75" customHeight="1" x14ac:dyDescent="0.2">
      <c r="A3147" s="13" t="s">
        <v>6777</v>
      </c>
      <c r="B3147" s="15" t="s">
        <v>6870</v>
      </c>
      <c r="C3147" s="15"/>
      <c r="D3147" s="16">
        <v>36</v>
      </c>
      <c r="E3147" s="104">
        <v>8430376354230</v>
      </c>
      <c r="F3147" s="16" t="s">
        <v>6520</v>
      </c>
      <c r="G3147" s="17">
        <v>69072100</v>
      </c>
      <c r="H3147" s="15"/>
      <c r="I3147" s="13" t="s">
        <v>378</v>
      </c>
      <c r="J3147" s="48" t="s">
        <v>6787</v>
      </c>
      <c r="K3147" s="20" t="s">
        <v>2229</v>
      </c>
      <c r="L3147" s="14" t="s">
        <v>514</v>
      </c>
      <c r="M3147" s="14" t="s">
        <v>453</v>
      </c>
      <c r="N3147" s="14" t="s">
        <v>771</v>
      </c>
      <c r="O3147" s="14" t="s">
        <v>6788</v>
      </c>
      <c r="P3147" s="13" t="s">
        <v>499</v>
      </c>
      <c r="Q3147" s="14">
        <v>10.75</v>
      </c>
      <c r="R3147" s="19">
        <v>24.61</v>
      </c>
      <c r="S3147" s="20">
        <v>31.5</v>
      </c>
      <c r="T3147" s="18" t="s">
        <v>876</v>
      </c>
      <c r="U3147" s="18">
        <v>95.95</v>
      </c>
      <c r="V3147" s="18" t="s">
        <v>468</v>
      </c>
      <c r="W3147" s="18">
        <f>SUM(U3147*AB3147/AC3147)</f>
        <v>122.816</v>
      </c>
      <c r="X3147" s="14">
        <v>95.95</v>
      </c>
      <c r="Y3147" s="18">
        <v>79.297520661157023</v>
      </c>
      <c r="Z3147" s="18" t="s">
        <v>468</v>
      </c>
      <c r="AA3147" s="18" t="s">
        <v>7802</v>
      </c>
      <c r="AB3147" s="18">
        <v>2</v>
      </c>
      <c r="AC3147" s="23">
        <v>1.5625</v>
      </c>
      <c r="AD3147" s="16" t="s">
        <v>615</v>
      </c>
      <c r="AE3147" s="14" t="s">
        <v>509</v>
      </c>
      <c r="AF3147" s="18">
        <v>80</v>
      </c>
      <c r="AG3147" s="18" t="s">
        <v>6865</v>
      </c>
      <c r="AH3147" s="18">
        <v>80</v>
      </c>
      <c r="AI3147" s="18" t="s">
        <v>6865</v>
      </c>
      <c r="AJ3147" s="14">
        <v>11</v>
      </c>
      <c r="AK3147" s="14" t="s">
        <v>6866</v>
      </c>
      <c r="AL3147" s="25" t="s">
        <v>944</v>
      </c>
      <c r="AM3147" s="14" t="s">
        <v>947</v>
      </c>
      <c r="AN3147" s="14" t="s">
        <v>509</v>
      </c>
    </row>
    <row r="3148" spans="1:40" ht="12.75" customHeight="1" x14ac:dyDescent="0.2">
      <c r="A3148" s="13" t="s">
        <v>6778</v>
      </c>
      <c r="B3148" s="15" t="s">
        <v>6871</v>
      </c>
      <c r="C3148" s="15"/>
      <c r="D3148" s="16">
        <v>36</v>
      </c>
      <c r="E3148" s="104">
        <v>8430376354247</v>
      </c>
      <c r="F3148" s="16" t="s">
        <v>6516</v>
      </c>
      <c r="G3148" s="17">
        <v>69072100</v>
      </c>
      <c r="H3148" s="15"/>
      <c r="I3148" s="13" t="s">
        <v>380</v>
      </c>
      <c r="J3148" s="48" t="s">
        <v>6787</v>
      </c>
      <c r="K3148" s="20" t="s">
        <v>2229</v>
      </c>
      <c r="L3148" s="14" t="s">
        <v>514</v>
      </c>
      <c r="M3148" s="14" t="s">
        <v>453</v>
      </c>
      <c r="N3148" s="14" t="s">
        <v>771</v>
      </c>
      <c r="O3148" s="14" t="s">
        <v>6788</v>
      </c>
      <c r="P3148" s="13" t="s">
        <v>499</v>
      </c>
      <c r="Q3148" s="14">
        <v>10.75</v>
      </c>
      <c r="R3148" s="19">
        <v>24.61</v>
      </c>
      <c r="S3148" s="20">
        <v>31.5</v>
      </c>
      <c r="T3148" s="18" t="s">
        <v>876</v>
      </c>
      <c r="U3148" s="18">
        <v>95.95</v>
      </c>
      <c r="V3148" s="18" t="s">
        <v>468</v>
      </c>
      <c r="W3148" s="18">
        <f>SUM(U3148*AB3148/AC3148)</f>
        <v>122.816</v>
      </c>
      <c r="X3148" s="14">
        <v>95.95</v>
      </c>
      <c r="Y3148" s="18">
        <v>79.297520661157023</v>
      </c>
      <c r="Z3148" s="18" t="s">
        <v>468</v>
      </c>
      <c r="AA3148" s="18" t="s">
        <v>7802</v>
      </c>
      <c r="AB3148" s="18">
        <v>2</v>
      </c>
      <c r="AC3148" s="23">
        <v>1.5625</v>
      </c>
      <c r="AD3148" s="16" t="s">
        <v>615</v>
      </c>
      <c r="AE3148" s="14" t="s">
        <v>509</v>
      </c>
      <c r="AF3148" s="18">
        <v>80</v>
      </c>
      <c r="AG3148" s="18" t="s">
        <v>6865</v>
      </c>
      <c r="AH3148" s="18">
        <v>80</v>
      </c>
      <c r="AI3148" s="18" t="s">
        <v>6865</v>
      </c>
      <c r="AJ3148" s="14">
        <v>11</v>
      </c>
      <c r="AK3148" s="14" t="s">
        <v>6866</v>
      </c>
      <c r="AL3148" s="25" t="s">
        <v>944</v>
      </c>
      <c r="AM3148" s="14" t="s">
        <v>947</v>
      </c>
      <c r="AN3148" s="14" t="s">
        <v>509</v>
      </c>
    </row>
    <row r="3149" spans="1:40" ht="12.75" customHeight="1" x14ac:dyDescent="0.2">
      <c r="A3149" s="13" t="s">
        <v>6779</v>
      </c>
      <c r="B3149" s="15" t="s">
        <v>6872</v>
      </c>
      <c r="C3149" s="15"/>
      <c r="D3149" s="16">
        <v>36</v>
      </c>
      <c r="E3149" s="104">
        <v>8430376354254</v>
      </c>
      <c r="F3149" s="16" t="s">
        <v>6517</v>
      </c>
      <c r="G3149" s="17">
        <v>69072100</v>
      </c>
      <c r="H3149" s="15"/>
      <c r="I3149" s="13" t="s">
        <v>2730</v>
      </c>
      <c r="J3149" s="48" t="s">
        <v>6787</v>
      </c>
      <c r="K3149" s="20" t="s">
        <v>2229</v>
      </c>
      <c r="L3149" s="14" t="s">
        <v>514</v>
      </c>
      <c r="M3149" s="14" t="s">
        <v>453</v>
      </c>
      <c r="N3149" s="14" t="s">
        <v>771</v>
      </c>
      <c r="O3149" s="14" t="s">
        <v>6788</v>
      </c>
      <c r="P3149" s="13" t="s">
        <v>499</v>
      </c>
      <c r="Q3149" s="14">
        <v>10.75</v>
      </c>
      <c r="R3149" s="19">
        <v>24.61</v>
      </c>
      <c r="S3149" s="20">
        <v>31.5</v>
      </c>
      <c r="T3149" s="18" t="s">
        <v>876</v>
      </c>
      <c r="U3149" s="18">
        <v>95.95</v>
      </c>
      <c r="V3149" s="18" t="s">
        <v>468</v>
      </c>
      <c r="W3149" s="18">
        <f>SUM(U3149*AB3149/AC3149)</f>
        <v>122.816</v>
      </c>
      <c r="X3149" s="14">
        <v>95.95</v>
      </c>
      <c r="Y3149" s="18">
        <v>79.297520661157023</v>
      </c>
      <c r="Z3149" s="18" t="s">
        <v>468</v>
      </c>
      <c r="AA3149" s="18" t="s">
        <v>7802</v>
      </c>
      <c r="AB3149" s="18">
        <v>2</v>
      </c>
      <c r="AC3149" s="23">
        <v>1.5625</v>
      </c>
      <c r="AD3149" s="16" t="s">
        <v>615</v>
      </c>
      <c r="AE3149" s="14" t="s">
        <v>509</v>
      </c>
      <c r="AF3149" s="18">
        <v>80</v>
      </c>
      <c r="AG3149" s="18" t="s">
        <v>6865</v>
      </c>
      <c r="AH3149" s="18">
        <v>80</v>
      </c>
      <c r="AI3149" s="18" t="s">
        <v>6865</v>
      </c>
      <c r="AJ3149" s="14">
        <v>11</v>
      </c>
      <c r="AK3149" s="14" t="s">
        <v>6866</v>
      </c>
      <c r="AL3149" s="25" t="s">
        <v>944</v>
      </c>
      <c r="AM3149" s="14" t="s">
        <v>947</v>
      </c>
      <c r="AN3149" s="14" t="s">
        <v>509</v>
      </c>
    </row>
    <row r="3150" spans="1:40" ht="12.75" customHeight="1" x14ac:dyDescent="0.2">
      <c r="A3150" s="13" t="s">
        <v>6780</v>
      </c>
      <c r="B3150" s="15" t="s">
        <v>6873</v>
      </c>
      <c r="C3150" s="15"/>
      <c r="D3150" s="16">
        <v>36</v>
      </c>
      <c r="E3150" s="104">
        <v>8430376354261</v>
      </c>
      <c r="F3150" s="16" t="s">
        <v>6518</v>
      </c>
      <c r="G3150" s="17">
        <v>69072100</v>
      </c>
      <c r="H3150" s="15"/>
      <c r="I3150" s="13" t="s">
        <v>6786</v>
      </c>
      <c r="J3150" s="48" t="s">
        <v>6787</v>
      </c>
      <c r="K3150" s="20" t="s">
        <v>2229</v>
      </c>
      <c r="L3150" s="14" t="s">
        <v>514</v>
      </c>
      <c r="M3150" s="14" t="s">
        <v>453</v>
      </c>
      <c r="N3150" s="14" t="s">
        <v>771</v>
      </c>
      <c r="O3150" s="14" t="s">
        <v>6788</v>
      </c>
      <c r="P3150" s="13" t="s">
        <v>499</v>
      </c>
      <c r="Q3150" s="14">
        <v>10.75</v>
      </c>
      <c r="R3150" s="19">
        <v>24.61</v>
      </c>
      <c r="S3150" s="20">
        <v>31.5</v>
      </c>
      <c r="T3150" s="18" t="s">
        <v>876</v>
      </c>
      <c r="U3150" s="18">
        <v>95.95</v>
      </c>
      <c r="V3150" s="18" t="s">
        <v>468</v>
      </c>
      <c r="W3150" s="18">
        <f>SUM(U3150*AB3150/AC3150)</f>
        <v>122.816</v>
      </c>
      <c r="X3150" s="14">
        <v>95.95</v>
      </c>
      <c r="Y3150" s="18">
        <v>79.297520661157023</v>
      </c>
      <c r="Z3150" s="18" t="s">
        <v>468</v>
      </c>
      <c r="AA3150" s="18" t="s">
        <v>7802</v>
      </c>
      <c r="AB3150" s="18">
        <v>2</v>
      </c>
      <c r="AC3150" s="23">
        <v>1.5625</v>
      </c>
      <c r="AD3150" s="16" t="s">
        <v>615</v>
      </c>
      <c r="AE3150" s="14" t="s">
        <v>509</v>
      </c>
      <c r="AF3150" s="18">
        <v>80</v>
      </c>
      <c r="AG3150" s="18" t="s">
        <v>6865</v>
      </c>
      <c r="AH3150" s="18">
        <v>80</v>
      </c>
      <c r="AI3150" s="18" t="s">
        <v>6865</v>
      </c>
      <c r="AJ3150" s="14">
        <v>11</v>
      </c>
      <c r="AK3150" s="14" t="s">
        <v>6866</v>
      </c>
      <c r="AL3150" s="25" t="s">
        <v>944</v>
      </c>
      <c r="AM3150" s="14" t="s">
        <v>947</v>
      </c>
      <c r="AN3150" s="14" t="s">
        <v>509</v>
      </c>
    </row>
    <row r="3151" spans="1:40" ht="12.75" customHeight="1" x14ac:dyDescent="0.2">
      <c r="A3151" s="13" t="s">
        <v>11775</v>
      </c>
      <c r="B3151" s="14" t="s">
        <v>11771</v>
      </c>
      <c r="D3151" s="16">
        <v>35</v>
      </c>
      <c r="E3151" s="17">
        <v>8430376419212</v>
      </c>
      <c r="F3151" s="16" t="s">
        <v>11763</v>
      </c>
      <c r="G3151" s="17">
        <v>69072300</v>
      </c>
      <c r="I3151" s="13" t="s">
        <v>363</v>
      </c>
      <c r="J3151" s="14" t="s">
        <v>11767</v>
      </c>
      <c r="K3151" s="18" t="s">
        <v>8955</v>
      </c>
      <c r="L3151" s="14" t="s">
        <v>512</v>
      </c>
      <c r="M3151" s="14" t="s">
        <v>347</v>
      </c>
      <c r="N3151" s="14" t="s">
        <v>771</v>
      </c>
      <c r="O3151" s="14" t="s">
        <v>11767</v>
      </c>
      <c r="P3151" s="13" t="s">
        <v>499</v>
      </c>
      <c r="Q3151" s="14">
        <v>10.5</v>
      </c>
      <c r="R3151" s="19">
        <v>19.444400000000002</v>
      </c>
      <c r="S3151" s="18">
        <v>21</v>
      </c>
      <c r="T3151" s="18" t="s">
        <v>819</v>
      </c>
      <c r="U3151" s="18">
        <v>73.95</v>
      </c>
      <c r="V3151" s="18" t="s">
        <v>468</v>
      </c>
      <c r="W3151" s="18">
        <f>SUM(U3151*AB3151/AC3151)</f>
        <v>79.866079866079872</v>
      </c>
      <c r="X3151" s="14">
        <v>73.95</v>
      </c>
      <c r="Z3151" s="18" t="s">
        <v>468</v>
      </c>
      <c r="AA3151" s="18" t="s">
        <v>8956</v>
      </c>
      <c r="AB3151" s="18">
        <v>2</v>
      </c>
      <c r="AC3151" s="23">
        <v>1.85185</v>
      </c>
      <c r="AD3151" s="16" t="s">
        <v>615</v>
      </c>
      <c r="AE3151" s="14" t="s">
        <v>509</v>
      </c>
      <c r="AF3151" s="18">
        <v>45</v>
      </c>
      <c r="AG3151" s="18" t="s">
        <v>6865</v>
      </c>
      <c r="AH3151" s="18">
        <v>120</v>
      </c>
      <c r="AI3151" s="18" t="s">
        <v>6865</v>
      </c>
      <c r="AJ3151" s="14">
        <v>11</v>
      </c>
      <c r="AK3151" s="14" t="s">
        <v>6866</v>
      </c>
      <c r="AN3151" s="14" t="s">
        <v>510</v>
      </c>
    </row>
    <row r="3152" spans="1:40" ht="12.75" customHeight="1" x14ac:dyDescent="0.2">
      <c r="A3152" s="13" t="s">
        <v>11776</v>
      </c>
      <c r="B3152" s="14" t="s">
        <v>11770</v>
      </c>
      <c r="D3152" s="16">
        <v>35</v>
      </c>
      <c r="E3152" s="17">
        <v>8430376419199</v>
      </c>
      <c r="F3152" s="16" t="s">
        <v>11762</v>
      </c>
      <c r="G3152" s="17">
        <v>69072300</v>
      </c>
      <c r="I3152" s="13" t="s">
        <v>355</v>
      </c>
      <c r="J3152" s="14" t="s">
        <v>11767</v>
      </c>
      <c r="K3152" s="18" t="s">
        <v>8955</v>
      </c>
      <c r="L3152" s="14" t="s">
        <v>512</v>
      </c>
      <c r="M3152" s="14" t="s">
        <v>347</v>
      </c>
      <c r="N3152" s="14" t="s">
        <v>771</v>
      </c>
      <c r="O3152" s="14" t="s">
        <v>11767</v>
      </c>
      <c r="P3152" s="13" t="s">
        <v>499</v>
      </c>
      <c r="Q3152" s="14">
        <v>10.5</v>
      </c>
      <c r="R3152" s="19">
        <v>19.444400000000002</v>
      </c>
      <c r="S3152" s="18">
        <v>21</v>
      </c>
      <c r="T3152" s="18" t="s">
        <v>819</v>
      </c>
      <c r="U3152" s="18">
        <v>73.95</v>
      </c>
      <c r="V3152" s="18" t="s">
        <v>468</v>
      </c>
      <c r="W3152" s="18">
        <f>SUM(U3152*AB3152/AC3152)</f>
        <v>79.866079866079872</v>
      </c>
      <c r="X3152" s="14">
        <v>73.95</v>
      </c>
      <c r="Z3152" s="18" t="s">
        <v>468</v>
      </c>
      <c r="AA3152" s="18" t="s">
        <v>8956</v>
      </c>
      <c r="AB3152" s="18">
        <v>2</v>
      </c>
      <c r="AC3152" s="23">
        <v>1.85185</v>
      </c>
      <c r="AD3152" s="16" t="s">
        <v>615</v>
      </c>
      <c r="AE3152" s="14" t="s">
        <v>509</v>
      </c>
      <c r="AF3152" s="18">
        <v>45</v>
      </c>
      <c r="AG3152" s="18" t="s">
        <v>6865</v>
      </c>
      <c r="AH3152" s="18">
        <v>120</v>
      </c>
      <c r="AI3152" s="18" t="s">
        <v>6865</v>
      </c>
      <c r="AJ3152" s="14">
        <v>11</v>
      </c>
      <c r="AK3152" s="14" t="s">
        <v>6866</v>
      </c>
      <c r="AN3152" s="14" t="s">
        <v>510</v>
      </c>
    </row>
    <row r="3153" spans="1:40" ht="12.75" customHeight="1" x14ac:dyDescent="0.2">
      <c r="A3153" s="13" t="s">
        <v>11777</v>
      </c>
      <c r="B3153" s="14" t="s">
        <v>11773</v>
      </c>
      <c r="D3153" s="16">
        <v>35</v>
      </c>
      <c r="E3153" s="17">
        <v>8430376419250</v>
      </c>
      <c r="F3153" s="16" t="s">
        <v>11765</v>
      </c>
      <c r="G3153" s="17">
        <v>69072300</v>
      </c>
      <c r="I3153" s="13" t="s">
        <v>363</v>
      </c>
      <c r="J3153" s="14" t="s">
        <v>11768</v>
      </c>
      <c r="K3153" s="18" t="s">
        <v>8955</v>
      </c>
      <c r="L3153" s="14" t="s">
        <v>512</v>
      </c>
      <c r="M3153" s="14" t="s">
        <v>347</v>
      </c>
      <c r="N3153" s="14" t="s">
        <v>771</v>
      </c>
      <c r="O3153" s="14" t="s">
        <v>11767</v>
      </c>
      <c r="P3153" s="13" t="s">
        <v>499</v>
      </c>
      <c r="Q3153" s="14">
        <v>10.5</v>
      </c>
      <c r="R3153" s="19">
        <v>19.444400000000002</v>
      </c>
      <c r="S3153" s="18">
        <v>21</v>
      </c>
      <c r="T3153" s="18" t="s">
        <v>819</v>
      </c>
      <c r="U3153" s="18">
        <v>73.95</v>
      </c>
      <c r="V3153" s="18" t="s">
        <v>468</v>
      </c>
      <c r="W3153" s="18">
        <f>SUM(U3153*AB3153/AC3153)</f>
        <v>79.866079866079872</v>
      </c>
      <c r="X3153" s="14">
        <v>73.95</v>
      </c>
      <c r="Z3153" s="18" t="s">
        <v>468</v>
      </c>
      <c r="AA3153" s="18" t="s">
        <v>8956</v>
      </c>
      <c r="AB3153" s="18">
        <v>2</v>
      </c>
      <c r="AC3153" s="23">
        <v>1.85185</v>
      </c>
      <c r="AD3153" s="16" t="s">
        <v>615</v>
      </c>
      <c r="AE3153" s="14" t="s">
        <v>509</v>
      </c>
      <c r="AF3153" s="18">
        <v>45</v>
      </c>
      <c r="AG3153" s="18" t="s">
        <v>6865</v>
      </c>
      <c r="AH3153" s="18">
        <v>120</v>
      </c>
      <c r="AI3153" s="18" t="s">
        <v>6865</v>
      </c>
      <c r="AJ3153" s="14">
        <v>11</v>
      </c>
      <c r="AK3153" s="14" t="s">
        <v>6866</v>
      </c>
      <c r="AN3153" s="14" t="s">
        <v>510</v>
      </c>
    </row>
    <row r="3154" spans="1:40" ht="12.75" customHeight="1" x14ac:dyDescent="0.2">
      <c r="A3154" s="13" t="s">
        <v>11778</v>
      </c>
      <c r="B3154" s="14" t="s">
        <v>11772</v>
      </c>
      <c r="D3154" s="16">
        <v>35</v>
      </c>
      <c r="E3154" s="17">
        <v>8430376419236</v>
      </c>
      <c r="F3154" s="16" t="s">
        <v>11764</v>
      </c>
      <c r="G3154" s="17">
        <v>69072300</v>
      </c>
      <c r="I3154" s="13" t="s">
        <v>355</v>
      </c>
      <c r="J3154" s="14" t="s">
        <v>11768</v>
      </c>
      <c r="K3154" s="18" t="s">
        <v>8955</v>
      </c>
      <c r="L3154" s="14" t="s">
        <v>512</v>
      </c>
      <c r="M3154" s="14" t="s">
        <v>347</v>
      </c>
      <c r="N3154" s="14" t="s">
        <v>771</v>
      </c>
      <c r="O3154" s="14" t="s">
        <v>11767</v>
      </c>
      <c r="P3154" s="13" t="s">
        <v>499</v>
      </c>
      <c r="Q3154" s="14">
        <v>10.5</v>
      </c>
      <c r="R3154" s="19">
        <v>19.444400000000002</v>
      </c>
      <c r="S3154" s="18">
        <v>21</v>
      </c>
      <c r="T3154" s="18" t="s">
        <v>819</v>
      </c>
      <c r="U3154" s="18">
        <v>73.95</v>
      </c>
      <c r="V3154" s="18" t="s">
        <v>468</v>
      </c>
      <c r="W3154" s="18">
        <f>SUM(U3154*AB3154/AC3154)</f>
        <v>79.866079866079872</v>
      </c>
      <c r="X3154" s="14">
        <v>73.95</v>
      </c>
      <c r="Z3154" s="18" t="s">
        <v>468</v>
      </c>
      <c r="AA3154" s="18" t="s">
        <v>8956</v>
      </c>
      <c r="AB3154" s="18">
        <v>2</v>
      </c>
      <c r="AC3154" s="23">
        <v>1.85185</v>
      </c>
      <c r="AD3154" s="16" t="s">
        <v>615</v>
      </c>
      <c r="AE3154" s="14" t="s">
        <v>509</v>
      </c>
      <c r="AF3154" s="18">
        <v>45</v>
      </c>
      <c r="AG3154" s="18" t="s">
        <v>6865</v>
      </c>
      <c r="AH3154" s="18">
        <v>120</v>
      </c>
      <c r="AI3154" s="18" t="s">
        <v>6865</v>
      </c>
      <c r="AJ3154" s="14">
        <v>11</v>
      </c>
      <c r="AK3154" s="14" t="s">
        <v>6866</v>
      </c>
      <c r="AN3154" s="14" t="s">
        <v>510</v>
      </c>
    </row>
    <row r="3155" spans="1:40" ht="12.75" customHeight="1" x14ac:dyDescent="0.2">
      <c r="A3155" s="13" t="s">
        <v>11779</v>
      </c>
      <c r="B3155" s="14" t="s">
        <v>11774</v>
      </c>
      <c r="D3155" s="16">
        <v>35</v>
      </c>
      <c r="E3155" s="17">
        <v>8430376421772</v>
      </c>
      <c r="F3155" s="16" t="s">
        <v>11766</v>
      </c>
      <c r="G3155" s="17">
        <v>69072300</v>
      </c>
      <c r="I3155" s="13" t="s">
        <v>1370</v>
      </c>
      <c r="J3155" s="14" t="s">
        <v>11769</v>
      </c>
      <c r="K3155" s="18" t="s">
        <v>8955</v>
      </c>
      <c r="L3155" s="14" t="s">
        <v>512</v>
      </c>
      <c r="M3155" s="14" t="s">
        <v>347</v>
      </c>
      <c r="N3155" s="14" t="s">
        <v>771</v>
      </c>
      <c r="O3155" s="14" t="s">
        <v>11767</v>
      </c>
      <c r="P3155" s="13" t="s">
        <v>499</v>
      </c>
      <c r="Q3155" s="14">
        <v>10.5</v>
      </c>
      <c r="R3155" s="19">
        <v>19.444400000000002</v>
      </c>
      <c r="S3155" s="18">
        <v>21</v>
      </c>
      <c r="T3155" s="18" t="s">
        <v>819</v>
      </c>
      <c r="U3155" s="18">
        <v>73.95</v>
      </c>
      <c r="V3155" s="18" t="s">
        <v>468</v>
      </c>
      <c r="W3155" s="18">
        <f>SUM(U3155*AB3155/AC3155)</f>
        <v>79.866079866079872</v>
      </c>
      <c r="X3155" s="14">
        <v>73.95</v>
      </c>
      <c r="Z3155" s="18" t="s">
        <v>468</v>
      </c>
      <c r="AA3155" s="18" t="s">
        <v>8956</v>
      </c>
      <c r="AB3155" s="18">
        <v>2</v>
      </c>
      <c r="AC3155" s="23">
        <v>1.85185</v>
      </c>
      <c r="AD3155" s="16" t="s">
        <v>615</v>
      </c>
      <c r="AE3155" s="14" t="s">
        <v>509</v>
      </c>
      <c r="AF3155" s="18">
        <v>45</v>
      </c>
      <c r="AG3155" s="18" t="s">
        <v>6865</v>
      </c>
      <c r="AH3155" s="18">
        <v>120</v>
      </c>
      <c r="AI3155" s="18" t="s">
        <v>6865</v>
      </c>
      <c r="AJ3155" s="14">
        <v>11</v>
      </c>
      <c r="AK3155" s="14" t="s">
        <v>6866</v>
      </c>
      <c r="AN3155" s="14" t="s">
        <v>510</v>
      </c>
    </row>
    <row r="3156" spans="1:40" ht="12.75" customHeight="1" x14ac:dyDescent="0.2">
      <c r="A3156" s="13" t="s">
        <v>2628</v>
      </c>
      <c r="B3156" s="14" t="s">
        <v>2650</v>
      </c>
      <c r="E3156" s="105" t="s">
        <v>7266</v>
      </c>
      <c r="F3156" s="30" t="s">
        <v>7272</v>
      </c>
      <c r="G3156" s="17">
        <v>69072100</v>
      </c>
      <c r="I3156" s="13" t="s">
        <v>2666</v>
      </c>
      <c r="J3156" s="14" t="s">
        <v>713</v>
      </c>
      <c r="K3156" s="18" t="s">
        <v>1354</v>
      </c>
      <c r="L3156" s="14" t="s">
        <v>514</v>
      </c>
      <c r="M3156" s="14" t="s">
        <v>453</v>
      </c>
      <c r="N3156" s="14" t="s">
        <v>771</v>
      </c>
      <c r="O3156" s="29" t="s">
        <v>2510</v>
      </c>
      <c r="P3156" s="13" t="s">
        <v>499</v>
      </c>
      <c r="T3156" s="18" t="s">
        <v>854</v>
      </c>
      <c r="U3156" s="18">
        <v>0.8</v>
      </c>
      <c r="V3156" s="18" t="s">
        <v>615</v>
      </c>
      <c r="X3156" s="14">
        <v>0.8</v>
      </c>
      <c r="Y3156" s="18">
        <v>0.66115702479338845</v>
      </c>
      <c r="Z3156" s="18" t="s">
        <v>615</v>
      </c>
      <c r="AA3156" s="18" t="s">
        <v>1269</v>
      </c>
      <c r="AB3156" s="18">
        <v>100</v>
      </c>
      <c r="AD3156" s="16" t="s">
        <v>615</v>
      </c>
      <c r="AE3156" s="14" t="s">
        <v>510</v>
      </c>
      <c r="AF3156" s="18">
        <v>4</v>
      </c>
      <c r="AG3156" s="18" t="s">
        <v>6865</v>
      </c>
      <c r="AH3156" s="18">
        <v>4</v>
      </c>
      <c r="AI3156" s="18" t="s">
        <v>6865</v>
      </c>
      <c r="AJ3156" s="14">
        <v>8</v>
      </c>
      <c r="AK3156" s="14" t="s">
        <v>6866</v>
      </c>
      <c r="AL3156" s="25" t="s">
        <v>944</v>
      </c>
      <c r="AM3156" s="14" t="s">
        <v>946</v>
      </c>
      <c r="AN3156" s="14" t="s">
        <v>509</v>
      </c>
    </row>
    <row r="3157" spans="1:40" ht="12.75" customHeight="1" x14ac:dyDescent="0.2">
      <c r="A3157" s="13" t="s">
        <v>2634</v>
      </c>
      <c r="B3157" s="14" t="s">
        <v>2656</v>
      </c>
      <c r="D3157" s="47">
        <v>84</v>
      </c>
      <c r="E3157" s="107">
        <v>8430376292907</v>
      </c>
      <c r="F3157" s="47" t="s">
        <v>3553</v>
      </c>
      <c r="G3157" s="17">
        <v>69072100</v>
      </c>
      <c r="I3157" s="13" t="s">
        <v>355</v>
      </c>
      <c r="J3157" s="14" t="s">
        <v>2550</v>
      </c>
      <c r="K3157" s="18" t="s">
        <v>2552</v>
      </c>
      <c r="L3157" s="14" t="s">
        <v>514</v>
      </c>
      <c r="M3157" s="14" t="s">
        <v>453</v>
      </c>
      <c r="N3157" s="14" t="s">
        <v>771</v>
      </c>
      <c r="O3157" s="29" t="s">
        <v>2510</v>
      </c>
      <c r="P3157" s="13" t="s">
        <v>499</v>
      </c>
      <c r="Q3157" s="14">
        <v>0.7</v>
      </c>
      <c r="R3157" s="19">
        <v>17.97</v>
      </c>
      <c r="S3157" s="18">
        <v>17.62</v>
      </c>
      <c r="T3157" s="18" t="s">
        <v>820</v>
      </c>
      <c r="U3157" s="18">
        <v>60.95</v>
      </c>
      <c r="V3157" s="18" t="s">
        <v>468</v>
      </c>
      <c r="W3157" s="18">
        <f>SUM(U3157*AB3157/AC3157)</f>
        <v>58.605769230769234</v>
      </c>
      <c r="X3157" s="14">
        <v>60.95</v>
      </c>
      <c r="Y3157" s="18">
        <v>50.371900826446286</v>
      </c>
      <c r="Z3157" s="18" t="s">
        <v>468</v>
      </c>
      <c r="AA3157" s="18" t="s">
        <v>7823</v>
      </c>
      <c r="AB3157" s="18">
        <v>25</v>
      </c>
      <c r="AC3157" s="23">
        <v>26</v>
      </c>
      <c r="AD3157" s="16" t="s">
        <v>615</v>
      </c>
      <c r="AE3157" s="14" t="s">
        <v>509</v>
      </c>
      <c r="AF3157" s="18">
        <v>14</v>
      </c>
      <c r="AG3157" s="18" t="s">
        <v>6865</v>
      </c>
      <c r="AH3157" s="18">
        <v>28</v>
      </c>
      <c r="AI3157" s="18" t="s">
        <v>6865</v>
      </c>
      <c r="AJ3157" s="14">
        <v>8</v>
      </c>
      <c r="AK3157" s="14" t="s">
        <v>6866</v>
      </c>
      <c r="AL3157" s="25" t="s">
        <v>944</v>
      </c>
      <c r="AM3157" s="14" t="s">
        <v>946</v>
      </c>
      <c r="AN3157" s="14" t="s">
        <v>509</v>
      </c>
    </row>
    <row r="3158" spans="1:40" ht="12.75" customHeight="1" x14ac:dyDescent="0.2">
      <c r="A3158" s="13" t="s">
        <v>2621</v>
      </c>
      <c r="B3158" s="14" t="s">
        <v>2642</v>
      </c>
      <c r="D3158" s="47">
        <v>80</v>
      </c>
      <c r="E3158" s="107">
        <v>8430376292686</v>
      </c>
      <c r="F3158" s="47" t="s">
        <v>3545</v>
      </c>
      <c r="G3158" s="17">
        <v>69072100</v>
      </c>
      <c r="I3158" s="13" t="s">
        <v>355</v>
      </c>
      <c r="J3158" s="14" t="s">
        <v>2664</v>
      </c>
      <c r="K3158" s="18" t="s">
        <v>1327</v>
      </c>
      <c r="L3158" s="14" t="s">
        <v>514</v>
      </c>
      <c r="M3158" s="14" t="s">
        <v>453</v>
      </c>
      <c r="N3158" s="14" t="s">
        <v>771</v>
      </c>
      <c r="O3158" s="29" t="s">
        <v>2510</v>
      </c>
      <c r="P3158" s="13" t="s">
        <v>499</v>
      </c>
      <c r="Q3158" s="14">
        <v>0.69</v>
      </c>
      <c r="R3158" s="19">
        <v>18</v>
      </c>
      <c r="S3158" s="18">
        <v>17.28</v>
      </c>
      <c r="T3158" s="18" t="s">
        <v>868</v>
      </c>
      <c r="U3158" s="18">
        <v>67.95</v>
      </c>
      <c r="V3158" s="18" t="s">
        <v>468</v>
      </c>
      <c r="W3158" s="18">
        <f>SUM(U3158*AB3158/AC3158)</f>
        <v>65.232016699396269</v>
      </c>
      <c r="X3158" s="14">
        <v>67.95</v>
      </c>
      <c r="Y3158" s="18">
        <v>56.15702479338843</v>
      </c>
      <c r="Z3158" s="18" t="s">
        <v>468</v>
      </c>
      <c r="AA3158" s="18" t="s">
        <v>7740</v>
      </c>
      <c r="AB3158" s="18">
        <v>25</v>
      </c>
      <c r="AC3158" s="53">
        <v>26.04166</v>
      </c>
      <c r="AD3158" s="16" t="s">
        <v>615</v>
      </c>
      <c r="AE3158" s="14" t="s">
        <v>509</v>
      </c>
      <c r="AF3158" s="18">
        <v>20</v>
      </c>
      <c r="AG3158" s="18" t="s">
        <v>6865</v>
      </c>
      <c r="AH3158" s="18">
        <v>20</v>
      </c>
      <c r="AI3158" s="18" t="s">
        <v>6865</v>
      </c>
      <c r="AJ3158" s="14">
        <v>8</v>
      </c>
      <c r="AK3158" s="14" t="s">
        <v>6866</v>
      </c>
      <c r="AL3158" s="25" t="s">
        <v>944</v>
      </c>
      <c r="AM3158" s="14" t="s">
        <v>946</v>
      </c>
      <c r="AN3158" s="14" t="s">
        <v>509</v>
      </c>
    </row>
    <row r="3159" spans="1:40" ht="12.75" customHeight="1" x14ac:dyDescent="0.2">
      <c r="A3159" s="13" t="s">
        <v>2755</v>
      </c>
      <c r="B3159" s="14" t="s">
        <v>2761</v>
      </c>
      <c r="D3159" s="47">
        <v>64</v>
      </c>
      <c r="E3159" s="107">
        <v>8430376296073</v>
      </c>
      <c r="F3159" s="47" t="s">
        <v>3561</v>
      </c>
      <c r="G3159" s="17">
        <v>69072100</v>
      </c>
      <c r="I3159" s="13" t="s">
        <v>355</v>
      </c>
      <c r="J3159" s="14" t="s">
        <v>2766</v>
      </c>
      <c r="K3159" s="18" t="s">
        <v>1331</v>
      </c>
      <c r="L3159" s="14" t="s">
        <v>514</v>
      </c>
      <c r="M3159" s="14" t="s">
        <v>453</v>
      </c>
      <c r="N3159" s="14" t="s">
        <v>771</v>
      </c>
      <c r="O3159" s="29" t="s">
        <v>2510</v>
      </c>
      <c r="P3159" s="13" t="s">
        <v>499</v>
      </c>
      <c r="Q3159" s="14">
        <v>1.22</v>
      </c>
      <c r="R3159" s="19">
        <v>18.600000000000001</v>
      </c>
      <c r="S3159" s="18">
        <v>15.9</v>
      </c>
      <c r="T3159" s="18" t="s">
        <v>866</v>
      </c>
      <c r="U3159" s="18">
        <v>56.95</v>
      </c>
      <c r="V3159" s="18" t="s">
        <v>468</v>
      </c>
      <c r="W3159" s="18">
        <f>SUM(U3159*AB3159/AC3159)</f>
        <v>66.63216632166322</v>
      </c>
      <c r="X3159" s="14">
        <v>56.95</v>
      </c>
      <c r="Y3159" s="18">
        <v>47.066115702479344</v>
      </c>
      <c r="Z3159" s="18" t="s">
        <v>468</v>
      </c>
      <c r="AA3159" s="18" t="s">
        <v>7728</v>
      </c>
      <c r="AB3159" s="18">
        <v>13</v>
      </c>
      <c r="AC3159" s="23">
        <v>11.111000000000001</v>
      </c>
      <c r="AD3159" s="16" t="s">
        <v>615</v>
      </c>
      <c r="AE3159" s="14" t="s">
        <v>509</v>
      </c>
      <c r="AF3159" s="18">
        <v>30</v>
      </c>
      <c r="AG3159" s="18" t="s">
        <v>6865</v>
      </c>
      <c r="AH3159" s="18">
        <v>30</v>
      </c>
      <c r="AI3159" s="18" t="s">
        <v>6865</v>
      </c>
      <c r="AJ3159" s="14">
        <v>7</v>
      </c>
      <c r="AK3159" s="14" t="s">
        <v>6866</v>
      </c>
      <c r="AL3159" s="25" t="s">
        <v>944</v>
      </c>
      <c r="AM3159" s="14" t="s">
        <v>947</v>
      </c>
      <c r="AN3159" s="14" t="s">
        <v>509</v>
      </c>
    </row>
    <row r="3160" spans="1:40" ht="12.75" customHeight="1" x14ac:dyDescent="0.2">
      <c r="A3160" s="13" t="s">
        <v>2770</v>
      </c>
      <c r="B3160" s="14" t="s">
        <v>3236</v>
      </c>
      <c r="D3160" s="47">
        <v>40</v>
      </c>
      <c r="E3160" s="107">
        <v>8430376303252</v>
      </c>
      <c r="F3160" s="47" t="s">
        <v>3530</v>
      </c>
      <c r="G3160" s="17">
        <v>69072100</v>
      </c>
      <c r="I3160" s="13" t="s">
        <v>355</v>
      </c>
      <c r="J3160" s="48" t="s">
        <v>3034</v>
      </c>
      <c r="K3160" s="18" t="s">
        <v>2214</v>
      </c>
      <c r="L3160" s="14" t="s">
        <v>514</v>
      </c>
      <c r="M3160" s="14" t="s">
        <v>453</v>
      </c>
      <c r="N3160" s="14" t="s">
        <v>771</v>
      </c>
      <c r="O3160" s="29" t="s">
        <v>2510</v>
      </c>
      <c r="P3160" s="13" t="s">
        <v>499</v>
      </c>
      <c r="Q3160" s="14">
        <v>8.1</v>
      </c>
      <c r="R3160" s="19">
        <v>22.88</v>
      </c>
      <c r="S3160" s="18">
        <v>24.3</v>
      </c>
      <c r="T3160" s="18" t="s">
        <v>863</v>
      </c>
      <c r="U3160" s="18">
        <v>79.95</v>
      </c>
      <c r="V3160" s="18" t="s">
        <v>468</v>
      </c>
      <c r="W3160" s="18">
        <f>SUM(U3160*AB3160/AC3160)</f>
        <v>84.749655489205338</v>
      </c>
      <c r="X3160" s="14">
        <v>79.95</v>
      </c>
      <c r="Y3160" s="18">
        <v>66.074380165289256</v>
      </c>
      <c r="Z3160" s="18" t="s">
        <v>468</v>
      </c>
      <c r="AA3160" s="18" t="s">
        <v>7745</v>
      </c>
      <c r="AB3160" s="18">
        <v>3</v>
      </c>
      <c r="AC3160" s="23">
        <v>2.8300999999999998</v>
      </c>
      <c r="AD3160" s="16" t="s">
        <v>615</v>
      </c>
      <c r="AE3160" s="14" t="s">
        <v>509</v>
      </c>
      <c r="AF3160" s="18">
        <v>59.3</v>
      </c>
      <c r="AG3160" s="18" t="s">
        <v>6865</v>
      </c>
      <c r="AH3160" s="18">
        <v>59.3</v>
      </c>
      <c r="AI3160" s="18" t="s">
        <v>6865</v>
      </c>
      <c r="AJ3160" s="14">
        <v>10</v>
      </c>
      <c r="AK3160" s="14" t="s">
        <v>6866</v>
      </c>
      <c r="AL3160" s="25" t="s">
        <v>944</v>
      </c>
      <c r="AM3160" s="14" t="s">
        <v>946</v>
      </c>
      <c r="AN3160" s="14" t="s">
        <v>509</v>
      </c>
    </row>
    <row r="3161" spans="1:40" ht="12.75" customHeight="1" x14ac:dyDescent="0.2">
      <c r="A3161" s="13" t="s">
        <v>2924</v>
      </c>
      <c r="B3161" s="14" t="s">
        <v>2782</v>
      </c>
      <c r="D3161" s="47">
        <v>40</v>
      </c>
      <c r="E3161" s="107">
        <v>8430376291184</v>
      </c>
      <c r="F3161" s="47" t="s">
        <v>3533</v>
      </c>
      <c r="G3161" s="17">
        <v>69072100</v>
      </c>
      <c r="I3161" s="13" t="s">
        <v>355</v>
      </c>
      <c r="J3161" s="48"/>
      <c r="K3161" s="18" t="s">
        <v>1355</v>
      </c>
      <c r="L3161" s="14" t="s">
        <v>514</v>
      </c>
      <c r="M3161" s="14" t="s">
        <v>453</v>
      </c>
      <c r="N3161" s="14" t="s">
        <v>771</v>
      </c>
      <c r="O3161" s="29" t="s">
        <v>2510</v>
      </c>
      <c r="P3161" s="13" t="s">
        <v>499</v>
      </c>
      <c r="Q3161" s="14">
        <v>8.31</v>
      </c>
      <c r="R3161" s="19">
        <v>23.01</v>
      </c>
      <c r="S3161" s="18">
        <v>24.95</v>
      </c>
      <c r="T3161" s="18" t="s">
        <v>819</v>
      </c>
      <c r="U3161" s="18">
        <v>73.95</v>
      </c>
      <c r="V3161" s="18" t="s">
        <v>468</v>
      </c>
      <c r="W3161" s="18">
        <f>SUM(U3161*AB3161/AC3161)</f>
        <v>79.888368743248108</v>
      </c>
      <c r="X3161" s="14">
        <v>73.95</v>
      </c>
      <c r="Y3161" s="18">
        <v>61.11570247933885</v>
      </c>
      <c r="Z3161" s="18" t="s">
        <v>468</v>
      </c>
      <c r="AA3161" s="18" t="s">
        <v>7746</v>
      </c>
      <c r="AB3161" s="18">
        <v>3</v>
      </c>
      <c r="AC3161" s="23">
        <v>2.7770000000000001</v>
      </c>
      <c r="AD3161" s="16" t="s">
        <v>615</v>
      </c>
      <c r="AE3161" s="14" t="s">
        <v>509</v>
      </c>
      <c r="AF3161" s="18">
        <v>60</v>
      </c>
      <c r="AG3161" s="18" t="s">
        <v>6865</v>
      </c>
      <c r="AH3161" s="18">
        <v>60</v>
      </c>
      <c r="AI3161" s="18" t="s">
        <v>6865</v>
      </c>
      <c r="AJ3161" s="14">
        <v>10</v>
      </c>
      <c r="AK3161" s="14" t="s">
        <v>6866</v>
      </c>
      <c r="AL3161" s="25" t="s">
        <v>944</v>
      </c>
      <c r="AM3161" s="14" t="s">
        <v>946</v>
      </c>
      <c r="AN3161" s="14" t="s">
        <v>509</v>
      </c>
    </row>
    <row r="3162" spans="1:40" ht="12.75" customHeight="1" x14ac:dyDescent="0.2">
      <c r="A3162" s="13" t="s">
        <v>2776</v>
      </c>
      <c r="B3162" s="14" t="s">
        <v>2909</v>
      </c>
      <c r="D3162" s="47">
        <v>36</v>
      </c>
      <c r="E3162" s="107">
        <v>8430376291696</v>
      </c>
      <c r="F3162" s="47" t="s">
        <v>3539</v>
      </c>
      <c r="G3162" s="17">
        <v>69072100</v>
      </c>
      <c r="I3162" s="13" t="s">
        <v>355</v>
      </c>
      <c r="J3162" s="48" t="s">
        <v>3034</v>
      </c>
      <c r="K3162" s="18" t="s">
        <v>2229</v>
      </c>
      <c r="L3162" s="14" t="s">
        <v>514</v>
      </c>
      <c r="M3162" s="14" t="s">
        <v>453</v>
      </c>
      <c r="N3162" s="14" t="s">
        <v>771</v>
      </c>
      <c r="O3162" s="29" t="s">
        <v>2510</v>
      </c>
      <c r="P3162" s="13" t="s">
        <v>499</v>
      </c>
      <c r="Q3162" s="14">
        <v>15.75</v>
      </c>
      <c r="R3162" s="19">
        <v>24.57</v>
      </c>
      <c r="S3162" s="18">
        <v>31.5</v>
      </c>
      <c r="T3162" s="18" t="s">
        <v>936</v>
      </c>
      <c r="U3162" s="18">
        <v>84.95</v>
      </c>
      <c r="V3162" s="18" t="s">
        <v>468</v>
      </c>
      <c r="W3162" s="18">
        <f>SUM(U3162*AB3162/AC3162)</f>
        <v>108.736</v>
      </c>
      <c r="X3162" s="14">
        <v>84.95</v>
      </c>
      <c r="Y3162" s="18">
        <v>70.206611570247944</v>
      </c>
      <c r="Z3162" s="18" t="s">
        <v>468</v>
      </c>
      <c r="AA3162" s="18" t="s">
        <v>7802</v>
      </c>
      <c r="AB3162" s="18">
        <v>2</v>
      </c>
      <c r="AC3162" s="23">
        <v>1.5625</v>
      </c>
      <c r="AD3162" s="16" t="s">
        <v>615</v>
      </c>
      <c r="AE3162" s="14" t="s">
        <v>509</v>
      </c>
      <c r="AF3162" s="18">
        <v>80</v>
      </c>
      <c r="AG3162" s="18" t="s">
        <v>6865</v>
      </c>
      <c r="AH3162" s="18">
        <v>80</v>
      </c>
      <c r="AI3162" s="18" t="s">
        <v>6865</v>
      </c>
      <c r="AJ3162" s="14">
        <v>11</v>
      </c>
      <c r="AK3162" s="14" t="s">
        <v>6866</v>
      </c>
      <c r="AL3162" s="25" t="s">
        <v>944</v>
      </c>
      <c r="AM3162" s="14" t="s">
        <v>946</v>
      </c>
      <c r="AN3162" s="14" t="s">
        <v>509</v>
      </c>
    </row>
    <row r="3163" spans="1:40" ht="12.75" customHeight="1" x14ac:dyDescent="0.2">
      <c r="A3163" s="13" t="s">
        <v>3110</v>
      </c>
      <c r="B3163" s="14" t="s">
        <v>3116</v>
      </c>
      <c r="D3163" s="47">
        <v>56</v>
      </c>
      <c r="E3163" s="107">
        <v>8430376302675</v>
      </c>
      <c r="F3163" s="47" t="s">
        <v>3600</v>
      </c>
      <c r="G3163" s="17">
        <v>69072100</v>
      </c>
      <c r="I3163" s="13" t="s">
        <v>355</v>
      </c>
      <c r="J3163" s="48" t="s">
        <v>3034</v>
      </c>
      <c r="K3163" s="18" t="s">
        <v>2358</v>
      </c>
      <c r="L3163" s="14" t="s">
        <v>514</v>
      </c>
      <c r="M3163" s="14" t="s">
        <v>453</v>
      </c>
      <c r="N3163" s="14" t="s">
        <v>771</v>
      </c>
      <c r="O3163" s="29" t="s">
        <v>2510</v>
      </c>
      <c r="P3163" s="13" t="s">
        <v>499</v>
      </c>
      <c r="Q3163" s="14">
        <v>1.25</v>
      </c>
      <c r="R3163" s="19">
        <v>22.32</v>
      </c>
      <c r="S3163" s="18">
        <v>21.2</v>
      </c>
      <c r="T3163" s="18" t="s">
        <v>877</v>
      </c>
      <c r="U3163" s="18">
        <v>105.95</v>
      </c>
      <c r="V3163" s="18" t="s">
        <v>468</v>
      </c>
      <c r="W3163" s="18">
        <f>SUM(U3163*AB3163/AC3163)</f>
        <v>100.65270722616194</v>
      </c>
      <c r="X3163" s="14">
        <v>105.95</v>
      </c>
      <c r="Y3163" s="18">
        <v>87.561983471074385</v>
      </c>
      <c r="Z3163" s="18" t="s">
        <v>468</v>
      </c>
      <c r="AA3163" s="18" t="s">
        <v>3122</v>
      </c>
      <c r="AB3163" s="18">
        <v>17</v>
      </c>
      <c r="AC3163" s="23">
        <v>17.8947</v>
      </c>
      <c r="AD3163" s="16" t="s">
        <v>615</v>
      </c>
      <c r="AE3163" s="14" t="s">
        <v>509</v>
      </c>
      <c r="AF3163" s="18">
        <v>59.3</v>
      </c>
      <c r="AG3163" s="18" t="s">
        <v>6865</v>
      </c>
      <c r="AH3163" s="18">
        <v>9.4</v>
      </c>
      <c r="AI3163" s="18" t="s">
        <v>6865</v>
      </c>
      <c r="AJ3163" s="14">
        <v>10</v>
      </c>
      <c r="AK3163" s="14" t="s">
        <v>6866</v>
      </c>
      <c r="AL3163" s="25" t="s">
        <v>944</v>
      </c>
      <c r="AM3163" s="14" t="s">
        <v>946</v>
      </c>
      <c r="AN3163" s="14" t="s">
        <v>509</v>
      </c>
    </row>
    <row r="3164" spans="1:40" ht="12.75" customHeight="1" x14ac:dyDescent="0.2">
      <c r="A3164" s="13" t="s">
        <v>2629</v>
      </c>
      <c r="B3164" s="14" t="s">
        <v>2651</v>
      </c>
      <c r="E3164" s="105" t="s">
        <v>7267</v>
      </c>
      <c r="F3164" s="30" t="s">
        <v>7273</v>
      </c>
      <c r="G3164" s="17">
        <v>69072100</v>
      </c>
      <c r="I3164" s="13" t="s">
        <v>2667</v>
      </c>
      <c r="J3164" s="14" t="s">
        <v>713</v>
      </c>
      <c r="K3164" s="18" t="s">
        <v>1354</v>
      </c>
      <c r="L3164" s="14" t="s">
        <v>514</v>
      </c>
      <c r="M3164" s="14" t="s">
        <v>453</v>
      </c>
      <c r="N3164" s="14" t="s">
        <v>771</v>
      </c>
      <c r="O3164" s="29" t="s">
        <v>2510</v>
      </c>
      <c r="P3164" s="13" t="s">
        <v>499</v>
      </c>
      <c r="T3164" s="18" t="s">
        <v>854</v>
      </c>
      <c r="U3164" s="18">
        <v>0.8</v>
      </c>
      <c r="V3164" s="18" t="s">
        <v>615</v>
      </c>
      <c r="X3164" s="14">
        <v>0.8</v>
      </c>
      <c r="Y3164" s="18">
        <v>0.66115702479338845</v>
      </c>
      <c r="Z3164" s="18" t="s">
        <v>615</v>
      </c>
      <c r="AA3164" s="18" t="s">
        <v>1269</v>
      </c>
      <c r="AB3164" s="18">
        <v>100</v>
      </c>
      <c r="AD3164" s="16" t="s">
        <v>615</v>
      </c>
      <c r="AE3164" s="14" t="s">
        <v>510</v>
      </c>
      <c r="AF3164" s="18">
        <v>4</v>
      </c>
      <c r="AG3164" s="18" t="s">
        <v>6865</v>
      </c>
      <c r="AH3164" s="18">
        <v>4</v>
      </c>
      <c r="AI3164" s="18" t="s">
        <v>6865</v>
      </c>
      <c r="AJ3164" s="14">
        <v>8</v>
      </c>
      <c r="AK3164" s="14" t="s">
        <v>6866</v>
      </c>
      <c r="AL3164" s="25" t="s">
        <v>944</v>
      </c>
      <c r="AM3164" s="14" t="s">
        <v>946</v>
      </c>
      <c r="AN3164" s="14" t="s">
        <v>509</v>
      </c>
    </row>
    <row r="3165" spans="1:40" ht="12.75" customHeight="1" x14ac:dyDescent="0.2">
      <c r="A3165" s="13" t="s">
        <v>2635</v>
      </c>
      <c r="B3165" s="14" t="s">
        <v>2657</v>
      </c>
      <c r="D3165" s="47">
        <v>84</v>
      </c>
      <c r="E3165" s="107">
        <v>8430376292969</v>
      </c>
      <c r="F3165" s="47" t="s">
        <v>3552</v>
      </c>
      <c r="G3165" s="17">
        <v>69072100</v>
      </c>
      <c r="I3165" s="13" t="s">
        <v>379</v>
      </c>
      <c r="J3165" s="14" t="s">
        <v>2550</v>
      </c>
      <c r="K3165" s="18" t="s">
        <v>2552</v>
      </c>
      <c r="L3165" s="14" t="s">
        <v>514</v>
      </c>
      <c r="M3165" s="14" t="s">
        <v>453</v>
      </c>
      <c r="N3165" s="14" t="s">
        <v>771</v>
      </c>
      <c r="O3165" s="29" t="s">
        <v>2510</v>
      </c>
      <c r="P3165" s="13" t="s">
        <v>499</v>
      </c>
      <c r="Q3165" s="14">
        <v>0.7</v>
      </c>
      <c r="R3165" s="19">
        <v>17.97</v>
      </c>
      <c r="S3165" s="18">
        <v>17.62</v>
      </c>
      <c r="T3165" s="18" t="s">
        <v>820</v>
      </c>
      <c r="U3165" s="18">
        <v>60.95</v>
      </c>
      <c r="V3165" s="18" t="s">
        <v>468</v>
      </c>
      <c r="W3165" s="18">
        <f>SUM(U3165*AB3165/AC3165)</f>
        <v>58.605769230769234</v>
      </c>
      <c r="X3165" s="14">
        <v>60.95</v>
      </c>
      <c r="Y3165" s="18">
        <v>50.371900826446286</v>
      </c>
      <c r="Z3165" s="18" t="s">
        <v>468</v>
      </c>
      <c r="AA3165" s="18" t="s">
        <v>7823</v>
      </c>
      <c r="AB3165" s="18">
        <v>25</v>
      </c>
      <c r="AC3165" s="23">
        <v>26</v>
      </c>
      <c r="AD3165" s="16" t="s">
        <v>615</v>
      </c>
      <c r="AE3165" s="14" t="s">
        <v>509</v>
      </c>
      <c r="AF3165" s="18">
        <v>14</v>
      </c>
      <c r="AG3165" s="18" t="s">
        <v>6865</v>
      </c>
      <c r="AH3165" s="18">
        <v>28</v>
      </c>
      <c r="AI3165" s="18" t="s">
        <v>6865</v>
      </c>
      <c r="AJ3165" s="14">
        <v>8</v>
      </c>
      <c r="AK3165" s="14" t="s">
        <v>6866</v>
      </c>
      <c r="AL3165" s="25" t="s">
        <v>944</v>
      </c>
      <c r="AM3165" s="14" t="s">
        <v>946</v>
      </c>
      <c r="AN3165" s="14" t="s">
        <v>509</v>
      </c>
    </row>
    <row r="3166" spans="1:40" ht="12.75" customHeight="1" x14ac:dyDescent="0.2">
      <c r="A3166" s="13" t="s">
        <v>2622</v>
      </c>
      <c r="B3166" s="14" t="s">
        <v>2643</v>
      </c>
      <c r="D3166" s="47">
        <v>80</v>
      </c>
      <c r="E3166" s="107">
        <v>8430376292716</v>
      </c>
      <c r="F3166" s="47" t="s">
        <v>3544</v>
      </c>
      <c r="G3166" s="17">
        <v>69072100</v>
      </c>
      <c r="I3166" s="13" t="s">
        <v>379</v>
      </c>
      <c r="J3166" s="14" t="s">
        <v>2664</v>
      </c>
      <c r="K3166" s="18" t="s">
        <v>1327</v>
      </c>
      <c r="L3166" s="14" t="s">
        <v>514</v>
      </c>
      <c r="M3166" s="14" t="s">
        <v>453</v>
      </c>
      <c r="N3166" s="14" t="s">
        <v>771</v>
      </c>
      <c r="O3166" s="29" t="s">
        <v>2510</v>
      </c>
      <c r="P3166" s="13" t="s">
        <v>499</v>
      </c>
      <c r="Q3166" s="14">
        <v>0.69</v>
      </c>
      <c r="R3166" s="19">
        <v>18</v>
      </c>
      <c r="S3166" s="18">
        <v>17.28</v>
      </c>
      <c r="T3166" s="18" t="s">
        <v>868</v>
      </c>
      <c r="U3166" s="18">
        <v>67.95</v>
      </c>
      <c r="V3166" s="18" t="s">
        <v>468</v>
      </c>
      <c r="W3166" s="18">
        <f>SUM(U3166*AB3166/AC3166)</f>
        <v>65.232016699396269</v>
      </c>
      <c r="X3166" s="14">
        <v>67.95</v>
      </c>
      <c r="Y3166" s="18">
        <v>56.15702479338843</v>
      </c>
      <c r="Z3166" s="18" t="s">
        <v>468</v>
      </c>
      <c r="AA3166" s="18" t="s">
        <v>7740</v>
      </c>
      <c r="AB3166" s="18">
        <v>25</v>
      </c>
      <c r="AC3166" s="53">
        <v>26.04166</v>
      </c>
      <c r="AD3166" s="16" t="s">
        <v>615</v>
      </c>
      <c r="AE3166" s="14" t="s">
        <v>509</v>
      </c>
      <c r="AF3166" s="18">
        <v>20</v>
      </c>
      <c r="AG3166" s="18" t="s">
        <v>6865</v>
      </c>
      <c r="AH3166" s="18">
        <v>20</v>
      </c>
      <c r="AI3166" s="18" t="s">
        <v>6865</v>
      </c>
      <c r="AJ3166" s="14">
        <v>8</v>
      </c>
      <c r="AK3166" s="14" t="s">
        <v>6866</v>
      </c>
      <c r="AL3166" s="25" t="s">
        <v>944</v>
      </c>
      <c r="AM3166" s="14" t="s">
        <v>946</v>
      </c>
      <c r="AN3166" s="14" t="s">
        <v>509</v>
      </c>
    </row>
    <row r="3167" spans="1:40" ht="12.75" customHeight="1" x14ac:dyDescent="0.2">
      <c r="A3167" s="13" t="s">
        <v>2756</v>
      </c>
      <c r="B3167" s="14" t="s">
        <v>2762</v>
      </c>
      <c r="D3167" s="47">
        <v>64</v>
      </c>
      <c r="E3167" s="107">
        <v>8430376296103</v>
      </c>
      <c r="F3167" s="47" t="s">
        <v>3560</v>
      </c>
      <c r="G3167" s="17">
        <v>69072100</v>
      </c>
      <c r="I3167" s="13" t="s">
        <v>379</v>
      </c>
      <c r="J3167" s="14" t="s">
        <v>2766</v>
      </c>
      <c r="K3167" s="18" t="s">
        <v>1331</v>
      </c>
      <c r="L3167" s="14" t="s">
        <v>514</v>
      </c>
      <c r="M3167" s="14" t="s">
        <v>453</v>
      </c>
      <c r="N3167" s="14" t="s">
        <v>771</v>
      </c>
      <c r="O3167" s="29" t="s">
        <v>2510</v>
      </c>
      <c r="P3167" s="13" t="s">
        <v>499</v>
      </c>
      <c r="Q3167" s="14">
        <v>1.22</v>
      </c>
      <c r="R3167" s="19">
        <v>18.600000000000001</v>
      </c>
      <c r="S3167" s="18">
        <v>15.9</v>
      </c>
      <c r="T3167" s="18" t="s">
        <v>866</v>
      </c>
      <c r="U3167" s="18">
        <v>56.95</v>
      </c>
      <c r="V3167" s="18" t="s">
        <v>468</v>
      </c>
      <c r="W3167" s="18">
        <f>SUM(U3167*AB3167/AC3167)</f>
        <v>66.63216632166322</v>
      </c>
      <c r="X3167" s="14">
        <v>56.95</v>
      </c>
      <c r="Y3167" s="18">
        <v>47.066115702479344</v>
      </c>
      <c r="Z3167" s="18" t="s">
        <v>468</v>
      </c>
      <c r="AA3167" s="18" t="s">
        <v>7728</v>
      </c>
      <c r="AB3167" s="18">
        <v>13</v>
      </c>
      <c r="AC3167" s="23">
        <v>11.111000000000001</v>
      </c>
      <c r="AD3167" s="16" t="s">
        <v>615</v>
      </c>
      <c r="AE3167" s="14" t="s">
        <v>509</v>
      </c>
      <c r="AF3167" s="18">
        <v>30</v>
      </c>
      <c r="AG3167" s="18" t="s">
        <v>6865</v>
      </c>
      <c r="AH3167" s="18">
        <v>30</v>
      </c>
      <c r="AI3167" s="18" t="s">
        <v>6865</v>
      </c>
      <c r="AJ3167" s="14">
        <v>7</v>
      </c>
      <c r="AK3167" s="14" t="s">
        <v>6866</v>
      </c>
      <c r="AL3167" s="25" t="s">
        <v>944</v>
      </c>
      <c r="AM3167" s="14" t="s">
        <v>947</v>
      </c>
      <c r="AN3167" s="14" t="s">
        <v>509</v>
      </c>
    </row>
    <row r="3168" spans="1:40" ht="12.75" customHeight="1" x14ac:dyDescent="0.2">
      <c r="A3168" s="13" t="s">
        <v>2771</v>
      </c>
      <c r="B3168" s="14" t="s">
        <v>3237</v>
      </c>
      <c r="D3168" s="47">
        <v>40</v>
      </c>
      <c r="E3168" s="107">
        <v>8430376303269</v>
      </c>
      <c r="F3168" s="47" t="s">
        <v>3529</v>
      </c>
      <c r="G3168" s="17">
        <v>69072100</v>
      </c>
      <c r="I3168" s="13" t="s">
        <v>379</v>
      </c>
      <c r="J3168" s="48" t="s">
        <v>3034</v>
      </c>
      <c r="K3168" s="18" t="s">
        <v>2214</v>
      </c>
      <c r="L3168" s="14" t="s">
        <v>514</v>
      </c>
      <c r="M3168" s="14" t="s">
        <v>453</v>
      </c>
      <c r="N3168" s="14" t="s">
        <v>771</v>
      </c>
      <c r="O3168" s="29" t="s">
        <v>2510</v>
      </c>
      <c r="P3168" s="13" t="s">
        <v>499</v>
      </c>
      <c r="Q3168" s="14">
        <v>8.1</v>
      </c>
      <c r="R3168" s="19">
        <v>22.88</v>
      </c>
      <c r="S3168" s="18">
        <v>24.3</v>
      </c>
      <c r="T3168" s="18" t="s">
        <v>863</v>
      </c>
      <c r="U3168" s="18">
        <v>79.95</v>
      </c>
      <c r="V3168" s="18" t="s">
        <v>468</v>
      </c>
      <c r="W3168" s="18">
        <f>SUM(U3168*AB3168/AC3168)</f>
        <v>84.749655489205338</v>
      </c>
      <c r="X3168" s="14">
        <v>79.95</v>
      </c>
      <c r="Y3168" s="18">
        <v>66.074380165289256</v>
      </c>
      <c r="Z3168" s="18" t="s">
        <v>468</v>
      </c>
      <c r="AA3168" s="18" t="s">
        <v>7745</v>
      </c>
      <c r="AB3168" s="18">
        <v>3</v>
      </c>
      <c r="AC3168" s="23">
        <v>2.8300999999999998</v>
      </c>
      <c r="AD3168" s="16" t="s">
        <v>615</v>
      </c>
      <c r="AE3168" s="14" t="s">
        <v>509</v>
      </c>
      <c r="AF3168" s="18">
        <v>59.3</v>
      </c>
      <c r="AG3168" s="18" t="s">
        <v>6865</v>
      </c>
      <c r="AH3168" s="18">
        <v>59.3</v>
      </c>
      <c r="AI3168" s="18" t="s">
        <v>6865</v>
      </c>
      <c r="AJ3168" s="14">
        <v>10</v>
      </c>
      <c r="AK3168" s="14" t="s">
        <v>6866</v>
      </c>
      <c r="AL3168" s="25" t="s">
        <v>944</v>
      </c>
      <c r="AM3168" s="14" t="s">
        <v>946</v>
      </c>
      <c r="AN3168" s="14" t="s">
        <v>509</v>
      </c>
    </row>
    <row r="3169" spans="1:40" ht="12.75" customHeight="1" x14ac:dyDescent="0.2">
      <c r="A3169" s="13" t="s">
        <v>2925</v>
      </c>
      <c r="B3169" s="14" t="s">
        <v>2783</v>
      </c>
      <c r="D3169" s="47">
        <v>40</v>
      </c>
      <c r="E3169" s="107">
        <v>8430376291214</v>
      </c>
      <c r="F3169" s="47" t="s">
        <v>3532</v>
      </c>
      <c r="G3169" s="17">
        <v>69072100</v>
      </c>
      <c r="I3169" s="13" t="s">
        <v>379</v>
      </c>
      <c r="J3169" s="48"/>
      <c r="K3169" s="18" t="s">
        <v>1355</v>
      </c>
      <c r="L3169" s="14" t="s">
        <v>514</v>
      </c>
      <c r="M3169" s="14" t="s">
        <v>453</v>
      </c>
      <c r="N3169" s="14" t="s">
        <v>771</v>
      </c>
      <c r="O3169" s="29" t="s">
        <v>2510</v>
      </c>
      <c r="P3169" s="13" t="s">
        <v>499</v>
      </c>
      <c r="Q3169" s="14">
        <v>8.31</v>
      </c>
      <c r="R3169" s="19">
        <v>23.01</v>
      </c>
      <c r="S3169" s="18">
        <v>24.95</v>
      </c>
      <c r="T3169" s="18" t="s">
        <v>819</v>
      </c>
      <c r="U3169" s="18">
        <v>73.95</v>
      </c>
      <c r="V3169" s="18" t="s">
        <v>468</v>
      </c>
      <c r="W3169" s="18">
        <f>SUM(U3169*AB3169/AC3169)</f>
        <v>79.888368743248108</v>
      </c>
      <c r="X3169" s="14">
        <v>73.95</v>
      </c>
      <c r="Y3169" s="18">
        <v>61.11570247933885</v>
      </c>
      <c r="Z3169" s="18" t="s">
        <v>468</v>
      </c>
      <c r="AA3169" s="18" t="s">
        <v>7746</v>
      </c>
      <c r="AB3169" s="18">
        <v>3</v>
      </c>
      <c r="AC3169" s="23">
        <v>2.7770000000000001</v>
      </c>
      <c r="AD3169" s="16" t="s">
        <v>615</v>
      </c>
      <c r="AE3169" s="14" t="s">
        <v>509</v>
      </c>
      <c r="AF3169" s="18">
        <v>60</v>
      </c>
      <c r="AG3169" s="18" t="s">
        <v>6865</v>
      </c>
      <c r="AH3169" s="18">
        <v>60</v>
      </c>
      <c r="AI3169" s="18" t="s">
        <v>6865</v>
      </c>
      <c r="AJ3169" s="14">
        <v>10</v>
      </c>
      <c r="AK3169" s="14" t="s">
        <v>6866</v>
      </c>
      <c r="AL3169" s="25" t="s">
        <v>944</v>
      </c>
      <c r="AM3169" s="14" t="s">
        <v>946</v>
      </c>
      <c r="AN3169" s="14" t="s">
        <v>509</v>
      </c>
    </row>
    <row r="3170" spans="1:40" ht="12.75" customHeight="1" x14ac:dyDescent="0.2">
      <c r="A3170" s="13" t="s">
        <v>2777</v>
      </c>
      <c r="B3170" s="14" t="s">
        <v>2910</v>
      </c>
      <c r="D3170" s="47">
        <v>36</v>
      </c>
      <c r="E3170" s="107">
        <v>8430376291702</v>
      </c>
      <c r="F3170" s="47" t="s">
        <v>3538</v>
      </c>
      <c r="G3170" s="17">
        <v>69072100</v>
      </c>
      <c r="I3170" s="13" t="s">
        <v>379</v>
      </c>
      <c r="J3170" s="48" t="s">
        <v>3034</v>
      </c>
      <c r="K3170" s="18" t="s">
        <v>2229</v>
      </c>
      <c r="L3170" s="14" t="s">
        <v>514</v>
      </c>
      <c r="M3170" s="14" t="s">
        <v>453</v>
      </c>
      <c r="N3170" s="14" t="s">
        <v>771</v>
      </c>
      <c r="O3170" s="29" t="s">
        <v>2510</v>
      </c>
      <c r="P3170" s="13" t="s">
        <v>499</v>
      </c>
      <c r="Q3170" s="14">
        <v>15.75</v>
      </c>
      <c r="R3170" s="19">
        <v>24.57</v>
      </c>
      <c r="S3170" s="18">
        <v>31.5</v>
      </c>
      <c r="T3170" s="18" t="s">
        <v>936</v>
      </c>
      <c r="U3170" s="18">
        <v>84.95</v>
      </c>
      <c r="V3170" s="18" t="s">
        <v>468</v>
      </c>
      <c r="W3170" s="18">
        <f>SUM(U3170*AB3170/AC3170)</f>
        <v>108.736</v>
      </c>
      <c r="X3170" s="14">
        <v>84.95</v>
      </c>
      <c r="Y3170" s="18">
        <v>70.206611570247944</v>
      </c>
      <c r="Z3170" s="18" t="s">
        <v>468</v>
      </c>
      <c r="AA3170" s="18" t="s">
        <v>7802</v>
      </c>
      <c r="AB3170" s="18">
        <v>2</v>
      </c>
      <c r="AC3170" s="23">
        <v>1.5625</v>
      </c>
      <c r="AD3170" s="16" t="s">
        <v>615</v>
      </c>
      <c r="AE3170" s="14" t="s">
        <v>509</v>
      </c>
      <c r="AF3170" s="18">
        <v>80</v>
      </c>
      <c r="AG3170" s="18" t="s">
        <v>6865</v>
      </c>
      <c r="AH3170" s="18">
        <v>80</v>
      </c>
      <c r="AI3170" s="18" t="s">
        <v>6865</v>
      </c>
      <c r="AJ3170" s="14">
        <v>11</v>
      </c>
      <c r="AK3170" s="14" t="s">
        <v>6866</v>
      </c>
      <c r="AL3170" s="25" t="s">
        <v>944</v>
      </c>
      <c r="AM3170" s="14" t="s">
        <v>946</v>
      </c>
      <c r="AN3170" s="14" t="s">
        <v>509</v>
      </c>
    </row>
    <row r="3171" spans="1:40" ht="12.75" customHeight="1" x14ac:dyDescent="0.2">
      <c r="A3171" s="13" t="s">
        <v>3111</v>
      </c>
      <c r="B3171" s="14" t="s">
        <v>3117</v>
      </c>
      <c r="D3171" s="47">
        <v>56</v>
      </c>
      <c r="E3171" s="107">
        <v>8430376302682</v>
      </c>
      <c r="F3171" s="47" t="s">
        <v>3599</v>
      </c>
      <c r="G3171" s="17">
        <v>69072100</v>
      </c>
      <c r="I3171" s="13" t="s">
        <v>379</v>
      </c>
      <c r="J3171" s="48" t="s">
        <v>3034</v>
      </c>
      <c r="K3171" s="18" t="s">
        <v>2358</v>
      </c>
      <c r="L3171" s="14" t="s">
        <v>514</v>
      </c>
      <c r="M3171" s="14" t="s">
        <v>453</v>
      </c>
      <c r="N3171" s="14" t="s">
        <v>771</v>
      </c>
      <c r="O3171" s="29" t="s">
        <v>2510</v>
      </c>
      <c r="P3171" s="13" t="s">
        <v>499</v>
      </c>
      <c r="Q3171" s="14">
        <v>1.25</v>
      </c>
      <c r="R3171" s="19">
        <v>22.32</v>
      </c>
      <c r="S3171" s="18">
        <v>21.2</v>
      </c>
      <c r="T3171" s="18" t="s">
        <v>877</v>
      </c>
      <c r="U3171" s="18">
        <v>105.95</v>
      </c>
      <c r="V3171" s="18" t="s">
        <v>468</v>
      </c>
      <c r="W3171" s="18">
        <f>SUM(U3171*AB3171/AC3171)</f>
        <v>100.65270722616194</v>
      </c>
      <c r="X3171" s="14">
        <v>105.95</v>
      </c>
      <c r="Y3171" s="18">
        <v>87.561983471074385</v>
      </c>
      <c r="Z3171" s="18" t="s">
        <v>468</v>
      </c>
      <c r="AA3171" s="18" t="s">
        <v>3122</v>
      </c>
      <c r="AB3171" s="18">
        <v>17</v>
      </c>
      <c r="AC3171" s="23">
        <v>17.8947</v>
      </c>
      <c r="AD3171" s="16" t="s">
        <v>615</v>
      </c>
      <c r="AE3171" s="14" t="s">
        <v>509</v>
      </c>
      <c r="AF3171" s="18">
        <v>59.3</v>
      </c>
      <c r="AG3171" s="18" t="s">
        <v>6865</v>
      </c>
      <c r="AH3171" s="18">
        <v>9.4</v>
      </c>
      <c r="AI3171" s="18" t="s">
        <v>6865</v>
      </c>
      <c r="AJ3171" s="14">
        <v>10</v>
      </c>
      <c r="AK3171" s="14" t="s">
        <v>6866</v>
      </c>
      <c r="AL3171" s="25" t="s">
        <v>944</v>
      </c>
      <c r="AM3171" s="14" t="s">
        <v>946</v>
      </c>
      <c r="AN3171" s="14" t="s">
        <v>509</v>
      </c>
    </row>
    <row r="3172" spans="1:40" ht="12.75" customHeight="1" x14ac:dyDescent="0.2">
      <c r="A3172" s="13" t="s">
        <v>2630</v>
      </c>
      <c r="B3172" s="14" t="s">
        <v>2652</v>
      </c>
      <c r="E3172" s="105" t="s">
        <v>7268</v>
      </c>
      <c r="F3172" s="30" t="s">
        <v>7274</v>
      </c>
      <c r="G3172" s="17">
        <v>69072100</v>
      </c>
      <c r="I3172" s="13" t="s">
        <v>2668</v>
      </c>
      <c r="J3172" s="14" t="s">
        <v>713</v>
      </c>
      <c r="K3172" s="18" t="s">
        <v>1354</v>
      </c>
      <c r="L3172" s="14" t="s">
        <v>514</v>
      </c>
      <c r="M3172" s="14" t="s">
        <v>453</v>
      </c>
      <c r="N3172" s="14" t="s">
        <v>771</v>
      </c>
      <c r="O3172" s="29" t="s">
        <v>2510</v>
      </c>
      <c r="P3172" s="13" t="s">
        <v>499</v>
      </c>
      <c r="T3172" s="18" t="s">
        <v>854</v>
      </c>
      <c r="U3172" s="18">
        <v>0.8</v>
      </c>
      <c r="V3172" s="18" t="s">
        <v>615</v>
      </c>
      <c r="X3172" s="14">
        <v>0.8</v>
      </c>
      <c r="Y3172" s="18">
        <v>0.66115702479338845</v>
      </c>
      <c r="Z3172" s="18" t="s">
        <v>615</v>
      </c>
      <c r="AA3172" s="18" t="s">
        <v>1269</v>
      </c>
      <c r="AB3172" s="18">
        <v>100</v>
      </c>
      <c r="AD3172" s="16" t="s">
        <v>615</v>
      </c>
      <c r="AE3172" s="14" t="s">
        <v>510</v>
      </c>
      <c r="AF3172" s="18">
        <v>4</v>
      </c>
      <c r="AG3172" s="18" t="s">
        <v>6865</v>
      </c>
      <c r="AH3172" s="18">
        <v>4</v>
      </c>
      <c r="AI3172" s="18" t="s">
        <v>6865</v>
      </c>
      <c r="AJ3172" s="14">
        <v>8</v>
      </c>
      <c r="AK3172" s="14" t="s">
        <v>6866</v>
      </c>
      <c r="AL3172" s="25" t="s">
        <v>1387</v>
      </c>
      <c r="AM3172" s="14" t="s">
        <v>946</v>
      </c>
      <c r="AN3172" s="14" t="s">
        <v>509</v>
      </c>
    </row>
    <row r="3173" spans="1:40" ht="12.75" customHeight="1" x14ac:dyDescent="0.2">
      <c r="A3173" s="13" t="s">
        <v>2636</v>
      </c>
      <c r="B3173" s="14" t="s">
        <v>2658</v>
      </c>
      <c r="D3173" s="47">
        <v>84</v>
      </c>
      <c r="E3173" s="107">
        <v>8430376301425</v>
      </c>
      <c r="F3173" s="47" t="s">
        <v>3557</v>
      </c>
      <c r="G3173" s="17">
        <v>69072100</v>
      </c>
      <c r="I3173" s="13" t="s">
        <v>382</v>
      </c>
      <c r="J3173" s="14" t="s">
        <v>2550</v>
      </c>
      <c r="K3173" s="18" t="s">
        <v>2552</v>
      </c>
      <c r="L3173" s="14" t="s">
        <v>514</v>
      </c>
      <c r="M3173" s="14" t="s">
        <v>453</v>
      </c>
      <c r="N3173" s="14" t="s">
        <v>771</v>
      </c>
      <c r="O3173" s="29" t="s">
        <v>2510</v>
      </c>
      <c r="P3173" s="13" t="s">
        <v>499</v>
      </c>
      <c r="Q3173" s="14">
        <v>0.7</v>
      </c>
      <c r="R3173" s="19">
        <v>17.97</v>
      </c>
      <c r="S3173" s="18">
        <v>17.62</v>
      </c>
      <c r="T3173" s="18" t="s">
        <v>820</v>
      </c>
      <c r="U3173" s="18">
        <v>60.95</v>
      </c>
      <c r="V3173" s="18" t="s">
        <v>468</v>
      </c>
      <c r="W3173" s="18">
        <f>SUM(U3173*AB3173/AC3173)</f>
        <v>58.605769230769234</v>
      </c>
      <c r="X3173" s="14">
        <v>60.95</v>
      </c>
      <c r="Y3173" s="18">
        <v>50.371900826446286</v>
      </c>
      <c r="Z3173" s="18" t="s">
        <v>468</v>
      </c>
      <c r="AA3173" s="18" t="s">
        <v>7823</v>
      </c>
      <c r="AB3173" s="18">
        <v>25</v>
      </c>
      <c r="AC3173" s="23">
        <v>26</v>
      </c>
      <c r="AD3173" s="16" t="s">
        <v>615</v>
      </c>
      <c r="AE3173" s="14" t="s">
        <v>509</v>
      </c>
      <c r="AF3173" s="18">
        <v>14</v>
      </c>
      <c r="AG3173" s="18" t="s">
        <v>6865</v>
      </c>
      <c r="AH3173" s="18">
        <v>28</v>
      </c>
      <c r="AI3173" s="18" t="s">
        <v>6865</v>
      </c>
      <c r="AJ3173" s="14">
        <v>8</v>
      </c>
      <c r="AK3173" s="14" t="s">
        <v>6866</v>
      </c>
      <c r="AL3173" s="25" t="s">
        <v>1387</v>
      </c>
      <c r="AM3173" s="14" t="s">
        <v>946</v>
      </c>
      <c r="AN3173" s="14" t="s">
        <v>509</v>
      </c>
    </row>
    <row r="3174" spans="1:40" ht="12.75" customHeight="1" x14ac:dyDescent="0.2">
      <c r="A3174" s="13" t="s">
        <v>2623</v>
      </c>
      <c r="B3174" s="14" t="s">
        <v>2644</v>
      </c>
      <c r="D3174" s="47">
        <v>80</v>
      </c>
      <c r="E3174" s="107">
        <v>8430376301487</v>
      </c>
      <c r="F3174" s="47" t="s">
        <v>3548</v>
      </c>
      <c r="G3174" s="17">
        <v>69072100</v>
      </c>
      <c r="I3174" s="13" t="s">
        <v>382</v>
      </c>
      <c r="J3174" s="14" t="s">
        <v>2664</v>
      </c>
      <c r="K3174" s="18" t="s">
        <v>1327</v>
      </c>
      <c r="L3174" s="14" t="s">
        <v>514</v>
      </c>
      <c r="M3174" s="14" t="s">
        <v>453</v>
      </c>
      <c r="N3174" s="14" t="s">
        <v>771</v>
      </c>
      <c r="O3174" s="29" t="s">
        <v>2510</v>
      </c>
      <c r="P3174" s="13" t="s">
        <v>499</v>
      </c>
      <c r="Q3174" s="14">
        <v>0.69</v>
      </c>
      <c r="R3174" s="19">
        <v>18</v>
      </c>
      <c r="S3174" s="18">
        <v>17.28</v>
      </c>
      <c r="T3174" s="18" t="s">
        <v>868</v>
      </c>
      <c r="U3174" s="18">
        <v>67.95</v>
      </c>
      <c r="V3174" s="18" t="s">
        <v>468</v>
      </c>
      <c r="W3174" s="18">
        <f>SUM(U3174*AB3174/AC3174)</f>
        <v>65.232016699396269</v>
      </c>
      <c r="X3174" s="14">
        <v>67.95</v>
      </c>
      <c r="Y3174" s="18">
        <v>56.15702479338843</v>
      </c>
      <c r="Z3174" s="18" t="s">
        <v>468</v>
      </c>
      <c r="AA3174" s="18" t="s">
        <v>7740</v>
      </c>
      <c r="AB3174" s="18">
        <v>25</v>
      </c>
      <c r="AC3174" s="23">
        <v>26.04166</v>
      </c>
      <c r="AD3174" s="16" t="s">
        <v>615</v>
      </c>
      <c r="AE3174" s="14" t="s">
        <v>509</v>
      </c>
      <c r="AF3174" s="18">
        <v>20</v>
      </c>
      <c r="AG3174" s="18" t="s">
        <v>6865</v>
      </c>
      <c r="AH3174" s="18">
        <v>20</v>
      </c>
      <c r="AI3174" s="18" t="s">
        <v>6865</v>
      </c>
      <c r="AJ3174" s="14">
        <v>8</v>
      </c>
      <c r="AK3174" s="14" t="s">
        <v>6866</v>
      </c>
      <c r="AL3174" s="25" t="s">
        <v>1387</v>
      </c>
      <c r="AM3174" s="14" t="s">
        <v>946</v>
      </c>
      <c r="AN3174" s="14" t="s">
        <v>509</v>
      </c>
    </row>
    <row r="3175" spans="1:40" ht="12.75" customHeight="1" x14ac:dyDescent="0.2">
      <c r="A3175" s="13" t="s">
        <v>2757</v>
      </c>
      <c r="B3175" s="14" t="s">
        <v>2763</v>
      </c>
      <c r="D3175" s="47">
        <v>64</v>
      </c>
      <c r="E3175" s="107">
        <v>8430376299524</v>
      </c>
      <c r="F3175" s="47" t="s">
        <v>3563</v>
      </c>
      <c r="G3175" s="17">
        <v>69072100</v>
      </c>
      <c r="I3175" s="13" t="s">
        <v>382</v>
      </c>
      <c r="J3175" s="14" t="s">
        <v>2766</v>
      </c>
      <c r="K3175" s="18" t="s">
        <v>1331</v>
      </c>
      <c r="L3175" s="14" t="s">
        <v>514</v>
      </c>
      <c r="M3175" s="14" t="s">
        <v>453</v>
      </c>
      <c r="N3175" s="14" t="s">
        <v>771</v>
      </c>
      <c r="O3175" s="29" t="s">
        <v>2510</v>
      </c>
      <c r="P3175" s="13" t="s">
        <v>499</v>
      </c>
      <c r="Q3175" s="14">
        <v>1.22</v>
      </c>
      <c r="R3175" s="19">
        <v>18.600000000000001</v>
      </c>
      <c r="S3175" s="18">
        <v>15.9</v>
      </c>
      <c r="T3175" s="18" t="s">
        <v>866</v>
      </c>
      <c r="U3175" s="18">
        <v>56.95</v>
      </c>
      <c r="V3175" s="18" t="s">
        <v>468</v>
      </c>
      <c r="W3175" s="18">
        <f>SUM(U3175*AB3175/AC3175)</f>
        <v>66.63216632166322</v>
      </c>
      <c r="X3175" s="14">
        <v>56.95</v>
      </c>
      <c r="Y3175" s="18">
        <v>47.066115702479344</v>
      </c>
      <c r="Z3175" s="18" t="s">
        <v>468</v>
      </c>
      <c r="AA3175" s="18" t="s">
        <v>7728</v>
      </c>
      <c r="AB3175" s="18">
        <v>13</v>
      </c>
      <c r="AC3175" s="23">
        <v>11.111000000000001</v>
      </c>
      <c r="AD3175" s="16" t="s">
        <v>615</v>
      </c>
      <c r="AE3175" s="14" t="s">
        <v>509</v>
      </c>
      <c r="AF3175" s="18">
        <v>30</v>
      </c>
      <c r="AG3175" s="18" t="s">
        <v>6865</v>
      </c>
      <c r="AH3175" s="18">
        <v>30</v>
      </c>
      <c r="AI3175" s="18" t="s">
        <v>6865</v>
      </c>
      <c r="AJ3175" s="14">
        <v>7</v>
      </c>
      <c r="AK3175" s="14" t="s">
        <v>6866</v>
      </c>
      <c r="AL3175" s="25" t="s">
        <v>1387</v>
      </c>
      <c r="AM3175" s="14" t="s">
        <v>947</v>
      </c>
      <c r="AN3175" s="14" t="s">
        <v>509</v>
      </c>
    </row>
    <row r="3176" spans="1:40" ht="12.75" customHeight="1" x14ac:dyDescent="0.2">
      <c r="A3176" s="13" t="s">
        <v>2772</v>
      </c>
      <c r="B3176" s="14" t="s">
        <v>3238</v>
      </c>
      <c r="D3176" s="47">
        <v>40</v>
      </c>
      <c r="E3176" s="107">
        <v>8430376299944</v>
      </c>
      <c r="F3176" s="47" t="s">
        <v>3527</v>
      </c>
      <c r="G3176" s="17">
        <v>69072100</v>
      </c>
      <c r="I3176" s="13" t="s">
        <v>382</v>
      </c>
      <c r="J3176" s="48" t="s">
        <v>3034</v>
      </c>
      <c r="K3176" s="18" t="s">
        <v>2214</v>
      </c>
      <c r="L3176" s="14" t="s">
        <v>514</v>
      </c>
      <c r="M3176" s="14" t="s">
        <v>453</v>
      </c>
      <c r="N3176" s="14" t="s">
        <v>771</v>
      </c>
      <c r="O3176" s="29" t="s">
        <v>2510</v>
      </c>
      <c r="P3176" s="13" t="s">
        <v>499</v>
      </c>
      <c r="Q3176" s="14">
        <v>8.1</v>
      </c>
      <c r="R3176" s="19">
        <v>22.88</v>
      </c>
      <c r="S3176" s="18">
        <v>24.3</v>
      </c>
      <c r="T3176" s="18" t="s">
        <v>863</v>
      </c>
      <c r="U3176" s="18">
        <v>79.95</v>
      </c>
      <c r="V3176" s="18" t="s">
        <v>468</v>
      </c>
      <c r="W3176" s="18">
        <f>SUM(U3176*AB3176/AC3176)</f>
        <v>84.749655489205338</v>
      </c>
      <c r="X3176" s="14">
        <v>79.95</v>
      </c>
      <c r="Y3176" s="18">
        <v>66.074380165289256</v>
      </c>
      <c r="Z3176" s="18" t="s">
        <v>468</v>
      </c>
      <c r="AA3176" s="18" t="s">
        <v>7745</v>
      </c>
      <c r="AB3176" s="18">
        <v>3</v>
      </c>
      <c r="AC3176" s="23">
        <v>2.8300999999999998</v>
      </c>
      <c r="AD3176" s="16" t="s">
        <v>615</v>
      </c>
      <c r="AE3176" s="14" t="s">
        <v>509</v>
      </c>
      <c r="AF3176" s="18">
        <v>59.3</v>
      </c>
      <c r="AG3176" s="18" t="s">
        <v>6865</v>
      </c>
      <c r="AH3176" s="18">
        <v>59.3</v>
      </c>
      <c r="AI3176" s="18" t="s">
        <v>6865</v>
      </c>
      <c r="AJ3176" s="14">
        <v>10</v>
      </c>
      <c r="AK3176" s="14" t="s">
        <v>6866</v>
      </c>
      <c r="AL3176" s="25" t="s">
        <v>1387</v>
      </c>
      <c r="AM3176" s="14" t="s">
        <v>946</v>
      </c>
      <c r="AN3176" s="14" t="s">
        <v>509</v>
      </c>
    </row>
    <row r="3177" spans="1:40" ht="12.75" customHeight="1" x14ac:dyDescent="0.2">
      <c r="A3177" s="13" t="s">
        <v>2926</v>
      </c>
      <c r="B3177" s="14" t="s">
        <v>2784</v>
      </c>
      <c r="D3177" s="47">
        <v>40</v>
      </c>
      <c r="E3177" s="107">
        <v>8430376299852</v>
      </c>
      <c r="F3177" s="47" t="s">
        <v>3536</v>
      </c>
      <c r="G3177" s="17">
        <v>69072100</v>
      </c>
      <c r="I3177" s="13" t="s">
        <v>382</v>
      </c>
      <c r="J3177" s="48"/>
      <c r="K3177" s="18" t="s">
        <v>1355</v>
      </c>
      <c r="L3177" s="14" t="s">
        <v>514</v>
      </c>
      <c r="M3177" s="14" t="s">
        <v>453</v>
      </c>
      <c r="N3177" s="14" t="s">
        <v>771</v>
      </c>
      <c r="O3177" s="29" t="s">
        <v>2510</v>
      </c>
      <c r="P3177" s="13" t="s">
        <v>499</v>
      </c>
      <c r="Q3177" s="14">
        <v>8.31</v>
      </c>
      <c r="R3177" s="19">
        <v>23.01</v>
      </c>
      <c r="S3177" s="18">
        <v>24.95</v>
      </c>
      <c r="T3177" s="18" t="s">
        <v>819</v>
      </c>
      <c r="U3177" s="18">
        <v>73.95</v>
      </c>
      <c r="V3177" s="18" t="s">
        <v>468</v>
      </c>
      <c r="W3177" s="18">
        <f>SUM(U3177*AB3177/AC3177)</f>
        <v>79.888368743248108</v>
      </c>
      <c r="X3177" s="14">
        <v>73.95</v>
      </c>
      <c r="Y3177" s="18">
        <v>61.11570247933885</v>
      </c>
      <c r="Z3177" s="18" t="s">
        <v>468</v>
      </c>
      <c r="AA3177" s="18" t="s">
        <v>7746</v>
      </c>
      <c r="AB3177" s="18">
        <v>3</v>
      </c>
      <c r="AC3177" s="23">
        <v>2.7770000000000001</v>
      </c>
      <c r="AD3177" s="16" t="s">
        <v>615</v>
      </c>
      <c r="AE3177" s="14" t="s">
        <v>509</v>
      </c>
      <c r="AF3177" s="18">
        <v>60</v>
      </c>
      <c r="AG3177" s="18" t="s">
        <v>6865</v>
      </c>
      <c r="AH3177" s="18">
        <v>60</v>
      </c>
      <c r="AI3177" s="18" t="s">
        <v>6865</v>
      </c>
      <c r="AJ3177" s="14">
        <v>10</v>
      </c>
      <c r="AK3177" s="14" t="s">
        <v>6866</v>
      </c>
      <c r="AL3177" s="25" t="s">
        <v>1387</v>
      </c>
      <c r="AM3177" s="14" t="s">
        <v>946</v>
      </c>
      <c r="AN3177" s="14" t="s">
        <v>509</v>
      </c>
    </row>
    <row r="3178" spans="1:40" ht="12.75" customHeight="1" x14ac:dyDescent="0.2">
      <c r="A3178" s="13" t="s">
        <v>2778</v>
      </c>
      <c r="B3178" s="14" t="s">
        <v>2911</v>
      </c>
      <c r="D3178" s="47">
        <v>36</v>
      </c>
      <c r="E3178" s="107">
        <v>8430376300008</v>
      </c>
      <c r="F3178" s="47" t="s">
        <v>3542</v>
      </c>
      <c r="G3178" s="17">
        <v>69072100</v>
      </c>
      <c r="I3178" s="13" t="s">
        <v>382</v>
      </c>
      <c r="J3178" s="48" t="s">
        <v>3034</v>
      </c>
      <c r="K3178" s="18" t="s">
        <v>2229</v>
      </c>
      <c r="L3178" s="14" t="s">
        <v>514</v>
      </c>
      <c r="M3178" s="14" t="s">
        <v>453</v>
      </c>
      <c r="N3178" s="14" t="s">
        <v>771</v>
      </c>
      <c r="O3178" s="29" t="s">
        <v>2510</v>
      </c>
      <c r="P3178" s="13" t="s">
        <v>499</v>
      </c>
      <c r="Q3178" s="14">
        <v>15.75</v>
      </c>
      <c r="R3178" s="19">
        <v>24.57</v>
      </c>
      <c r="S3178" s="18">
        <v>31.5</v>
      </c>
      <c r="T3178" s="18" t="s">
        <v>936</v>
      </c>
      <c r="U3178" s="18">
        <v>84.95</v>
      </c>
      <c r="V3178" s="18" t="s">
        <v>468</v>
      </c>
      <c r="W3178" s="18">
        <f>SUM(U3178*AB3178/AC3178)</f>
        <v>108.736</v>
      </c>
      <c r="X3178" s="14">
        <v>84.95</v>
      </c>
      <c r="Y3178" s="18">
        <v>70.206611570247944</v>
      </c>
      <c r="Z3178" s="18" t="s">
        <v>468</v>
      </c>
      <c r="AA3178" s="18" t="s">
        <v>7802</v>
      </c>
      <c r="AB3178" s="18">
        <v>2</v>
      </c>
      <c r="AC3178" s="23">
        <v>1.5625</v>
      </c>
      <c r="AD3178" s="16" t="s">
        <v>615</v>
      </c>
      <c r="AE3178" s="14" t="s">
        <v>509</v>
      </c>
      <c r="AF3178" s="18">
        <v>80</v>
      </c>
      <c r="AG3178" s="18" t="s">
        <v>6865</v>
      </c>
      <c r="AH3178" s="18">
        <v>80</v>
      </c>
      <c r="AI3178" s="18" t="s">
        <v>6865</v>
      </c>
      <c r="AJ3178" s="14">
        <v>11</v>
      </c>
      <c r="AK3178" s="14" t="s">
        <v>6866</v>
      </c>
      <c r="AL3178" s="25" t="s">
        <v>1387</v>
      </c>
      <c r="AM3178" s="14" t="s">
        <v>946</v>
      </c>
      <c r="AN3178" s="14" t="s">
        <v>509</v>
      </c>
    </row>
    <row r="3179" spans="1:40" ht="12.75" customHeight="1" x14ac:dyDescent="0.2">
      <c r="A3179" s="13" t="s">
        <v>3112</v>
      </c>
      <c r="B3179" s="14" t="s">
        <v>3118</v>
      </c>
      <c r="D3179" s="47">
        <v>56</v>
      </c>
      <c r="E3179" s="107">
        <v>8430376302712</v>
      </c>
      <c r="F3179" s="47" t="s">
        <v>3604</v>
      </c>
      <c r="G3179" s="17">
        <v>69072100</v>
      </c>
      <c r="I3179" s="13" t="s">
        <v>382</v>
      </c>
      <c r="J3179" s="48" t="s">
        <v>3034</v>
      </c>
      <c r="K3179" s="18" t="s">
        <v>2358</v>
      </c>
      <c r="L3179" s="14" t="s">
        <v>514</v>
      </c>
      <c r="M3179" s="14" t="s">
        <v>453</v>
      </c>
      <c r="N3179" s="14" t="s">
        <v>771</v>
      </c>
      <c r="O3179" s="29" t="s">
        <v>2510</v>
      </c>
      <c r="P3179" s="13" t="s">
        <v>499</v>
      </c>
      <c r="Q3179" s="14">
        <v>1.25</v>
      </c>
      <c r="R3179" s="19">
        <v>22.32</v>
      </c>
      <c r="S3179" s="18">
        <v>21.2</v>
      </c>
      <c r="T3179" s="18" t="s">
        <v>877</v>
      </c>
      <c r="U3179" s="18">
        <v>105.95</v>
      </c>
      <c r="V3179" s="18" t="s">
        <v>468</v>
      </c>
      <c r="W3179" s="18">
        <f>SUM(U3179*AB3179/AC3179)</f>
        <v>100.65270722616194</v>
      </c>
      <c r="X3179" s="14">
        <v>105.95</v>
      </c>
      <c r="Y3179" s="18">
        <v>87.561983471074385</v>
      </c>
      <c r="Z3179" s="18" t="s">
        <v>468</v>
      </c>
      <c r="AA3179" s="18" t="s">
        <v>3122</v>
      </c>
      <c r="AB3179" s="18">
        <v>17</v>
      </c>
      <c r="AC3179" s="23">
        <v>17.8947</v>
      </c>
      <c r="AD3179" s="16" t="s">
        <v>615</v>
      </c>
      <c r="AE3179" s="14" t="s">
        <v>509</v>
      </c>
      <c r="AF3179" s="18">
        <v>59.3</v>
      </c>
      <c r="AG3179" s="18" t="s">
        <v>6865</v>
      </c>
      <c r="AH3179" s="18">
        <v>9.4</v>
      </c>
      <c r="AI3179" s="18" t="s">
        <v>6865</v>
      </c>
      <c r="AJ3179" s="14">
        <v>10</v>
      </c>
      <c r="AK3179" s="14" t="s">
        <v>6866</v>
      </c>
      <c r="AL3179" s="25" t="s">
        <v>1387</v>
      </c>
      <c r="AM3179" s="14" t="s">
        <v>946</v>
      </c>
      <c r="AN3179" s="14" t="s">
        <v>509</v>
      </c>
    </row>
    <row r="3180" spans="1:40" ht="12.75" customHeight="1" x14ac:dyDescent="0.2">
      <c r="A3180" s="13" t="s">
        <v>2549</v>
      </c>
      <c r="B3180" s="14" t="s">
        <v>2653</v>
      </c>
      <c r="E3180" s="105" t="s">
        <v>7269</v>
      </c>
      <c r="F3180" s="30" t="s">
        <v>7275</v>
      </c>
      <c r="G3180" s="17">
        <v>69072100</v>
      </c>
      <c r="I3180" s="13" t="s">
        <v>2669</v>
      </c>
      <c r="J3180" s="14" t="s">
        <v>713</v>
      </c>
      <c r="K3180" s="18" t="s">
        <v>1354</v>
      </c>
      <c r="L3180" s="14" t="s">
        <v>514</v>
      </c>
      <c r="M3180" s="14" t="s">
        <v>453</v>
      </c>
      <c r="N3180" s="14" t="s">
        <v>771</v>
      </c>
      <c r="O3180" s="29" t="s">
        <v>2510</v>
      </c>
      <c r="P3180" s="13" t="s">
        <v>499</v>
      </c>
      <c r="T3180" s="18" t="s">
        <v>854</v>
      </c>
      <c r="U3180" s="18">
        <v>0.8</v>
      </c>
      <c r="V3180" s="18" t="s">
        <v>615</v>
      </c>
      <c r="X3180" s="14">
        <v>0.8</v>
      </c>
      <c r="Y3180" s="18">
        <v>0.66115702479338845</v>
      </c>
      <c r="Z3180" s="18" t="s">
        <v>615</v>
      </c>
      <c r="AA3180" s="18" t="s">
        <v>1269</v>
      </c>
      <c r="AB3180" s="18">
        <v>100</v>
      </c>
      <c r="AD3180" s="16" t="s">
        <v>615</v>
      </c>
      <c r="AE3180" s="14" t="s">
        <v>510</v>
      </c>
      <c r="AF3180" s="18">
        <v>4</v>
      </c>
      <c r="AG3180" s="18" t="s">
        <v>6865</v>
      </c>
      <c r="AH3180" s="18">
        <v>4</v>
      </c>
      <c r="AI3180" s="18" t="s">
        <v>6865</v>
      </c>
      <c r="AJ3180" s="14">
        <v>8</v>
      </c>
      <c r="AK3180" s="14" t="s">
        <v>6866</v>
      </c>
      <c r="AL3180" s="25" t="s">
        <v>1387</v>
      </c>
      <c r="AM3180" s="14" t="s">
        <v>946</v>
      </c>
      <c r="AN3180" s="14" t="s">
        <v>509</v>
      </c>
    </row>
    <row r="3181" spans="1:40" ht="12.75" customHeight="1" x14ac:dyDescent="0.2">
      <c r="A3181" s="13" t="s">
        <v>2637</v>
      </c>
      <c r="B3181" s="14" t="s">
        <v>2659</v>
      </c>
      <c r="D3181" s="47">
        <v>84</v>
      </c>
      <c r="E3181" s="107">
        <v>8430376301395</v>
      </c>
      <c r="F3181" s="47" t="s">
        <v>3556</v>
      </c>
      <c r="G3181" s="17">
        <v>69072100</v>
      </c>
      <c r="I3181" s="13" t="s">
        <v>380</v>
      </c>
      <c r="J3181" s="14" t="s">
        <v>2550</v>
      </c>
      <c r="K3181" s="18" t="s">
        <v>2552</v>
      </c>
      <c r="L3181" s="14" t="s">
        <v>514</v>
      </c>
      <c r="M3181" s="14" t="s">
        <v>453</v>
      </c>
      <c r="N3181" s="14" t="s">
        <v>771</v>
      </c>
      <c r="O3181" s="29" t="s">
        <v>2510</v>
      </c>
      <c r="P3181" s="13" t="s">
        <v>499</v>
      </c>
      <c r="Q3181" s="14">
        <v>0.7</v>
      </c>
      <c r="R3181" s="19">
        <v>17.97</v>
      </c>
      <c r="S3181" s="18">
        <v>17.62</v>
      </c>
      <c r="T3181" s="18" t="s">
        <v>820</v>
      </c>
      <c r="U3181" s="18">
        <v>60.95</v>
      </c>
      <c r="V3181" s="18" t="s">
        <v>468</v>
      </c>
      <c r="W3181" s="18">
        <f>SUM(U3181*AB3181/AC3181)</f>
        <v>58.605769230769234</v>
      </c>
      <c r="X3181" s="14">
        <v>60.95</v>
      </c>
      <c r="Y3181" s="18">
        <v>50.371900826446286</v>
      </c>
      <c r="Z3181" s="18" t="s">
        <v>468</v>
      </c>
      <c r="AA3181" s="18" t="s">
        <v>7823</v>
      </c>
      <c r="AB3181" s="18">
        <v>25</v>
      </c>
      <c r="AC3181" s="23">
        <v>26</v>
      </c>
      <c r="AD3181" s="16" t="s">
        <v>615</v>
      </c>
      <c r="AE3181" s="14" t="s">
        <v>509</v>
      </c>
      <c r="AF3181" s="18">
        <v>14</v>
      </c>
      <c r="AG3181" s="18" t="s">
        <v>6865</v>
      </c>
      <c r="AH3181" s="18">
        <v>28</v>
      </c>
      <c r="AI3181" s="18" t="s">
        <v>6865</v>
      </c>
      <c r="AJ3181" s="14">
        <v>8</v>
      </c>
      <c r="AK3181" s="14" t="s">
        <v>6866</v>
      </c>
      <c r="AL3181" s="25" t="s">
        <v>1387</v>
      </c>
      <c r="AM3181" s="14" t="s">
        <v>946</v>
      </c>
      <c r="AN3181" s="14" t="s">
        <v>509</v>
      </c>
    </row>
    <row r="3182" spans="1:40" ht="12.75" customHeight="1" x14ac:dyDescent="0.2">
      <c r="A3182" s="13" t="s">
        <v>3125</v>
      </c>
      <c r="B3182" s="14" t="s">
        <v>8447</v>
      </c>
      <c r="D3182" s="47">
        <v>104</v>
      </c>
      <c r="E3182" s="107">
        <v>8430376302415</v>
      </c>
      <c r="F3182" s="47" t="s">
        <v>3607</v>
      </c>
      <c r="G3182" s="17">
        <v>69072100</v>
      </c>
      <c r="I3182" s="13" t="s">
        <v>380</v>
      </c>
      <c r="J3182" s="14" t="s">
        <v>5324</v>
      </c>
      <c r="K3182" s="18" t="s">
        <v>9522</v>
      </c>
      <c r="L3182" s="14" t="s">
        <v>514</v>
      </c>
      <c r="M3182" s="14" t="s">
        <v>453</v>
      </c>
      <c r="N3182" s="14" t="s">
        <v>771</v>
      </c>
      <c r="O3182" s="29" t="s">
        <v>2510</v>
      </c>
      <c r="P3182" s="13" t="s">
        <v>499</v>
      </c>
      <c r="Q3182" s="14">
        <v>0.86</v>
      </c>
      <c r="R3182" s="19">
        <v>19</v>
      </c>
      <c r="S3182" s="18">
        <v>9.5</v>
      </c>
      <c r="T3182" s="18" t="s">
        <v>876</v>
      </c>
      <c r="U3182" s="18">
        <v>95.95</v>
      </c>
      <c r="V3182" s="18" t="s">
        <v>468</v>
      </c>
      <c r="W3182" s="18">
        <f>SUM(U3182*AB3182/AC3182)</f>
        <v>47.975000000000001</v>
      </c>
      <c r="X3182" s="14">
        <v>95.95</v>
      </c>
      <c r="Y3182" s="18">
        <v>79.297520661157023</v>
      </c>
      <c r="Z3182" s="18" t="s">
        <v>468</v>
      </c>
      <c r="AA3182" s="18" t="s">
        <v>7722</v>
      </c>
      <c r="AB3182" s="18">
        <v>11</v>
      </c>
      <c r="AC3182" s="23">
        <v>22</v>
      </c>
      <c r="AD3182" s="16" t="s">
        <v>615</v>
      </c>
      <c r="AE3182" s="14" t="s">
        <v>509</v>
      </c>
      <c r="AF3182" s="18">
        <v>23.3</v>
      </c>
      <c r="AG3182" s="18" t="s">
        <v>6865</v>
      </c>
      <c r="AH3182" s="18">
        <v>26.8</v>
      </c>
      <c r="AI3182" s="18" t="s">
        <v>6865</v>
      </c>
      <c r="AJ3182" s="14">
        <v>9</v>
      </c>
      <c r="AK3182" s="14" t="s">
        <v>6866</v>
      </c>
      <c r="AL3182" s="25" t="s">
        <v>1387</v>
      </c>
      <c r="AM3182" s="14" t="s">
        <v>946</v>
      </c>
      <c r="AN3182" s="14" t="s">
        <v>509</v>
      </c>
    </row>
    <row r="3183" spans="1:40" ht="12.75" customHeight="1" x14ac:dyDescent="0.2">
      <c r="A3183" s="13" t="s">
        <v>2633</v>
      </c>
      <c r="B3183" s="14" t="s">
        <v>2645</v>
      </c>
      <c r="D3183" s="47">
        <v>80</v>
      </c>
      <c r="E3183" s="107">
        <v>8430376301548</v>
      </c>
      <c r="F3183" s="47" t="s">
        <v>3547</v>
      </c>
      <c r="G3183" s="17">
        <v>69072100</v>
      </c>
      <c r="I3183" s="13" t="s">
        <v>380</v>
      </c>
      <c r="J3183" s="14" t="s">
        <v>2664</v>
      </c>
      <c r="K3183" s="18" t="s">
        <v>1327</v>
      </c>
      <c r="L3183" s="14" t="s">
        <v>514</v>
      </c>
      <c r="M3183" s="14" t="s">
        <v>453</v>
      </c>
      <c r="N3183" s="14" t="s">
        <v>771</v>
      </c>
      <c r="O3183" s="29" t="s">
        <v>2510</v>
      </c>
      <c r="P3183" s="13" t="s">
        <v>499</v>
      </c>
      <c r="Q3183" s="14">
        <v>0.69</v>
      </c>
      <c r="R3183" s="19">
        <v>18</v>
      </c>
      <c r="S3183" s="18">
        <v>17.28</v>
      </c>
      <c r="T3183" s="18" t="s">
        <v>868</v>
      </c>
      <c r="U3183" s="18">
        <v>67.95</v>
      </c>
      <c r="V3183" s="18" t="s">
        <v>468</v>
      </c>
      <c r="W3183" s="18">
        <f>SUM(U3183*AB3183/AC3183)</f>
        <v>65.232016699396269</v>
      </c>
      <c r="X3183" s="14">
        <v>67.95</v>
      </c>
      <c r="Y3183" s="18">
        <v>56.15702479338843</v>
      </c>
      <c r="Z3183" s="18" t="s">
        <v>468</v>
      </c>
      <c r="AA3183" s="18" t="s">
        <v>7740</v>
      </c>
      <c r="AB3183" s="18">
        <v>25</v>
      </c>
      <c r="AC3183" s="23">
        <v>26.04166</v>
      </c>
      <c r="AD3183" s="16" t="s">
        <v>615</v>
      </c>
      <c r="AE3183" s="14" t="s">
        <v>509</v>
      </c>
      <c r="AF3183" s="18">
        <v>20</v>
      </c>
      <c r="AG3183" s="18" t="s">
        <v>6865</v>
      </c>
      <c r="AH3183" s="18">
        <v>20</v>
      </c>
      <c r="AI3183" s="18" t="s">
        <v>6865</v>
      </c>
      <c r="AJ3183" s="14">
        <v>8</v>
      </c>
      <c r="AK3183" s="14" t="s">
        <v>6866</v>
      </c>
      <c r="AL3183" s="25" t="s">
        <v>1387</v>
      </c>
      <c r="AM3183" s="14" t="s">
        <v>946</v>
      </c>
      <c r="AN3183" s="14" t="s">
        <v>509</v>
      </c>
    </row>
    <row r="3184" spans="1:40" ht="12.75" customHeight="1" x14ac:dyDescent="0.2">
      <c r="A3184" s="13" t="s">
        <v>2758</v>
      </c>
      <c r="B3184" s="14" t="s">
        <v>2764</v>
      </c>
      <c r="D3184" s="47">
        <v>64</v>
      </c>
      <c r="E3184" s="107">
        <v>8430376299586</v>
      </c>
      <c r="F3184" s="47" t="s">
        <v>3564</v>
      </c>
      <c r="G3184" s="17">
        <v>69072100</v>
      </c>
      <c r="I3184" s="13" t="s">
        <v>380</v>
      </c>
      <c r="J3184" s="14" t="s">
        <v>2766</v>
      </c>
      <c r="K3184" s="18" t="s">
        <v>1331</v>
      </c>
      <c r="L3184" s="14" t="s">
        <v>514</v>
      </c>
      <c r="M3184" s="14" t="s">
        <v>453</v>
      </c>
      <c r="N3184" s="14" t="s">
        <v>771</v>
      </c>
      <c r="O3184" s="29" t="s">
        <v>2510</v>
      </c>
      <c r="P3184" s="13" t="s">
        <v>499</v>
      </c>
      <c r="Q3184" s="14">
        <v>1.22</v>
      </c>
      <c r="R3184" s="19">
        <v>18.600000000000001</v>
      </c>
      <c r="S3184" s="18">
        <v>15.9</v>
      </c>
      <c r="T3184" s="18" t="s">
        <v>866</v>
      </c>
      <c r="U3184" s="18">
        <v>56.95</v>
      </c>
      <c r="V3184" s="18" t="s">
        <v>468</v>
      </c>
      <c r="W3184" s="18">
        <f>SUM(U3184*AB3184/AC3184)</f>
        <v>66.63216632166322</v>
      </c>
      <c r="X3184" s="14">
        <v>56.95</v>
      </c>
      <c r="Y3184" s="18">
        <v>47.066115702479344</v>
      </c>
      <c r="Z3184" s="18" t="s">
        <v>468</v>
      </c>
      <c r="AA3184" s="18" t="s">
        <v>7728</v>
      </c>
      <c r="AB3184" s="18">
        <v>13</v>
      </c>
      <c r="AC3184" s="23">
        <v>11.111000000000001</v>
      </c>
      <c r="AD3184" s="16" t="s">
        <v>615</v>
      </c>
      <c r="AE3184" s="14" t="s">
        <v>509</v>
      </c>
      <c r="AF3184" s="18">
        <v>30</v>
      </c>
      <c r="AG3184" s="18" t="s">
        <v>6865</v>
      </c>
      <c r="AH3184" s="18">
        <v>30</v>
      </c>
      <c r="AI3184" s="18" t="s">
        <v>6865</v>
      </c>
      <c r="AJ3184" s="14">
        <v>7</v>
      </c>
      <c r="AK3184" s="14" t="s">
        <v>6866</v>
      </c>
      <c r="AL3184" s="25" t="s">
        <v>1387</v>
      </c>
      <c r="AM3184" s="14" t="s">
        <v>947</v>
      </c>
      <c r="AN3184" s="14" t="s">
        <v>509</v>
      </c>
    </row>
    <row r="3185" spans="1:40" ht="12.75" customHeight="1" x14ac:dyDescent="0.2">
      <c r="A3185" s="13" t="s">
        <v>2773</v>
      </c>
      <c r="B3185" s="14" t="s">
        <v>3239</v>
      </c>
      <c r="D3185" s="47">
        <v>40</v>
      </c>
      <c r="E3185" s="107">
        <v>8430376299951</v>
      </c>
      <c r="F3185" s="47" t="s">
        <v>3526</v>
      </c>
      <c r="G3185" s="17">
        <v>69072100</v>
      </c>
      <c r="I3185" s="13" t="s">
        <v>380</v>
      </c>
      <c r="J3185" s="48" t="s">
        <v>3034</v>
      </c>
      <c r="K3185" s="18" t="s">
        <v>2214</v>
      </c>
      <c r="L3185" s="14" t="s">
        <v>514</v>
      </c>
      <c r="M3185" s="14" t="s">
        <v>453</v>
      </c>
      <c r="N3185" s="14" t="s">
        <v>771</v>
      </c>
      <c r="O3185" s="29" t="s">
        <v>2510</v>
      </c>
      <c r="P3185" s="13" t="s">
        <v>499</v>
      </c>
      <c r="Q3185" s="14">
        <v>8.1</v>
      </c>
      <c r="R3185" s="19">
        <v>22.88</v>
      </c>
      <c r="S3185" s="18">
        <v>24.3</v>
      </c>
      <c r="T3185" s="18" t="s">
        <v>863</v>
      </c>
      <c r="U3185" s="18">
        <v>79.95</v>
      </c>
      <c r="V3185" s="18" t="s">
        <v>468</v>
      </c>
      <c r="W3185" s="18">
        <f>SUM(U3185*AB3185/AC3185)</f>
        <v>84.749655489205338</v>
      </c>
      <c r="X3185" s="14">
        <v>79.95</v>
      </c>
      <c r="Y3185" s="18">
        <v>66.074380165289256</v>
      </c>
      <c r="Z3185" s="18" t="s">
        <v>468</v>
      </c>
      <c r="AA3185" s="18" t="s">
        <v>7745</v>
      </c>
      <c r="AB3185" s="18">
        <v>3</v>
      </c>
      <c r="AC3185" s="23">
        <v>2.8300999999999998</v>
      </c>
      <c r="AD3185" s="16" t="s">
        <v>615</v>
      </c>
      <c r="AE3185" s="14" t="s">
        <v>509</v>
      </c>
      <c r="AF3185" s="18">
        <v>59.3</v>
      </c>
      <c r="AG3185" s="18" t="s">
        <v>6865</v>
      </c>
      <c r="AH3185" s="18">
        <v>59.3</v>
      </c>
      <c r="AI3185" s="18" t="s">
        <v>6865</v>
      </c>
      <c r="AJ3185" s="14">
        <v>10</v>
      </c>
      <c r="AK3185" s="14" t="s">
        <v>6866</v>
      </c>
      <c r="AL3185" s="25" t="s">
        <v>1387</v>
      </c>
      <c r="AM3185" s="14" t="s">
        <v>946</v>
      </c>
      <c r="AN3185" s="14" t="s">
        <v>509</v>
      </c>
    </row>
    <row r="3186" spans="1:40" ht="12.75" customHeight="1" x14ac:dyDescent="0.2">
      <c r="A3186" s="13" t="s">
        <v>2927</v>
      </c>
      <c r="B3186" s="14" t="s">
        <v>2785</v>
      </c>
      <c r="D3186" s="47">
        <v>40</v>
      </c>
      <c r="E3186" s="107">
        <v>8430376299883</v>
      </c>
      <c r="F3186" s="47" t="s">
        <v>3535</v>
      </c>
      <c r="G3186" s="17">
        <v>69072100</v>
      </c>
      <c r="I3186" s="13" t="s">
        <v>380</v>
      </c>
      <c r="J3186" s="48"/>
      <c r="K3186" s="18" t="s">
        <v>1355</v>
      </c>
      <c r="L3186" s="14" t="s">
        <v>514</v>
      </c>
      <c r="M3186" s="14" t="s">
        <v>453</v>
      </c>
      <c r="N3186" s="14" t="s">
        <v>771</v>
      </c>
      <c r="O3186" s="29" t="s">
        <v>2510</v>
      </c>
      <c r="P3186" s="13" t="s">
        <v>499</v>
      </c>
      <c r="Q3186" s="14">
        <v>8.31</v>
      </c>
      <c r="R3186" s="19">
        <v>23.01</v>
      </c>
      <c r="S3186" s="18">
        <v>24.95</v>
      </c>
      <c r="T3186" s="18" t="s">
        <v>819</v>
      </c>
      <c r="U3186" s="18">
        <v>73.95</v>
      </c>
      <c r="V3186" s="18" t="s">
        <v>468</v>
      </c>
      <c r="W3186" s="18">
        <f>SUM(U3186*AB3186/AC3186)</f>
        <v>79.888368743248108</v>
      </c>
      <c r="X3186" s="14">
        <v>73.95</v>
      </c>
      <c r="Y3186" s="18">
        <v>61.11570247933885</v>
      </c>
      <c r="Z3186" s="18" t="s">
        <v>468</v>
      </c>
      <c r="AA3186" s="18" t="s">
        <v>7746</v>
      </c>
      <c r="AB3186" s="18">
        <v>3</v>
      </c>
      <c r="AC3186" s="23">
        <v>2.7770000000000001</v>
      </c>
      <c r="AD3186" s="16" t="s">
        <v>615</v>
      </c>
      <c r="AE3186" s="14" t="s">
        <v>509</v>
      </c>
      <c r="AF3186" s="18">
        <v>60</v>
      </c>
      <c r="AG3186" s="18" t="s">
        <v>6865</v>
      </c>
      <c r="AH3186" s="18">
        <v>60</v>
      </c>
      <c r="AI3186" s="18" t="s">
        <v>6865</v>
      </c>
      <c r="AJ3186" s="14">
        <v>10</v>
      </c>
      <c r="AK3186" s="14" t="s">
        <v>6866</v>
      </c>
      <c r="AL3186" s="25" t="s">
        <v>1387</v>
      </c>
      <c r="AM3186" s="14" t="s">
        <v>946</v>
      </c>
      <c r="AN3186" s="14" t="s">
        <v>509</v>
      </c>
    </row>
    <row r="3187" spans="1:40" ht="12.75" customHeight="1" x14ac:dyDescent="0.2">
      <c r="A3187" s="13" t="s">
        <v>2779</v>
      </c>
      <c r="B3187" s="14" t="s">
        <v>2912</v>
      </c>
      <c r="D3187" s="47">
        <v>36</v>
      </c>
      <c r="E3187" s="107">
        <v>8430376300015</v>
      </c>
      <c r="F3187" s="47" t="s">
        <v>3541</v>
      </c>
      <c r="G3187" s="17">
        <v>69072100</v>
      </c>
      <c r="I3187" s="13" t="s">
        <v>380</v>
      </c>
      <c r="J3187" s="48" t="s">
        <v>3034</v>
      </c>
      <c r="K3187" s="18" t="s">
        <v>2229</v>
      </c>
      <c r="L3187" s="14" t="s">
        <v>514</v>
      </c>
      <c r="M3187" s="14" t="s">
        <v>453</v>
      </c>
      <c r="N3187" s="14" t="s">
        <v>771</v>
      </c>
      <c r="O3187" s="29" t="s">
        <v>2510</v>
      </c>
      <c r="P3187" s="13" t="s">
        <v>499</v>
      </c>
      <c r="Q3187" s="14">
        <v>15.75</v>
      </c>
      <c r="R3187" s="19">
        <v>24.57</v>
      </c>
      <c r="S3187" s="18">
        <v>31.5</v>
      </c>
      <c r="T3187" s="18" t="s">
        <v>936</v>
      </c>
      <c r="U3187" s="18">
        <v>84.95</v>
      </c>
      <c r="V3187" s="18" t="s">
        <v>468</v>
      </c>
      <c r="W3187" s="18">
        <f>SUM(U3187*AB3187/AC3187)</f>
        <v>108.736</v>
      </c>
      <c r="X3187" s="14">
        <v>84.95</v>
      </c>
      <c r="Y3187" s="18">
        <v>70.206611570247944</v>
      </c>
      <c r="Z3187" s="18" t="s">
        <v>468</v>
      </c>
      <c r="AA3187" s="18" t="s">
        <v>7802</v>
      </c>
      <c r="AB3187" s="18">
        <v>2</v>
      </c>
      <c r="AC3187" s="23">
        <v>1.5625</v>
      </c>
      <c r="AD3187" s="16" t="s">
        <v>615</v>
      </c>
      <c r="AE3187" s="14" t="s">
        <v>509</v>
      </c>
      <c r="AF3187" s="18">
        <v>80</v>
      </c>
      <c r="AG3187" s="18" t="s">
        <v>6865</v>
      </c>
      <c r="AH3187" s="18">
        <v>80</v>
      </c>
      <c r="AI3187" s="18" t="s">
        <v>6865</v>
      </c>
      <c r="AJ3187" s="14">
        <v>11</v>
      </c>
      <c r="AK3187" s="14" t="s">
        <v>6866</v>
      </c>
      <c r="AL3187" s="25" t="s">
        <v>1387</v>
      </c>
      <c r="AM3187" s="14" t="s">
        <v>946</v>
      </c>
      <c r="AN3187" s="14" t="s">
        <v>509</v>
      </c>
    </row>
    <row r="3188" spans="1:40" ht="12.75" customHeight="1" x14ac:dyDescent="0.2">
      <c r="A3188" s="13" t="s">
        <v>3113</v>
      </c>
      <c r="B3188" s="14" t="s">
        <v>3119</v>
      </c>
      <c r="D3188" s="47">
        <v>56</v>
      </c>
      <c r="E3188" s="107">
        <v>8430376302729</v>
      </c>
      <c r="F3188" s="47" t="s">
        <v>3603</v>
      </c>
      <c r="G3188" s="17">
        <v>69072100</v>
      </c>
      <c r="I3188" s="13" t="s">
        <v>380</v>
      </c>
      <c r="J3188" s="48" t="s">
        <v>3034</v>
      </c>
      <c r="K3188" s="18" t="s">
        <v>2358</v>
      </c>
      <c r="L3188" s="14" t="s">
        <v>514</v>
      </c>
      <c r="M3188" s="14" t="s">
        <v>453</v>
      </c>
      <c r="N3188" s="14" t="s">
        <v>771</v>
      </c>
      <c r="O3188" s="29" t="s">
        <v>2510</v>
      </c>
      <c r="P3188" s="13" t="s">
        <v>499</v>
      </c>
      <c r="Q3188" s="14">
        <v>1.25</v>
      </c>
      <c r="R3188" s="19">
        <v>22.32</v>
      </c>
      <c r="S3188" s="18">
        <v>21.2</v>
      </c>
      <c r="T3188" s="18" t="s">
        <v>877</v>
      </c>
      <c r="U3188" s="18">
        <v>105.95</v>
      </c>
      <c r="V3188" s="18" t="s">
        <v>468</v>
      </c>
      <c r="W3188" s="18">
        <f>SUM(U3188*AB3188/AC3188)</f>
        <v>100.65270722616194</v>
      </c>
      <c r="X3188" s="14">
        <v>105.95</v>
      </c>
      <c r="Y3188" s="18">
        <v>87.561983471074385</v>
      </c>
      <c r="Z3188" s="18" t="s">
        <v>468</v>
      </c>
      <c r="AA3188" s="18" t="s">
        <v>3122</v>
      </c>
      <c r="AB3188" s="18">
        <v>17</v>
      </c>
      <c r="AC3188" s="23">
        <v>17.8947</v>
      </c>
      <c r="AD3188" s="16" t="s">
        <v>615</v>
      </c>
      <c r="AE3188" s="14" t="s">
        <v>509</v>
      </c>
      <c r="AF3188" s="18">
        <v>59.3</v>
      </c>
      <c r="AG3188" s="18" t="s">
        <v>6865</v>
      </c>
      <c r="AH3188" s="18">
        <v>9.4</v>
      </c>
      <c r="AI3188" s="18" t="s">
        <v>6865</v>
      </c>
      <c r="AJ3188" s="14">
        <v>10</v>
      </c>
      <c r="AK3188" s="14" t="s">
        <v>6866</v>
      </c>
      <c r="AL3188" s="25" t="s">
        <v>1387</v>
      </c>
      <c r="AM3188" s="14" t="s">
        <v>946</v>
      </c>
      <c r="AN3188" s="14" t="s">
        <v>509</v>
      </c>
    </row>
    <row r="3189" spans="1:40" ht="12.75" customHeight="1" x14ac:dyDescent="0.2">
      <c r="A3189" s="13" t="s">
        <v>2631</v>
      </c>
      <c r="B3189" s="14" t="s">
        <v>2654</v>
      </c>
      <c r="E3189" s="105" t="s">
        <v>7270</v>
      </c>
      <c r="F3189" s="30" t="s">
        <v>7276</v>
      </c>
      <c r="G3189" s="17">
        <v>69072100</v>
      </c>
      <c r="I3189" s="13" t="s">
        <v>2670</v>
      </c>
      <c r="J3189" s="14" t="s">
        <v>713</v>
      </c>
      <c r="K3189" s="18" t="s">
        <v>1354</v>
      </c>
      <c r="L3189" s="14" t="s">
        <v>514</v>
      </c>
      <c r="M3189" s="14" t="s">
        <v>453</v>
      </c>
      <c r="N3189" s="14" t="s">
        <v>771</v>
      </c>
      <c r="O3189" s="29" t="s">
        <v>2510</v>
      </c>
      <c r="P3189" s="13" t="s">
        <v>499</v>
      </c>
      <c r="T3189" s="18" t="s">
        <v>854</v>
      </c>
      <c r="U3189" s="18">
        <v>0.8</v>
      </c>
      <c r="V3189" s="18" t="s">
        <v>615</v>
      </c>
      <c r="X3189" s="14">
        <v>0.8</v>
      </c>
      <c r="Y3189" s="18">
        <v>0.66115702479338845</v>
      </c>
      <c r="Z3189" s="18" t="s">
        <v>615</v>
      </c>
      <c r="AA3189" s="18" t="s">
        <v>1269</v>
      </c>
      <c r="AB3189" s="18">
        <v>100</v>
      </c>
      <c r="AD3189" s="16" t="s">
        <v>615</v>
      </c>
      <c r="AE3189" s="14" t="s">
        <v>510</v>
      </c>
      <c r="AF3189" s="18">
        <v>4</v>
      </c>
      <c r="AG3189" s="18" t="s">
        <v>6865</v>
      </c>
      <c r="AH3189" s="18">
        <v>4</v>
      </c>
      <c r="AI3189" s="18" t="s">
        <v>6865</v>
      </c>
      <c r="AJ3189" s="14">
        <v>8</v>
      </c>
      <c r="AK3189" s="14" t="s">
        <v>6866</v>
      </c>
      <c r="AL3189" s="25" t="s">
        <v>1387</v>
      </c>
      <c r="AM3189" s="14" t="s">
        <v>946</v>
      </c>
      <c r="AN3189" s="14" t="s">
        <v>509</v>
      </c>
    </row>
    <row r="3190" spans="1:40" ht="12.75" customHeight="1" x14ac:dyDescent="0.2">
      <c r="A3190" s="13" t="s">
        <v>2638</v>
      </c>
      <c r="B3190" s="14" t="s">
        <v>2660</v>
      </c>
      <c r="D3190" s="47">
        <v>84</v>
      </c>
      <c r="E3190" s="107">
        <v>8430376292938</v>
      </c>
      <c r="F3190" s="47" t="s">
        <v>3554</v>
      </c>
      <c r="G3190" s="17">
        <v>69072100</v>
      </c>
      <c r="I3190" s="13" t="s">
        <v>1716</v>
      </c>
      <c r="J3190" s="14" t="s">
        <v>2550</v>
      </c>
      <c r="K3190" s="18" t="s">
        <v>2552</v>
      </c>
      <c r="L3190" s="14" t="s">
        <v>514</v>
      </c>
      <c r="M3190" s="14" t="s">
        <v>453</v>
      </c>
      <c r="N3190" s="14" t="s">
        <v>771</v>
      </c>
      <c r="O3190" s="29" t="s">
        <v>2510</v>
      </c>
      <c r="P3190" s="13" t="s">
        <v>499</v>
      </c>
      <c r="Q3190" s="14">
        <v>0.7</v>
      </c>
      <c r="R3190" s="19">
        <v>17.97</v>
      </c>
      <c r="S3190" s="18">
        <v>17.62</v>
      </c>
      <c r="T3190" s="18" t="s">
        <v>820</v>
      </c>
      <c r="U3190" s="18">
        <v>60.95</v>
      </c>
      <c r="V3190" s="18" t="s">
        <v>468</v>
      </c>
      <c r="W3190" s="18">
        <f>SUM(U3190*AB3190/AC3190)</f>
        <v>58.605769230769234</v>
      </c>
      <c r="X3190" s="14">
        <v>60.95</v>
      </c>
      <c r="Y3190" s="18">
        <v>50.371900826446286</v>
      </c>
      <c r="Z3190" s="18" t="s">
        <v>468</v>
      </c>
      <c r="AA3190" s="18" t="s">
        <v>7823</v>
      </c>
      <c r="AB3190" s="18">
        <v>25</v>
      </c>
      <c r="AC3190" s="23">
        <v>26</v>
      </c>
      <c r="AD3190" s="16" t="s">
        <v>615</v>
      </c>
      <c r="AE3190" s="14" t="s">
        <v>509</v>
      </c>
      <c r="AF3190" s="18">
        <v>14</v>
      </c>
      <c r="AG3190" s="18" t="s">
        <v>6865</v>
      </c>
      <c r="AH3190" s="18">
        <v>28</v>
      </c>
      <c r="AI3190" s="18" t="s">
        <v>6865</v>
      </c>
      <c r="AJ3190" s="14">
        <v>8</v>
      </c>
      <c r="AK3190" s="14" t="s">
        <v>6866</v>
      </c>
      <c r="AL3190" s="25" t="s">
        <v>1387</v>
      </c>
      <c r="AM3190" s="14" t="s">
        <v>946</v>
      </c>
      <c r="AN3190" s="14" t="s">
        <v>509</v>
      </c>
    </row>
    <row r="3191" spans="1:40" ht="12.75" customHeight="1" x14ac:dyDescent="0.2">
      <c r="A3191" s="13" t="s">
        <v>3123</v>
      </c>
      <c r="B3191" s="14" t="s">
        <v>8448</v>
      </c>
      <c r="D3191" s="47">
        <v>104</v>
      </c>
      <c r="E3191" s="107">
        <v>8430376292204</v>
      </c>
      <c r="F3191" s="47" t="s">
        <v>3605</v>
      </c>
      <c r="G3191" s="17">
        <v>69072100</v>
      </c>
      <c r="I3191" s="13" t="s">
        <v>1716</v>
      </c>
      <c r="J3191" s="14" t="s">
        <v>5324</v>
      </c>
      <c r="K3191" s="18" t="s">
        <v>9522</v>
      </c>
      <c r="L3191" s="14" t="s">
        <v>514</v>
      </c>
      <c r="M3191" s="14" t="s">
        <v>453</v>
      </c>
      <c r="N3191" s="14" t="s">
        <v>771</v>
      </c>
      <c r="O3191" s="29" t="s">
        <v>2510</v>
      </c>
      <c r="P3191" s="13" t="s">
        <v>499</v>
      </c>
      <c r="Q3191" s="14">
        <v>0.86</v>
      </c>
      <c r="R3191" s="19">
        <v>19</v>
      </c>
      <c r="S3191" s="18">
        <v>9.5</v>
      </c>
      <c r="T3191" s="18" t="s">
        <v>876</v>
      </c>
      <c r="U3191" s="18">
        <v>95.95</v>
      </c>
      <c r="V3191" s="18" t="s">
        <v>468</v>
      </c>
      <c r="W3191" s="18">
        <f>SUM(U3191*AB3191/AC3191)</f>
        <v>47.975000000000001</v>
      </c>
      <c r="X3191" s="14">
        <v>95.95</v>
      </c>
      <c r="Y3191" s="18">
        <v>79.297520661157023</v>
      </c>
      <c r="Z3191" s="18" t="s">
        <v>468</v>
      </c>
      <c r="AA3191" s="18" t="s">
        <v>7722</v>
      </c>
      <c r="AB3191" s="18">
        <v>11</v>
      </c>
      <c r="AC3191" s="23">
        <v>22</v>
      </c>
      <c r="AD3191" s="16" t="s">
        <v>615</v>
      </c>
      <c r="AE3191" s="14" t="s">
        <v>509</v>
      </c>
      <c r="AF3191" s="18">
        <v>23.3</v>
      </c>
      <c r="AG3191" s="18" t="s">
        <v>6865</v>
      </c>
      <c r="AH3191" s="18">
        <v>26.8</v>
      </c>
      <c r="AI3191" s="18" t="s">
        <v>6865</v>
      </c>
      <c r="AJ3191" s="14">
        <v>9</v>
      </c>
      <c r="AK3191" s="14" t="s">
        <v>6866</v>
      </c>
      <c r="AL3191" s="25" t="s">
        <v>1387</v>
      </c>
      <c r="AM3191" s="14" t="s">
        <v>946</v>
      </c>
      <c r="AN3191" s="14" t="s">
        <v>509</v>
      </c>
    </row>
    <row r="3192" spans="1:40" ht="12.75" customHeight="1" x14ac:dyDescent="0.2">
      <c r="A3192" s="13" t="s">
        <v>2624</v>
      </c>
      <c r="B3192" s="14" t="s">
        <v>2646</v>
      </c>
      <c r="D3192" s="47">
        <v>80</v>
      </c>
      <c r="E3192" s="107">
        <v>8430376292747</v>
      </c>
      <c r="F3192" s="47" t="s">
        <v>3546</v>
      </c>
      <c r="G3192" s="17">
        <v>69072100</v>
      </c>
      <c r="I3192" s="13" t="s">
        <v>1716</v>
      </c>
      <c r="J3192" s="14" t="s">
        <v>2664</v>
      </c>
      <c r="K3192" s="18" t="s">
        <v>1327</v>
      </c>
      <c r="L3192" s="14" t="s">
        <v>514</v>
      </c>
      <c r="M3192" s="14" t="s">
        <v>453</v>
      </c>
      <c r="N3192" s="14" t="s">
        <v>771</v>
      </c>
      <c r="O3192" s="29" t="s">
        <v>2510</v>
      </c>
      <c r="P3192" s="13" t="s">
        <v>499</v>
      </c>
      <c r="Q3192" s="14">
        <v>0.69</v>
      </c>
      <c r="R3192" s="19">
        <v>18</v>
      </c>
      <c r="S3192" s="18">
        <v>17.28</v>
      </c>
      <c r="T3192" s="18" t="s">
        <v>868</v>
      </c>
      <c r="U3192" s="18">
        <v>67.95</v>
      </c>
      <c r="V3192" s="18" t="s">
        <v>468</v>
      </c>
      <c r="W3192" s="18">
        <f>SUM(U3192*AB3192/AC3192)</f>
        <v>65.232016699396269</v>
      </c>
      <c r="X3192" s="14">
        <v>67.95</v>
      </c>
      <c r="Y3192" s="18">
        <v>56.15702479338843</v>
      </c>
      <c r="Z3192" s="18" t="s">
        <v>468</v>
      </c>
      <c r="AA3192" s="18" t="s">
        <v>7740</v>
      </c>
      <c r="AB3192" s="18">
        <v>25</v>
      </c>
      <c r="AC3192" s="23">
        <v>26.04166</v>
      </c>
      <c r="AD3192" s="16" t="s">
        <v>615</v>
      </c>
      <c r="AE3192" s="14" t="s">
        <v>509</v>
      </c>
      <c r="AF3192" s="18">
        <v>20</v>
      </c>
      <c r="AG3192" s="18" t="s">
        <v>6865</v>
      </c>
      <c r="AH3192" s="18">
        <v>20</v>
      </c>
      <c r="AI3192" s="18" t="s">
        <v>6865</v>
      </c>
      <c r="AJ3192" s="14">
        <v>8</v>
      </c>
      <c r="AK3192" s="14" t="s">
        <v>6866</v>
      </c>
      <c r="AL3192" s="25" t="s">
        <v>1387</v>
      </c>
      <c r="AM3192" s="14" t="s">
        <v>946</v>
      </c>
      <c r="AN3192" s="14" t="s">
        <v>509</v>
      </c>
    </row>
    <row r="3193" spans="1:40" ht="12.75" customHeight="1" x14ac:dyDescent="0.2">
      <c r="A3193" s="13" t="s">
        <v>2759</v>
      </c>
      <c r="B3193" s="14" t="s">
        <v>4354</v>
      </c>
      <c r="D3193" s="47">
        <v>64</v>
      </c>
      <c r="E3193" s="107">
        <v>8430376296134</v>
      </c>
      <c r="F3193" s="47" t="s">
        <v>3562</v>
      </c>
      <c r="G3193" s="17">
        <v>69072100</v>
      </c>
      <c r="I3193" s="13" t="s">
        <v>1716</v>
      </c>
      <c r="J3193" s="14" t="s">
        <v>2766</v>
      </c>
      <c r="K3193" s="18" t="s">
        <v>1331</v>
      </c>
      <c r="L3193" s="14" t="s">
        <v>514</v>
      </c>
      <c r="M3193" s="14" t="s">
        <v>453</v>
      </c>
      <c r="N3193" s="14" t="s">
        <v>771</v>
      </c>
      <c r="O3193" s="29" t="s">
        <v>2510</v>
      </c>
      <c r="P3193" s="13" t="s">
        <v>499</v>
      </c>
      <c r="Q3193" s="14">
        <v>1.22</v>
      </c>
      <c r="R3193" s="19">
        <v>18.600000000000001</v>
      </c>
      <c r="S3193" s="18">
        <v>15.9</v>
      </c>
      <c r="T3193" s="18" t="s">
        <v>866</v>
      </c>
      <c r="U3193" s="18">
        <v>56.95</v>
      </c>
      <c r="V3193" s="18" t="s">
        <v>468</v>
      </c>
      <c r="W3193" s="18">
        <f>SUM(U3193*AB3193/AC3193)</f>
        <v>66.63216632166322</v>
      </c>
      <c r="X3193" s="14">
        <v>56.95</v>
      </c>
      <c r="Y3193" s="18">
        <v>47.066115702479344</v>
      </c>
      <c r="Z3193" s="18" t="s">
        <v>468</v>
      </c>
      <c r="AA3193" s="18" t="s">
        <v>7728</v>
      </c>
      <c r="AB3193" s="18">
        <v>13</v>
      </c>
      <c r="AC3193" s="23">
        <v>11.111000000000001</v>
      </c>
      <c r="AD3193" s="16" t="s">
        <v>615</v>
      </c>
      <c r="AE3193" s="14" t="s">
        <v>509</v>
      </c>
      <c r="AF3193" s="18">
        <v>30</v>
      </c>
      <c r="AG3193" s="18" t="s">
        <v>6865</v>
      </c>
      <c r="AH3193" s="18">
        <v>30</v>
      </c>
      <c r="AI3193" s="18" t="s">
        <v>6865</v>
      </c>
      <c r="AJ3193" s="14">
        <v>7</v>
      </c>
      <c r="AK3193" s="14" t="s">
        <v>6866</v>
      </c>
      <c r="AL3193" s="25" t="s">
        <v>1387</v>
      </c>
      <c r="AM3193" s="14" t="s">
        <v>947</v>
      </c>
      <c r="AN3193" s="14" t="s">
        <v>509</v>
      </c>
    </row>
    <row r="3194" spans="1:40" ht="12.75" customHeight="1" x14ac:dyDescent="0.2">
      <c r="A3194" s="13" t="s">
        <v>2774</v>
      </c>
      <c r="B3194" s="14" t="s">
        <v>3240</v>
      </c>
      <c r="D3194" s="47">
        <v>40</v>
      </c>
      <c r="E3194" s="107">
        <v>8430376303276</v>
      </c>
      <c r="F3194" s="47" t="s">
        <v>3531</v>
      </c>
      <c r="G3194" s="17">
        <v>69072100</v>
      </c>
      <c r="I3194" s="13" t="s">
        <v>1716</v>
      </c>
      <c r="J3194" s="48" t="s">
        <v>3034</v>
      </c>
      <c r="K3194" s="18" t="s">
        <v>2214</v>
      </c>
      <c r="L3194" s="14" t="s">
        <v>514</v>
      </c>
      <c r="M3194" s="14" t="s">
        <v>453</v>
      </c>
      <c r="N3194" s="14" t="s">
        <v>771</v>
      </c>
      <c r="O3194" s="29" t="s">
        <v>2510</v>
      </c>
      <c r="P3194" s="13" t="s">
        <v>499</v>
      </c>
      <c r="Q3194" s="14">
        <v>8.1</v>
      </c>
      <c r="R3194" s="19">
        <v>22.88</v>
      </c>
      <c r="S3194" s="18">
        <v>24.3</v>
      </c>
      <c r="T3194" s="18" t="s">
        <v>863</v>
      </c>
      <c r="U3194" s="18">
        <v>79.95</v>
      </c>
      <c r="V3194" s="18" t="s">
        <v>468</v>
      </c>
      <c r="W3194" s="18">
        <f>SUM(U3194*AB3194/AC3194)</f>
        <v>84.749655489205338</v>
      </c>
      <c r="X3194" s="14">
        <v>79.95</v>
      </c>
      <c r="Y3194" s="18">
        <v>66.074380165289256</v>
      </c>
      <c r="Z3194" s="18" t="s">
        <v>468</v>
      </c>
      <c r="AA3194" s="18" t="s">
        <v>7745</v>
      </c>
      <c r="AB3194" s="18">
        <v>3</v>
      </c>
      <c r="AC3194" s="23">
        <v>2.8300999999999998</v>
      </c>
      <c r="AD3194" s="16" t="s">
        <v>615</v>
      </c>
      <c r="AE3194" s="14" t="s">
        <v>509</v>
      </c>
      <c r="AF3194" s="18">
        <v>59.3</v>
      </c>
      <c r="AG3194" s="18" t="s">
        <v>6865</v>
      </c>
      <c r="AH3194" s="18">
        <v>59.3</v>
      </c>
      <c r="AI3194" s="18" t="s">
        <v>6865</v>
      </c>
      <c r="AJ3194" s="14">
        <v>10</v>
      </c>
      <c r="AK3194" s="14" t="s">
        <v>6866</v>
      </c>
      <c r="AL3194" s="25" t="s">
        <v>1387</v>
      </c>
      <c r="AM3194" s="14" t="s">
        <v>946</v>
      </c>
      <c r="AN3194" s="14" t="s">
        <v>509</v>
      </c>
    </row>
    <row r="3195" spans="1:40" ht="12.75" customHeight="1" x14ac:dyDescent="0.2">
      <c r="A3195" s="13" t="s">
        <v>2928</v>
      </c>
      <c r="B3195" s="14" t="s">
        <v>2786</v>
      </c>
      <c r="D3195" s="47">
        <v>40</v>
      </c>
      <c r="E3195" s="107">
        <v>8430376291245</v>
      </c>
      <c r="F3195" s="47" t="s">
        <v>3534</v>
      </c>
      <c r="G3195" s="17">
        <v>69072100</v>
      </c>
      <c r="I3195" s="13" t="s">
        <v>1716</v>
      </c>
      <c r="J3195" s="48"/>
      <c r="K3195" s="18" t="s">
        <v>1355</v>
      </c>
      <c r="L3195" s="14" t="s">
        <v>514</v>
      </c>
      <c r="M3195" s="14" t="s">
        <v>453</v>
      </c>
      <c r="N3195" s="14" t="s">
        <v>771</v>
      </c>
      <c r="O3195" s="29" t="s">
        <v>2510</v>
      </c>
      <c r="P3195" s="13" t="s">
        <v>499</v>
      </c>
      <c r="Q3195" s="14">
        <v>8.31</v>
      </c>
      <c r="R3195" s="19">
        <v>23.01</v>
      </c>
      <c r="S3195" s="18">
        <v>24.95</v>
      </c>
      <c r="T3195" s="18" t="s">
        <v>819</v>
      </c>
      <c r="U3195" s="18">
        <v>73.95</v>
      </c>
      <c r="V3195" s="18" t="s">
        <v>468</v>
      </c>
      <c r="W3195" s="18">
        <f>SUM(U3195*AB3195/AC3195)</f>
        <v>79.888368743248108</v>
      </c>
      <c r="X3195" s="14">
        <v>73.95</v>
      </c>
      <c r="Y3195" s="18">
        <v>61.11570247933885</v>
      </c>
      <c r="Z3195" s="18" t="s">
        <v>468</v>
      </c>
      <c r="AA3195" s="18" t="s">
        <v>7746</v>
      </c>
      <c r="AB3195" s="18">
        <v>3</v>
      </c>
      <c r="AC3195" s="23">
        <v>2.7770000000000001</v>
      </c>
      <c r="AD3195" s="16" t="s">
        <v>615</v>
      </c>
      <c r="AE3195" s="14" t="s">
        <v>509</v>
      </c>
      <c r="AF3195" s="18">
        <v>60</v>
      </c>
      <c r="AG3195" s="18" t="s">
        <v>6865</v>
      </c>
      <c r="AH3195" s="18">
        <v>60</v>
      </c>
      <c r="AI3195" s="18" t="s">
        <v>6865</v>
      </c>
      <c r="AJ3195" s="14">
        <v>10</v>
      </c>
      <c r="AK3195" s="14" t="s">
        <v>6866</v>
      </c>
      <c r="AL3195" s="25" t="s">
        <v>1387</v>
      </c>
      <c r="AM3195" s="14" t="s">
        <v>946</v>
      </c>
      <c r="AN3195" s="14" t="s">
        <v>509</v>
      </c>
    </row>
    <row r="3196" spans="1:40" ht="12.75" customHeight="1" x14ac:dyDescent="0.2">
      <c r="A3196" s="13" t="s">
        <v>2780</v>
      </c>
      <c r="B3196" s="14" t="s">
        <v>2913</v>
      </c>
      <c r="D3196" s="47">
        <v>36</v>
      </c>
      <c r="E3196" s="107">
        <v>8430376291719</v>
      </c>
      <c r="F3196" s="47" t="s">
        <v>3540</v>
      </c>
      <c r="G3196" s="17">
        <v>69072100</v>
      </c>
      <c r="I3196" s="13" t="s">
        <v>1716</v>
      </c>
      <c r="J3196" s="48" t="s">
        <v>3034</v>
      </c>
      <c r="K3196" s="18" t="s">
        <v>2229</v>
      </c>
      <c r="L3196" s="14" t="s">
        <v>514</v>
      </c>
      <c r="M3196" s="14" t="s">
        <v>453</v>
      </c>
      <c r="N3196" s="14" t="s">
        <v>771</v>
      </c>
      <c r="O3196" s="29" t="s">
        <v>2510</v>
      </c>
      <c r="P3196" s="13" t="s">
        <v>499</v>
      </c>
      <c r="Q3196" s="14">
        <v>15.75</v>
      </c>
      <c r="R3196" s="19">
        <v>24.57</v>
      </c>
      <c r="S3196" s="18">
        <v>31.5</v>
      </c>
      <c r="T3196" s="18" t="s">
        <v>936</v>
      </c>
      <c r="U3196" s="18">
        <v>84.95</v>
      </c>
      <c r="V3196" s="18" t="s">
        <v>468</v>
      </c>
      <c r="W3196" s="18">
        <f>SUM(U3196*AB3196/AC3196)</f>
        <v>108.736</v>
      </c>
      <c r="X3196" s="14">
        <v>84.95</v>
      </c>
      <c r="Y3196" s="18">
        <v>70.206611570247944</v>
      </c>
      <c r="Z3196" s="18" t="s">
        <v>468</v>
      </c>
      <c r="AA3196" s="18" t="s">
        <v>7802</v>
      </c>
      <c r="AB3196" s="18">
        <v>2</v>
      </c>
      <c r="AC3196" s="23">
        <v>1.5625</v>
      </c>
      <c r="AD3196" s="16" t="s">
        <v>615</v>
      </c>
      <c r="AE3196" s="14" t="s">
        <v>509</v>
      </c>
      <c r="AF3196" s="18">
        <v>80</v>
      </c>
      <c r="AG3196" s="18" t="s">
        <v>6865</v>
      </c>
      <c r="AH3196" s="18">
        <v>80</v>
      </c>
      <c r="AI3196" s="18" t="s">
        <v>6865</v>
      </c>
      <c r="AJ3196" s="14">
        <v>11</v>
      </c>
      <c r="AK3196" s="14" t="s">
        <v>6866</v>
      </c>
      <c r="AL3196" s="25" t="s">
        <v>1387</v>
      </c>
      <c r="AM3196" s="14" t="s">
        <v>946</v>
      </c>
      <c r="AN3196" s="14" t="s">
        <v>509</v>
      </c>
    </row>
    <row r="3197" spans="1:40" ht="12.75" customHeight="1" x14ac:dyDescent="0.2">
      <c r="A3197" s="13" t="s">
        <v>3114</v>
      </c>
      <c r="B3197" s="14" t="s">
        <v>3120</v>
      </c>
      <c r="D3197" s="47">
        <v>56</v>
      </c>
      <c r="E3197" s="107">
        <v>8430376302699</v>
      </c>
      <c r="F3197" s="47" t="s">
        <v>3601</v>
      </c>
      <c r="G3197" s="17">
        <v>69072100</v>
      </c>
      <c r="I3197" s="13" t="s">
        <v>1716</v>
      </c>
      <c r="J3197" s="48" t="s">
        <v>3034</v>
      </c>
      <c r="K3197" s="18" t="s">
        <v>2358</v>
      </c>
      <c r="L3197" s="14" t="s">
        <v>514</v>
      </c>
      <c r="M3197" s="14" t="s">
        <v>453</v>
      </c>
      <c r="N3197" s="14" t="s">
        <v>771</v>
      </c>
      <c r="O3197" s="29" t="s">
        <v>2510</v>
      </c>
      <c r="P3197" s="13" t="s">
        <v>499</v>
      </c>
      <c r="Q3197" s="14">
        <v>1.25</v>
      </c>
      <c r="R3197" s="19">
        <v>22.32</v>
      </c>
      <c r="S3197" s="18">
        <v>21.2</v>
      </c>
      <c r="T3197" s="18" t="s">
        <v>877</v>
      </c>
      <c r="U3197" s="18">
        <v>105.95</v>
      </c>
      <c r="V3197" s="18" t="s">
        <v>468</v>
      </c>
      <c r="W3197" s="18">
        <f>SUM(U3197*AB3197/AC3197)</f>
        <v>100.65270722616194</v>
      </c>
      <c r="X3197" s="14">
        <v>105.95</v>
      </c>
      <c r="Y3197" s="18">
        <v>87.561983471074385</v>
      </c>
      <c r="Z3197" s="18" t="s">
        <v>468</v>
      </c>
      <c r="AA3197" s="18" t="s">
        <v>3122</v>
      </c>
      <c r="AB3197" s="18">
        <v>17</v>
      </c>
      <c r="AC3197" s="23">
        <v>17.8947</v>
      </c>
      <c r="AD3197" s="16" t="s">
        <v>615</v>
      </c>
      <c r="AE3197" s="14" t="s">
        <v>509</v>
      </c>
      <c r="AF3197" s="18">
        <v>59.3</v>
      </c>
      <c r="AG3197" s="18" t="s">
        <v>6865</v>
      </c>
      <c r="AH3197" s="18">
        <v>9.4</v>
      </c>
      <c r="AI3197" s="18" t="s">
        <v>6865</v>
      </c>
      <c r="AJ3197" s="14">
        <v>10</v>
      </c>
      <c r="AK3197" s="14" t="s">
        <v>6866</v>
      </c>
      <c r="AL3197" s="25" t="s">
        <v>1387</v>
      </c>
      <c r="AM3197" s="14" t="s">
        <v>946</v>
      </c>
      <c r="AN3197" s="14" t="s">
        <v>509</v>
      </c>
    </row>
    <row r="3198" spans="1:40" ht="12.75" customHeight="1" x14ac:dyDescent="0.2">
      <c r="A3198" s="13" t="s">
        <v>2632</v>
      </c>
      <c r="B3198" s="14" t="s">
        <v>2655</v>
      </c>
      <c r="E3198" s="105" t="s">
        <v>7271</v>
      </c>
      <c r="F3198" s="30" t="s">
        <v>7277</v>
      </c>
      <c r="G3198" s="17">
        <v>69072100</v>
      </c>
      <c r="I3198" s="13" t="s">
        <v>2671</v>
      </c>
      <c r="J3198" s="14" t="s">
        <v>713</v>
      </c>
      <c r="K3198" s="18" t="s">
        <v>1354</v>
      </c>
      <c r="L3198" s="14" t="s">
        <v>514</v>
      </c>
      <c r="M3198" s="14" t="s">
        <v>453</v>
      </c>
      <c r="N3198" s="14" t="s">
        <v>771</v>
      </c>
      <c r="O3198" s="29" t="s">
        <v>2510</v>
      </c>
      <c r="P3198" s="13" t="s">
        <v>499</v>
      </c>
      <c r="T3198" s="18" t="s">
        <v>854</v>
      </c>
      <c r="U3198" s="18">
        <v>0.8</v>
      </c>
      <c r="V3198" s="18" t="s">
        <v>615</v>
      </c>
      <c r="X3198" s="14">
        <v>0.8</v>
      </c>
      <c r="Y3198" s="18">
        <v>0.66115702479338845</v>
      </c>
      <c r="Z3198" s="18" t="s">
        <v>615</v>
      </c>
      <c r="AA3198" s="18" t="s">
        <v>1269</v>
      </c>
      <c r="AB3198" s="18">
        <v>100</v>
      </c>
      <c r="AD3198" s="16" t="s">
        <v>615</v>
      </c>
      <c r="AE3198" s="14" t="s">
        <v>510</v>
      </c>
      <c r="AF3198" s="18">
        <v>4</v>
      </c>
      <c r="AG3198" s="18" t="s">
        <v>6865</v>
      </c>
      <c r="AH3198" s="18">
        <v>4</v>
      </c>
      <c r="AI3198" s="18" t="s">
        <v>6865</v>
      </c>
      <c r="AJ3198" s="14">
        <v>8</v>
      </c>
      <c r="AK3198" s="14" t="s">
        <v>6866</v>
      </c>
      <c r="AL3198" s="25" t="s">
        <v>944</v>
      </c>
      <c r="AM3198" s="14" t="s">
        <v>946</v>
      </c>
      <c r="AN3198" s="14" t="s">
        <v>509</v>
      </c>
    </row>
    <row r="3199" spans="1:40" ht="12.75" customHeight="1" x14ac:dyDescent="0.2">
      <c r="A3199" s="13" t="s">
        <v>2639</v>
      </c>
      <c r="B3199" s="14" t="s">
        <v>2661</v>
      </c>
      <c r="D3199" s="47">
        <v>84</v>
      </c>
      <c r="E3199" s="107">
        <v>8430376301364</v>
      </c>
      <c r="F3199" s="47" t="s">
        <v>3558</v>
      </c>
      <c r="G3199" s="17">
        <v>69072100</v>
      </c>
      <c r="I3199" s="13" t="s">
        <v>927</v>
      </c>
      <c r="J3199" s="14" t="s">
        <v>2550</v>
      </c>
      <c r="K3199" s="18" t="s">
        <v>2552</v>
      </c>
      <c r="L3199" s="14" t="s">
        <v>514</v>
      </c>
      <c r="M3199" s="14" t="s">
        <v>453</v>
      </c>
      <c r="N3199" s="14" t="s">
        <v>771</v>
      </c>
      <c r="O3199" s="29" t="s">
        <v>2510</v>
      </c>
      <c r="P3199" s="13" t="s">
        <v>499</v>
      </c>
      <c r="Q3199" s="14">
        <v>0.7</v>
      </c>
      <c r="R3199" s="19">
        <v>17.97</v>
      </c>
      <c r="S3199" s="18">
        <v>17.62</v>
      </c>
      <c r="T3199" s="18" t="s">
        <v>820</v>
      </c>
      <c r="U3199" s="18">
        <v>60.95</v>
      </c>
      <c r="V3199" s="18" t="s">
        <v>468</v>
      </c>
      <c r="W3199" s="18">
        <f>SUM(U3199*AB3199/AC3199)</f>
        <v>58.605769230769234</v>
      </c>
      <c r="X3199" s="14">
        <v>60.95</v>
      </c>
      <c r="Y3199" s="18">
        <v>50.371900826446286</v>
      </c>
      <c r="Z3199" s="18" t="s">
        <v>468</v>
      </c>
      <c r="AA3199" s="18" t="s">
        <v>7823</v>
      </c>
      <c r="AB3199" s="18">
        <v>25</v>
      </c>
      <c r="AC3199" s="23">
        <v>26</v>
      </c>
      <c r="AD3199" s="16" t="s">
        <v>615</v>
      </c>
      <c r="AE3199" s="14" t="s">
        <v>509</v>
      </c>
      <c r="AF3199" s="18">
        <v>14</v>
      </c>
      <c r="AG3199" s="18" t="s">
        <v>6865</v>
      </c>
      <c r="AH3199" s="18">
        <v>28</v>
      </c>
      <c r="AI3199" s="18" t="s">
        <v>6865</v>
      </c>
      <c r="AJ3199" s="14">
        <v>8</v>
      </c>
      <c r="AK3199" s="14" t="s">
        <v>6866</v>
      </c>
      <c r="AL3199" s="25" t="s">
        <v>944</v>
      </c>
      <c r="AM3199" s="14" t="s">
        <v>946</v>
      </c>
      <c r="AN3199" s="14" t="s">
        <v>509</v>
      </c>
    </row>
    <row r="3200" spans="1:40" ht="12.75" customHeight="1" x14ac:dyDescent="0.2">
      <c r="A3200" s="13" t="s">
        <v>3124</v>
      </c>
      <c r="B3200" s="14" t="s">
        <v>8449</v>
      </c>
      <c r="D3200" s="47">
        <v>104</v>
      </c>
      <c r="E3200" s="107">
        <v>8430376302385</v>
      </c>
      <c r="F3200" s="47" t="s">
        <v>3608</v>
      </c>
      <c r="G3200" s="17">
        <v>69072100</v>
      </c>
      <c r="I3200" s="13" t="s">
        <v>927</v>
      </c>
      <c r="J3200" s="14" t="s">
        <v>5324</v>
      </c>
      <c r="K3200" s="18" t="s">
        <v>9522</v>
      </c>
      <c r="L3200" s="14" t="s">
        <v>514</v>
      </c>
      <c r="M3200" s="14" t="s">
        <v>453</v>
      </c>
      <c r="N3200" s="14" t="s">
        <v>771</v>
      </c>
      <c r="O3200" s="29" t="s">
        <v>2510</v>
      </c>
      <c r="P3200" s="13" t="s">
        <v>499</v>
      </c>
      <c r="Q3200" s="14">
        <v>0.86</v>
      </c>
      <c r="R3200" s="19">
        <v>19</v>
      </c>
      <c r="S3200" s="18">
        <v>9.5</v>
      </c>
      <c r="T3200" s="18" t="s">
        <v>876</v>
      </c>
      <c r="U3200" s="18">
        <v>95.95</v>
      </c>
      <c r="V3200" s="18" t="s">
        <v>468</v>
      </c>
      <c r="W3200" s="18">
        <f>SUM(U3200*AB3200/AC3200)</f>
        <v>47.975000000000001</v>
      </c>
      <c r="X3200" s="14">
        <v>95.95</v>
      </c>
      <c r="Y3200" s="18">
        <v>79.297520661157023</v>
      </c>
      <c r="Z3200" s="18" t="s">
        <v>468</v>
      </c>
      <c r="AA3200" s="18" t="s">
        <v>7722</v>
      </c>
      <c r="AB3200" s="18">
        <v>11</v>
      </c>
      <c r="AC3200" s="23">
        <v>22</v>
      </c>
      <c r="AD3200" s="16" t="s">
        <v>615</v>
      </c>
      <c r="AE3200" s="14" t="s">
        <v>509</v>
      </c>
      <c r="AF3200" s="18">
        <v>23.3</v>
      </c>
      <c r="AG3200" s="18" t="s">
        <v>6865</v>
      </c>
      <c r="AH3200" s="18">
        <v>26.8</v>
      </c>
      <c r="AI3200" s="18" t="s">
        <v>6865</v>
      </c>
      <c r="AJ3200" s="14">
        <v>9</v>
      </c>
      <c r="AK3200" s="14" t="s">
        <v>6866</v>
      </c>
      <c r="AL3200" s="25" t="s">
        <v>944</v>
      </c>
      <c r="AM3200" s="14" t="s">
        <v>946</v>
      </c>
      <c r="AN3200" s="14" t="s">
        <v>509</v>
      </c>
    </row>
    <row r="3201" spans="1:40" ht="12.75" customHeight="1" x14ac:dyDescent="0.2">
      <c r="A3201" s="13" t="s">
        <v>2625</v>
      </c>
      <c r="B3201" s="14" t="s">
        <v>2647</v>
      </c>
      <c r="D3201" s="47">
        <v>80</v>
      </c>
      <c r="E3201" s="107">
        <v>8430376301579</v>
      </c>
      <c r="F3201" s="47" t="s">
        <v>3549</v>
      </c>
      <c r="G3201" s="17">
        <v>69072100</v>
      </c>
      <c r="I3201" s="13" t="s">
        <v>927</v>
      </c>
      <c r="J3201" s="14" t="s">
        <v>2664</v>
      </c>
      <c r="K3201" s="18" t="s">
        <v>1327</v>
      </c>
      <c r="L3201" s="14" t="s">
        <v>514</v>
      </c>
      <c r="M3201" s="14" t="s">
        <v>453</v>
      </c>
      <c r="N3201" s="14" t="s">
        <v>771</v>
      </c>
      <c r="O3201" s="29" t="s">
        <v>2510</v>
      </c>
      <c r="P3201" s="13" t="s">
        <v>499</v>
      </c>
      <c r="Q3201" s="14">
        <v>0.69</v>
      </c>
      <c r="R3201" s="19">
        <v>18</v>
      </c>
      <c r="S3201" s="18">
        <v>17.28</v>
      </c>
      <c r="T3201" s="18" t="s">
        <v>868</v>
      </c>
      <c r="U3201" s="18">
        <v>67.95</v>
      </c>
      <c r="V3201" s="18" t="s">
        <v>468</v>
      </c>
      <c r="W3201" s="18">
        <f>SUM(U3201*AB3201/AC3201)</f>
        <v>65.232016699396269</v>
      </c>
      <c r="X3201" s="96">
        <v>67.95</v>
      </c>
      <c r="Y3201" s="18">
        <v>56.15702479338843</v>
      </c>
      <c r="Z3201" s="18" t="s">
        <v>468</v>
      </c>
      <c r="AA3201" s="18" t="s">
        <v>7740</v>
      </c>
      <c r="AB3201" s="18">
        <v>25</v>
      </c>
      <c r="AC3201" s="23">
        <v>26.04166</v>
      </c>
      <c r="AD3201" s="16" t="s">
        <v>615</v>
      </c>
      <c r="AE3201" s="14" t="s">
        <v>509</v>
      </c>
      <c r="AF3201" s="18">
        <v>20</v>
      </c>
      <c r="AG3201" s="18" t="s">
        <v>6865</v>
      </c>
      <c r="AH3201" s="18">
        <v>20</v>
      </c>
      <c r="AI3201" s="18" t="s">
        <v>6865</v>
      </c>
      <c r="AJ3201" s="14">
        <v>8</v>
      </c>
      <c r="AK3201" s="14" t="s">
        <v>6866</v>
      </c>
      <c r="AL3201" s="25" t="s">
        <v>944</v>
      </c>
      <c r="AM3201" s="14" t="s">
        <v>946</v>
      </c>
      <c r="AN3201" s="14" t="s">
        <v>509</v>
      </c>
    </row>
    <row r="3202" spans="1:40" ht="12.75" customHeight="1" x14ac:dyDescent="0.2">
      <c r="A3202" s="13" t="s">
        <v>2760</v>
      </c>
      <c r="B3202" s="14" t="s">
        <v>2765</v>
      </c>
      <c r="D3202" s="47">
        <v>64</v>
      </c>
      <c r="E3202" s="107">
        <v>8430376299647</v>
      </c>
      <c r="F3202" s="47" t="s">
        <v>3565</v>
      </c>
      <c r="G3202" s="17">
        <v>69072100</v>
      </c>
      <c r="I3202" s="13" t="s">
        <v>927</v>
      </c>
      <c r="J3202" s="14" t="s">
        <v>2766</v>
      </c>
      <c r="K3202" s="18" t="s">
        <v>1331</v>
      </c>
      <c r="L3202" s="14" t="s">
        <v>514</v>
      </c>
      <c r="M3202" s="14" t="s">
        <v>453</v>
      </c>
      <c r="N3202" s="14" t="s">
        <v>771</v>
      </c>
      <c r="O3202" s="29" t="s">
        <v>2510</v>
      </c>
      <c r="P3202" s="13" t="s">
        <v>499</v>
      </c>
      <c r="Q3202" s="14">
        <v>1.22</v>
      </c>
      <c r="R3202" s="19">
        <v>18.600000000000001</v>
      </c>
      <c r="S3202" s="18">
        <v>15.9</v>
      </c>
      <c r="T3202" s="18" t="s">
        <v>866</v>
      </c>
      <c r="U3202" s="18">
        <v>56.95</v>
      </c>
      <c r="V3202" s="18" t="s">
        <v>468</v>
      </c>
      <c r="W3202" s="18">
        <f>SUM(U3202*AB3202/AC3202)</f>
        <v>66.63216632166322</v>
      </c>
      <c r="X3202" s="14">
        <v>56.95</v>
      </c>
      <c r="Y3202" s="18">
        <v>47.066115702479344</v>
      </c>
      <c r="Z3202" s="18" t="s">
        <v>468</v>
      </c>
      <c r="AA3202" s="18" t="s">
        <v>7728</v>
      </c>
      <c r="AB3202" s="18">
        <v>13</v>
      </c>
      <c r="AC3202" s="23">
        <v>11.111000000000001</v>
      </c>
      <c r="AD3202" s="16" t="s">
        <v>615</v>
      </c>
      <c r="AE3202" s="14" t="s">
        <v>509</v>
      </c>
      <c r="AF3202" s="18">
        <v>30</v>
      </c>
      <c r="AG3202" s="18" t="s">
        <v>6865</v>
      </c>
      <c r="AH3202" s="18">
        <v>30</v>
      </c>
      <c r="AI3202" s="18" t="s">
        <v>6865</v>
      </c>
      <c r="AJ3202" s="14">
        <v>7</v>
      </c>
      <c r="AK3202" s="14" t="s">
        <v>6866</v>
      </c>
      <c r="AL3202" s="25" t="s">
        <v>944</v>
      </c>
      <c r="AM3202" s="14" t="s">
        <v>947</v>
      </c>
      <c r="AN3202" s="14" t="s">
        <v>509</v>
      </c>
    </row>
    <row r="3203" spans="1:40" ht="12.75" customHeight="1" x14ac:dyDescent="0.2">
      <c r="A3203" s="13" t="s">
        <v>2775</v>
      </c>
      <c r="B3203" s="14" t="s">
        <v>3241</v>
      </c>
      <c r="D3203" s="47">
        <v>40</v>
      </c>
      <c r="E3203" s="107">
        <v>8430376299968</v>
      </c>
      <c r="F3203" s="47" t="s">
        <v>3528</v>
      </c>
      <c r="G3203" s="17">
        <v>69072100</v>
      </c>
      <c r="I3203" s="13" t="s">
        <v>927</v>
      </c>
      <c r="J3203" s="48" t="s">
        <v>3034</v>
      </c>
      <c r="K3203" s="18" t="s">
        <v>2214</v>
      </c>
      <c r="L3203" s="14" t="s">
        <v>514</v>
      </c>
      <c r="M3203" s="14" t="s">
        <v>453</v>
      </c>
      <c r="N3203" s="14" t="s">
        <v>771</v>
      </c>
      <c r="O3203" s="29" t="s">
        <v>2510</v>
      </c>
      <c r="P3203" s="13" t="s">
        <v>499</v>
      </c>
      <c r="Q3203" s="14">
        <v>8.1</v>
      </c>
      <c r="R3203" s="19">
        <v>22.88</v>
      </c>
      <c r="S3203" s="18">
        <v>24.3</v>
      </c>
      <c r="T3203" s="18" t="s">
        <v>863</v>
      </c>
      <c r="U3203" s="18">
        <v>79.95</v>
      </c>
      <c r="V3203" s="18" t="s">
        <v>468</v>
      </c>
      <c r="W3203" s="18">
        <f>SUM(U3203*AB3203/AC3203)</f>
        <v>84.749655489205338</v>
      </c>
      <c r="X3203" s="14">
        <v>79.95</v>
      </c>
      <c r="Y3203" s="18">
        <v>66.074380165289256</v>
      </c>
      <c r="Z3203" s="18" t="s">
        <v>468</v>
      </c>
      <c r="AA3203" s="18" t="s">
        <v>7745</v>
      </c>
      <c r="AB3203" s="18">
        <v>3</v>
      </c>
      <c r="AC3203" s="23">
        <v>2.8300999999999998</v>
      </c>
      <c r="AD3203" s="16" t="s">
        <v>615</v>
      </c>
      <c r="AE3203" s="14" t="s">
        <v>509</v>
      </c>
      <c r="AF3203" s="18">
        <v>59.3</v>
      </c>
      <c r="AG3203" s="18" t="s">
        <v>6865</v>
      </c>
      <c r="AH3203" s="18">
        <v>59.3</v>
      </c>
      <c r="AI3203" s="18" t="s">
        <v>6865</v>
      </c>
      <c r="AJ3203" s="14">
        <v>10</v>
      </c>
      <c r="AK3203" s="14" t="s">
        <v>6866</v>
      </c>
      <c r="AL3203" s="25" t="s">
        <v>944</v>
      </c>
      <c r="AM3203" s="14" t="s">
        <v>946</v>
      </c>
      <c r="AN3203" s="14" t="s">
        <v>509</v>
      </c>
    </row>
    <row r="3204" spans="1:40" ht="12.75" customHeight="1" x14ac:dyDescent="0.2">
      <c r="A3204" s="13" t="s">
        <v>2929</v>
      </c>
      <c r="B3204" s="14" t="s">
        <v>2906</v>
      </c>
      <c r="D3204" s="47">
        <v>40</v>
      </c>
      <c r="E3204" s="107">
        <v>8430376299913</v>
      </c>
      <c r="F3204" s="47" t="s">
        <v>3537</v>
      </c>
      <c r="G3204" s="17">
        <v>69072100</v>
      </c>
      <c r="I3204" s="13" t="s">
        <v>927</v>
      </c>
      <c r="J3204" s="48"/>
      <c r="K3204" s="18" t="s">
        <v>1355</v>
      </c>
      <c r="L3204" s="14" t="s">
        <v>514</v>
      </c>
      <c r="M3204" s="14" t="s">
        <v>453</v>
      </c>
      <c r="N3204" s="14" t="s">
        <v>771</v>
      </c>
      <c r="O3204" s="29" t="s">
        <v>2510</v>
      </c>
      <c r="P3204" s="13" t="s">
        <v>499</v>
      </c>
      <c r="Q3204" s="14">
        <v>8.31</v>
      </c>
      <c r="R3204" s="19">
        <v>23.01</v>
      </c>
      <c r="S3204" s="18">
        <v>24.95</v>
      </c>
      <c r="T3204" s="18" t="s">
        <v>819</v>
      </c>
      <c r="U3204" s="18">
        <v>73.95</v>
      </c>
      <c r="V3204" s="18" t="s">
        <v>468</v>
      </c>
      <c r="W3204" s="18">
        <f>SUM(U3204*AB3204/AC3204)</f>
        <v>79.888368743248108</v>
      </c>
      <c r="X3204" s="14">
        <v>73.95</v>
      </c>
      <c r="Y3204" s="18">
        <v>61.11570247933885</v>
      </c>
      <c r="Z3204" s="18" t="s">
        <v>468</v>
      </c>
      <c r="AA3204" s="18" t="s">
        <v>7746</v>
      </c>
      <c r="AB3204" s="18">
        <v>3</v>
      </c>
      <c r="AC3204" s="23">
        <v>2.7770000000000001</v>
      </c>
      <c r="AD3204" s="16" t="s">
        <v>615</v>
      </c>
      <c r="AE3204" s="14" t="s">
        <v>509</v>
      </c>
      <c r="AF3204" s="18">
        <v>60</v>
      </c>
      <c r="AG3204" s="18" t="s">
        <v>6865</v>
      </c>
      <c r="AH3204" s="18">
        <v>60</v>
      </c>
      <c r="AI3204" s="18" t="s">
        <v>6865</v>
      </c>
      <c r="AJ3204" s="14">
        <v>10</v>
      </c>
      <c r="AK3204" s="14" t="s">
        <v>6866</v>
      </c>
      <c r="AL3204" s="25" t="s">
        <v>944</v>
      </c>
      <c r="AM3204" s="14" t="s">
        <v>946</v>
      </c>
      <c r="AN3204" s="14" t="s">
        <v>509</v>
      </c>
    </row>
    <row r="3205" spans="1:40" ht="12.75" customHeight="1" x14ac:dyDescent="0.2">
      <c r="A3205" s="13" t="s">
        <v>2781</v>
      </c>
      <c r="B3205" s="14" t="s">
        <v>2914</v>
      </c>
      <c r="D3205" s="47">
        <v>36</v>
      </c>
      <c r="E3205" s="107">
        <v>8430376300022</v>
      </c>
      <c r="F3205" s="47" t="s">
        <v>3543</v>
      </c>
      <c r="G3205" s="17">
        <v>69072100</v>
      </c>
      <c r="I3205" s="13" t="s">
        <v>927</v>
      </c>
      <c r="J3205" s="48" t="s">
        <v>3034</v>
      </c>
      <c r="K3205" s="18" t="s">
        <v>2229</v>
      </c>
      <c r="L3205" s="14" t="s">
        <v>514</v>
      </c>
      <c r="M3205" s="14" t="s">
        <v>453</v>
      </c>
      <c r="N3205" s="14" t="s">
        <v>771</v>
      </c>
      <c r="O3205" s="29" t="s">
        <v>2510</v>
      </c>
      <c r="P3205" s="13" t="s">
        <v>499</v>
      </c>
      <c r="Q3205" s="14">
        <v>15.75</v>
      </c>
      <c r="R3205" s="19">
        <v>24.57</v>
      </c>
      <c r="S3205" s="18">
        <v>31.5</v>
      </c>
      <c r="T3205" s="18" t="s">
        <v>936</v>
      </c>
      <c r="U3205" s="18">
        <v>84.95</v>
      </c>
      <c r="V3205" s="18" t="s">
        <v>468</v>
      </c>
      <c r="W3205" s="18">
        <f>SUM(U3205*AB3205/AC3205)</f>
        <v>108.736</v>
      </c>
      <c r="X3205" s="14">
        <v>84.95</v>
      </c>
      <c r="Y3205" s="18">
        <v>70.206611570247944</v>
      </c>
      <c r="Z3205" s="18" t="s">
        <v>468</v>
      </c>
      <c r="AA3205" s="18" t="s">
        <v>7802</v>
      </c>
      <c r="AB3205" s="18">
        <v>2</v>
      </c>
      <c r="AC3205" s="23">
        <v>1.5625</v>
      </c>
      <c r="AD3205" s="16" t="s">
        <v>615</v>
      </c>
      <c r="AE3205" s="14" t="s">
        <v>509</v>
      </c>
      <c r="AF3205" s="18">
        <v>80</v>
      </c>
      <c r="AG3205" s="18" t="s">
        <v>6865</v>
      </c>
      <c r="AH3205" s="18">
        <v>80</v>
      </c>
      <c r="AI3205" s="18" t="s">
        <v>6865</v>
      </c>
      <c r="AJ3205" s="14">
        <v>11</v>
      </c>
      <c r="AK3205" s="14" t="s">
        <v>6866</v>
      </c>
      <c r="AL3205" s="25" t="s">
        <v>944</v>
      </c>
      <c r="AM3205" s="14" t="s">
        <v>946</v>
      </c>
      <c r="AN3205" s="14" t="s">
        <v>509</v>
      </c>
    </row>
    <row r="3206" spans="1:40" ht="12.75" customHeight="1" x14ac:dyDescent="0.2">
      <c r="A3206" s="13" t="s">
        <v>3115</v>
      </c>
      <c r="B3206" s="14" t="s">
        <v>3121</v>
      </c>
      <c r="D3206" s="47">
        <v>56</v>
      </c>
      <c r="E3206" s="107">
        <v>8430376302705</v>
      </c>
      <c r="F3206" s="47" t="s">
        <v>3602</v>
      </c>
      <c r="G3206" s="17">
        <v>69072100</v>
      </c>
      <c r="I3206" s="13" t="s">
        <v>927</v>
      </c>
      <c r="J3206" s="48" t="s">
        <v>3034</v>
      </c>
      <c r="K3206" s="18" t="s">
        <v>2358</v>
      </c>
      <c r="L3206" s="14" t="s">
        <v>514</v>
      </c>
      <c r="M3206" s="14" t="s">
        <v>453</v>
      </c>
      <c r="N3206" s="14" t="s">
        <v>771</v>
      </c>
      <c r="O3206" s="29" t="s">
        <v>2510</v>
      </c>
      <c r="P3206" s="13" t="s">
        <v>499</v>
      </c>
      <c r="Q3206" s="14">
        <v>1.25</v>
      </c>
      <c r="R3206" s="19">
        <v>22.32</v>
      </c>
      <c r="S3206" s="18">
        <v>21.2</v>
      </c>
      <c r="T3206" s="18" t="s">
        <v>877</v>
      </c>
      <c r="U3206" s="18">
        <v>105.95</v>
      </c>
      <c r="V3206" s="18" t="s">
        <v>468</v>
      </c>
      <c r="W3206" s="18">
        <f>SUM(U3206*AB3206/AC3206)</f>
        <v>100.65270722616194</v>
      </c>
      <c r="X3206" s="14">
        <v>105.95</v>
      </c>
      <c r="Y3206" s="18">
        <v>87.561983471074385</v>
      </c>
      <c r="Z3206" s="18" t="s">
        <v>468</v>
      </c>
      <c r="AA3206" s="18" t="s">
        <v>3122</v>
      </c>
      <c r="AB3206" s="18">
        <v>17</v>
      </c>
      <c r="AC3206" s="23">
        <v>17.8947</v>
      </c>
      <c r="AD3206" s="16" t="s">
        <v>615</v>
      </c>
      <c r="AE3206" s="14" t="s">
        <v>509</v>
      </c>
      <c r="AF3206" s="18">
        <v>59.3</v>
      </c>
      <c r="AG3206" s="18" t="s">
        <v>6865</v>
      </c>
      <c r="AH3206" s="18">
        <v>9.4</v>
      </c>
      <c r="AI3206" s="18" t="s">
        <v>6865</v>
      </c>
      <c r="AJ3206" s="14">
        <v>10</v>
      </c>
      <c r="AK3206" s="14" t="s">
        <v>6866</v>
      </c>
      <c r="AL3206" s="25" t="s">
        <v>944</v>
      </c>
      <c r="AM3206" s="14" t="s">
        <v>946</v>
      </c>
      <c r="AN3206" s="14" t="s">
        <v>509</v>
      </c>
    </row>
    <row r="3207" spans="1:40" ht="12.75" customHeight="1" x14ac:dyDescent="0.2">
      <c r="A3207" s="13" t="s">
        <v>2640</v>
      </c>
      <c r="B3207" s="14" t="s">
        <v>2662</v>
      </c>
      <c r="D3207" s="47">
        <v>84</v>
      </c>
      <c r="E3207" s="107">
        <v>8430376292990</v>
      </c>
      <c r="F3207" s="47" t="s">
        <v>3555</v>
      </c>
      <c r="G3207" s="17">
        <v>69072100</v>
      </c>
      <c r="I3207" s="13" t="s">
        <v>1370</v>
      </c>
      <c r="J3207" s="14" t="s">
        <v>2551</v>
      </c>
      <c r="K3207" s="18" t="s">
        <v>2552</v>
      </c>
      <c r="L3207" s="14" t="s">
        <v>514</v>
      </c>
      <c r="M3207" s="14" t="s">
        <v>453</v>
      </c>
      <c r="N3207" s="14" t="s">
        <v>771</v>
      </c>
      <c r="O3207" s="29" t="s">
        <v>2510</v>
      </c>
      <c r="P3207" s="13" t="s">
        <v>499</v>
      </c>
      <c r="Q3207" s="14">
        <v>0.7</v>
      </c>
      <c r="R3207" s="19">
        <v>17.97</v>
      </c>
      <c r="S3207" s="18">
        <v>17.62</v>
      </c>
      <c r="T3207" s="18" t="s">
        <v>821</v>
      </c>
      <c r="U3207" s="18">
        <v>62.95</v>
      </c>
      <c r="V3207" s="18" t="s">
        <v>468</v>
      </c>
      <c r="W3207" s="18">
        <f>SUM(U3207*AB3207/AC3207)</f>
        <v>61.691009870561579</v>
      </c>
      <c r="X3207" s="14">
        <v>62.95</v>
      </c>
      <c r="Y3207" s="18">
        <v>52.024793388429757</v>
      </c>
      <c r="Z3207" s="18" t="s">
        <v>468</v>
      </c>
      <c r="AA3207" s="18" t="s">
        <v>7823</v>
      </c>
      <c r="AB3207" s="18">
        <v>25</v>
      </c>
      <c r="AC3207" s="23">
        <v>25.510200000000001</v>
      </c>
      <c r="AD3207" s="16" t="s">
        <v>615</v>
      </c>
      <c r="AE3207" s="14" t="s">
        <v>509</v>
      </c>
      <c r="AF3207" s="18">
        <v>14</v>
      </c>
      <c r="AG3207" s="18" t="s">
        <v>6865</v>
      </c>
      <c r="AH3207" s="18">
        <v>28</v>
      </c>
      <c r="AI3207" s="18" t="s">
        <v>6865</v>
      </c>
      <c r="AJ3207" s="14">
        <v>8</v>
      </c>
      <c r="AK3207" s="14" t="s">
        <v>6866</v>
      </c>
      <c r="AL3207" s="25" t="s">
        <v>944</v>
      </c>
      <c r="AM3207" s="14" t="s">
        <v>946</v>
      </c>
      <c r="AN3207" s="14" t="s">
        <v>509</v>
      </c>
    </row>
    <row r="3208" spans="1:40" ht="12.75" customHeight="1" x14ac:dyDescent="0.2">
      <c r="A3208" s="13" t="s">
        <v>3126</v>
      </c>
      <c r="B3208" s="14" t="s">
        <v>8450</v>
      </c>
      <c r="D3208" s="47">
        <v>104</v>
      </c>
      <c r="E3208" s="107">
        <v>8430376292471</v>
      </c>
      <c r="F3208" s="47" t="s">
        <v>3606</v>
      </c>
      <c r="G3208" s="17">
        <v>69072100</v>
      </c>
      <c r="I3208" s="13" t="s">
        <v>1370</v>
      </c>
      <c r="J3208" s="14" t="s">
        <v>5325</v>
      </c>
      <c r="K3208" s="18" t="s">
        <v>9522</v>
      </c>
      <c r="L3208" s="14" t="s">
        <v>514</v>
      </c>
      <c r="M3208" s="14" t="s">
        <v>453</v>
      </c>
      <c r="N3208" s="14" t="s">
        <v>771</v>
      </c>
      <c r="O3208" s="29" t="s">
        <v>2510</v>
      </c>
      <c r="P3208" s="13" t="s">
        <v>499</v>
      </c>
      <c r="Q3208" s="14">
        <v>0.86</v>
      </c>
      <c r="R3208" s="19">
        <v>19</v>
      </c>
      <c r="S3208" s="18">
        <v>9.5</v>
      </c>
      <c r="T3208" s="18" t="s">
        <v>862</v>
      </c>
      <c r="U3208" s="18">
        <v>102.95</v>
      </c>
      <c r="V3208" s="18" t="s">
        <v>468</v>
      </c>
      <c r="W3208" s="18">
        <f>SUM(U3208*AB3208/AC3208)</f>
        <v>51.475000000000001</v>
      </c>
      <c r="X3208" s="14">
        <v>102.95</v>
      </c>
      <c r="Y3208" s="18">
        <v>85.082644628099175</v>
      </c>
      <c r="Z3208" s="18" t="s">
        <v>468</v>
      </c>
      <c r="AA3208" s="18" t="s">
        <v>7722</v>
      </c>
      <c r="AB3208" s="18">
        <v>11</v>
      </c>
      <c r="AC3208" s="23">
        <v>22</v>
      </c>
      <c r="AD3208" s="16" t="s">
        <v>615</v>
      </c>
      <c r="AE3208" s="14" t="s">
        <v>509</v>
      </c>
      <c r="AF3208" s="18">
        <v>23.3</v>
      </c>
      <c r="AG3208" s="18" t="s">
        <v>6865</v>
      </c>
      <c r="AH3208" s="18">
        <v>26.8</v>
      </c>
      <c r="AI3208" s="18" t="s">
        <v>6865</v>
      </c>
      <c r="AJ3208" s="14">
        <v>9</v>
      </c>
      <c r="AK3208" s="14" t="s">
        <v>6866</v>
      </c>
      <c r="AL3208" s="25" t="s">
        <v>944</v>
      </c>
      <c r="AM3208" s="14" t="s">
        <v>946</v>
      </c>
      <c r="AN3208" s="14" t="s">
        <v>509</v>
      </c>
    </row>
    <row r="3209" spans="1:40" ht="12.75" customHeight="1" x14ac:dyDescent="0.2">
      <c r="A3209" s="13" t="s">
        <v>2626</v>
      </c>
      <c r="B3209" s="14" t="s">
        <v>2648</v>
      </c>
      <c r="D3209" s="47">
        <v>80</v>
      </c>
      <c r="E3209" s="107">
        <v>8430376292778</v>
      </c>
      <c r="F3209" s="47" t="s">
        <v>3551</v>
      </c>
      <c r="G3209" s="17">
        <v>69072100</v>
      </c>
      <c r="I3209" s="13" t="s">
        <v>1370</v>
      </c>
      <c r="J3209" s="14" t="s">
        <v>2665</v>
      </c>
      <c r="K3209" s="18" t="s">
        <v>1327</v>
      </c>
      <c r="L3209" s="14" t="s">
        <v>514</v>
      </c>
      <c r="M3209" s="14" t="s">
        <v>453</v>
      </c>
      <c r="N3209" s="14" t="s">
        <v>771</v>
      </c>
      <c r="O3209" s="29" t="s">
        <v>2510</v>
      </c>
      <c r="P3209" s="13" t="s">
        <v>499</v>
      </c>
      <c r="Q3209" s="14">
        <v>0.69</v>
      </c>
      <c r="R3209" s="19">
        <v>18</v>
      </c>
      <c r="S3209" s="18">
        <v>17.28</v>
      </c>
      <c r="T3209" s="18" t="s">
        <v>819</v>
      </c>
      <c r="U3209" s="18">
        <v>73.95</v>
      </c>
      <c r="V3209" s="18" t="s">
        <v>468</v>
      </c>
      <c r="W3209" s="18">
        <f>SUM(U3209*AB3209/AC3209)</f>
        <v>70.992018173956652</v>
      </c>
      <c r="X3209" s="14">
        <v>73.95</v>
      </c>
      <c r="Y3209" s="18">
        <v>61.11570247933885</v>
      </c>
      <c r="Z3209" s="18" t="s">
        <v>468</v>
      </c>
      <c r="AA3209" s="18" t="s">
        <v>7740</v>
      </c>
      <c r="AB3209" s="18">
        <v>25</v>
      </c>
      <c r="AC3209" s="23">
        <v>26.04166</v>
      </c>
      <c r="AD3209" s="16" t="s">
        <v>615</v>
      </c>
      <c r="AE3209" s="14" t="s">
        <v>509</v>
      </c>
      <c r="AF3209" s="18">
        <v>20</v>
      </c>
      <c r="AG3209" s="18" t="s">
        <v>6865</v>
      </c>
      <c r="AH3209" s="18">
        <v>20</v>
      </c>
      <c r="AI3209" s="18" t="s">
        <v>6865</v>
      </c>
      <c r="AJ3209" s="14">
        <v>8</v>
      </c>
      <c r="AK3209" s="14" t="s">
        <v>6866</v>
      </c>
      <c r="AL3209" s="25" t="s">
        <v>1387</v>
      </c>
      <c r="AM3209" s="14" t="s">
        <v>946</v>
      </c>
      <c r="AN3209" s="14" t="s">
        <v>509</v>
      </c>
    </row>
    <row r="3210" spans="1:40" ht="12.75" customHeight="1" x14ac:dyDescent="0.2">
      <c r="A3210" s="13" t="s">
        <v>2767</v>
      </c>
      <c r="B3210" s="14" t="s">
        <v>2907</v>
      </c>
      <c r="D3210" s="47">
        <v>64</v>
      </c>
      <c r="E3210" s="107">
        <v>8430376296257</v>
      </c>
      <c r="F3210" s="47" t="s">
        <v>3567</v>
      </c>
      <c r="G3210" s="17">
        <v>69072100</v>
      </c>
      <c r="I3210" s="13" t="s">
        <v>1370</v>
      </c>
      <c r="J3210" s="14" t="s">
        <v>2766</v>
      </c>
      <c r="K3210" s="18" t="s">
        <v>1331</v>
      </c>
      <c r="L3210" s="14" t="s">
        <v>514</v>
      </c>
      <c r="M3210" s="14" t="s">
        <v>453</v>
      </c>
      <c r="N3210" s="14" t="s">
        <v>771</v>
      </c>
      <c r="O3210" s="29" t="s">
        <v>2510</v>
      </c>
      <c r="P3210" s="13" t="s">
        <v>499</v>
      </c>
      <c r="Q3210" s="14">
        <v>1.22</v>
      </c>
      <c r="R3210" s="19">
        <v>18.600000000000001</v>
      </c>
      <c r="S3210" s="18">
        <v>15.9</v>
      </c>
      <c r="T3210" s="18" t="s">
        <v>866</v>
      </c>
      <c r="U3210" s="18">
        <v>56.95</v>
      </c>
      <c r="V3210" s="18" t="s">
        <v>468</v>
      </c>
      <c r="W3210" s="18">
        <f>SUM(U3210*AB3210/AC3210)</f>
        <v>66.63216632166322</v>
      </c>
      <c r="X3210" s="14">
        <v>56.95</v>
      </c>
      <c r="Y3210" s="18">
        <v>47.066115702479344</v>
      </c>
      <c r="Z3210" s="18" t="s">
        <v>468</v>
      </c>
      <c r="AA3210" s="18" t="s">
        <v>7728</v>
      </c>
      <c r="AB3210" s="18">
        <v>13</v>
      </c>
      <c r="AC3210" s="23">
        <v>11.111000000000001</v>
      </c>
      <c r="AD3210" s="16" t="s">
        <v>615</v>
      </c>
      <c r="AE3210" s="14" t="s">
        <v>509</v>
      </c>
      <c r="AF3210" s="18">
        <v>30</v>
      </c>
      <c r="AG3210" s="18" t="s">
        <v>6865</v>
      </c>
      <c r="AH3210" s="18">
        <v>30</v>
      </c>
      <c r="AI3210" s="18" t="s">
        <v>6865</v>
      </c>
      <c r="AJ3210" s="14">
        <v>7</v>
      </c>
      <c r="AK3210" s="14" t="s">
        <v>6866</v>
      </c>
      <c r="AL3210" s="25" t="s">
        <v>1387</v>
      </c>
      <c r="AM3210" s="14" t="s">
        <v>947</v>
      </c>
      <c r="AN3210" s="14" t="s">
        <v>509</v>
      </c>
    </row>
    <row r="3211" spans="1:40" ht="12.75" customHeight="1" x14ac:dyDescent="0.2">
      <c r="A3211" s="13" t="s">
        <v>2641</v>
      </c>
      <c r="B3211" s="14" t="s">
        <v>2663</v>
      </c>
      <c r="D3211" s="47">
        <v>84</v>
      </c>
      <c r="E3211" s="107">
        <v>8430376301456</v>
      </c>
      <c r="F3211" s="47" t="s">
        <v>3559</v>
      </c>
      <c r="G3211" s="17">
        <v>69072100</v>
      </c>
      <c r="I3211" s="13" t="s">
        <v>1085</v>
      </c>
      <c r="J3211" s="14" t="s">
        <v>2551</v>
      </c>
      <c r="K3211" s="18" t="s">
        <v>2552</v>
      </c>
      <c r="L3211" s="14" t="s">
        <v>514</v>
      </c>
      <c r="M3211" s="14" t="s">
        <v>453</v>
      </c>
      <c r="N3211" s="14" t="s">
        <v>771</v>
      </c>
      <c r="O3211" s="29" t="s">
        <v>2510</v>
      </c>
      <c r="P3211" s="13" t="s">
        <v>499</v>
      </c>
      <c r="Q3211" s="14">
        <v>0.7</v>
      </c>
      <c r="R3211" s="19">
        <v>17.97</v>
      </c>
      <c r="S3211" s="18">
        <v>17.62</v>
      </c>
      <c r="T3211" s="18" t="s">
        <v>821</v>
      </c>
      <c r="U3211" s="18">
        <v>62.95</v>
      </c>
      <c r="V3211" s="18" t="s">
        <v>468</v>
      </c>
      <c r="W3211" s="18">
        <f>SUM(U3211*AB3211/AC3211)</f>
        <v>61.691009870561579</v>
      </c>
      <c r="X3211" s="14">
        <v>62.95</v>
      </c>
      <c r="Y3211" s="18">
        <v>52.024793388429757</v>
      </c>
      <c r="Z3211" s="18" t="s">
        <v>468</v>
      </c>
      <c r="AA3211" s="18" t="s">
        <v>7823</v>
      </c>
      <c r="AB3211" s="18">
        <v>25</v>
      </c>
      <c r="AC3211" s="23">
        <v>25.510200000000001</v>
      </c>
      <c r="AD3211" s="16" t="s">
        <v>615</v>
      </c>
      <c r="AE3211" s="14" t="s">
        <v>509</v>
      </c>
      <c r="AF3211" s="18">
        <v>14</v>
      </c>
      <c r="AG3211" s="18" t="s">
        <v>6865</v>
      </c>
      <c r="AH3211" s="18">
        <v>28</v>
      </c>
      <c r="AI3211" s="18" t="s">
        <v>6865</v>
      </c>
      <c r="AJ3211" s="14">
        <v>8</v>
      </c>
      <c r="AK3211" s="14" t="s">
        <v>6866</v>
      </c>
      <c r="AL3211" s="25" t="s">
        <v>944</v>
      </c>
      <c r="AM3211" s="14" t="s">
        <v>946</v>
      </c>
      <c r="AN3211" s="14" t="s">
        <v>509</v>
      </c>
    </row>
    <row r="3212" spans="1:40" ht="12.75" customHeight="1" x14ac:dyDescent="0.2">
      <c r="A3212" s="13" t="s">
        <v>2627</v>
      </c>
      <c r="B3212" s="14" t="s">
        <v>2649</v>
      </c>
      <c r="D3212" s="47">
        <v>80</v>
      </c>
      <c r="E3212" s="107">
        <v>8430376301517</v>
      </c>
      <c r="F3212" s="47" t="s">
        <v>3550</v>
      </c>
      <c r="G3212" s="17">
        <v>69072100</v>
      </c>
      <c r="I3212" s="13" t="s">
        <v>2511</v>
      </c>
      <c r="J3212" s="14" t="s">
        <v>2665</v>
      </c>
      <c r="K3212" s="18" t="s">
        <v>1327</v>
      </c>
      <c r="L3212" s="14" t="s">
        <v>514</v>
      </c>
      <c r="M3212" s="14" t="s">
        <v>453</v>
      </c>
      <c r="N3212" s="14" t="s">
        <v>771</v>
      </c>
      <c r="O3212" s="29" t="s">
        <v>2510</v>
      </c>
      <c r="P3212" s="13" t="s">
        <v>499</v>
      </c>
      <c r="Q3212" s="14">
        <v>0.69</v>
      </c>
      <c r="R3212" s="19">
        <v>18</v>
      </c>
      <c r="S3212" s="18">
        <v>17.28</v>
      </c>
      <c r="T3212" s="18" t="s">
        <v>819</v>
      </c>
      <c r="U3212" s="18">
        <v>73.95</v>
      </c>
      <c r="V3212" s="18" t="s">
        <v>468</v>
      </c>
      <c r="W3212" s="18">
        <f>SUM(U3212*AB3212/AC3212)</f>
        <v>73.95</v>
      </c>
      <c r="X3212" s="14">
        <v>73.95</v>
      </c>
      <c r="Y3212" s="18">
        <v>61.11570247933885</v>
      </c>
      <c r="Z3212" s="18" t="s">
        <v>468</v>
      </c>
      <c r="AA3212" s="18" t="s">
        <v>7740</v>
      </c>
      <c r="AB3212" s="18">
        <v>25</v>
      </c>
      <c r="AC3212" s="23">
        <v>25</v>
      </c>
      <c r="AD3212" s="16" t="s">
        <v>615</v>
      </c>
      <c r="AE3212" s="14" t="s">
        <v>509</v>
      </c>
      <c r="AF3212" s="18">
        <v>20</v>
      </c>
      <c r="AG3212" s="18" t="s">
        <v>6865</v>
      </c>
      <c r="AH3212" s="18">
        <v>20</v>
      </c>
      <c r="AI3212" s="18" t="s">
        <v>6865</v>
      </c>
      <c r="AJ3212" s="14">
        <v>8</v>
      </c>
      <c r="AK3212" s="14" t="s">
        <v>6866</v>
      </c>
      <c r="AL3212" s="25" t="s">
        <v>1387</v>
      </c>
      <c r="AM3212" s="14" t="s">
        <v>946</v>
      </c>
      <c r="AN3212" s="14" t="s">
        <v>509</v>
      </c>
    </row>
    <row r="3213" spans="1:40" ht="12.75" customHeight="1" x14ac:dyDescent="0.2">
      <c r="A3213" s="13" t="s">
        <v>2768</v>
      </c>
      <c r="B3213" s="14" t="s">
        <v>2908</v>
      </c>
      <c r="D3213" s="47">
        <v>64</v>
      </c>
      <c r="E3213" s="107">
        <v>8430376299708</v>
      </c>
      <c r="F3213" s="47" t="s">
        <v>3566</v>
      </c>
      <c r="G3213" s="17">
        <v>69072100</v>
      </c>
      <c r="I3213" s="13" t="s">
        <v>2769</v>
      </c>
      <c r="J3213" s="14" t="s">
        <v>2766</v>
      </c>
      <c r="K3213" s="18" t="s">
        <v>1331</v>
      </c>
      <c r="L3213" s="14" t="s">
        <v>514</v>
      </c>
      <c r="M3213" s="14" t="s">
        <v>453</v>
      </c>
      <c r="N3213" s="14" t="s">
        <v>771</v>
      </c>
      <c r="O3213" s="29" t="s">
        <v>2510</v>
      </c>
      <c r="P3213" s="13" t="s">
        <v>499</v>
      </c>
      <c r="Q3213" s="14">
        <v>1.22</v>
      </c>
      <c r="R3213" s="19">
        <v>18.600000000000001</v>
      </c>
      <c r="S3213" s="18">
        <v>15.9</v>
      </c>
      <c r="T3213" s="18" t="s">
        <v>866</v>
      </c>
      <c r="U3213" s="18">
        <v>56.95</v>
      </c>
      <c r="V3213" s="18" t="s">
        <v>468</v>
      </c>
      <c r="W3213" s="18">
        <f>SUM(U3213*AB3213/AC3213)</f>
        <v>66.63216632166322</v>
      </c>
      <c r="X3213" s="14">
        <v>56.95</v>
      </c>
      <c r="Y3213" s="18">
        <v>47.066115702479344</v>
      </c>
      <c r="Z3213" s="18" t="s">
        <v>468</v>
      </c>
      <c r="AA3213" s="18" t="s">
        <v>7728</v>
      </c>
      <c r="AB3213" s="18">
        <v>13</v>
      </c>
      <c r="AC3213" s="23">
        <v>11.111000000000001</v>
      </c>
      <c r="AD3213" s="16" t="s">
        <v>615</v>
      </c>
      <c r="AE3213" s="14" t="s">
        <v>509</v>
      </c>
      <c r="AF3213" s="18">
        <v>30</v>
      </c>
      <c r="AG3213" s="18" t="s">
        <v>6865</v>
      </c>
      <c r="AH3213" s="18">
        <v>30</v>
      </c>
      <c r="AI3213" s="18" t="s">
        <v>6865</v>
      </c>
      <c r="AJ3213" s="14">
        <v>7</v>
      </c>
      <c r="AK3213" s="14" t="s">
        <v>6866</v>
      </c>
      <c r="AL3213" s="25" t="s">
        <v>1387</v>
      </c>
      <c r="AM3213" s="14" t="s">
        <v>947</v>
      </c>
      <c r="AN3213" s="14" t="s">
        <v>509</v>
      </c>
    </row>
    <row r="3214" spans="1:40" ht="12.75" customHeight="1" x14ac:dyDescent="0.2">
      <c r="A3214" s="13" t="s">
        <v>12161</v>
      </c>
      <c r="B3214" s="14" t="s">
        <v>12152</v>
      </c>
      <c r="D3214" s="18">
        <v>38</v>
      </c>
      <c r="E3214" s="104" t="s">
        <v>12158</v>
      </c>
      <c r="F3214" s="16" t="s">
        <v>12155</v>
      </c>
      <c r="G3214" s="17">
        <v>69072100</v>
      </c>
      <c r="I3214" s="13" t="s">
        <v>363</v>
      </c>
      <c r="J3214" s="14" t="s">
        <v>3034</v>
      </c>
      <c r="K3214" s="18" t="s">
        <v>5723</v>
      </c>
      <c r="L3214" s="14" t="s">
        <v>514</v>
      </c>
      <c r="M3214" s="14" t="s">
        <v>453</v>
      </c>
      <c r="N3214" s="14" t="s">
        <v>771</v>
      </c>
      <c r="O3214" s="14" t="s">
        <v>12165</v>
      </c>
      <c r="P3214" s="13" t="s">
        <v>499</v>
      </c>
      <c r="Q3214" s="14">
        <v>36.130000000000003</v>
      </c>
      <c r="R3214" s="19">
        <v>25.09</v>
      </c>
      <c r="S3214" s="13">
        <v>36.130000000000003</v>
      </c>
      <c r="T3214" s="18" t="s">
        <v>1508</v>
      </c>
      <c r="U3214" s="18">
        <v>111.95</v>
      </c>
      <c r="V3214" s="18" t="s">
        <v>468</v>
      </c>
      <c r="W3214" s="18">
        <f>SUM(U3214*AB3214/AC3214)</f>
        <v>161.21831797235023</v>
      </c>
      <c r="X3214" s="14">
        <v>111.95</v>
      </c>
      <c r="Z3214" s="18" t="s">
        <v>468</v>
      </c>
      <c r="AA3214" s="18" t="s">
        <v>7799</v>
      </c>
      <c r="AB3214" s="16">
        <v>1</v>
      </c>
      <c r="AC3214" s="23">
        <v>0.69440000000000002</v>
      </c>
      <c r="AD3214" s="16" t="s">
        <v>615</v>
      </c>
      <c r="AE3214" s="14" t="s">
        <v>509</v>
      </c>
      <c r="AF3214" s="18">
        <v>120</v>
      </c>
      <c r="AG3214" s="18" t="s">
        <v>6865</v>
      </c>
      <c r="AH3214" s="18">
        <v>120</v>
      </c>
      <c r="AI3214" s="18" t="s">
        <v>6865</v>
      </c>
      <c r="AJ3214" s="14">
        <v>11</v>
      </c>
      <c r="AK3214" s="14" t="s">
        <v>6866</v>
      </c>
      <c r="AL3214" s="14" t="s">
        <v>944</v>
      </c>
      <c r="AM3214" s="14" t="s">
        <v>946</v>
      </c>
      <c r="AN3214" s="14" t="s">
        <v>509</v>
      </c>
    </row>
    <row r="3215" spans="1:40" ht="12.75" customHeight="1" x14ac:dyDescent="0.2">
      <c r="A3215" s="13" t="s">
        <v>12162</v>
      </c>
      <c r="B3215" s="14" t="s">
        <v>12153</v>
      </c>
      <c r="D3215" s="18">
        <v>38</v>
      </c>
      <c r="E3215" s="104" t="s">
        <v>12159</v>
      </c>
      <c r="F3215" s="16" t="s">
        <v>12156</v>
      </c>
      <c r="G3215" s="17">
        <v>69072100</v>
      </c>
      <c r="I3215" s="13" t="s">
        <v>382</v>
      </c>
      <c r="J3215" s="14" t="s">
        <v>3034</v>
      </c>
      <c r="K3215" s="18" t="s">
        <v>5723</v>
      </c>
      <c r="L3215" s="14" t="s">
        <v>514</v>
      </c>
      <c r="M3215" s="14" t="s">
        <v>453</v>
      </c>
      <c r="N3215" s="14" t="s">
        <v>771</v>
      </c>
      <c r="O3215" s="14" t="s">
        <v>12165</v>
      </c>
      <c r="P3215" s="13" t="s">
        <v>499</v>
      </c>
      <c r="Q3215" s="14">
        <v>36.130000000000003</v>
      </c>
      <c r="R3215" s="19">
        <v>25.09</v>
      </c>
      <c r="S3215" s="13">
        <v>36.130000000000003</v>
      </c>
      <c r="T3215" s="18" t="s">
        <v>1508</v>
      </c>
      <c r="U3215" s="18">
        <v>111.95</v>
      </c>
      <c r="V3215" s="18" t="s">
        <v>468</v>
      </c>
      <c r="W3215" s="18">
        <f>SUM(U3215*AB3215/AC3215)</f>
        <v>161.21831797235023</v>
      </c>
      <c r="X3215" s="14">
        <v>111.95</v>
      </c>
      <c r="Z3215" s="18" t="s">
        <v>468</v>
      </c>
      <c r="AA3215" s="18" t="s">
        <v>7799</v>
      </c>
      <c r="AB3215" s="16">
        <v>1</v>
      </c>
      <c r="AC3215" s="23">
        <v>0.69440000000000002</v>
      </c>
      <c r="AD3215" s="16" t="s">
        <v>615</v>
      </c>
      <c r="AE3215" s="14" t="s">
        <v>509</v>
      </c>
      <c r="AF3215" s="18">
        <v>120</v>
      </c>
      <c r="AG3215" s="18" t="s">
        <v>6865</v>
      </c>
      <c r="AH3215" s="18">
        <v>120</v>
      </c>
      <c r="AI3215" s="18" t="s">
        <v>6865</v>
      </c>
      <c r="AJ3215" s="14">
        <v>11</v>
      </c>
      <c r="AK3215" s="14" t="s">
        <v>6866</v>
      </c>
      <c r="AL3215" s="14" t="s">
        <v>2271</v>
      </c>
      <c r="AM3215" s="14" t="s">
        <v>946</v>
      </c>
      <c r="AN3215" s="14" t="s">
        <v>509</v>
      </c>
    </row>
    <row r="3216" spans="1:40" ht="12.75" customHeight="1" x14ac:dyDescent="0.2">
      <c r="A3216" s="13" t="s">
        <v>12163</v>
      </c>
      <c r="B3216" s="14" t="s">
        <v>12154</v>
      </c>
      <c r="D3216" s="18">
        <v>38</v>
      </c>
      <c r="E3216" s="104" t="s">
        <v>12160</v>
      </c>
      <c r="F3216" s="16" t="s">
        <v>12157</v>
      </c>
      <c r="G3216" s="17">
        <v>69072100</v>
      </c>
      <c r="I3216" s="13" t="s">
        <v>12164</v>
      </c>
      <c r="J3216" s="14" t="s">
        <v>3034</v>
      </c>
      <c r="K3216" s="18" t="s">
        <v>5723</v>
      </c>
      <c r="L3216" s="14" t="s">
        <v>514</v>
      </c>
      <c r="M3216" s="14" t="s">
        <v>453</v>
      </c>
      <c r="N3216" s="14" t="s">
        <v>771</v>
      </c>
      <c r="O3216" s="14" t="s">
        <v>12165</v>
      </c>
      <c r="P3216" s="13" t="s">
        <v>499</v>
      </c>
      <c r="Q3216" s="14">
        <v>36.130000000000003</v>
      </c>
      <c r="R3216" s="19">
        <v>25.09</v>
      </c>
      <c r="S3216" s="13">
        <v>36.130000000000003</v>
      </c>
      <c r="T3216" s="18" t="s">
        <v>1508</v>
      </c>
      <c r="U3216" s="18">
        <v>111.95</v>
      </c>
      <c r="V3216" s="18" t="s">
        <v>468</v>
      </c>
      <c r="W3216" s="18">
        <f>SUM(U3216*AB3216/AC3216)</f>
        <v>161.21831797235023</v>
      </c>
      <c r="X3216" s="14">
        <v>111.95</v>
      </c>
      <c r="Z3216" s="18" t="s">
        <v>468</v>
      </c>
      <c r="AA3216" s="18" t="s">
        <v>7799</v>
      </c>
      <c r="AB3216" s="16">
        <v>1</v>
      </c>
      <c r="AC3216" s="23">
        <v>0.69440000000000002</v>
      </c>
      <c r="AD3216" s="16" t="s">
        <v>615</v>
      </c>
      <c r="AE3216" s="14" t="s">
        <v>509</v>
      </c>
      <c r="AF3216" s="18">
        <v>120</v>
      </c>
      <c r="AG3216" s="18" t="s">
        <v>6865</v>
      </c>
      <c r="AH3216" s="18">
        <v>120</v>
      </c>
      <c r="AI3216" s="18" t="s">
        <v>6865</v>
      </c>
      <c r="AJ3216" s="14">
        <v>11</v>
      </c>
      <c r="AK3216" s="14" t="s">
        <v>6866</v>
      </c>
      <c r="AL3216" s="14" t="s">
        <v>2271</v>
      </c>
      <c r="AM3216" s="14" t="s">
        <v>946</v>
      </c>
      <c r="AN3216" s="14" t="s">
        <v>509</v>
      </c>
    </row>
    <row r="3217" spans="1:40" ht="12.75" customHeight="1" x14ac:dyDescent="0.2">
      <c r="A3217" s="13" t="s">
        <v>10082</v>
      </c>
      <c r="B3217" s="14" t="s">
        <v>10061</v>
      </c>
      <c r="D3217" s="16">
        <v>30</v>
      </c>
      <c r="E3217" s="104">
        <v>8430376396964</v>
      </c>
      <c r="F3217" s="16" t="s">
        <v>9952</v>
      </c>
      <c r="G3217" s="17">
        <v>69072100</v>
      </c>
      <c r="I3217" s="13" t="s">
        <v>363</v>
      </c>
      <c r="J3217" s="14" t="s">
        <v>4662</v>
      </c>
      <c r="K3217" s="18" t="s">
        <v>4663</v>
      </c>
      <c r="L3217" s="14" t="s">
        <v>514</v>
      </c>
      <c r="M3217" s="14" t="s">
        <v>453</v>
      </c>
      <c r="N3217" s="14" t="s">
        <v>771</v>
      </c>
      <c r="O3217" s="29" t="s">
        <v>10053</v>
      </c>
      <c r="P3217" s="13" t="s">
        <v>499</v>
      </c>
      <c r="Q3217" s="14">
        <v>4.7229999999999999</v>
      </c>
      <c r="R3217" s="19">
        <v>20.313978494623701</v>
      </c>
      <c r="S3217" s="18">
        <v>18.891999999999999</v>
      </c>
      <c r="T3217" s="18" t="s">
        <v>851</v>
      </c>
      <c r="U3217" s="18">
        <v>178.95</v>
      </c>
      <c r="V3217" s="18" t="s">
        <v>468</v>
      </c>
      <c r="W3217" s="18">
        <f>SUM(U3217*AB3217/AC3217)</f>
        <v>166.42370386903721</v>
      </c>
      <c r="X3217" s="14">
        <v>178.95</v>
      </c>
      <c r="Y3217" s="18">
        <v>147.89256198347107</v>
      </c>
      <c r="Z3217" s="18" t="s">
        <v>468</v>
      </c>
      <c r="AA3217" s="18" t="s">
        <v>7761</v>
      </c>
      <c r="AB3217" s="18">
        <v>4</v>
      </c>
      <c r="AC3217" s="23">
        <v>4.3010700000000002</v>
      </c>
      <c r="AD3217" s="16" t="s">
        <v>615</v>
      </c>
      <c r="AE3217" s="14" t="s">
        <v>509</v>
      </c>
      <c r="AF3217" s="18">
        <v>51.9</v>
      </c>
      <c r="AG3217" s="18" t="s">
        <v>6865</v>
      </c>
      <c r="AH3217" s="18">
        <v>59.9</v>
      </c>
      <c r="AI3217" s="18" t="s">
        <v>6865</v>
      </c>
      <c r="AJ3217" s="14">
        <v>9</v>
      </c>
      <c r="AK3217" s="14" t="s">
        <v>6866</v>
      </c>
      <c r="AL3217" s="25" t="s">
        <v>944</v>
      </c>
      <c r="AM3217" s="14" t="s">
        <v>946</v>
      </c>
      <c r="AN3217" s="14" t="s">
        <v>509</v>
      </c>
    </row>
    <row r="3218" spans="1:40" ht="12.75" customHeight="1" x14ac:dyDescent="0.2">
      <c r="A3218" s="13" t="s">
        <v>10083</v>
      </c>
      <c r="B3218" s="14" t="s">
        <v>10062</v>
      </c>
      <c r="D3218" s="16">
        <v>30</v>
      </c>
      <c r="E3218" s="104">
        <v>8430376396995</v>
      </c>
      <c r="F3218" s="16" t="s">
        <v>9953</v>
      </c>
      <c r="G3218" s="17">
        <v>69072100</v>
      </c>
      <c r="I3218" s="13" t="s">
        <v>378</v>
      </c>
      <c r="J3218" s="14" t="s">
        <v>4662</v>
      </c>
      <c r="K3218" s="18" t="s">
        <v>4663</v>
      </c>
      <c r="L3218" s="14" t="s">
        <v>514</v>
      </c>
      <c r="M3218" s="14" t="s">
        <v>453</v>
      </c>
      <c r="N3218" s="14" t="s">
        <v>771</v>
      </c>
      <c r="O3218" s="29" t="s">
        <v>10053</v>
      </c>
      <c r="P3218" s="13" t="s">
        <v>499</v>
      </c>
      <c r="Q3218" s="14">
        <v>4.7229999999999999</v>
      </c>
      <c r="R3218" s="19">
        <v>20.313978494623655</v>
      </c>
      <c r="S3218" s="18">
        <v>18.891999999999999</v>
      </c>
      <c r="T3218" s="18" t="s">
        <v>851</v>
      </c>
      <c r="U3218" s="18">
        <v>178.95</v>
      </c>
      <c r="V3218" s="18" t="s">
        <v>468</v>
      </c>
      <c r="W3218" s="18">
        <f>SUM(U3218*AB3218/AC3218)</f>
        <v>166.42370386903721</v>
      </c>
      <c r="X3218" s="14">
        <v>178.95</v>
      </c>
      <c r="Y3218" s="18">
        <v>147.89256198347107</v>
      </c>
      <c r="Z3218" s="18" t="s">
        <v>468</v>
      </c>
      <c r="AA3218" s="18" t="s">
        <v>7761</v>
      </c>
      <c r="AB3218" s="18">
        <v>4</v>
      </c>
      <c r="AC3218" s="23">
        <v>4.3010700000000002</v>
      </c>
      <c r="AD3218" s="16" t="s">
        <v>615</v>
      </c>
      <c r="AE3218" s="14" t="s">
        <v>509</v>
      </c>
      <c r="AF3218" s="18">
        <v>51.9</v>
      </c>
      <c r="AG3218" s="18" t="s">
        <v>6865</v>
      </c>
      <c r="AH3218" s="18">
        <v>59.9</v>
      </c>
      <c r="AI3218" s="18" t="s">
        <v>6865</v>
      </c>
      <c r="AJ3218" s="14">
        <v>9</v>
      </c>
      <c r="AK3218" s="14" t="s">
        <v>6866</v>
      </c>
      <c r="AL3218" s="25" t="s">
        <v>944</v>
      </c>
      <c r="AM3218" s="14" t="s">
        <v>946</v>
      </c>
      <c r="AN3218" s="14" t="s">
        <v>509</v>
      </c>
    </row>
    <row r="3219" spans="1:40" ht="12.75" customHeight="1" x14ac:dyDescent="0.2">
      <c r="A3219" s="13" t="s">
        <v>10085</v>
      </c>
      <c r="B3219" s="14" t="s">
        <v>10064</v>
      </c>
      <c r="D3219" s="16">
        <v>30</v>
      </c>
      <c r="E3219" s="104">
        <v>8430376397053</v>
      </c>
      <c r="F3219" s="16" t="s">
        <v>9955</v>
      </c>
      <c r="G3219" s="17">
        <v>69072100</v>
      </c>
      <c r="I3219" s="13" t="s">
        <v>383</v>
      </c>
      <c r="J3219" s="14" t="s">
        <v>4662</v>
      </c>
      <c r="K3219" s="18" t="s">
        <v>4663</v>
      </c>
      <c r="L3219" s="14" t="s">
        <v>514</v>
      </c>
      <c r="M3219" s="14" t="s">
        <v>453</v>
      </c>
      <c r="N3219" s="14" t="s">
        <v>771</v>
      </c>
      <c r="O3219" s="29" t="s">
        <v>10053</v>
      </c>
      <c r="P3219" s="13" t="s">
        <v>499</v>
      </c>
      <c r="Q3219" s="14">
        <v>4.7229999999999999</v>
      </c>
      <c r="R3219" s="19">
        <v>20.313978494623655</v>
      </c>
      <c r="S3219" s="18">
        <v>18.891999999999999</v>
      </c>
      <c r="T3219" s="18" t="s">
        <v>851</v>
      </c>
      <c r="U3219" s="18">
        <v>178.95</v>
      </c>
      <c r="V3219" s="18" t="s">
        <v>468</v>
      </c>
      <c r="W3219" s="18">
        <f>SUM(U3219*AB3219/AC3219)</f>
        <v>166.42370386903721</v>
      </c>
      <c r="X3219" s="14">
        <v>178.95</v>
      </c>
      <c r="Y3219" s="18">
        <v>147.89256198347107</v>
      </c>
      <c r="Z3219" s="18" t="s">
        <v>468</v>
      </c>
      <c r="AA3219" s="18" t="s">
        <v>7761</v>
      </c>
      <c r="AB3219" s="18">
        <v>4</v>
      </c>
      <c r="AC3219" s="23">
        <v>4.3010700000000002</v>
      </c>
      <c r="AD3219" s="16" t="s">
        <v>615</v>
      </c>
      <c r="AE3219" s="14" t="s">
        <v>509</v>
      </c>
      <c r="AF3219" s="18">
        <v>51.9</v>
      </c>
      <c r="AG3219" s="18" t="s">
        <v>6865</v>
      </c>
      <c r="AH3219" s="18">
        <v>59.9</v>
      </c>
      <c r="AI3219" s="18" t="s">
        <v>6865</v>
      </c>
      <c r="AJ3219" s="14">
        <v>9</v>
      </c>
      <c r="AK3219" s="14" t="s">
        <v>6866</v>
      </c>
      <c r="AL3219" s="25" t="s">
        <v>1387</v>
      </c>
      <c r="AM3219" s="14" t="s">
        <v>946</v>
      </c>
      <c r="AN3219" s="14" t="s">
        <v>509</v>
      </c>
    </row>
    <row r="3220" spans="1:40" ht="12.75" customHeight="1" x14ac:dyDescent="0.2">
      <c r="A3220" s="13" t="s">
        <v>10084</v>
      </c>
      <c r="B3220" s="14" t="s">
        <v>10063</v>
      </c>
      <c r="D3220" s="16">
        <v>30</v>
      </c>
      <c r="E3220" s="104">
        <v>8430376397022</v>
      </c>
      <c r="F3220" s="16" t="s">
        <v>9954</v>
      </c>
      <c r="G3220" s="17">
        <v>69072100</v>
      </c>
      <c r="I3220" s="13" t="s">
        <v>9668</v>
      </c>
      <c r="J3220" s="14" t="s">
        <v>4662</v>
      </c>
      <c r="K3220" s="18" t="s">
        <v>4663</v>
      </c>
      <c r="L3220" s="14" t="s">
        <v>514</v>
      </c>
      <c r="M3220" s="14" t="s">
        <v>453</v>
      </c>
      <c r="N3220" s="14" t="s">
        <v>771</v>
      </c>
      <c r="O3220" s="29" t="s">
        <v>10053</v>
      </c>
      <c r="P3220" s="13" t="s">
        <v>499</v>
      </c>
      <c r="Q3220" s="14">
        <v>4.7229999999999999</v>
      </c>
      <c r="R3220" s="19">
        <v>20.313978494623655</v>
      </c>
      <c r="S3220" s="18">
        <v>18.891999999999999</v>
      </c>
      <c r="T3220" s="18" t="s">
        <v>851</v>
      </c>
      <c r="U3220" s="18">
        <v>178.95</v>
      </c>
      <c r="V3220" s="18" t="s">
        <v>468</v>
      </c>
      <c r="W3220" s="18">
        <f>SUM(U3220*AB3220/AC3220)</f>
        <v>166.42370386903721</v>
      </c>
      <c r="X3220" s="14">
        <v>178.95</v>
      </c>
      <c r="Y3220" s="18">
        <v>147.89256198347107</v>
      </c>
      <c r="Z3220" s="18" t="s">
        <v>468</v>
      </c>
      <c r="AA3220" s="18" t="s">
        <v>7761</v>
      </c>
      <c r="AB3220" s="18">
        <v>4</v>
      </c>
      <c r="AC3220" s="23">
        <v>4.3010700000000002</v>
      </c>
      <c r="AD3220" s="16" t="s">
        <v>615</v>
      </c>
      <c r="AE3220" s="14" t="s">
        <v>509</v>
      </c>
      <c r="AF3220" s="18">
        <v>51.9</v>
      </c>
      <c r="AG3220" s="18" t="s">
        <v>6865</v>
      </c>
      <c r="AH3220" s="18">
        <v>59.9</v>
      </c>
      <c r="AI3220" s="18" t="s">
        <v>6865</v>
      </c>
      <c r="AJ3220" s="14">
        <v>9</v>
      </c>
      <c r="AK3220" s="14" t="s">
        <v>6866</v>
      </c>
      <c r="AL3220" s="25" t="s">
        <v>944</v>
      </c>
      <c r="AM3220" s="14" t="s">
        <v>946</v>
      </c>
      <c r="AN3220" s="14" t="s">
        <v>509</v>
      </c>
    </row>
    <row r="3221" spans="1:40" ht="12.75" customHeight="1" x14ac:dyDescent="0.2">
      <c r="A3221" s="13" t="s">
        <v>10086</v>
      </c>
      <c r="B3221" s="14" t="s">
        <v>10065</v>
      </c>
      <c r="D3221" s="16">
        <v>30</v>
      </c>
      <c r="E3221" s="104">
        <v>8430376397084</v>
      </c>
      <c r="F3221" s="16" t="s">
        <v>9956</v>
      </c>
      <c r="G3221" s="17">
        <v>69072100</v>
      </c>
      <c r="I3221" s="13" t="s">
        <v>368</v>
      </c>
      <c r="J3221" s="14" t="s">
        <v>4662</v>
      </c>
      <c r="K3221" s="18" t="s">
        <v>4663</v>
      </c>
      <c r="L3221" s="14" t="s">
        <v>514</v>
      </c>
      <c r="M3221" s="14" t="s">
        <v>453</v>
      </c>
      <c r="N3221" s="14" t="s">
        <v>771</v>
      </c>
      <c r="O3221" s="29" t="s">
        <v>10053</v>
      </c>
      <c r="P3221" s="13" t="s">
        <v>499</v>
      </c>
      <c r="Q3221" s="14">
        <v>4.7229999999999999</v>
      </c>
      <c r="R3221" s="19">
        <v>20.313978494623655</v>
      </c>
      <c r="S3221" s="18">
        <v>18.891999999999999</v>
      </c>
      <c r="T3221" s="18" t="s">
        <v>851</v>
      </c>
      <c r="U3221" s="18">
        <v>178.95</v>
      </c>
      <c r="V3221" s="18" t="s">
        <v>468</v>
      </c>
      <c r="W3221" s="18">
        <f>SUM(U3221*AB3221/AC3221)</f>
        <v>166.42370386903721</v>
      </c>
      <c r="X3221" s="14">
        <v>178.95</v>
      </c>
      <c r="Y3221" s="18">
        <v>147.89256198347107</v>
      </c>
      <c r="Z3221" s="18" t="s">
        <v>468</v>
      </c>
      <c r="AA3221" s="18" t="s">
        <v>7761</v>
      </c>
      <c r="AB3221" s="18">
        <v>4</v>
      </c>
      <c r="AC3221" s="23">
        <v>4.3010700000000002</v>
      </c>
      <c r="AD3221" s="16" t="s">
        <v>615</v>
      </c>
      <c r="AE3221" s="14" t="s">
        <v>509</v>
      </c>
      <c r="AF3221" s="18">
        <v>51.9</v>
      </c>
      <c r="AG3221" s="18" t="s">
        <v>6865</v>
      </c>
      <c r="AH3221" s="18">
        <v>59.9</v>
      </c>
      <c r="AI3221" s="18" t="s">
        <v>6865</v>
      </c>
      <c r="AJ3221" s="14">
        <v>9</v>
      </c>
      <c r="AK3221" s="14" t="s">
        <v>6866</v>
      </c>
      <c r="AL3221" s="25" t="s">
        <v>1387</v>
      </c>
      <c r="AM3221" s="14" t="s">
        <v>946</v>
      </c>
      <c r="AN3221" s="14" t="s">
        <v>509</v>
      </c>
    </row>
    <row r="3222" spans="1:40" ht="12.75" customHeight="1" x14ac:dyDescent="0.2">
      <c r="A3222" s="13" t="s">
        <v>10087</v>
      </c>
      <c r="B3222" s="14" t="s">
        <v>10066</v>
      </c>
      <c r="D3222" s="16">
        <v>30</v>
      </c>
      <c r="E3222" s="104">
        <v>8430376397114</v>
      </c>
      <c r="F3222" s="16" t="s">
        <v>9957</v>
      </c>
      <c r="G3222" s="17">
        <v>69072100</v>
      </c>
      <c r="I3222" s="13" t="s">
        <v>392</v>
      </c>
      <c r="J3222" s="14" t="s">
        <v>4662</v>
      </c>
      <c r="K3222" s="18" t="s">
        <v>4663</v>
      </c>
      <c r="L3222" s="14" t="s">
        <v>514</v>
      </c>
      <c r="M3222" s="14" t="s">
        <v>453</v>
      </c>
      <c r="N3222" s="14" t="s">
        <v>771</v>
      </c>
      <c r="O3222" s="29" t="s">
        <v>10053</v>
      </c>
      <c r="P3222" s="13" t="s">
        <v>499</v>
      </c>
      <c r="Q3222" s="14">
        <v>4.7229999999999999</v>
      </c>
      <c r="R3222" s="19">
        <v>20.313978494623655</v>
      </c>
      <c r="S3222" s="18">
        <v>18.891999999999999</v>
      </c>
      <c r="T3222" s="18" t="s">
        <v>851</v>
      </c>
      <c r="U3222" s="18">
        <v>178.95</v>
      </c>
      <c r="V3222" s="18" t="s">
        <v>468</v>
      </c>
      <c r="W3222" s="18">
        <f>SUM(U3222*AB3222/AC3222)</f>
        <v>166.42370386903721</v>
      </c>
      <c r="X3222" s="14">
        <v>178.95</v>
      </c>
      <c r="Y3222" s="18">
        <v>147.89256198347107</v>
      </c>
      <c r="Z3222" s="18" t="s">
        <v>468</v>
      </c>
      <c r="AA3222" s="18" t="s">
        <v>7761</v>
      </c>
      <c r="AB3222" s="18">
        <v>4</v>
      </c>
      <c r="AC3222" s="23">
        <v>4.3010700000000002</v>
      </c>
      <c r="AD3222" s="16" t="s">
        <v>615</v>
      </c>
      <c r="AE3222" s="14" t="s">
        <v>509</v>
      </c>
      <c r="AF3222" s="18">
        <v>51.9</v>
      </c>
      <c r="AG3222" s="18" t="s">
        <v>6865</v>
      </c>
      <c r="AH3222" s="18">
        <v>59.9</v>
      </c>
      <c r="AI3222" s="18" t="s">
        <v>6865</v>
      </c>
      <c r="AJ3222" s="14">
        <v>9</v>
      </c>
      <c r="AK3222" s="14" t="s">
        <v>6866</v>
      </c>
      <c r="AL3222" s="25" t="s">
        <v>1387</v>
      </c>
      <c r="AM3222" s="14" t="s">
        <v>946</v>
      </c>
      <c r="AN3222" s="14" t="s">
        <v>509</v>
      </c>
    </row>
    <row r="3223" spans="1:40" ht="12.75" customHeight="1" x14ac:dyDescent="0.2">
      <c r="A3223" s="13" t="s">
        <v>10088</v>
      </c>
      <c r="B3223" s="14" t="s">
        <v>10067</v>
      </c>
      <c r="D3223" s="16">
        <v>30</v>
      </c>
      <c r="E3223" s="104">
        <v>8430376397145</v>
      </c>
      <c r="F3223" s="16" t="s">
        <v>9958</v>
      </c>
      <c r="G3223" s="17">
        <v>69072100</v>
      </c>
      <c r="I3223" s="13" t="s">
        <v>382</v>
      </c>
      <c r="J3223" s="14" t="s">
        <v>4662</v>
      </c>
      <c r="K3223" s="18" t="s">
        <v>4663</v>
      </c>
      <c r="L3223" s="14" t="s">
        <v>514</v>
      </c>
      <c r="M3223" s="14" t="s">
        <v>453</v>
      </c>
      <c r="N3223" s="14" t="s">
        <v>771</v>
      </c>
      <c r="O3223" s="29" t="s">
        <v>10053</v>
      </c>
      <c r="P3223" s="13" t="s">
        <v>499</v>
      </c>
      <c r="Q3223" s="14">
        <v>4.7229999999999999</v>
      </c>
      <c r="R3223" s="19">
        <v>20.313978494623655</v>
      </c>
      <c r="S3223" s="18">
        <v>18.891999999999999</v>
      </c>
      <c r="T3223" s="18" t="s">
        <v>851</v>
      </c>
      <c r="U3223" s="18">
        <v>178.95</v>
      </c>
      <c r="V3223" s="18" t="s">
        <v>468</v>
      </c>
      <c r="W3223" s="18">
        <f>SUM(U3223*AB3223/AC3223)</f>
        <v>166.42370386903721</v>
      </c>
      <c r="X3223" s="14">
        <v>178.95</v>
      </c>
      <c r="Y3223" s="18">
        <v>147.89256198347107</v>
      </c>
      <c r="Z3223" s="18" t="s">
        <v>468</v>
      </c>
      <c r="AA3223" s="18" t="s">
        <v>7761</v>
      </c>
      <c r="AB3223" s="18">
        <v>4</v>
      </c>
      <c r="AC3223" s="23">
        <v>4.3010700000000002</v>
      </c>
      <c r="AD3223" s="16" t="s">
        <v>615</v>
      </c>
      <c r="AE3223" s="14" t="s">
        <v>509</v>
      </c>
      <c r="AF3223" s="18">
        <v>51.9</v>
      </c>
      <c r="AG3223" s="18" t="s">
        <v>6865</v>
      </c>
      <c r="AH3223" s="18">
        <v>59.9</v>
      </c>
      <c r="AI3223" s="18" t="s">
        <v>6865</v>
      </c>
      <c r="AJ3223" s="14">
        <v>9</v>
      </c>
      <c r="AK3223" s="14" t="s">
        <v>6866</v>
      </c>
      <c r="AL3223" s="25" t="s">
        <v>2271</v>
      </c>
      <c r="AM3223" s="14" t="s">
        <v>946</v>
      </c>
      <c r="AN3223" s="14" t="s">
        <v>509</v>
      </c>
    </row>
    <row r="3224" spans="1:40" ht="12.75" customHeight="1" x14ac:dyDescent="0.2">
      <c r="A3224" s="13" t="s">
        <v>10089</v>
      </c>
      <c r="B3224" s="14" t="s">
        <v>10068</v>
      </c>
      <c r="D3224" s="16">
        <v>36</v>
      </c>
      <c r="E3224" s="104">
        <v>8430376395592</v>
      </c>
      <c r="F3224" s="16" t="s">
        <v>9959</v>
      </c>
      <c r="G3224" s="17">
        <v>69072100</v>
      </c>
      <c r="I3224" s="13" t="s">
        <v>363</v>
      </c>
      <c r="K3224" s="18" t="s">
        <v>2214</v>
      </c>
      <c r="L3224" s="14" t="s">
        <v>514</v>
      </c>
      <c r="M3224" s="14" t="s">
        <v>453</v>
      </c>
      <c r="N3224" s="14" t="s">
        <v>771</v>
      </c>
      <c r="O3224" s="29" t="s">
        <v>10053</v>
      </c>
      <c r="P3224" s="13" t="s">
        <v>499</v>
      </c>
      <c r="Q3224" s="14">
        <v>7.0075000000000003</v>
      </c>
      <c r="R3224" s="19">
        <v>19.935988620199147</v>
      </c>
      <c r="S3224" s="18">
        <v>28.03</v>
      </c>
      <c r="T3224" s="18" t="s">
        <v>819</v>
      </c>
      <c r="U3224" s="18">
        <v>73.95</v>
      </c>
      <c r="V3224" s="18" t="s">
        <v>468</v>
      </c>
      <c r="W3224" s="18">
        <f>SUM(U3224*AB3224/AC3224)</f>
        <v>103.97553516819572</v>
      </c>
      <c r="X3224" s="14">
        <v>73.95</v>
      </c>
      <c r="Y3224" s="18">
        <v>61.11570247933885</v>
      </c>
      <c r="Z3224" s="18" t="s">
        <v>468</v>
      </c>
      <c r="AA3224" s="18" t="s">
        <v>7806</v>
      </c>
      <c r="AB3224" s="18">
        <v>4</v>
      </c>
      <c r="AC3224" s="23">
        <v>2.8449</v>
      </c>
      <c r="AD3224" s="16" t="s">
        <v>615</v>
      </c>
      <c r="AE3224" s="14" t="s">
        <v>509</v>
      </c>
      <c r="AF3224" s="18">
        <v>59.3</v>
      </c>
      <c r="AG3224" s="18" t="s">
        <v>6865</v>
      </c>
      <c r="AH3224" s="18">
        <v>59.3</v>
      </c>
      <c r="AI3224" s="18" t="s">
        <v>6865</v>
      </c>
      <c r="AJ3224" s="14">
        <v>9</v>
      </c>
      <c r="AK3224" s="14" t="s">
        <v>6866</v>
      </c>
      <c r="AL3224" s="25" t="s">
        <v>944</v>
      </c>
      <c r="AM3224" s="14" t="s">
        <v>946</v>
      </c>
      <c r="AN3224" s="14" t="s">
        <v>509</v>
      </c>
    </row>
    <row r="3225" spans="1:40" ht="12.75" customHeight="1" x14ac:dyDescent="0.2">
      <c r="A3225" s="13" t="s">
        <v>10090</v>
      </c>
      <c r="B3225" s="14" t="s">
        <v>10069</v>
      </c>
      <c r="D3225" s="16">
        <v>36</v>
      </c>
      <c r="E3225" s="104">
        <v>8430376395615</v>
      </c>
      <c r="F3225" s="16" t="s">
        <v>9960</v>
      </c>
      <c r="G3225" s="17">
        <v>69072100</v>
      </c>
      <c r="I3225" s="13" t="s">
        <v>378</v>
      </c>
      <c r="K3225" s="18" t="s">
        <v>2214</v>
      </c>
      <c r="L3225" s="14" t="s">
        <v>514</v>
      </c>
      <c r="M3225" s="14" t="s">
        <v>453</v>
      </c>
      <c r="N3225" s="14" t="s">
        <v>771</v>
      </c>
      <c r="O3225" s="29" t="s">
        <v>10053</v>
      </c>
      <c r="P3225" s="13" t="s">
        <v>499</v>
      </c>
      <c r="Q3225" s="14">
        <v>7.0075000000000003</v>
      </c>
      <c r="R3225" s="19">
        <v>19.935988620199147</v>
      </c>
      <c r="S3225" s="18">
        <v>28.03</v>
      </c>
      <c r="T3225" s="18" t="s">
        <v>819</v>
      </c>
      <c r="U3225" s="18">
        <v>73.95</v>
      </c>
      <c r="V3225" s="18" t="s">
        <v>468</v>
      </c>
      <c r="W3225" s="18">
        <f>SUM(U3225*AB3225/AC3225)</f>
        <v>103.97553516819572</v>
      </c>
      <c r="X3225" s="14">
        <v>73.95</v>
      </c>
      <c r="Y3225" s="18">
        <v>61.11570247933885</v>
      </c>
      <c r="Z3225" s="18" t="s">
        <v>468</v>
      </c>
      <c r="AA3225" s="18" t="s">
        <v>7806</v>
      </c>
      <c r="AB3225" s="18">
        <v>4</v>
      </c>
      <c r="AC3225" s="23">
        <v>2.8449</v>
      </c>
      <c r="AD3225" s="16" t="s">
        <v>615</v>
      </c>
      <c r="AE3225" s="14" t="s">
        <v>509</v>
      </c>
      <c r="AF3225" s="18">
        <v>59.3</v>
      </c>
      <c r="AG3225" s="18" t="s">
        <v>6865</v>
      </c>
      <c r="AH3225" s="18">
        <v>59.3</v>
      </c>
      <c r="AI3225" s="18" t="s">
        <v>6865</v>
      </c>
      <c r="AJ3225" s="14">
        <v>9</v>
      </c>
      <c r="AK3225" s="14" t="s">
        <v>6866</v>
      </c>
      <c r="AL3225" s="25" t="s">
        <v>944</v>
      </c>
      <c r="AM3225" s="14" t="s">
        <v>946</v>
      </c>
      <c r="AN3225" s="14" t="s">
        <v>509</v>
      </c>
    </row>
    <row r="3226" spans="1:40" ht="12.75" customHeight="1" x14ac:dyDescent="0.2">
      <c r="A3226" s="13" t="s">
        <v>10092</v>
      </c>
      <c r="B3226" s="14" t="s">
        <v>10071</v>
      </c>
      <c r="D3226" s="16">
        <v>36</v>
      </c>
      <c r="E3226" s="104">
        <v>8430376395653</v>
      </c>
      <c r="F3226" s="16" t="s">
        <v>9962</v>
      </c>
      <c r="G3226" s="17">
        <v>69072100</v>
      </c>
      <c r="I3226" s="13" t="s">
        <v>383</v>
      </c>
      <c r="K3226" s="18" t="s">
        <v>2214</v>
      </c>
      <c r="L3226" s="14" t="s">
        <v>514</v>
      </c>
      <c r="M3226" s="14" t="s">
        <v>453</v>
      </c>
      <c r="N3226" s="14" t="s">
        <v>771</v>
      </c>
      <c r="O3226" s="29" t="s">
        <v>10053</v>
      </c>
      <c r="P3226" s="13" t="s">
        <v>499</v>
      </c>
      <c r="Q3226" s="14">
        <v>7.0075000000000003</v>
      </c>
      <c r="R3226" s="19">
        <v>19.935988620199147</v>
      </c>
      <c r="S3226" s="18">
        <v>28.03</v>
      </c>
      <c r="T3226" s="18" t="s">
        <v>819</v>
      </c>
      <c r="U3226" s="18">
        <v>73.95</v>
      </c>
      <c r="V3226" s="18" t="s">
        <v>468</v>
      </c>
      <c r="W3226" s="18">
        <f>SUM(U3226*AB3226/AC3226)</f>
        <v>103.97553516819572</v>
      </c>
      <c r="X3226" s="14">
        <v>73.95</v>
      </c>
      <c r="Y3226" s="18">
        <v>61.11570247933885</v>
      </c>
      <c r="Z3226" s="18" t="s">
        <v>468</v>
      </c>
      <c r="AA3226" s="18" t="s">
        <v>7806</v>
      </c>
      <c r="AB3226" s="18">
        <v>4</v>
      </c>
      <c r="AC3226" s="23">
        <v>2.8449</v>
      </c>
      <c r="AD3226" s="16" t="s">
        <v>615</v>
      </c>
      <c r="AE3226" s="14" t="s">
        <v>509</v>
      </c>
      <c r="AF3226" s="18">
        <v>59.3</v>
      </c>
      <c r="AG3226" s="18" t="s">
        <v>6865</v>
      </c>
      <c r="AH3226" s="18">
        <v>59.3</v>
      </c>
      <c r="AI3226" s="18" t="s">
        <v>6865</v>
      </c>
      <c r="AJ3226" s="14">
        <v>9</v>
      </c>
      <c r="AK3226" s="14" t="s">
        <v>6866</v>
      </c>
      <c r="AL3226" s="25" t="s">
        <v>1387</v>
      </c>
      <c r="AM3226" s="14" t="s">
        <v>946</v>
      </c>
      <c r="AN3226" s="14" t="s">
        <v>509</v>
      </c>
    </row>
    <row r="3227" spans="1:40" ht="12.75" customHeight="1" x14ac:dyDescent="0.2">
      <c r="A3227" s="13" t="s">
        <v>10091</v>
      </c>
      <c r="B3227" s="14" t="s">
        <v>10070</v>
      </c>
      <c r="D3227" s="16">
        <v>36</v>
      </c>
      <c r="E3227" s="104">
        <v>8430376395639</v>
      </c>
      <c r="F3227" s="16" t="s">
        <v>9961</v>
      </c>
      <c r="G3227" s="17">
        <v>69072100</v>
      </c>
      <c r="I3227" s="13" t="s">
        <v>9668</v>
      </c>
      <c r="K3227" s="18" t="s">
        <v>2214</v>
      </c>
      <c r="L3227" s="14" t="s">
        <v>514</v>
      </c>
      <c r="M3227" s="14" t="s">
        <v>453</v>
      </c>
      <c r="N3227" s="14" t="s">
        <v>771</v>
      </c>
      <c r="O3227" s="29" t="s">
        <v>10053</v>
      </c>
      <c r="P3227" s="13" t="s">
        <v>499</v>
      </c>
      <c r="Q3227" s="14">
        <v>7.0075000000000003</v>
      </c>
      <c r="R3227" s="19">
        <v>19.935988620199147</v>
      </c>
      <c r="S3227" s="18">
        <v>28.03</v>
      </c>
      <c r="T3227" s="18" t="s">
        <v>819</v>
      </c>
      <c r="U3227" s="18">
        <v>73.95</v>
      </c>
      <c r="V3227" s="18" t="s">
        <v>468</v>
      </c>
      <c r="W3227" s="18">
        <f>SUM(U3227*AB3227/AC3227)</f>
        <v>103.97553516819572</v>
      </c>
      <c r="X3227" s="14">
        <v>73.95</v>
      </c>
      <c r="Y3227" s="18">
        <v>61.11570247933885</v>
      </c>
      <c r="Z3227" s="18" t="s">
        <v>468</v>
      </c>
      <c r="AA3227" s="18" t="s">
        <v>7806</v>
      </c>
      <c r="AB3227" s="18">
        <v>4</v>
      </c>
      <c r="AC3227" s="23">
        <v>2.8449</v>
      </c>
      <c r="AD3227" s="16" t="s">
        <v>615</v>
      </c>
      <c r="AE3227" s="14" t="s">
        <v>509</v>
      </c>
      <c r="AF3227" s="18">
        <v>59.3</v>
      </c>
      <c r="AG3227" s="18" t="s">
        <v>6865</v>
      </c>
      <c r="AH3227" s="18">
        <v>59.3</v>
      </c>
      <c r="AI3227" s="18" t="s">
        <v>6865</v>
      </c>
      <c r="AJ3227" s="14">
        <v>9</v>
      </c>
      <c r="AK3227" s="14" t="s">
        <v>6866</v>
      </c>
      <c r="AL3227" s="25" t="s">
        <v>944</v>
      </c>
      <c r="AM3227" s="14" t="s">
        <v>946</v>
      </c>
      <c r="AN3227" s="14" t="s">
        <v>509</v>
      </c>
    </row>
    <row r="3228" spans="1:40" ht="12.75" customHeight="1" x14ac:dyDescent="0.2">
      <c r="A3228" s="13" t="s">
        <v>10093</v>
      </c>
      <c r="B3228" s="14" t="s">
        <v>10072</v>
      </c>
      <c r="D3228" s="16">
        <v>36</v>
      </c>
      <c r="E3228" s="104">
        <v>8430376395677</v>
      </c>
      <c r="F3228" s="16" t="s">
        <v>9963</v>
      </c>
      <c r="G3228" s="17">
        <v>69072100</v>
      </c>
      <c r="I3228" s="13" t="s">
        <v>368</v>
      </c>
      <c r="K3228" s="18" t="s">
        <v>2214</v>
      </c>
      <c r="L3228" s="14" t="s">
        <v>514</v>
      </c>
      <c r="M3228" s="14" t="s">
        <v>453</v>
      </c>
      <c r="N3228" s="14" t="s">
        <v>771</v>
      </c>
      <c r="O3228" s="29" t="s">
        <v>10053</v>
      </c>
      <c r="P3228" s="13" t="s">
        <v>499</v>
      </c>
      <c r="Q3228" s="14">
        <v>7.0075000000000003</v>
      </c>
      <c r="R3228" s="19">
        <v>19.935988620199147</v>
      </c>
      <c r="S3228" s="18">
        <v>28.03</v>
      </c>
      <c r="T3228" s="18" t="s">
        <v>819</v>
      </c>
      <c r="U3228" s="18">
        <v>73.95</v>
      </c>
      <c r="V3228" s="18" t="s">
        <v>468</v>
      </c>
      <c r="W3228" s="18">
        <f>SUM(U3228*AB3228/AC3228)</f>
        <v>103.97553516819572</v>
      </c>
      <c r="X3228" s="14">
        <v>73.95</v>
      </c>
      <c r="Y3228" s="18">
        <v>61.11570247933885</v>
      </c>
      <c r="Z3228" s="18" t="s">
        <v>468</v>
      </c>
      <c r="AA3228" s="18" t="s">
        <v>7806</v>
      </c>
      <c r="AB3228" s="18">
        <v>4</v>
      </c>
      <c r="AC3228" s="23">
        <v>2.8449</v>
      </c>
      <c r="AD3228" s="16" t="s">
        <v>615</v>
      </c>
      <c r="AE3228" s="14" t="s">
        <v>509</v>
      </c>
      <c r="AF3228" s="18">
        <v>59.3</v>
      </c>
      <c r="AG3228" s="18" t="s">
        <v>6865</v>
      </c>
      <c r="AH3228" s="18">
        <v>59.3</v>
      </c>
      <c r="AI3228" s="18" t="s">
        <v>6865</v>
      </c>
      <c r="AJ3228" s="14">
        <v>9</v>
      </c>
      <c r="AK3228" s="14" t="s">
        <v>6866</v>
      </c>
      <c r="AL3228" s="25" t="s">
        <v>1387</v>
      </c>
      <c r="AM3228" s="14" t="s">
        <v>946</v>
      </c>
      <c r="AN3228" s="14" t="s">
        <v>509</v>
      </c>
    </row>
    <row r="3229" spans="1:40" ht="12.75" customHeight="1" x14ac:dyDescent="0.2">
      <c r="A3229" s="13" t="s">
        <v>10094</v>
      </c>
      <c r="B3229" s="14" t="s">
        <v>10073</v>
      </c>
      <c r="D3229" s="16">
        <v>36</v>
      </c>
      <c r="E3229" s="104">
        <v>8430376395691</v>
      </c>
      <c r="F3229" s="16" t="s">
        <v>9964</v>
      </c>
      <c r="G3229" s="17">
        <v>69072100</v>
      </c>
      <c r="I3229" s="13" t="s">
        <v>392</v>
      </c>
      <c r="K3229" s="18" t="s">
        <v>2214</v>
      </c>
      <c r="L3229" s="14" t="s">
        <v>514</v>
      </c>
      <c r="M3229" s="14" t="s">
        <v>453</v>
      </c>
      <c r="N3229" s="14" t="s">
        <v>771</v>
      </c>
      <c r="O3229" s="29" t="s">
        <v>10053</v>
      </c>
      <c r="P3229" s="13" t="s">
        <v>499</v>
      </c>
      <c r="Q3229" s="14">
        <v>7.0075000000000003</v>
      </c>
      <c r="R3229" s="19">
        <v>19.935988620199147</v>
      </c>
      <c r="S3229" s="18">
        <v>28.03</v>
      </c>
      <c r="T3229" s="18" t="s">
        <v>819</v>
      </c>
      <c r="U3229" s="18">
        <v>73.95</v>
      </c>
      <c r="V3229" s="18" t="s">
        <v>468</v>
      </c>
      <c r="W3229" s="18">
        <f>SUM(U3229*AB3229/AC3229)</f>
        <v>103.97553516819572</v>
      </c>
      <c r="X3229" s="14">
        <v>73.95</v>
      </c>
      <c r="Y3229" s="18">
        <v>61.11570247933885</v>
      </c>
      <c r="Z3229" s="18" t="s">
        <v>468</v>
      </c>
      <c r="AA3229" s="18" t="s">
        <v>7806</v>
      </c>
      <c r="AB3229" s="18">
        <v>4</v>
      </c>
      <c r="AC3229" s="23">
        <v>2.8449</v>
      </c>
      <c r="AD3229" s="16" t="s">
        <v>615</v>
      </c>
      <c r="AE3229" s="14" t="s">
        <v>509</v>
      </c>
      <c r="AF3229" s="18">
        <v>59.3</v>
      </c>
      <c r="AG3229" s="18" t="s">
        <v>6865</v>
      </c>
      <c r="AH3229" s="18">
        <v>59.3</v>
      </c>
      <c r="AI3229" s="18" t="s">
        <v>6865</v>
      </c>
      <c r="AJ3229" s="14">
        <v>9</v>
      </c>
      <c r="AK3229" s="14" t="s">
        <v>6866</v>
      </c>
      <c r="AL3229" s="25" t="s">
        <v>1387</v>
      </c>
      <c r="AM3229" s="14" t="s">
        <v>946</v>
      </c>
      <c r="AN3229" s="14" t="s">
        <v>509</v>
      </c>
    </row>
    <row r="3230" spans="1:40" ht="12.75" customHeight="1" x14ac:dyDescent="0.2">
      <c r="A3230" s="13" t="s">
        <v>10095</v>
      </c>
      <c r="B3230" s="14" t="s">
        <v>10074</v>
      </c>
      <c r="D3230" s="16">
        <v>36</v>
      </c>
      <c r="E3230" s="104">
        <v>8430376395714</v>
      </c>
      <c r="F3230" s="16" t="s">
        <v>9965</v>
      </c>
      <c r="G3230" s="17">
        <v>69072100</v>
      </c>
      <c r="I3230" s="13" t="s">
        <v>382</v>
      </c>
      <c r="K3230" s="18" t="s">
        <v>2214</v>
      </c>
      <c r="L3230" s="14" t="s">
        <v>514</v>
      </c>
      <c r="M3230" s="14" t="s">
        <v>453</v>
      </c>
      <c r="N3230" s="14" t="s">
        <v>771</v>
      </c>
      <c r="O3230" s="29" t="s">
        <v>10053</v>
      </c>
      <c r="P3230" s="13" t="s">
        <v>499</v>
      </c>
      <c r="Q3230" s="14">
        <v>7.0075000000000003</v>
      </c>
      <c r="R3230" s="19">
        <v>19.935988620199147</v>
      </c>
      <c r="S3230" s="18">
        <v>28.03</v>
      </c>
      <c r="T3230" s="18" t="s">
        <v>819</v>
      </c>
      <c r="U3230" s="18">
        <v>73.95</v>
      </c>
      <c r="V3230" s="18" t="s">
        <v>468</v>
      </c>
      <c r="W3230" s="18">
        <f>SUM(U3230*AB3230/AC3230)</f>
        <v>103.97553516819572</v>
      </c>
      <c r="X3230" s="14">
        <v>73.95</v>
      </c>
      <c r="Y3230" s="18">
        <v>61.11570247933885</v>
      </c>
      <c r="Z3230" s="18" t="s">
        <v>468</v>
      </c>
      <c r="AA3230" s="18" t="s">
        <v>7806</v>
      </c>
      <c r="AB3230" s="18">
        <v>4</v>
      </c>
      <c r="AC3230" s="23">
        <v>2.8449</v>
      </c>
      <c r="AD3230" s="16" t="s">
        <v>615</v>
      </c>
      <c r="AE3230" s="14" t="s">
        <v>509</v>
      </c>
      <c r="AF3230" s="18">
        <v>59.3</v>
      </c>
      <c r="AG3230" s="18" t="s">
        <v>6865</v>
      </c>
      <c r="AH3230" s="18">
        <v>59.3</v>
      </c>
      <c r="AI3230" s="18" t="s">
        <v>6865</v>
      </c>
      <c r="AJ3230" s="14">
        <v>9</v>
      </c>
      <c r="AK3230" s="14" t="s">
        <v>6866</v>
      </c>
      <c r="AL3230" s="25" t="s">
        <v>2271</v>
      </c>
      <c r="AM3230" s="14" t="s">
        <v>946</v>
      </c>
      <c r="AN3230" s="14" t="s">
        <v>509</v>
      </c>
    </row>
    <row r="3231" spans="1:40" ht="12.75" customHeight="1" x14ac:dyDescent="0.2">
      <c r="A3231" s="13" t="s">
        <v>10075</v>
      </c>
      <c r="B3231" s="14" t="s">
        <v>10054</v>
      </c>
      <c r="D3231" s="16">
        <v>42</v>
      </c>
      <c r="E3231" s="104">
        <v>8430376394014</v>
      </c>
      <c r="F3231" s="16" t="s">
        <v>9945</v>
      </c>
      <c r="G3231" s="17">
        <v>69072100</v>
      </c>
      <c r="I3231" s="13" t="s">
        <v>363</v>
      </c>
      <c r="K3231" s="18" t="s">
        <v>2229</v>
      </c>
      <c r="L3231" s="14" t="s">
        <v>514</v>
      </c>
      <c r="M3231" s="14" t="s">
        <v>453</v>
      </c>
      <c r="N3231" s="14" t="s">
        <v>771</v>
      </c>
      <c r="O3231" s="29" t="s">
        <v>10053</v>
      </c>
      <c r="P3231" s="13" t="s">
        <v>499</v>
      </c>
      <c r="Q3231" s="14">
        <v>14.7005</v>
      </c>
      <c r="R3231" s="19">
        <v>22.969000000000001</v>
      </c>
      <c r="S3231" s="18">
        <v>29.401</v>
      </c>
      <c r="T3231" s="18" t="s">
        <v>7163</v>
      </c>
      <c r="U3231" s="18">
        <v>94.95</v>
      </c>
      <c r="V3231" s="18" t="s">
        <v>468</v>
      </c>
      <c r="W3231" s="18">
        <f>SUM(U3231*AB3231/AC3231)</f>
        <v>121.536</v>
      </c>
      <c r="X3231" s="14">
        <v>94.95</v>
      </c>
      <c r="Y3231" s="18">
        <v>78.471074380165291</v>
      </c>
      <c r="Z3231" s="18" t="s">
        <v>468</v>
      </c>
      <c r="AA3231" s="18" t="s">
        <v>10312</v>
      </c>
      <c r="AB3231" s="18">
        <v>2</v>
      </c>
      <c r="AC3231" s="23">
        <v>1.5625</v>
      </c>
      <c r="AD3231" s="16" t="s">
        <v>615</v>
      </c>
      <c r="AE3231" s="14" t="s">
        <v>509</v>
      </c>
      <c r="AF3231" s="18">
        <v>80</v>
      </c>
      <c r="AG3231" s="18" t="s">
        <v>6865</v>
      </c>
      <c r="AH3231" s="18">
        <v>80</v>
      </c>
      <c r="AI3231" s="18" t="s">
        <v>6865</v>
      </c>
      <c r="AJ3231" s="14">
        <v>10</v>
      </c>
      <c r="AK3231" s="14" t="s">
        <v>6866</v>
      </c>
      <c r="AL3231" s="25" t="s">
        <v>944</v>
      </c>
      <c r="AM3231" s="14" t="s">
        <v>946</v>
      </c>
      <c r="AN3231" s="14" t="s">
        <v>509</v>
      </c>
    </row>
    <row r="3232" spans="1:40" ht="12.75" customHeight="1" x14ac:dyDescent="0.2">
      <c r="A3232" s="13" t="s">
        <v>10076</v>
      </c>
      <c r="B3232" s="14" t="s">
        <v>10055</v>
      </c>
      <c r="D3232" s="16">
        <v>42</v>
      </c>
      <c r="E3232" s="104">
        <v>8430376394038</v>
      </c>
      <c r="F3232" s="16" t="s">
        <v>9946</v>
      </c>
      <c r="G3232" s="17">
        <v>69072100</v>
      </c>
      <c r="I3232" s="13" t="s">
        <v>378</v>
      </c>
      <c r="K3232" s="18" t="s">
        <v>2229</v>
      </c>
      <c r="L3232" s="14" t="s">
        <v>514</v>
      </c>
      <c r="M3232" s="14" t="s">
        <v>453</v>
      </c>
      <c r="N3232" s="14" t="s">
        <v>771</v>
      </c>
      <c r="O3232" s="29" t="s">
        <v>10053</v>
      </c>
      <c r="P3232" s="13" t="s">
        <v>499</v>
      </c>
      <c r="Q3232" s="14">
        <v>14.7005</v>
      </c>
      <c r="R3232" s="19">
        <v>22.969000000000001</v>
      </c>
      <c r="S3232" s="18">
        <v>29.401</v>
      </c>
      <c r="T3232" s="18" t="s">
        <v>7163</v>
      </c>
      <c r="U3232" s="18">
        <v>94.95</v>
      </c>
      <c r="V3232" s="18" t="s">
        <v>468</v>
      </c>
      <c r="W3232" s="18">
        <f>SUM(U3232*AB3232/AC3232)</f>
        <v>121.536</v>
      </c>
      <c r="X3232" s="14">
        <v>94.95</v>
      </c>
      <c r="Y3232" s="18">
        <v>78.471074380165291</v>
      </c>
      <c r="Z3232" s="18" t="s">
        <v>468</v>
      </c>
      <c r="AA3232" s="18" t="s">
        <v>10312</v>
      </c>
      <c r="AB3232" s="18">
        <v>2</v>
      </c>
      <c r="AC3232" s="23">
        <v>1.5625</v>
      </c>
      <c r="AD3232" s="16" t="s">
        <v>615</v>
      </c>
      <c r="AE3232" s="14" t="s">
        <v>509</v>
      </c>
      <c r="AF3232" s="18">
        <v>80</v>
      </c>
      <c r="AG3232" s="18" t="s">
        <v>6865</v>
      </c>
      <c r="AH3232" s="18">
        <v>80</v>
      </c>
      <c r="AI3232" s="18" t="s">
        <v>6865</v>
      </c>
      <c r="AJ3232" s="14">
        <v>10</v>
      </c>
      <c r="AK3232" s="14" t="s">
        <v>6866</v>
      </c>
      <c r="AL3232" s="25" t="s">
        <v>944</v>
      </c>
      <c r="AM3232" s="14" t="s">
        <v>946</v>
      </c>
      <c r="AN3232" s="14" t="s">
        <v>509</v>
      </c>
    </row>
    <row r="3233" spans="1:40" ht="12.75" customHeight="1" x14ac:dyDescent="0.2">
      <c r="A3233" s="13" t="s">
        <v>10078</v>
      </c>
      <c r="B3233" s="14" t="s">
        <v>10057</v>
      </c>
      <c r="D3233" s="16">
        <v>42</v>
      </c>
      <c r="E3233" s="104">
        <v>8430376394076</v>
      </c>
      <c r="F3233" s="16" t="s">
        <v>9948</v>
      </c>
      <c r="G3233" s="17">
        <v>69072100</v>
      </c>
      <c r="I3233" s="13" t="s">
        <v>383</v>
      </c>
      <c r="K3233" s="18" t="s">
        <v>2229</v>
      </c>
      <c r="L3233" s="14" t="s">
        <v>514</v>
      </c>
      <c r="M3233" s="14" t="s">
        <v>453</v>
      </c>
      <c r="N3233" s="14" t="s">
        <v>771</v>
      </c>
      <c r="O3233" s="29" t="s">
        <v>10053</v>
      </c>
      <c r="P3233" s="13" t="s">
        <v>499</v>
      </c>
      <c r="Q3233" s="14">
        <v>14.7005</v>
      </c>
      <c r="R3233" s="19">
        <v>22.969000000000001</v>
      </c>
      <c r="S3233" s="18">
        <v>29.401</v>
      </c>
      <c r="T3233" s="18" t="s">
        <v>7163</v>
      </c>
      <c r="U3233" s="18">
        <v>94.95</v>
      </c>
      <c r="V3233" s="18" t="s">
        <v>468</v>
      </c>
      <c r="W3233" s="18">
        <f>SUM(U3233*AB3233/AC3233)</f>
        <v>121.536</v>
      </c>
      <c r="X3233" s="14">
        <v>94.95</v>
      </c>
      <c r="Y3233" s="18">
        <v>78.471074380165291</v>
      </c>
      <c r="Z3233" s="18" t="s">
        <v>468</v>
      </c>
      <c r="AA3233" s="18" t="s">
        <v>10312</v>
      </c>
      <c r="AB3233" s="18">
        <v>2</v>
      </c>
      <c r="AC3233" s="23">
        <v>1.5625</v>
      </c>
      <c r="AD3233" s="16" t="s">
        <v>615</v>
      </c>
      <c r="AE3233" s="14" t="s">
        <v>509</v>
      </c>
      <c r="AF3233" s="18">
        <v>80</v>
      </c>
      <c r="AG3233" s="18" t="s">
        <v>6865</v>
      </c>
      <c r="AH3233" s="18">
        <v>80</v>
      </c>
      <c r="AI3233" s="18" t="s">
        <v>6865</v>
      </c>
      <c r="AJ3233" s="14">
        <v>10</v>
      </c>
      <c r="AK3233" s="14" t="s">
        <v>6866</v>
      </c>
      <c r="AL3233" s="25" t="s">
        <v>1387</v>
      </c>
      <c r="AM3233" s="14" t="s">
        <v>946</v>
      </c>
      <c r="AN3233" s="14" t="s">
        <v>509</v>
      </c>
    </row>
    <row r="3234" spans="1:40" ht="12.75" customHeight="1" x14ac:dyDescent="0.2">
      <c r="A3234" s="13" t="s">
        <v>10077</v>
      </c>
      <c r="B3234" s="14" t="s">
        <v>10056</v>
      </c>
      <c r="D3234" s="16">
        <v>42</v>
      </c>
      <c r="E3234" s="104">
        <v>8430376394052</v>
      </c>
      <c r="F3234" s="16" t="s">
        <v>9947</v>
      </c>
      <c r="G3234" s="17">
        <v>69072100</v>
      </c>
      <c r="I3234" s="13" t="s">
        <v>9668</v>
      </c>
      <c r="K3234" s="18" t="s">
        <v>2229</v>
      </c>
      <c r="L3234" s="14" t="s">
        <v>514</v>
      </c>
      <c r="M3234" s="14" t="s">
        <v>453</v>
      </c>
      <c r="N3234" s="14" t="s">
        <v>771</v>
      </c>
      <c r="O3234" s="29" t="s">
        <v>10053</v>
      </c>
      <c r="P3234" s="13" t="s">
        <v>499</v>
      </c>
      <c r="Q3234" s="14">
        <v>14.7005</v>
      </c>
      <c r="R3234" s="19">
        <v>22.969000000000001</v>
      </c>
      <c r="S3234" s="18">
        <v>29.401</v>
      </c>
      <c r="T3234" s="18" t="s">
        <v>7163</v>
      </c>
      <c r="U3234" s="18">
        <v>94.95</v>
      </c>
      <c r="V3234" s="18" t="s">
        <v>468</v>
      </c>
      <c r="W3234" s="18">
        <f>SUM(U3234*AB3234/AC3234)</f>
        <v>121.536</v>
      </c>
      <c r="X3234" s="14">
        <v>94.95</v>
      </c>
      <c r="Y3234" s="18">
        <v>78.471074380165291</v>
      </c>
      <c r="Z3234" s="18" t="s">
        <v>468</v>
      </c>
      <c r="AA3234" s="18" t="s">
        <v>10312</v>
      </c>
      <c r="AB3234" s="18">
        <v>2</v>
      </c>
      <c r="AC3234" s="23">
        <v>1.5625</v>
      </c>
      <c r="AD3234" s="16" t="s">
        <v>615</v>
      </c>
      <c r="AE3234" s="14" t="s">
        <v>509</v>
      </c>
      <c r="AF3234" s="18">
        <v>80</v>
      </c>
      <c r="AG3234" s="18" t="s">
        <v>6865</v>
      </c>
      <c r="AH3234" s="18">
        <v>80</v>
      </c>
      <c r="AI3234" s="18" t="s">
        <v>6865</v>
      </c>
      <c r="AJ3234" s="14">
        <v>10</v>
      </c>
      <c r="AK3234" s="14" t="s">
        <v>6866</v>
      </c>
      <c r="AL3234" s="25" t="s">
        <v>944</v>
      </c>
      <c r="AM3234" s="14" t="s">
        <v>946</v>
      </c>
      <c r="AN3234" s="14" t="s">
        <v>509</v>
      </c>
    </row>
    <row r="3235" spans="1:40" ht="12.75" customHeight="1" x14ac:dyDescent="0.2">
      <c r="A3235" s="13" t="s">
        <v>10079</v>
      </c>
      <c r="B3235" s="14" t="s">
        <v>10058</v>
      </c>
      <c r="D3235" s="16">
        <v>42</v>
      </c>
      <c r="E3235" s="104">
        <v>8430376394090</v>
      </c>
      <c r="F3235" s="16" t="s">
        <v>9949</v>
      </c>
      <c r="G3235" s="17">
        <v>69072100</v>
      </c>
      <c r="I3235" s="13" t="s">
        <v>368</v>
      </c>
      <c r="K3235" s="18" t="s">
        <v>2229</v>
      </c>
      <c r="L3235" s="14" t="s">
        <v>514</v>
      </c>
      <c r="M3235" s="14" t="s">
        <v>453</v>
      </c>
      <c r="N3235" s="14" t="s">
        <v>771</v>
      </c>
      <c r="O3235" s="29" t="s">
        <v>10053</v>
      </c>
      <c r="P3235" s="13" t="s">
        <v>499</v>
      </c>
      <c r="Q3235" s="14">
        <v>14.7005</v>
      </c>
      <c r="R3235" s="19">
        <v>22.969000000000001</v>
      </c>
      <c r="S3235" s="18">
        <v>29.401</v>
      </c>
      <c r="T3235" s="18" t="s">
        <v>7163</v>
      </c>
      <c r="U3235" s="18">
        <v>94.95</v>
      </c>
      <c r="V3235" s="18" t="s">
        <v>468</v>
      </c>
      <c r="W3235" s="18">
        <f>SUM(U3235*AB3235/AC3235)</f>
        <v>121.536</v>
      </c>
      <c r="X3235" s="14">
        <v>94.95</v>
      </c>
      <c r="Y3235" s="18">
        <v>78.471074380165291</v>
      </c>
      <c r="Z3235" s="18" t="s">
        <v>468</v>
      </c>
      <c r="AA3235" s="18" t="s">
        <v>10312</v>
      </c>
      <c r="AB3235" s="18">
        <v>2</v>
      </c>
      <c r="AC3235" s="23">
        <v>1.5625</v>
      </c>
      <c r="AD3235" s="16" t="s">
        <v>615</v>
      </c>
      <c r="AE3235" s="14" t="s">
        <v>509</v>
      </c>
      <c r="AF3235" s="18">
        <v>80</v>
      </c>
      <c r="AG3235" s="18" t="s">
        <v>6865</v>
      </c>
      <c r="AH3235" s="18">
        <v>80</v>
      </c>
      <c r="AI3235" s="18" t="s">
        <v>6865</v>
      </c>
      <c r="AJ3235" s="14">
        <v>10</v>
      </c>
      <c r="AK3235" s="14" t="s">
        <v>6866</v>
      </c>
      <c r="AL3235" s="25" t="s">
        <v>1387</v>
      </c>
      <c r="AM3235" s="14" t="s">
        <v>946</v>
      </c>
      <c r="AN3235" s="14" t="s">
        <v>509</v>
      </c>
    </row>
    <row r="3236" spans="1:40" ht="12.75" customHeight="1" x14ac:dyDescent="0.2">
      <c r="A3236" s="13" t="s">
        <v>10080</v>
      </c>
      <c r="B3236" s="14" t="s">
        <v>10059</v>
      </c>
      <c r="D3236" s="16">
        <v>42</v>
      </c>
      <c r="E3236" s="104">
        <v>8430376394113</v>
      </c>
      <c r="F3236" s="16" t="s">
        <v>9950</v>
      </c>
      <c r="G3236" s="17">
        <v>69072100</v>
      </c>
      <c r="I3236" s="13" t="s">
        <v>392</v>
      </c>
      <c r="K3236" s="18" t="s">
        <v>2229</v>
      </c>
      <c r="L3236" s="14" t="s">
        <v>514</v>
      </c>
      <c r="M3236" s="14" t="s">
        <v>453</v>
      </c>
      <c r="N3236" s="14" t="s">
        <v>771</v>
      </c>
      <c r="O3236" s="29" t="s">
        <v>10053</v>
      </c>
      <c r="P3236" s="13" t="s">
        <v>499</v>
      </c>
      <c r="Q3236" s="14">
        <v>14.7005</v>
      </c>
      <c r="R3236" s="19">
        <v>22.969000000000001</v>
      </c>
      <c r="S3236" s="18">
        <v>29.401</v>
      </c>
      <c r="T3236" s="18" t="s">
        <v>7163</v>
      </c>
      <c r="U3236" s="18">
        <v>94.95</v>
      </c>
      <c r="V3236" s="18" t="s">
        <v>468</v>
      </c>
      <c r="W3236" s="18">
        <f>SUM(U3236*AB3236/AC3236)</f>
        <v>121.536</v>
      </c>
      <c r="X3236" s="14">
        <v>94.95</v>
      </c>
      <c r="Y3236" s="18">
        <v>78.471074380165291</v>
      </c>
      <c r="Z3236" s="18" t="s">
        <v>468</v>
      </c>
      <c r="AA3236" s="18" t="s">
        <v>10312</v>
      </c>
      <c r="AB3236" s="18">
        <v>2</v>
      </c>
      <c r="AC3236" s="23">
        <v>1.5625</v>
      </c>
      <c r="AD3236" s="16" t="s">
        <v>615</v>
      </c>
      <c r="AE3236" s="14" t="s">
        <v>509</v>
      </c>
      <c r="AF3236" s="18">
        <v>80</v>
      </c>
      <c r="AG3236" s="18" t="s">
        <v>6865</v>
      </c>
      <c r="AH3236" s="18">
        <v>80</v>
      </c>
      <c r="AI3236" s="18" t="s">
        <v>6865</v>
      </c>
      <c r="AJ3236" s="14">
        <v>10</v>
      </c>
      <c r="AK3236" s="14" t="s">
        <v>6866</v>
      </c>
      <c r="AL3236" s="25" t="s">
        <v>1387</v>
      </c>
      <c r="AM3236" s="14" t="s">
        <v>946</v>
      </c>
      <c r="AN3236" s="14" t="s">
        <v>509</v>
      </c>
    </row>
    <row r="3237" spans="1:40" ht="12.75" customHeight="1" x14ac:dyDescent="0.2">
      <c r="A3237" s="13" t="s">
        <v>10081</v>
      </c>
      <c r="B3237" s="14" t="s">
        <v>10060</v>
      </c>
      <c r="D3237" s="16">
        <v>42</v>
      </c>
      <c r="E3237" s="104">
        <v>8430376394137</v>
      </c>
      <c r="F3237" s="16" t="s">
        <v>9951</v>
      </c>
      <c r="G3237" s="17">
        <v>69072100</v>
      </c>
      <c r="I3237" s="13" t="s">
        <v>382</v>
      </c>
      <c r="K3237" s="18" t="s">
        <v>2229</v>
      </c>
      <c r="L3237" s="14" t="s">
        <v>514</v>
      </c>
      <c r="M3237" s="14" t="s">
        <v>453</v>
      </c>
      <c r="N3237" s="14" t="s">
        <v>771</v>
      </c>
      <c r="O3237" s="29" t="s">
        <v>10053</v>
      </c>
      <c r="P3237" s="13" t="s">
        <v>499</v>
      </c>
      <c r="Q3237" s="14">
        <v>14.7005</v>
      </c>
      <c r="R3237" s="19">
        <v>22.969000000000001</v>
      </c>
      <c r="S3237" s="18">
        <v>29.401</v>
      </c>
      <c r="T3237" s="18" t="s">
        <v>7163</v>
      </c>
      <c r="U3237" s="18">
        <v>94.95</v>
      </c>
      <c r="V3237" s="18" t="s">
        <v>468</v>
      </c>
      <c r="W3237" s="18">
        <f>SUM(U3237*AB3237/AC3237)</f>
        <v>121.536</v>
      </c>
      <c r="X3237" s="14">
        <v>94.95</v>
      </c>
      <c r="Y3237" s="18">
        <v>78.471074380165291</v>
      </c>
      <c r="Z3237" s="18" t="s">
        <v>468</v>
      </c>
      <c r="AA3237" s="18" t="s">
        <v>10312</v>
      </c>
      <c r="AB3237" s="18">
        <v>2</v>
      </c>
      <c r="AC3237" s="23">
        <v>1.5625</v>
      </c>
      <c r="AD3237" s="16" t="s">
        <v>615</v>
      </c>
      <c r="AE3237" s="14" t="s">
        <v>509</v>
      </c>
      <c r="AF3237" s="18">
        <v>80</v>
      </c>
      <c r="AG3237" s="18" t="s">
        <v>6865</v>
      </c>
      <c r="AH3237" s="18">
        <v>80</v>
      </c>
      <c r="AI3237" s="18" t="s">
        <v>6865</v>
      </c>
      <c r="AJ3237" s="14">
        <v>10</v>
      </c>
      <c r="AK3237" s="14" t="s">
        <v>6866</v>
      </c>
      <c r="AL3237" s="25" t="s">
        <v>2271</v>
      </c>
      <c r="AM3237" s="14" t="s">
        <v>946</v>
      </c>
      <c r="AN3237" s="14" t="s">
        <v>509</v>
      </c>
    </row>
    <row r="3238" spans="1:40" ht="12.75" customHeight="1" x14ac:dyDescent="0.2">
      <c r="A3238" s="13" t="s">
        <v>3280</v>
      </c>
      <c r="B3238" s="14" t="s">
        <v>3258</v>
      </c>
      <c r="D3238" s="47">
        <v>64</v>
      </c>
      <c r="E3238" s="107">
        <v>8430376318973</v>
      </c>
      <c r="F3238" s="47" t="s">
        <v>3628</v>
      </c>
      <c r="G3238" s="17">
        <v>69072100</v>
      </c>
      <c r="I3238" s="13" t="s">
        <v>363</v>
      </c>
      <c r="J3238" s="14" t="s">
        <v>1739</v>
      </c>
      <c r="K3238" s="18" t="s">
        <v>1747</v>
      </c>
      <c r="L3238" s="14" t="s">
        <v>515</v>
      </c>
      <c r="M3238" s="14" t="s">
        <v>937</v>
      </c>
      <c r="N3238" s="14" t="s">
        <v>771</v>
      </c>
      <c r="O3238" s="29" t="s">
        <v>3246</v>
      </c>
      <c r="P3238" s="13" t="s">
        <v>499</v>
      </c>
      <c r="Q3238" s="14">
        <v>0.35</v>
      </c>
      <c r="T3238" s="18" t="s">
        <v>849</v>
      </c>
      <c r="U3238" s="18">
        <v>4.75</v>
      </c>
      <c r="V3238" s="18" t="s">
        <v>615</v>
      </c>
      <c r="X3238" s="14">
        <v>4.75</v>
      </c>
      <c r="Y3238" s="18">
        <v>3.9256198347107438</v>
      </c>
      <c r="Z3238" s="18" t="s">
        <v>615</v>
      </c>
      <c r="AA3238" s="18" t="s">
        <v>1269</v>
      </c>
      <c r="AB3238" s="18">
        <v>62</v>
      </c>
      <c r="AD3238" s="16" t="s">
        <v>615</v>
      </c>
      <c r="AE3238" s="14" t="s">
        <v>510</v>
      </c>
      <c r="AF3238" s="18">
        <v>20</v>
      </c>
      <c r="AG3238" s="18" t="s">
        <v>6865</v>
      </c>
      <c r="AH3238" s="18">
        <v>9.4</v>
      </c>
      <c r="AI3238" s="18" t="s">
        <v>6865</v>
      </c>
      <c r="AJ3238" s="14">
        <v>8</v>
      </c>
      <c r="AK3238" s="14" t="s">
        <v>6866</v>
      </c>
      <c r="AN3238" s="14" t="s">
        <v>509</v>
      </c>
    </row>
    <row r="3239" spans="1:40" ht="12.75" customHeight="1" x14ac:dyDescent="0.2">
      <c r="A3239" s="13" t="s">
        <v>3262</v>
      </c>
      <c r="B3239" s="14" t="s">
        <v>3242</v>
      </c>
      <c r="D3239" s="47">
        <v>80</v>
      </c>
      <c r="E3239" s="107">
        <v>8430376317532</v>
      </c>
      <c r="F3239" s="47" t="s">
        <v>3609</v>
      </c>
      <c r="G3239" s="17">
        <v>69072100</v>
      </c>
      <c r="I3239" s="13" t="s">
        <v>363</v>
      </c>
      <c r="K3239" s="18" t="s">
        <v>1327</v>
      </c>
      <c r="L3239" s="14" t="s">
        <v>514</v>
      </c>
      <c r="M3239" s="14" t="s">
        <v>453</v>
      </c>
      <c r="N3239" s="14" t="s">
        <v>771</v>
      </c>
      <c r="O3239" s="29" t="s">
        <v>3246</v>
      </c>
      <c r="P3239" s="13" t="s">
        <v>499</v>
      </c>
      <c r="Q3239" s="14">
        <v>0.72</v>
      </c>
      <c r="R3239" s="19">
        <v>18</v>
      </c>
      <c r="S3239" s="18">
        <v>18</v>
      </c>
      <c r="T3239" s="18" t="s">
        <v>868</v>
      </c>
      <c r="U3239" s="18">
        <v>67.95</v>
      </c>
      <c r="V3239" s="18" t="s">
        <v>468</v>
      </c>
      <c r="W3239" s="18">
        <f>SUM(U3239*AB3239/AC3239)</f>
        <v>67.95</v>
      </c>
      <c r="X3239" s="14">
        <v>67.95</v>
      </c>
      <c r="Y3239" s="18">
        <v>56.15702479338843</v>
      </c>
      <c r="Z3239" s="18" t="s">
        <v>468</v>
      </c>
      <c r="AA3239" s="18" t="s">
        <v>7741</v>
      </c>
      <c r="AB3239" s="18">
        <v>25</v>
      </c>
      <c r="AC3239" s="23">
        <v>25</v>
      </c>
      <c r="AD3239" s="16" t="s">
        <v>615</v>
      </c>
      <c r="AE3239" s="14" t="s">
        <v>509</v>
      </c>
      <c r="AF3239" s="18">
        <v>20</v>
      </c>
      <c r="AG3239" s="18" t="s">
        <v>6865</v>
      </c>
      <c r="AH3239" s="18">
        <v>20</v>
      </c>
      <c r="AI3239" s="18" t="s">
        <v>6865</v>
      </c>
      <c r="AJ3239" s="14">
        <v>9</v>
      </c>
      <c r="AK3239" s="14" t="s">
        <v>6866</v>
      </c>
      <c r="AL3239" s="25" t="s">
        <v>944</v>
      </c>
      <c r="AM3239" s="14" t="s">
        <v>946</v>
      </c>
      <c r="AN3239" s="14" t="s">
        <v>509</v>
      </c>
    </row>
    <row r="3240" spans="1:40" ht="12.75" customHeight="1" x14ac:dyDescent="0.2">
      <c r="A3240" s="13" t="s">
        <v>3281</v>
      </c>
      <c r="B3240" s="14" t="s">
        <v>3259</v>
      </c>
      <c r="D3240" s="47">
        <v>64</v>
      </c>
      <c r="E3240" s="107">
        <v>8430376318980</v>
      </c>
      <c r="F3240" s="47" t="s">
        <v>3627</v>
      </c>
      <c r="G3240" s="17">
        <v>69072100</v>
      </c>
      <c r="I3240" s="13" t="s">
        <v>378</v>
      </c>
      <c r="J3240" s="14" t="s">
        <v>1739</v>
      </c>
      <c r="K3240" s="18" t="s">
        <v>1747</v>
      </c>
      <c r="L3240" s="14" t="s">
        <v>515</v>
      </c>
      <c r="M3240" s="14" t="s">
        <v>937</v>
      </c>
      <c r="N3240" s="14" t="s">
        <v>771</v>
      </c>
      <c r="O3240" s="29" t="s">
        <v>3246</v>
      </c>
      <c r="P3240" s="13" t="s">
        <v>499</v>
      </c>
      <c r="Q3240" s="14">
        <v>0.35</v>
      </c>
      <c r="T3240" s="18" t="s">
        <v>849</v>
      </c>
      <c r="U3240" s="18">
        <v>4.75</v>
      </c>
      <c r="V3240" s="18" t="s">
        <v>615</v>
      </c>
      <c r="X3240" s="14">
        <v>4.75</v>
      </c>
      <c r="Y3240" s="18">
        <v>3.9256198347107438</v>
      </c>
      <c r="Z3240" s="18" t="s">
        <v>615</v>
      </c>
      <c r="AA3240" s="18" t="s">
        <v>1269</v>
      </c>
      <c r="AB3240" s="18">
        <v>62</v>
      </c>
      <c r="AD3240" s="16" t="s">
        <v>615</v>
      </c>
      <c r="AE3240" s="14" t="s">
        <v>510</v>
      </c>
      <c r="AF3240" s="18">
        <v>20</v>
      </c>
      <c r="AG3240" s="18" t="s">
        <v>6865</v>
      </c>
      <c r="AH3240" s="18">
        <v>9.4</v>
      </c>
      <c r="AI3240" s="18" t="s">
        <v>6865</v>
      </c>
      <c r="AJ3240" s="14">
        <v>8</v>
      </c>
      <c r="AK3240" s="14" t="s">
        <v>6866</v>
      </c>
      <c r="AN3240" s="14" t="s">
        <v>509</v>
      </c>
    </row>
    <row r="3241" spans="1:40" ht="12.75" customHeight="1" x14ac:dyDescent="0.2">
      <c r="A3241" s="13" t="s">
        <v>3263</v>
      </c>
      <c r="B3241" s="14" t="s">
        <v>3243</v>
      </c>
      <c r="D3241" s="47">
        <v>80</v>
      </c>
      <c r="E3241" s="107">
        <v>8430376317563</v>
      </c>
      <c r="F3241" s="47" t="s">
        <v>3610</v>
      </c>
      <c r="G3241" s="17">
        <v>69072100</v>
      </c>
      <c r="I3241" s="13" t="s">
        <v>378</v>
      </c>
      <c r="K3241" s="18" t="s">
        <v>1327</v>
      </c>
      <c r="L3241" s="14" t="s">
        <v>514</v>
      </c>
      <c r="M3241" s="14" t="s">
        <v>453</v>
      </c>
      <c r="N3241" s="14" t="s">
        <v>771</v>
      </c>
      <c r="O3241" s="29" t="s">
        <v>3246</v>
      </c>
      <c r="P3241" s="13" t="s">
        <v>499</v>
      </c>
      <c r="Q3241" s="14">
        <v>0.72</v>
      </c>
      <c r="R3241" s="19">
        <v>18</v>
      </c>
      <c r="S3241" s="18">
        <v>18</v>
      </c>
      <c r="T3241" s="18" t="s">
        <v>868</v>
      </c>
      <c r="U3241" s="18">
        <v>67.95</v>
      </c>
      <c r="V3241" s="18" t="s">
        <v>468</v>
      </c>
      <c r="W3241" s="18">
        <f>SUM(U3241*AB3241/AC3241)</f>
        <v>67.95</v>
      </c>
      <c r="X3241" s="14">
        <v>67.95</v>
      </c>
      <c r="Y3241" s="18">
        <v>56.15702479338843</v>
      </c>
      <c r="Z3241" s="18" t="s">
        <v>468</v>
      </c>
      <c r="AA3241" s="18" t="s">
        <v>7741</v>
      </c>
      <c r="AB3241" s="18">
        <v>25</v>
      </c>
      <c r="AC3241" s="23">
        <v>25</v>
      </c>
      <c r="AD3241" s="16" t="s">
        <v>615</v>
      </c>
      <c r="AE3241" s="14" t="s">
        <v>509</v>
      </c>
      <c r="AF3241" s="18">
        <v>20</v>
      </c>
      <c r="AG3241" s="18" t="s">
        <v>6865</v>
      </c>
      <c r="AH3241" s="18">
        <v>20</v>
      </c>
      <c r="AI3241" s="18" t="s">
        <v>6865</v>
      </c>
      <c r="AJ3241" s="14">
        <v>9</v>
      </c>
      <c r="AK3241" s="14" t="s">
        <v>6866</v>
      </c>
      <c r="AL3241" s="25" t="s">
        <v>944</v>
      </c>
      <c r="AM3241" s="14" t="s">
        <v>946</v>
      </c>
      <c r="AN3241" s="14" t="s">
        <v>509</v>
      </c>
    </row>
    <row r="3242" spans="1:40" ht="12.75" customHeight="1" x14ac:dyDescent="0.2">
      <c r="A3242" s="13" t="s">
        <v>3282</v>
      </c>
      <c r="B3242" s="14" t="s">
        <v>3261</v>
      </c>
      <c r="D3242" s="47">
        <v>64</v>
      </c>
      <c r="E3242" s="107">
        <v>8430376319000</v>
      </c>
      <c r="F3242" s="47" t="s">
        <v>3630</v>
      </c>
      <c r="G3242" s="17">
        <v>69072100</v>
      </c>
      <c r="I3242" s="13" t="s">
        <v>380</v>
      </c>
      <c r="J3242" s="14" t="s">
        <v>1739</v>
      </c>
      <c r="K3242" s="18" t="s">
        <v>1747</v>
      </c>
      <c r="L3242" s="14" t="s">
        <v>515</v>
      </c>
      <c r="M3242" s="14" t="s">
        <v>937</v>
      </c>
      <c r="N3242" s="14" t="s">
        <v>771</v>
      </c>
      <c r="O3242" s="29" t="s">
        <v>3246</v>
      </c>
      <c r="P3242" s="13" t="s">
        <v>499</v>
      </c>
      <c r="Q3242" s="14">
        <v>0.35</v>
      </c>
      <c r="T3242" s="18" t="s">
        <v>849</v>
      </c>
      <c r="U3242" s="18">
        <v>4.75</v>
      </c>
      <c r="V3242" s="18" t="s">
        <v>615</v>
      </c>
      <c r="X3242" s="14">
        <v>4.75</v>
      </c>
      <c r="Y3242" s="18">
        <v>3.9256198347107438</v>
      </c>
      <c r="Z3242" s="18" t="s">
        <v>615</v>
      </c>
      <c r="AA3242" s="18" t="s">
        <v>1269</v>
      </c>
      <c r="AB3242" s="18">
        <v>62</v>
      </c>
      <c r="AD3242" s="16" t="s">
        <v>615</v>
      </c>
      <c r="AE3242" s="14" t="s">
        <v>510</v>
      </c>
      <c r="AF3242" s="18">
        <v>20</v>
      </c>
      <c r="AG3242" s="18" t="s">
        <v>6865</v>
      </c>
      <c r="AH3242" s="18">
        <v>9.4</v>
      </c>
      <c r="AI3242" s="18" t="s">
        <v>6865</v>
      </c>
      <c r="AJ3242" s="14">
        <v>8</v>
      </c>
      <c r="AK3242" s="14" t="s">
        <v>6866</v>
      </c>
      <c r="AN3242" s="14" t="s">
        <v>509</v>
      </c>
    </row>
    <row r="3243" spans="1:40" ht="12.75" customHeight="1" x14ac:dyDescent="0.2">
      <c r="A3243" s="13" t="s">
        <v>3264</v>
      </c>
      <c r="B3243" s="14" t="s">
        <v>3244</v>
      </c>
      <c r="D3243" s="47">
        <v>80</v>
      </c>
      <c r="E3243" s="107">
        <v>8430376317624</v>
      </c>
      <c r="F3243" s="47" t="s">
        <v>3612</v>
      </c>
      <c r="G3243" s="17">
        <v>69072100</v>
      </c>
      <c r="I3243" s="13" t="s">
        <v>380</v>
      </c>
      <c r="K3243" s="18" t="s">
        <v>1327</v>
      </c>
      <c r="L3243" s="14" t="s">
        <v>514</v>
      </c>
      <c r="M3243" s="14" t="s">
        <v>453</v>
      </c>
      <c r="N3243" s="14" t="s">
        <v>771</v>
      </c>
      <c r="O3243" s="29" t="s">
        <v>3246</v>
      </c>
      <c r="P3243" s="13" t="s">
        <v>499</v>
      </c>
      <c r="Q3243" s="14">
        <v>0.72</v>
      </c>
      <c r="R3243" s="19">
        <v>18</v>
      </c>
      <c r="S3243" s="18">
        <v>18</v>
      </c>
      <c r="T3243" s="18" t="s">
        <v>868</v>
      </c>
      <c r="U3243" s="18">
        <v>67.95</v>
      </c>
      <c r="V3243" s="18" t="s">
        <v>468</v>
      </c>
      <c r="W3243" s="18">
        <f>SUM(U3243*AB3243/AC3243)</f>
        <v>67.95</v>
      </c>
      <c r="X3243" s="14">
        <v>67.95</v>
      </c>
      <c r="Y3243" s="18">
        <v>56.15702479338843</v>
      </c>
      <c r="Z3243" s="18" t="s">
        <v>468</v>
      </c>
      <c r="AA3243" s="18" t="s">
        <v>7741</v>
      </c>
      <c r="AB3243" s="18">
        <v>25</v>
      </c>
      <c r="AC3243" s="23">
        <v>25</v>
      </c>
      <c r="AD3243" s="16" t="s">
        <v>615</v>
      </c>
      <c r="AE3243" s="14" t="s">
        <v>509</v>
      </c>
      <c r="AF3243" s="18">
        <v>20</v>
      </c>
      <c r="AG3243" s="18" t="s">
        <v>6865</v>
      </c>
      <c r="AH3243" s="18">
        <v>20</v>
      </c>
      <c r="AI3243" s="18" t="s">
        <v>6865</v>
      </c>
      <c r="AJ3243" s="14">
        <v>9</v>
      </c>
      <c r="AK3243" s="14" t="s">
        <v>6866</v>
      </c>
      <c r="AL3243" s="25" t="s">
        <v>944</v>
      </c>
      <c r="AM3243" s="14" t="s">
        <v>946</v>
      </c>
      <c r="AN3243" s="14" t="s">
        <v>509</v>
      </c>
    </row>
    <row r="3244" spans="1:40" ht="12.75" customHeight="1" x14ac:dyDescent="0.2">
      <c r="A3244" s="13" t="s">
        <v>3283</v>
      </c>
      <c r="B3244" s="14" t="s">
        <v>3260</v>
      </c>
      <c r="D3244" s="47">
        <v>64</v>
      </c>
      <c r="E3244" s="107">
        <v>8430376318997</v>
      </c>
      <c r="F3244" s="47" t="s">
        <v>3629</v>
      </c>
      <c r="G3244" s="17">
        <v>69072100</v>
      </c>
      <c r="I3244" s="13" t="s">
        <v>382</v>
      </c>
      <c r="J3244" s="14" t="s">
        <v>1739</v>
      </c>
      <c r="K3244" s="18" t="s">
        <v>1747</v>
      </c>
      <c r="L3244" s="14" t="s">
        <v>515</v>
      </c>
      <c r="M3244" s="14" t="s">
        <v>937</v>
      </c>
      <c r="N3244" s="14" t="s">
        <v>771</v>
      </c>
      <c r="O3244" s="29" t="s">
        <v>3246</v>
      </c>
      <c r="P3244" s="13" t="s">
        <v>499</v>
      </c>
      <c r="Q3244" s="14">
        <v>0.35</v>
      </c>
      <c r="T3244" s="18" t="s">
        <v>849</v>
      </c>
      <c r="U3244" s="18">
        <v>4.75</v>
      </c>
      <c r="V3244" s="18" t="s">
        <v>615</v>
      </c>
      <c r="X3244" s="14">
        <v>4.75</v>
      </c>
      <c r="Y3244" s="18">
        <v>3.9256198347107438</v>
      </c>
      <c r="Z3244" s="18" t="s">
        <v>615</v>
      </c>
      <c r="AA3244" s="18" t="s">
        <v>1269</v>
      </c>
      <c r="AB3244" s="18">
        <v>62</v>
      </c>
      <c r="AD3244" s="16" t="s">
        <v>615</v>
      </c>
      <c r="AE3244" s="14" t="s">
        <v>510</v>
      </c>
      <c r="AF3244" s="18">
        <v>20</v>
      </c>
      <c r="AG3244" s="18" t="s">
        <v>6865</v>
      </c>
      <c r="AH3244" s="18">
        <v>9.4</v>
      </c>
      <c r="AI3244" s="18" t="s">
        <v>6865</v>
      </c>
      <c r="AJ3244" s="14">
        <v>8</v>
      </c>
      <c r="AK3244" s="14" t="s">
        <v>6866</v>
      </c>
      <c r="AN3244" s="14" t="s">
        <v>509</v>
      </c>
    </row>
    <row r="3245" spans="1:40" ht="12.75" customHeight="1" x14ac:dyDescent="0.2">
      <c r="A3245" s="13" t="s">
        <v>3265</v>
      </c>
      <c r="B3245" s="14" t="s">
        <v>3245</v>
      </c>
      <c r="D3245" s="47">
        <v>80</v>
      </c>
      <c r="E3245" s="107">
        <v>8430376317594</v>
      </c>
      <c r="F3245" s="47" t="s">
        <v>3611</v>
      </c>
      <c r="G3245" s="17">
        <v>69072100</v>
      </c>
      <c r="I3245" s="13" t="s">
        <v>382</v>
      </c>
      <c r="K3245" s="18" t="s">
        <v>1327</v>
      </c>
      <c r="L3245" s="14" t="s">
        <v>514</v>
      </c>
      <c r="M3245" s="14" t="s">
        <v>453</v>
      </c>
      <c r="N3245" s="14" t="s">
        <v>771</v>
      </c>
      <c r="O3245" s="29" t="s">
        <v>3246</v>
      </c>
      <c r="P3245" s="13" t="s">
        <v>499</v>
      </c>
      <c r="Q3245" s="14">
        <v>0.72</v>
      </c>
      <c r="R3245" s="19">
        <v>18</v>
      </c>
      <c r="S3245" s="18">
        <v>18</v>
      </c>
      <c r="T3245" s="18" t="s">
        <v>868</v>
      </c>
      <c r="U3245" s="18">
        <v>67.95</v>
      </c>
      <c r="V3245" s="18" t="s">
        <v>468</v>
      </c>
      <c r="W3245" s="18">
        <f>SUM(U3245*AB3245/AC3245)</f>
        <v>67.95</v>
      </c>
      <c r="X3245" s="14">
        <v>67.95</v>
      </c>
      <c r="Y3245" s="18">
        <v>56.15702479338843</v>
      </c>
      <c r="Z3245" s="18" t="s">
        <v>468</v>
      </c>
      <c r="AA3245" s="18" t="s">
        <v>7741</v>
      </c>
      <c r="AB3245" s="18">
        <v>25</v>
      </c>
      <c r="AC3245" s="23">
        <v>25</v>
      </c>
      <c r="AD3245" s="16" t="s">
        <v>615</v>
      </c>
      <c r="AE3245" s="14" t="s">
        <v>509</v>
      </c>
      <c r="AF3245" s="18">
        <v>20</v>
      </c>
      <c r="AG3245" s="18" t="s">
        <v>6865</v>
      </c>
      <c r="AH3245" s="18">
        <v>20</v>
      </c>
      <c r="AI3245" s="18" t="s">
        <v>6865</v>
      </c>
      <c r="AJ3245" s="14">
        <v>9</v>
      </c>
      <c r="AK3245" s="14" t="s">
        <v>6866</v>
      </c>
      <c r="AL3245" s="25" t="s">
        <v>1387</v>
      </c>
      <c r="AM3245" s="14" t="s">
        <v>946</v>
      </c>
      <c r="AN3245" s="14" t="s">
        <v>509</v>
      </c>
    </row>
    <row r="3246" spans="1:40" ht="12.75" customHeight="1" x14ac:dyDescent="0.2">
      <c r="A3246" s="13" t="s">
        <v>3266</v>
      </c>
      <c r="B3246" s="14" t="s">
        <v>3252</v>
      </c>
      <c r="D3246" s="47">
        <v>80</v>
      </c>
      <c r="E3246" s="107">
        <v>8430376317235</v>
      </c>
      <c r="F3246" s="47" t="s">
        <v>3626</v>
      </c>
      <c r="G3246" s="17">
        <v>69072100</v>
      </c>
      <c r="I3246" s="13" t="s">
        <v>1370</v>
      </c>
      <c r="J3246" s="14" t="s">
        <v>4461</v>
      </c>
      <c r="K3246" s="18" t="s">
        <v>1327</v>
      </c>
      <c r="L3246" s="14" t="s">
        <v>514</v>
      </c>
      <c r="M3246" s="14" t="s">
        <v>453</v>
      </c>
      <c r="N3246" s="14" t="s">
        <v>771</v>
      </c>
      <c r="O3246" s="29" t="s">
        <v>3246</v>
      </c>
      <c r="P3246" s="13" t="s">
        <v>499</v>
      </c>
      <c r="Q3246" s="14">
        <v>0.72</v>
      </c>
      <c r="R3246" s="19">
        <v>18</v>
      </c>
      <c r="S3246" s="18">
        <v>18</v>
      </c>
      <c r="T3246" s="18" t="s">
        <v>868</v>
      </c>
      <c r="U3246" s="18">
        <v>67.95</v>
      </c>
      <c r="V3246" s="18" t="s">
        <v>468</v>
      </c>
      <c r="W3246" s="18">
        <f>SUM(U3246*AB3246/AC3246)</f>
        <v>67.95</v>
      </c>
      <c r="X3246" s="14">
        <v>67.95</v>
      </c>
      <c r="Y3246" s="18">
        <v>56.15702479338843</v>
      </c>
      <c r="Z3246" s="18" t="s">
        <v>468</v>
      </c>
      <c r="AA3246" s="18" t="s">
        <v>7741</v>
      </c>
      <c r="AB3246" s="18">
        <v>25</v>
      </c>
      <c r="AC3246" s="23">
        <v>25</v>
      </c>
      <c r="AD3246" s="16" t="s">
        <v>615</v>
      </c>
      <c r="AE3246" s="14" t="s">
        <v>509</v>
      </c>
      <c r="AF3246" s="18">
        <v>20</v>
      </c>
      <c r="AG3246" s="18" t="s">
        <v>6865</v>
      </c>
      <c r="AH3246" s="18">
        <v>20</v>
      </c>
      <c r="AI3246" s="18" t="s">
        <v>6865</v>
      </c>
      <c r="AJ3246" s="14">
        <v>9</v>
      </c>
      <c r="AK3246" s="14" t="s">
        <v>6866</v>
      </c>
      <c r="AL3246" s="25" t="s">
        <v>1387</v>
      </c>
      <c r="AM3246" s="14" t="s">
        <v>946</v>
      </c>
      <c r="AN3246" s="14" t="s">
        <v>509</v>
      </c>
    </row>
    <row r="3247" spans="1:40" ht="12.75" customHeight="1" x14ac:dyDescent="0.2">
      <c r="A3247" s="13" t="s">
        <v>3267</v>
      </c>
      <c r="B3247" s="14" t="s">
        <v>3253</v>
      </c>
      <c r="D3247" s="47">
        <v>80</v>
      </c>
      <c r="E3247" s="107">
        <v>8430376317266</v>
      </c>
      <c r="F3247" s="47" t="s">
        <v>3625</v>
      </c>
      <c r="G3247" s="17">
        <v>69072100</v>
      </c>
      <c r="I3247" s="13" t="s">
        <v>351</v>
      </c>
      <c r="J3247" s="14" t="s">
        <v>4461</v>
      </c>
      <c r="K3247" s="18" t="s">
        <v>1327</v>
      </c>
      <c r="L3247" s="14" t="s">
        <v>514</v>
      </c>
      <c r="M3247" s="14" t="s">
        <v>453</v>
      </c>
      <c r="N3247" s="14" t="s">
        <v>771</v>
      </c>
      <c r="O3247" s="29" t="s">
        <v>3246</v>
      </c>
      <c r="P3247" s="13" t="s">
        <v>499</v>
      </c>
      <c r="Q3247" s="14">
        <v>0.72</v>
      </c>
      <c r="R3247" s="19">
        <v>18</v>
      </c>
      <c r="S3247" s="18">
        <v>18</v>
      </c>
      <c r="T3247" s="18" t="s">
        <v>868</v>
      </c>
      <c r="U3247" s="18">
        <v>67.95</v>
      </c>
      <c r="V3247" s="18" t="s">
        <v>468</v>
      </c>
      <c r="W3247" s="18">
        <f>SUM(U3247*AB3247/AC3247)</f>
        <v>67.95</v>
      </c>
      <c r="X3247" s="14">
        <v>67.95</v>
      </c>
      <c r="Y3247" s="18">
        <v>56.15702479338843</v>
      </c>
      <c r="Z3247" s="18" t="s">
        <v>468</v>
      </c>
      <c r="AA3247" s="18" t="s">
        <v>7741</v>
      </c>
      <c r="AB3247" s="18">
        <v>25</v>
      </c>
      <c r="AC3247" s="23">
        <v>25</v>
      </c>
      <c r="AD3247" s="16" t="s">
        <v>615</v>
      </c>
      <c r="AE3247" s="14" t="s">
        <v>509</v>
      </c>
      <c r="AF3247" s="18">
        <v>20</v>
      </c>
      <c r="AG3247" s="18" t="s">
        <v>6865</v>
      </c>
      <c r="AH3247" s="18">
        <v>20</v>
      </c>
      <c r="AI3247" s="18" t="s">
        <v>6865</v>
      </c>
      <c r="AJ3247" s="14">
        <v>9</v>
      </c>
      <c r="AK3247" s="14" t="s">
        <v>6866</v>
      </c>
      <c r="AL3247" s="25" t="s">
        <v>1387</v>
      </c>
      <c r="AM3247" s="14" t="s">
        <v>946</v>
      </c>
      <c r="AN3247" s="14" t="s">
        <v>509</v>
      </c>
    </row>
    <row r="3248" spans="1:40" ht="12.75" customHeight="1" x14ac:dyDescent="0.2">
      <c r="A3248" s="13" t="s">
        <v>3268</v>
      </c>
      <c r="B3248" s="14" t="s">
        <v>3247</v>
      </c>
      <c r="D3248" s="47">
        <v>80</v>
      </c>
      <c r="E3248" s="107">
        <v>8430376317440</v>
      </c>
      <c r="F3248" s="47" t="s">
        <v>3624</v>
      </c>
      <c r="G3248" s="17">
        <v>69072100</v>
      </c>
      <c r="I3248" s="13" t="s">
        <v>719</v>
      </c>
      <c r="J3248" s="14" t="s">
        <v>4465</v>
      </c>
      <c r="K3248" s="18" t="s">
        <v>1327</v>
      </c>
      <c r="L3248" s="14" t="s">
        <v>514</v>
      </c>
      <c r="M3248" s="14" t="s">
        <v>453</v>
      </c>
      <c r="N3248" s="14" t="s">
        <v>771</v>
      </c>
      <c r="O3248" s="29" t="s">
        <v>3246</v>
      </c>
      <c r="P3248" s="13" t="s">
        <v>499</v>
      </c>
      <c r="Q3248" s="14">
        <v>0.72</v>
      </c>
      <c r="R3248" s="19">
        <v>18</v>
      </c>
      <c r="S3248" s="18">
        <v>18</v>
      </c>
      <c r="T3248" s="18" t="s">
        <v>868</v>
      </c>
      <c r="U3248" s="18">
        <v>67.95</v>
      </c>
      <c r="V3248" s="18" t="s">
        <v>468</v>
      </c>
      <c r="W3248" s="18">
        <f>SUM(U3248*AB3248/AC3248)</f>
        <v>67.95</v>
      </c>
      <c r="X3248" s="14">
        <v>67.95</v>
      </c>
      <c r="Y3248" s="18">
        <v>56.15702479338843</v>
      </c>
      <c r="Z3248" s="18" t="s">
        <v>468</v>
      </c>
      <c r="AA3248" s="18" t="s">
        <v>7741</v>
      </c>
      <c r="AB3248" s="18">
        <v>25</v>
      </c>
      <c r="AC3248" s="23">
        <v>25</v>
      </c>
      <c r="AD3248" s="16" t="s">
        <v>615</v>
      </c>
      <c r="AE3248" s="14" t="s">
        <v>509</v>
      </c>
      <c r="AF3248" s="18">
        <v>20</v>
      </c>
      <c r="AG3248" s="18" t="s">
        <v>6865</v>
      </c>
      <c r="AH3248" s="18">
        <v>20</v>
      </c>
      <c r="AI3248" s="18" t="s">
        <v>6865</v>
      </c>
      <c r="AJ3248" s="14">
        <v>9</v>
      </c>
      <c r="AK3248" s="14" t="s">
        <v>6866</v>
      </c>
      <c r="AL3248" s="25" t="s">
        <v>1387</v>
      </c>
      <c r="AM3248" s="14" t="s">
        <v>946</v>
      </c>
      <c r="AN3248" s="14" t="s">
        <v>509</v>
      </c>
    </row>
    <row r="3249" spans="1:40" ht="12.75" customHeight="1" x14ac:dyDescent="0.2">
      <c r="A3249" s="13" t="s">
        <v>3269</v>
      </c>
      <c r="B3249" s="14" t="s">
        <v>3248</v>
      </c>
      <c r="D3249" s="47">
        <v>80</v>
      </c>
      <c r="E3249" s="107">
        <v>8430376317389</v>
      </c>
      <c r="F3249" s="47" t="s">
        <v>3623</v>
      </c>
      <c r="G3249" s="17">
        <v>69072100</v>
      </c>
      <c r="I3249" s="13" t="s">
        <v>380</v>
      </c>
      <c r="J3249" s="14" t="s">
        <v>4458</v>
      </c>
      <c r="K3249" s="18" t="s">
        <v>1327</v>
      </c>
      <c r="L3249" s="14" t="s">
        <v>514</v>
      </c>
      <c r="M3249" s="14" t="s">
        <v>453</v>
      </c>
      <c r="N3249" s="14" t="s">
        <v>771</v>
      </c>
      <c r="O3249" s="29" t="s">
        <v>3246</v>
      </c>
      <c r="P3249" s="13" t="s">
        <v>499</v>
      </c>
      <c r="Q3249" s="14">
        <v>0.72</v>
      </c>
      <c r="R3249" s="19">
        <v>18</v>
      </c>
      <c r="S3249" s="18">
        <v>18</v>
      </c>
      <c r="T3249" s="18" t="s">
        <v>868</v>
      </c>
      <c r="U3249" s="18">
        <v>67.95</v>
      </c>
      <c r="V3249" s="18" t="s">
        <v>468</v>
      </c>
      <c r="W3249" s="18">
        <f>SUM(U3249*AB3249/AC3249)</f>
        <v>67.95</v>
      </c>
      <c r="X3249" s="14">
        <v>67.95</v>
      </c>
      <c r="Y3249" s="18">
        <v>56.15702479338843</v>
      </c>
      <c r="Z3249" s="18" t="s">
        <v>468</v>
      </c>
      <c r="AA3249" s="18" t="s">
        <v>7741</v>
      </c>
      <c r="AB3249" s="18">
        <v>25</v>
      </c>
      <c r="AC3249" s="23">
        <v>25</v>
      </c>
      <c r="AD3249" s="16" t="s">
        <v>615</v>
      </c>
      <c r="AE3249" s="14" t="s">
        <v>509</v>
      </c>
      <c r="AF3249" s="18">
        <v>20</v>
      </c>
      <c r="AG3249" s="18" t="s">
        <v>6865</v>
      </c>
      <c r="AH3249" s="18">
        <v>20</v>
      </c>
      <c r="AI3249" s="18" t="s">
        <v>6865</v>
      </c>
      <c r="AJ3249" s="14">
        <v>9</v>
      </c>
      <c r="AK3249" s="14" t="s">
        <v>6866</v>
      </c>
      <c r="AL3249" s="25" t="s">
        <v>944</v>
      </c>
      <c r="AM3249" s="14" t="s">
        <v>946</v>
      </c>
      <c r="AN3249" s="14" t="s">
        <v>509</v>
      </c>
    </row>
    <row r="3250" spans="1:40" ht="12.75" customHeight="1" x14ac:dyDescent="0.2">
      <c r="A3250" s="13" t="s">
        <v>3270</v>
      </c>
      <c r="B3250" s="14" t="s">
        <v>3249</v>
      </c>
      <c r="D3250" s="47">
        <v>80</v>
      </c>
      <c r="E3250" s="107">
        <v>8430376317419</v>
      </c>
      <c r="F3250" s="47" t="s">
        <v>3622</v>
      </c>
      <c r="G3250" s="17">
        <v>69072100</v>
      </c>
      <c r="I3250" s="13" t="s">
        <v>351</v>
      </c>
      <c r="J3250" s="14" t="s">
        <v>4458</v>
      </c>
      <c r="K3250" s="18" t="s">
        <v>1327</v>
      </c>
      <c r="L3250" s="14" t="s">
        <v>514</v>
      </c>
      <c r="M3250" s="14" t="s">
        <v>453</v>
      </c>
      <c r="N3250" s="14" t="s">
        <v>771</v>
      </c>
      <c r="O3250" s="29" t="s">
        <v>3246</v>
      </c>
      <c r="P3250" s="13" t="s">
        <v>499</v>
      </c>
      <c r="Q3250" s="14">
        <v>0.72</v>
      </c>
      <c r="R3250" s="19">
        <v>18</v>
      </c>
      <c r="S3250" s="18">
        <v>18</v>
      </c>
      <c r="T3250" s="18" t="s">
        <v>868</v>
      </c>
      <c r="U3250" s="18">
        <v>67.95</v>
      </c>
      <c r="V3250" s="18" t="s">
        <v>468</v>
      </c>
      <c r="W3250" s="18">
        <f>SUM(U3250*AB3250/AC3250)</f>
        <v>67.95</v>
      </c>
      <c r="X3250" s="14">
        <v>67.95</v>
      </c>
      <c r="Y3250" s="18">
        <v>56.15702479338843</v>
      </c>
      <c r="Z3250" s="18" t="s">
        <v>468</v>
      </c>
      <c r="AA3250" s="18" t="s">
        <v>7741</v>
      </c>
      <c r="AB3250" s="18">
        <v>25</v>
      </c>
      <c r="AC3250" s="23">
        <v>25</v>
      </c>
      <c r="AD3250" s="16" t="s">
        <v>615</v>
      </c>
      <c r="AE3250" s="14" t="s">
        <v>509</v>
      </c>
      <c r="AF3250" s="18">
        <v>20</v>
      </c>
      <c r="AG3250" s="18" t="s">
        <v>6865</v>
      </c>
      <c r="AH3250" s="18">
        <v>20</v>
      </c>
      <c r="AI3250" s="18" t="s">
        <v>6865</v>
      </c>
      <c r="AJ3250" s="14">
        <v>9</v>
      </c>
      <c r="AK3250" s="14" t="s">
        <v>6866</v>
      </c>
      <c r="AL3250" s="25" t="s">
        <v>1387</v>
      </c>
      <c r="AM3250" s="14" t="s">
        <v>946</v>
      </c>
      <c r="AN3250" s="14" t="s">
        <v>509</v>
      </c>
    </row>
    <row r="3251" spans="1:40" ht="12.75" customHeight="1" x14ac:dyDescent="0.2">
      <c r="A3251" s="13" t="s">
        <v>3271</v>
      </c>
      <c r="B3251" s="14" t="s">
        <v>3255</v>
      </c>
      <c r="D3251" s="47">
        <v>80</v>
      </c>
      <c r="E3251" s="107">
        <v>8430376317358</v>
      </c>
      <c r="F3251" s="47" t="s">
        <v>3621</v>
      </c>
      <c r="G3251" s="17">
        <v>69072100</v>
      </c>
      <c r="I3251" s="13" t="s">
        <v>363</v>
      </c>
      <c r="J3251" s="14" t="s">
        <v>4464</v>
      </c>
      <c r="K3251" s="18" t="s">
        <v>1327</v>
      </c>
      <c r="L3251" s="14" t="s">
        <v>514</v>
      </c>
      <c r="M3251" s="14" t="s">
        <v>453</v>
      </c>
      <c r="N3251" s="14" t="s">
        <v>771</v>
      </c>
      <c r="O3251" s="29" t="s">
        <v>3246</v>
      </c>
      <c r="P3251" s="13" t="s">
        <v>499</v>
      </c>
      <c r="Q3251" s="14">
        <v>0.72</v>
      </c>
      <c r="R3251" s="19">
        <v>18</v>
      </c>
      <c r="S3251" s="18">
        <v>18</v>
      </c>
      <c r="T3251" s="18" t="s">
        <v>868</v>
      </c>
      <c r="U3251" s="18">
        <v>67.95</v>
      </c>
      <c r="V3251" s="18" t="s">
        <v>468</v>
      </c>
      <c r="W3251" s="18">
        <f>SUM(U3251*AB3251/AC3251)</f>
        <v>67.95</v>
      </c>
      <c r="X3251" s="14">
        <v>67.95</v>
      </c>
      <c r="Y3251" s="18">
        <v>56.15702479338843</v>
      </c>
      <c r="Z3251" s="18" t="s">
        <v>468</v>
      </c>
      <c r="AA3251" s="18" t="s">
        <v>7741</v>
      </c>
      <c r="AB3251" s="18">
        <v>25</v>
      </c>
      <c r="AC3251" s="23">
        <v>25</v>
      </c>
      <c r="AD3251" s="16" t="s">
        <v>615</v>
      </c>
      <c r="AE3251" s="14" t="s">
        <v>509</v>
      </c>
      <c r="AF3251" s="18">
        <v>20</v>
      </c>
      <c r="AG3251" s="18" t="s">
        <v>6865</v>
      </c>
      <c r="AH3251" s="18">
        <v>20</v>
      </c>
      <c r="AI3251" s="18" t="s">
        <v>6865</v>
      </c>
      <c r="AJ3251" s="14">
        <v>9</v>
      </c>
      <c r="AK3251" s="14" t="s">
        <v>6866</v>
      </c>
      <c r="AL3251" s="25" t="s">
        <v>1387</v>
      </c>
      <c r="AM3251" s="14" t="s">
        <v>946</v>
      </c>
      <c r="AN3251" s="14" t="s">
        <v>509</v>
      </c>
    </row>
    <row r="3252" spans="1:40" ht="12.75" customHeight="1" x14ac:dyDescent="0.2">
      <c r="A3252" s="13" t="s">
        <v>3272</v>
      </c>
      <c r="B3252" s="14" t="s">
        <v>3256</v>
      </c>
      <c r="D3252" s="47">
        <v>80</v>
      </c>
      <c r="E3252" s="107">
        <v>8430376317327</v>
      </c>
      <c r="F3252" s="47" t="s">
        <v>3620</v>
      </c>
      <c r="G3252" s="17">
        <v>69072100</v>
      </c>
      <c r="I3252" s="13" t="s">
        <v>1370</v>
      </c>
      <c r="J3252" s="14" t="s">
        <v>4464</v>
      </c>
      <c r="K3252" s="18" t="s">
        <v>1327</v>
      </c>
      <c r="L3252" s="14" t="s">
        <v>514</v>
      </c>
      <c r="M3252" s="14" t="s">
        <v>453</v>
      </c>
      <c r="N3252" s="14" t="s">
        <v>771</v>
      </c>
      <c r="O3252" s="29" t="s">
        <v>3246</v>
      </c>
      <c r="P3252" s="13" t="s">
        <v>499</v>
      </c>
      <c r="Q3252" s="14">
        <v>0.72</v>
      </c>
      <c r="R3252" s="19">
        <v>18</v>
      </c>
      <c r="S3252" s="18">
        <v>18</v>
      </c>
      <c r="T3252" s="18" t="s">
        <v>868</v>
      </c>
      <c r="U3252" s="18">
        <v>67.95</v>
      </c>
      <c r="V3252" s="18" t="s">
        <v>468</v>
      </c>
      <c r="W3252" s="18">
        <f>SUM(U3252*AB3252/AC3252)</f>
        <v>67.95</v>
      </c>
      <c r="X3252" s="14">
        <v>67.95</v>
      </c>
      <c r="Y3252" s="18">
        <v>56.15702479338843</v>
      </c>
      <c r="Z3252" s="18" t="s">
        <v>468</v>
      </c>
      <c r="AA3252" s="18" t="s">
        <v>7741</v>
      </c>
      <c r="AB3252" s="18">
        <v>25</v>
      </c>
      <c r="AC3252" s="23">
        <v>25</v>
      </c>
      <c r="AD3252" s="16" t="s">
        <v>615</v>
      </c>
      <c r="AE3252" s="14" t="s">
        <v>509</v>
      </c>
      <c r="AF3252" s="18">
        <v>20</v>
      </c>
      <c r="AG3252" s="18" t="s">
        <v>6865</v>
      </c>
      <c r="AH3252" s="18">
        <v>20</v>
      </c>
      <c r="AI3252" s="18" t="s">
        <v>6865</v>
      </c>
      <c r="AJ3252" s="14">
        <v>9</v>
      </c>
      <c r="AK3252" s="14" t="s">
        <v>6866</v>
      </c>
      <c r="AL3252" s="25" t="s">
        <v>1387</v>
      </c>
      <c r="AM3252" s="14" t="s">
        <v>946</v>
      </c>
      <c r="AN3252" s="14" t="s">
        <v>509</v>
      </c>
    </row>
    <row r="3253" spans="1:40" ht="12.75" customHeight="1" x14ac:dyDescent="0.2">
      <c r="A3253" s="13" t="s">
        <v>3273</v>
      </c>
      <c r="B3253" s="14" t="s">
        <v>3250</v>
      </c>
      <c r="D3253" s="47">
        <v>80</v>
      </c>
      <c r="E3253" s="107">
        <v>8430376317501</v>
      </c>
      <c r="F3253" s="47" t="s">
        <v>3619</v>
      </c>
      <c r="G3253" s="17">
        <v>69072100</v>
      </c>
      <c r="I3253" s="13" t="s">
        <v>363</v>
      </c>
      <c r="J3253" s="14" t="s">
        <v>4463</v>
      </c>
      <c r="K3253" s="18" t="s">
        <v>1327</v>
      </c>
      <c r="L3253" s="14" t="s">
        <v>514</v>
      </c>
      <c r="M3253" s="14" t="s">
        <v>453</v>
      </c>
      <c r="N3253" s="14" t="s">
        <v>771</v>
      </c>
      <c r="O3253" s="29" t="s">
        <v>3246</v>
      </c>
      <c r="P3253" s="13" t="s">
        <v>499</v>
      </c>
      <c r="Q3253" s="14">
        <v>0.72</v>
      </c>
      <c r="R3253" s="19">
        <v>18</v>
      </c>
      <c r="S3253" s="18">
        <v>18</v>
      </c>
      <c r="T3253" s="18" t="s">
        <v>868</v>
      </c>
      <c r="U3253" s="18">
        <v>67.95</v>
      </c>
      <c r="V3253" s="18" t="s">
        <v>468</v>
      </c>
      <c r="W3253" s="18">
        <f>SUM(U3253*AB3253/AC3253)</f>
        <v>67.95</v>
      </c>
      <c r="X3253" s="14">
        <v>67.95</v>
      </c>
      <c r="Y3253" s="18">
        <v>56.15702479338843</v>
      </c>
      <c r="Z3253" s="18" t="s">
        <v>468</v>
      </c>
      <c r="AA3253" s="18" t="s">
        <v>7741</v>
      </c>
      <c r="AB3253" s="18">
        <v>25</v>
      </c>
      <c r="AC3253" s="23">
        <v>25</v>
      </c>
      <c r="AD3253" s="16" t="s">
        <v>615</v>
      </c>
      <c r="AE3253" s="14" t="s">
        <v>509</v>
      </c>
      <c r="AF3253" s="18">
        <v>20</v>
      </c>
      <c r="AG3253" s="18" t="s">
        <v>6865</v>
      </c>
      <c r="AH3253" s="18">
        <v>20</v>
      </c>
      <c r="AI3253" s="18" t="s">
        <v>6865</v>
      </c>
      <c r="AJ3253" s="14">
        <v>9</v>
      </c>
      <c r="AK3253" s="14" t="s">
        <v>6866</v>
      </c>
      <c r="AL3253" s="25" t="s">
        <v>944</v>
      </c>
      <c r="AM3253" s="14" t="s">
        <v>946</v>
      </c>
      <c r="AN3253" s="14" t="s">
        <v>509</v>
      </c>
    </row>
    <row r="3254" spans="1:40" ht="12.75" customHeight="1" x14ac:dyDescent="0.2">
      <c r="A3254" s="13" t="s">
        <v>3274</v>
      </c>
      <c r="B3254" s="14" t="s">
        <v>3251</v>
      </c>
      <c r="D3254" s="47">
        <v>80</v>
      </c>
      <c r="E3254" s="107">
        <v>8430376317471</v>
      </c>
      <c r="F3254" s="47" t="s">
        <v>3618</v>
      </c>
      <c r="G3254" s="17">
        <v>69072100</v>
      </c>
      <c r="I3254" s="13" t="s">
        <v>363</v>
      </c>
      <c r="J3254" s="14" t="s">
        <v>4462</v>
      </c>
      <c r="K3254" s="18" t="s">
        <v>1327</v>
      </c>
      <c r="L3254" s="14" t="s">
        <v>514</v>
      </c>
      <c r="M3254" s="14" t="s">
        <v>453</v>
      </c>
      <c r="N3254" s="14" t="s">
        <v>771</v>
      </c>
      <c r="O3254" s="29" t="s">
        <v>3246</v>
      </c>
      <c r="P3254" s="13" t="s">
        <v>499</v>
      </c>
      <c r="Q3254" s="14">
        <v>0.72</v>
      </c>
      <c r="R3254" s="19">
        <v>18</v>
      </c>
      <c r="S3254" s="18">
        <v>18</v>
      </c>
      <c r="T3254" s="18" t="s">
        <v>868</v>
      </c>
      <c r="U3254" s="18">
        <v>67.95</v>
      </c>
      <c r="V3254" s="18" t="s">
        <v>468</v>
      </c>
      <c r="W3254" s="18">
        <f>SUM(U3254*AB3254/AC3254)</f>
        <v>67.95</v>
      </c>
      <c r="X3254" s="14">
        <v>67.95</v>
      </c>
      <c r="Y3254" s="18">
        <v>56.15702479338843</v>
      </c>
      <c r="Z3254" s="18" t="s">
        <v>468</v>
      </c>
      <c r="AA3254" s="18" t="s">
        <v>7741</v>
      </c>
      <c r="AB3254" s="18">
        <v>25</v>
      </c>
      <c r="AC3254" s="23">
        <v>25</v>
      </c>
      <c r="AD3254" s="16" t="s">
        <v>615</v>
      </c>
      <c r="AE3254" s="14" t="s">
        <v>509</v>
      </c>
      <c r="AF3254" s="18">
        <v>20</v>
      </c>
      <c r="AG3254" s="18" t="s">
        <v>6865</v>
      </c>
      <c r="AH3254" s="18">
        <v>20</v>
      </c>
      <c r="AI3254" s="18" t="s">
        <v>6865</v>
      </c>
      <c r="AJ3254" s="14">
        <v>9</v>
      </c>
      <c r="AK3254" s="14" t="s">
        <v>6866</v>
      </c>
      <c r="AL3254" s="25" t="s">
        <v>1387</v>
      </c>
      <c r="AM3254" s="14" t="s">
        <v>946</v>
      </c>
      <c r="AN3254" s="14" t="s">
        <v>509</v>
      </c>
    </row>
    <row r="3255" spans="1:40" ht="12.75" customHeight="1" x14ac:dyDescent="0.2">
      <c r="A3255" s="13" t="s">
        <v>3275</v>
      </c>
      <c r="B3255" s="14" t="s">
        <v>3254</v>
      </c>
      <c r="D3255" s="47">
        <v>80</v>
      </c>
      <c r="E3255" s="107">
        <v>8430376317297</v>
      </c>
      <c r="F3255" s="47" t="s">
        <v>3617</v>
      </c>
      <c r="G3255" s="17">
        <v>69072100</v>
      </c>
      <c r="I3255" s="13" t="s">
        <v>380</v>
      </c>
      <c r="J3255" s="14" t="s">
        <v>4459</v>
      </c>
      <c r="K3255" s="18" t="s">
        <v>1327</v>
      </c>
      <c r="L3255" s="14" t="s">
        <v>514</v>
      </c>
      <c r="M3255" s="14" t="s">
        <v>453</v>
      </c>
      <c r="N3255" s="14" t="s">
        <v>771</v>
      </c>
      <c r="O3255" s="29" t="s">
        <v>3246</v>
      </c>
      <c r="P3255" s="13" t="s">
        <v>499</v>
      </c>
      <c r="Q3255" s="14">
        <v>0.72</v>
      </c>
      <c r="R3255" s="19">
        <v>18</v>
      </c>
      <c r="S3255" s="18">
        <v>18</v>
      </c>
      <c r="T3255" s="18" t="s">
        <v>847</v>
      </c>
      <c r="U3255" s="18">
        <v>67.95</v>
      </c>
      <c r="V3255" s="18" t="s">
        <v>468</v>
      </c>
      <c r="W3255" s="18">
        <f>SUM(U3255*AB3255/AC3255)</f>
        <v>67.95</v>
      </c>
      <c r="X3255" s="14">
        <v>67.95</v>
      </c>
      <c r="Y3255" s="18">
        <v>56.15702479338843</v>
      </c>
      <c r="Z3255" s="18" t="s">
        <v>468</v>
      </c>
      <c r="AA3255" s="18" t="s">
        <v>7741</v>
      </c>
      <c r="AB3255" s="18">
        <v>25</v>
      </c>
      <c r="AC3255" s="23">
        <v>25</v>
      </c>
      <c r="AD3255" s="16" t="s">
        <v>615</v>
      </c>
      <c r="AE3255" s="14" t="s">
        <v>509</v>
      </c>
      <c r="AF3255" s="18">
        <v>20</v>
      </c>
      <c r="AG3255" s="18" t="s">
        <v>6865</v>
      </c>
      <c r="AH3255" s="18">
        <v>20</v>
      </c>
      <c r="AI3255" s="18" t="s">
        <v>6865</v>
      </c>
      <c r="AJ3255" s="14">
        <v>9</v>
      </c>
      <c r="AK3255" s="14" t="s">
        <v>6866</v>
      </c>
      <c r="AL3255" s="25" t="s">
        <v>1387</v>
      </c>
      <c r="AM3255" s="14" t="s">
        <v>946</v>
      </c>
      <c r="AN3255" s="14" t="s">
        <v>509</v>
      </c>
    </row>
    <row r="3256" spans="1:40" ht="12.75" customHeight="1" x14ac:dyDescent="0.2">
      <c r="A3256" s="13" t="s">
        <v>3276</v>
      </c>
      <c r="B3256" s="97" t="s">
        <v>3285</v>
      </c>
      <c r="C3256" s="97"/>
      <c r="D3256" s="47">
        <v>80</v>
      </c>
      <c r="E3256" s="107">
        <v>8430376318041</v>
      </c>
      <c r="F3256" s="47" t="s">
        <v>3614</v>
      </c>
      <c r="G3256" s="17">
        <v>69072100</v>
      </c>
      <c r="H3256" s="97"/>
      <c r="I3256" s="13" t="s">
        <v>363</v>
      </c>
      <c r="J3256" s="97" t="s">
        <v>4460</v>
      </c>
      <c r="K3256" s="18" t="s">
        <v>1327</v>
      </c>
      <c r="L3256" s="14" t="s">
        <v>514</v>
      </c>
      <c r="M3256" s="14" t="s">
        <v>453</v>
      </c>
      <c r="N3256" s="14" t="s">
        <v>771</v>
      </c>
      <c r="O3256" s="29" t="s">
        <v>3246</v>
      </c>
      <c r="P3256" s="13" t="s">
        <v>499</v>
      </c>
      <c r="Q3256" s="14">
        <v>0.72</v>
      </c>
      <c r="R3256" s="19">
        <v>18</v>
      </c>
      <c r="S3256" s="18">
        <v>18</v>
      </c>
      <c r="T3256" s="18" t="s">
        <v>824</v>
      </c>
      <c r="U3256" s="18">
        <v>132.94999999999999</v>
      </c>
      <c r="V3256" s="18" t="s">
        <v>468</v>
      </c>
      <c r="W3256" s="18">
        <f>SUM(U3256*AB3256/AC3256)</f>
        <v>132.94999999999999</v>
      </c>
      <c r="X3256" s="14">
        <v>132.94999999999999</v>
      </c>
      <c r="Y3256" s="18">
        <v>109.87603305785123</v>
      </c>
      <c r="Z3256" s="18" t="s">
        <v>468</v>
      </c>
      <c r="AA3256" s="18" t="s">
        <v>7741</v>
      </c>
      <c r="AB3256" s="18">
        <v>25</v>
      </c>
      <c r="AC3256" s="23">
        <v>25</v>
      </c>
      <c r="AD3256" s="16" t="s">
        <v>615</v>
      </c>
      <c r="AE3256" s="14" t="s">
        <v>509</v>
      </c>
      <c r="AF3256" s="18">
        <v>20</v>
      </c>
      <c r="AG3256" s="18" t="s">
        <v>6865</v>
      </c>
      <c r="AH3256" s="18">
        <v>20</v>
      </c>
      <c r="AI3256" s="18" t="s">
        <v>6865</v>
      </c>
      <c r="AJ3256" s="14">
        <v>9</v>
      </c>
      <c r="AK3256" s="14" t="s">
        <v>6866</v>
      </c>
      <c r="AM3256" s="14" t="s">
        <v>946</v>
      </c>
      <c r="AN3256" s="14" t="s">
        <v>509</v>
      </c>
    </row>
    <row r="3257" spans="1:40" ht="12.75" customHeight="1" x14ac:dyDescent="0.2">
      <c r="A3257" s="13" t="s">
        <v>3277</v>
      </c>
      <c r="B3257" s="14" t="s">
        <v>3286</v>
      </c>
      <c r="D3257" s="47">
        <v>80</v>
      </c>
      <c r="E3257" s="107">
        <v>8430376318072</v>
      </c>
      <c r="F3257" s="47" t="s">
        <v>3613</v>
      </c>
      <c r="G3257" s="17">
        <v>69072100</v>
      </c>
      <c r="I3257" s="13" t="s">
        <v>378</v>
      </c>
      <c r="J3257" s="14" t="s">
        <v>4460</v>
      </c>
      <c r="K3257" s="18" t="s">
        <v>1327</v>
      </c>
      <c r="L3257" s="14" t="s">
        <v>514</v>
      </c>
      <c r="M3257" s="14" t="s">
        <v>453</v>
      </c>
      <c r="N3257" s="14" t="s">
        <v>771</v>
      </c>
      <c r="O3257" s="29" t="s">
        <v>3246</v>
      </c>
      <c r="P3257" s="13" t="s">
        <v>499</v>
      </c>
      <c r="Q3257" s="14">
        <v>0.72</v>
      </c>
      <c r="R3257" s="19">
        <v>18</v>
      </c>
      <c r="S3257" s="18">
        <v>18</v>
      </c>
      <c r="T3257" s="18" t="s">
        <v>824</v>
      </c>
      <c r="U3257" s="18">
        <v>132.94999999999999</v>
      </c>
      <c r="V3257" s="18" t="s">
        <v>468</v>
      </c>
      <c r="W3257" s="18">
        <f>SUM(U3257*AB3257/AC3257)</f>
        <v>132.94999999999999</v>
      </c>
      <c r="X3257" s="14">
        <v>132.94999999999999</v>
      </c>
      <c r="Y3257" s="18">
        <v>109.87603305785123</v>
      </c>
      <c r="Z3257" s="18" t="s">
        <v>468</v>
      </c>
      <c r="AA3257" s="18" t="s">
        <v>7741</v>
      </c>
      <c r="AB3257" s="18">
        <v>25</v>
      </c>
      <c r="AC3257" s="23">
        <v>25</v>
      </c>
      <c r="AD3257" s="16" t="s">
        <v>615</v>
      </c>
      <c r="AE3257" s="14" t="s">
        <v>509</v>
      </c>
      <c r="AF3257" s="18">
        <v>20</v>
      </c>
      <c r="AG3257" s="18" t="s">
        <v>6865</v>
      </c>
      <c r="AH3257" s="18">
        <v>20</v>
      </c>
      <c r="AI3257" s="18" t="s">
        <v>6865</v>
      </c>
      <c r="AJ3257" s="14">
        <v>9</v>
      </c>
      <c r="AK3257" s="14" t="s">
        <v>6866</v>
      </c>
      <c r="AM3257" s="14" t="s">
        <v>946</v>
      </c>
      <c r="AN3257" s="14" t="s">
        <v>509</v>
      </c>
    </row>
    <row r="3258" spans="1:40" ht="12.75" customHeight="1" x14ac:dyDescent="0.2">
      <c r="A3258" s="13" t="s">
        <v>3278</v>
      </c>
      <c r="B3258" s="14" t="s">
        <v>3257</v>
      </c>
      <c r="D3258" s="47">
        <v>80</v>
      </c>
      <c r="E3258" s="107">
        <v>8430376318133</v>
      </c>
      <c r="F3258" s="47" t="s">
        <v>3616</v>
      </c>
      <c r="G3258" s="17">
        <v>69072100</v>
      </c>
      <c r="I3258" s="13" t="s">
        <v>380</v>
      </c>
      <c r="J3258" s="14" t="s">
        <v>4460</v>
      </c>
      <c r="K3258" s="18" t="s">
        <v>1327</v>
      </c>
      <c r="L3258" s="14" t="s">
        <v>514</v>
      </c>
      <c r="M3258" s="14" t="s">
        <v>453</v>
      </c>
      <c r="N3258" s="14" t="s">
        <v>771</v>
      </c>
      <c r="O3258" s="29" t="s">
        <v>3246</v>
      </c>
      <c r="P3258" s="13" t="s">
        <v>499</v>
      </c>
      <c r="Q3258" s="14">
        <v>0.72</v>
      </c>
      <c r="R3258" s="19">
        <v>18</v>
      </c>
      <c r="S3258" s="18">
        <v>18</v>
      </c>
      <c r="T3258" s="18" t="s">
        <v>824</v>
      </c>
      <c r="U3258" s="18">
        <v>132.94999999999999</v>
      </c>
      <c r="V3258" s="18" t="s">
        <v>468</v>
      </c>
      <c r="W3258" s="18">
        <f>SUM(U3258*AB3258/AC3258)</f>
        <v>132.94999999999999</v>
      </c>
      <c r="X3258" s="14">
        <v>132.94999999999999</v>
      </c>
      <c r="Y3258" s="18">
        <v>109.87603305785123</v>
      </c>
      <c r="Z3258" s="18" t="s">
        <v>468</v>
      </c>
      <c r="AA3258" s="18" t="s">
        <v>7741</v>
      </c>
      <c r="AB3258" s="18">
        <v>25</v>
      </c>
      <c r="AC3258" s="23">
        <v>25</v>
      </c>
      <c r="AD3258" s="16" t="s">
        <v>615</v>
      </c>
      <c r="AE3258" s="14" t="s">
        <v>509</v>
      </c>
      <c r="AF3258" s="18">
        <v>20</v>
      </c>
      <c r="AG3258" s="18" t="s">
        <v>6865</v>
      </c>
      <c r="AH3258" s="18">
        <v>20</v>
      </c>
      <c r="AI3258" s="18" t="s">
        <v>6865</v>
      </c>
      <c r="AJ3258" s="14">
        <v>9</v>
      </c>
      <c r="AK3258" s="14" t="s">
        <v>6866</v>
      </c>
      <c r="AM3258" s="14" t="s">
        <v>946</v>
      </c>
      <c r="AN3258" s="14" t="s">
        <v>509</v>
      </c>
    </row>
    <row r="3259" spans="1:40" ht="12.75" customHeight="1" x14ac:dyDescent="0.2">
      <c r="A3259" s="13" t="s">
        <v>3279</v>
      </c>
      <c r="B3259" s="14" t="s">
        <v>3287</v>
      </c>
      <c r="D3259" s="47">
        <v>80</v>
      </c>
      <c r="E3259" s="107">
        <v>8430376318102</v>
      </c>
      <c r="F3259" s="47" t="s">
        <v>3615</v>
      </c>
      <c r="G3259" s="17">
        <v>69072100</v>
      </c>
      <c r="I3259" s="13" t="s">
        <v>382</v>
      </c>
      <c r="J3259" s="14" t="s">
        <v>4460</v>
      </c>
      <c r="K3259" s="18" t="s">
        <v>1327</v>
      </c>
      <c r="L3259" s="14" t="s">
        <v>514</v>
      </c>
      <c r="M3259" s="14" t="s">
        <v>453</v>
      </c>
      <c r="N3259" s="14" t="s">
        <v>771</v>
      </c>
      <c r="O3259" s="29" t="s">
        <v>3246</v>
      </c>
      <c r="P3259" s="13" t="s">
        <v>499</v>
      </c>
      <c r="Q3259" s="14">
        <v>0.72</v>
      </c>
      <c r="R3259" s="19">
        <v>18</v>
      </c>
      <c r="S3259" s="18">
        <v>18</v>
      </c>
      <c r="T3259" s="18" t="s">
        <v>824</v>
      </c>
      <c r="U3259" s="18">
        <v>132.94999999999999</v>
      </c>
      <c r="V3259" s="18" t="s">
        <v>468</v>
      </c>
      <c r="W3259" s="18">
        <f>SUM(U3259*AB3259/AC3259)</f>
        <v>132.94999999999999</v>
      </c>
      <c r="X3259" s="14">
        <v>132.94999999999999</v>
      </c>
      <c r="Y3259" s="18">
        <v>109.87603305785123</v>
      </c>
      <c r="Z3259" s="18" t="s">
        <v>468</v>
      </c>
      <c r="AA3259" s="18" t="s">
        <v>7741</v>
      </c>
      <c r="AB3259" s="18">
        <v>25</v>
      </c>
      <c r="AC3259" s="23">
        <v>25</v>
      </c>
      <c r="AD3259" s="16" t="s">
        <v>615</v>
      </c>
      <c r="AE3259" s="14" t="s">
        <v>509</v>
      </c>
      <c r="AF3259" s="18">
        <v>20</v>
      </c>
      <c r="AG3259" s="18" t="s">
        <v>6865</v>
      </c>
      <c r="AH3259" s="18">
        <v>20</v>
      </c>
      <c r="AI3259" s="18" t="s">
        <v>6865</v>
      </c>
      <c r="AJ3259" s="14">
        <v>9</v>
      </c>
      <c r="AK3259" s="14" t="s">
        <v>6866</v>
      </c>
      <c r="AN3259" s="14" t="s">
        <v>509</v>
      </c>
    </row>
    <row r="3260" spans="1:40" ht="12.75" customHeight="1" x14ac:dyDescent="0.2">
      <c r="A3260" s="13" t="s">
        <v>10431</v>
      </c>
      <c r="B3260" s="14" t="s">
        <v>10432</v>
      </c>
      <c r="E3260" s="104" t="s">
        <v>10434</v>
      </c>
      <c r="F3260" s="17" t="s">
        <v>10433</v>
      </c>
      <c r="G3260" s="17">
        <v>69072100</v>
      </c>
      <c r="I3260" s="13" t="s">
        <v>363</v>
      </c>
      <c r="K3260" s="18" t="s">
        <v>2214</v>
      </c>
      <c r="L3260" s="14" t="s">
        <v>514</v>
      </c>
      <c r="M3260" s="14" t="s">
        <v>453</v>
      </c>
      <c r="N3260" s="14" t="s">
        <v>771</v>
      </c>
      <c r="O3260" s="29" t="s">
        <v>10448</v>
      </c>
      <c r="P3260" s="13" t="s">
        <v>499</v>
      </c>
      <c r="Q3260" s="14">
        <v>8.1</v>
      </c>
      <c r="R3260" s="19">
        <v>22.923999999999999</v>
      </c>
      <c r="S3260" s="14">
        <v>24.3</v>
      </c>
      <c r="T3260" s="18" t="s">
        <v>863</v>
      </c>
      <c r="U3260" s="18">
        <v>79.95</v>
      </c>
      <c r="V3260" s="18" t="s">
        <v>468</v>
      </c>
      <c r="W3260" s="18">
        <f>SUM(U3260*AB3260/AC3260)</f>
        <v>84.749655489205338</v>
      </c>
      <c r="X3260" s="14">
        <v>79.95</v>
      </c>
      <c r="Y3260" s="18">
        <v>66.074380165289256</v>
      </c>
      <c r="Z3260" s="18" t="s">
        <v>468</v>
      </c>
      <c r="AA3260" s="18" t="s">
        <v>10447</v>
      </c>
      <c r="AB3260" s="18">
        <v>3</v>
      </c>
      <c r="AC3260" s="23">
        <v>2.8300999999999998</v>
      </c>
      <c r="AD3260" s="16" t="s">
        <v>615</v>
      </c>
      <c r="AE3260" s="14" t="s">
        <v>509</v>
      </c>
      <c r="AF3260" s="18">
        <v>59.3</v>
      </c>
      <c r="AG3260" s="18" t="s">
        <v>6865</v>
      </c>
      <c r="AH3260" s="18">
        <v>59.3</v>
      </c>
      <c r="AI3260" s="18" t="s">
        <v>6865</v>
      </c>
      <c r="AJ3260" s="14">
        <v>10</v>
      </c>
      <c r="AK3260" s="14" t="s">
        <v>6866</v>
      </c>
      <c r="AL3260" s="25" t="s">
        <v>944</v>
      </c>
      <c r="AN3260" s="14" t="s">
        <v>509</v>
      </c>
    </row>
    <row r="3261" spans="1:40" ht="12.75" customHeight="1" x14ac:dyDescent="0.2">
      <c r="A3261" s="13" t="s">
        <v>10435</v>
      </c>
      <c r="B3261" s="14" t="s">
        <v>10436</v>
      </c>
      <c r="E3261" s="104" t="s">
        <v>10438</v>
      </c>
      <c r="F3261" s="17" t="s">
        <v>10437</v>
      </c>
      <c r="G3261" s="17">
        <v>69072100</v>
      </c>
      <c r="I3261" s="13" t="s">
        <v>380</v>
      </c>
      <c r="K3261" s="18" t="s">
        <v>2214</v>
      </c>
      <c r="L3261" s="14" t="s">
        <v>514</v>
      </c>
      <c r="M3261" s="14" t="s">
        <v>453</v>
      </c>
      <c r="N3261" s="14" t="s">
        <v>771</v>
      </c>
      <c r="O3261" s="29" t="s">
        <v>10448</v>
      </c>
      <c r="P3261" s="13" t="s">
        <v>499</v>
      </c>
      <c r="Q3261" s="14">
        <v>8.1</v>
      </c>
      <c r="R3261" s="19">
        <v>22.923999999999999</v>
      </c>
      <c r="S3261" s="14">
        <v>24.3</v>
      </c>
      <c r="T3261" s="18" t="s">
        <v>863</v>
      </c>
      <c r="U3261" s="18">
        <v>79.95</v>
      </c>
      <c r="V3261" s="18" t="s">
        <v>468</v>
      </c>
      <c r="W3261" s="18">
        <f>SUM(U3261*AB3261/AC3261)</f>
        <v>84.749655489205338</v>
      </c>
      <c r="X3261" s="14">
        <v>79.95</v>
      </c>
      <c r="Y3261" s="18">
        <v>66.074380165289256</v>
      </c>
      <c r="Z3261" s="18" t="s">
        <v>468</v>
      </c>
      <c r="AA3261" s="18" t="s">
        <v>10447</v>
      </c>
      <c r="AB3261" s="14">
        <v>3</v>
      </c>
      <c r="AC3261" s="23">
        <v>2.8300999999999998</v>
      </c>
      <c r="AD3261" s="16" t="s">
        <v>615</v>
      </c>
      <c r="AE3261" s="14" t="s">
        <v>509</v>
      </c>
      <c r="AF3261" s="18">
        <v>59.3</v>
      </c>
      <c r="AG3261" s="18" t="s">
        <v>6865</v>
      </c>
      <c r="AH3261" s="18">
        <v>59.3</v>
      </c>
      <c r="AI3261" s="18" t="s">
        <v>6865</v>
      </c>
      <c r="AJ3261" s="14">
        <v>10</v>
      </c>
      <c r="AK3261" s="14" t="s">
        <v>6866</v>
      </c>
      <c r="AL3261" s="25" t="s">
        <v>944</v>
      </c>
      <c r="AN3261" s="14" t="s">
        <v>509</v>
      </c>
    </row>
    <row r="3262" spans="1:40" ht="12.75" customHeight="1" x14ac:dyDescent="0.2">
      <c r="A3262" s="13" t="s">
        <v>10439</v>
      </c>
      <c r="B3262" s="14" t="s">
        <v>10440</v>
      </c>
      <c r="E3262" s="104" t="s">
        <v>10442</v>
      </c>
      <c r="F3262" s="17" t="s">
        <v>10441</v>
      </c>
      <c r="G3262" s="17">
        <v>69072100</v>
      </c>
      <c r="I3262" s="13" t="s">
        <v>378</v>
      </c>
      <c r="K3262" s="18" t="s">
        <v>2214</v>
      </c>
      <c r="L3262" s="14" t="s">
        <v>514</v>
      </c>
      <c r="M3262" s="14" t="s">
        <v>453</v>
      </c>
      <c r="N3262" s="14" t="s">
        <v>771</v>
      </c>
      <c r="O3262" s="29" t="s">
        <v>10448</v>
      </c>
      <c r="P3262" s="13" t="s">
        <v>499</v>
      </c>
      <c r="Q3262" s="14">
        <v>8.1</v>
      </c>
      <c r="R3262" s="19">
        <v>22.923999999999999</v>
      </c>
      <c r="S3262" s="14">
        <v>24.3</v>
      </c>
      <c r="T3262" s="18" t="s">
        <v>863</v>
      </c>
      <c r="U3262" s="18">
        <v>79.95</v>
      </c>
      <c r="V3262" s="18" t="s">
        <v>468</v>
      </c>
      <c r="W3262" s="18">
        <f>SUM(U3262*AB3262/AC3262)</f>
        <v>84.749655489205338</v>
      </c>
      <c r="X3262" s="14">
        <v>79.95</v>
      </c>
      <c r="Y3262" s="18">
        <v>66.074380165289256</v>
      </c>
      <c r="Z3262" s="18" t="s">
        <v>468</v>
      </c>
      <c r="AA3262" s="18" t="s">
        <v>10447</v>
      </c>
      <c r="AB3262" s="14">
        <v>3</v>
      </c>
      <c r="AC3262" s="23">
        <v>2.8300999999999998</v>
      </c>
      <c r="AD3262" s="16" t="s">
        <v>615</v>
      </c>
      <c r="AE3262" s="14" t="s">
        <v>509</v>
      </c>
      <c r="AF3262" s="18">
        <v>59.3</v>
      </c>
      <c r="AG3262" s="18" t="s">
        <v>6865</v>
      </c>
      <c r="AH3262" s="18">
        <v>59.3</v>
      </c>
      <c r="AI3262" s="18" t="s">
        <v>6865</v>
      </c>
      <c r="AJ3262" s="14">
        <v>10</v>
      </c>
      <c r="AK3262" s="14" t="s">
        <v>6866</v>
      </c>
      <c r="AL3262" s="25" t="s">
        <v>944</v>
      </c>
      <c r="AN3262" s="14" t="s">
        <v>509</v>
      </c>
    </row>
    <row r="3263" spans="1:40" ht="12.75" customHeight="1" x14ac:dyDescent="0.2">
      <c r="A3263" s="13" t="s">
        <v>10443</v>
      </c>
      <c r="B3263" s="14" t="s">
        <v>10444</v>
      </c>
      <c r="E3263" s="104" t="s">
        <v>10446</v>
      </c>
      <c r="F3263" s="17" t="s">
        <v>10445</v>
      </c>
      <c r="G3263" s="17">
        <v>69072100</v>
      </c>
      <c r="I3263" s="13" t="s">
        <v>382</v>
      </c>
      <c r="K3263" s="18" t="s">
        <v>2214</v>
      </c>
      <c r="L3263" s="14" t="s">
        <v>514</v>
      </c>
      <c r="M3263" s="14" t="s">
        <v>453</v>
      </c>
      <c r="N3263" s="14" t="s">
        <v>771</v>
      </c>
      <c r="O3263" s="29" t="s">
        <v>10448</v>
      </c>
      <c r="P3263" s="13" t="s">
        <v>499</v>
      </c>
      <c r="Q3263" s="14">
        <v>8.1</v>
      </c>
      <c r="R3263" s="19">
        <v>22.923999999999999</v>
      </c>
      <c r="S3263" s="14">
        <v>24.3</v>
      </c>
      <c r="T3263" s="18" t="s">
        <v>863</v>
      </c>
      <c r="U3263" s="18">
        <v>79.95</v>
      </c>
      <c r="V3263" s="18" t="s">
        <v>468</v>
      </c>
      <c r="W3263" s="18">
        <f>SUM(U3263*AB3263/AC3263)</f>
        <v>84.749655489205338</v>
      </c>
      <c r="X3263" s="14">
        <v>79.95</v>
      </c>
      <c r="Y3263" s="18">
        <v>66.074380165289256</v>
      </c>
      <c r="Z3263" s="18" t="s">
        <v>468</v>
      </c>
      <c r="AA3263" s="18" t="s">
        <v>10447</v>
      </c>
      <c r="AB3263" s="14">
        <v>3</v>
      </c>
      <c r="AC3263" s="23">
        <v>2.8300999999999998</v>
      </c>
      <c r="AD3263" s="16" t="s">
        <v>615</v>
      </c>
      <c r="AE3263" s="14" t="s">
        <v>509</v>
      </c>
      <c r="AF3263" s="18">
        <v>59.3</v>
      </c>
      <c r="AG3263" s="18" t="s">
        <v>6865</v>
      </c>
      <c r="AH3263" s="18">
        <v>59.3</v>
      </c>
      <c r="AI3263" s="18" t="s">
        <v>6865</v>
      </c>
      <c r="AJ3263" s="14">
        <v>10</v>
      </c>
      <c r="AK3263" s="14" t="s">
        <v>6866</v>
      </c>
      <c r="AL3263" s="25" t="s">
        <v>1387</v>
      </c>
      <c r="AN3263" s="14" t="s">
        <v>509</v>
      </c>
    </row>
    <row r="3264" spans="1:40" ht="12.75" customHeight="1" x14ac:dyDescent="0.2">
      <c r="A3264" s="13" t="s">
        <v>2753</v>
      </c>
      <c r="B3264" s="14" t="s">
        <v>3597</v>
      </c>
      <c r="D3264" s="47">
        <v>40</v>
      </c>
      <c r="E3264" s="107">
        <v>8430376288726</v>
      </c>
      <c r="F3264" s="47" t="s">
        <v>3598</v>
      </c>
      <c r="G3264" s="17">
        <v>69072100</v>
      </c>
      <c r="I3264" s="13" t="s">
        <v>1716</v>
      </c>
      <c r="K3264" s="18" t="s">
        <v>2214</v>
      </c>
      <c r="L3264" s="14" t="s">
        <v>514</v>
      </c>
      <c r="M3264" s="14" t="s">
        <v>453</v>
      </c>
      <c r="N3264" s="14" t="s">
        <v>771</v>
      </c>
      <c r="O3264" s="29" t="s">
        <v>2754</v>
      </c>
      <c r="P3264" s="13" t="s">
        <v>499</v>
      </c>
      <c r="Q3264" s="14">
        <v>8.1</v>
      </c>
      <c r="R3264" s="19">
        <v>23.08</v>
      </c>
      <c r="S3264" s="18">
        <v>24.3</v>
      </c>
      <c r="T3264" s="18" t="s">
        <v>936</v>
      </c>
      <c r="U3264" s="18">
        <v>84.95</v>
      </c>
      <c r="V3264" s="18" t="s">
        <v>468</v>
      </c>
      <c r="W3264" s="18">
        <f>SUM(U3264*AB3264/AC3264)</f>
        <v>90.049821561075589</v>
      </c>
      <c r="X3264" s="14">
        <v>84.95</v>
      </c>
      <c r="Y3264" s="18">
        <v>70.206611570247944</v>
      </c>
      <c r="Z3264" s="18" t="s">
        <v>468</v>
      </c>
      <c r="AA3264" s="18" t="s">
        <v>7745</v>
      </c>
      <c r="AB3264" s="18">
        <v>3</v>
      </c>
      <c r="AC3264" s="23">
        <v>2.8300999999999998</v>
      </c>
      <c r="AD3264" s="16" t="s">
        <v>615</v>
      </c>
      <c r="AE3264" s="14" t="s">
        <v>509</v>
      </c>
      <c r="AF3264" s="18">
        <v>59.3</v>
      </c>
      <c r="AG3264" s="18" t="s">
        <v>6865</v>
      </c>
      <c r="AH3264" s="18">
        <v>59.3</v>
      </c>
      <c r="AI3264" s="18" t="s">
        <v>6865</v>
      </c>
      <c r="AJ3264" s="14">
        <v>10</v>
      </c>
      <c r="AK3264" s="14" t="s">
        <v>6866</v>
      </c>
      <c r="AL3264" s="25" t="s">
        <v>944</v>
      </c>
      <c r="AM3264" s="14" t="s">
        <v>947</v>
      </c>
      <c r="AN3264" s="14" t="s">
        <v>509</v>
      </c>
    </row>
    <row r="3265" spans="1:40" ht="12.75" customHeight="1" x14ac:dyDescent="0.2">
      <c r="A3265" s="13" t="s">
        <v>5336</v>
      </c>
      <c r="B3265" s="14" t="s">
        <v>5357</v>
      </c>
      <c r="D3265" s="16">
        <v>70</v>
      </c>
      <c r="E3265" s="104" t="s">
        <v>6169</v>
      </c>
      <c r="F3265" s="30" t="s">
        <v>8563</v>
      </c>
      <c r="G3265" s="17">
        <v>69072100</v>
      </c>
      <c r="I3265" s="13" t="s">
        <v>5354</v>
      </c>
      <c r="K3265" s="18" t="s">
        <v>1332</v>
      </c>
      <c r="L3265" s="14" t="s">
        <v>514</v>
      </c>
      <c r="M3265" s="14" t="s">
        <v>453</v>
      </c>
      <c r="N3265" s="14" t="s">
        <v>771</v>
      </c>
      <c r="O3265" s="14" t="s">
        <v>5384</v>
      </c>
      <c r="P3265" s="13" t="s">
        <v>499</v>
      </c>
      <c r="Q3265" s="14">
        <v>0.40500000000000003</v>
      </c>
      <c r="R3265" s="19">
        <v>17.82</v>
      </c>
      <c r="S3265" s="18">
        <v>17.82</v>
      </c>
      <c r="T3265" s="18" t="s">
        <v>936</v>
      </c>
      <c r="U3265" s="18">
        <v>84.95</v>
      </c>
      <c r="V3265" s="18" t="s">
        <v>468</v>
      </c>
      <c r="W3265" s="18">
        <f>SUM(U3265*AB3265/AC3265)</f>
        <v>84.95</v>
      </c>
      <c r="X3265" s="14">
        <v>84.95</v>
      </c>
      <c r="Y3265" s="18">
        <v>70.206611570247944</v>
      </c>
      <c r="Z3265" s="18" t="s">
        <v>468</v>
      </c>
      <c r="AA3265" s="18" t="s">
        <v>7771</v>
      </c>
      <c r="AB3265" s="18">
        <v>44</v>
      </c>
      <c r="AC3265" s="23">
        <v>44</v>
      </c>
      <c r="AD3265" s="16" t="s">
        <v>615</v>
      </c>
      <c r="AE3265" s="14" t="s">
        <v>509</v>
      </c>
      <c r="AF3265" s="18">
        <v>15</v>
      </c>
      <c r="AG3265" s="18" t="s">
        <v>6865</v>
      </c>
      <c r="AH3265" s="18">
        <v>15</v>
      </c>
      <c r="AI3265" s="18" t="s">
        <v>6865</v>
      </c>
      <c r="AJ3265" s="14">
        <v>8</v>
      </c>
      <c r="AK3265" s="14" t="s">
        <v>6866</v>
      </c>
      <c r="AL3265" s="25" t="s">
        <v>944</v>
      </c>
      <c r="AM3265" s="14" t="s">
        <v>947</v>
      </c>
      <c r="AN3265" s="14" t="s">
        <v>509</v>
      </c>
    </row>
    <row r="3266" spans="1:40" ht="12.75" customHeight="1" x14ac:dyDescent="0.2">
      <c r="A3266" s="13" t="s">
        <v>5337</v>
      </c>
      <c r="B3266" s="14" t="s">
        <v>5358</v>
      </c>
      <c r="D3266" s="16">
        <v>70</v>
      </c>
      <c r="E3266" s="104" t="s">
        <v>6170</v>
      </c>
      <c r="F3266" s="30" t="s">
        <v>8564</v>
      </c>
      <c r="G3266" s="17">
        <v>69072100</v>
      </c>
      <c r="I3266" s="13" t="s">
        <v>354</v>
      </c>
      <c r="K3266" s="18" t="s">
        <v>1332</v>
      </c>
      <c r="L3266" s="14" t="s">
        <v>514</v>
      </c>
      <c r="M3266" s="14" t="s">
        <v>453</v>
      </c>
      <c r="N3266" s="14" t="s">
        <v>771</v>
      </c>
      <c r="O3266" s="14" t="s">
        <v>5384</v>
      </c>
      <c r="P3266" s="13" t="s">
        <v>499</v>
      </c>
      <c r="Q3266" s="14">
        <v>0.40500000000000003</v>
      </c>
      <c r="R3266" s="19">
        <v>17.82</v>
      </c>
      <c r="S3266" s="18">
        <v>17.82</v>
      </c>
      <c r="T3266" s="18" t="s">
        <v>936</v>
      </c>
      <c r="U3266" s="18">
        <v>84.95</v>
      </c>
      <c r="V3266" s="18" t="s">
        <v>468</v>
      </c>
      <c r="W3266" s="18">
        <f>SUM(U3266*AB3266/AC3266)</f>
        <v>84.95</v>
      </c>
      <c r="X3266" s="14">
        <v>84.95</v>
      </c>
      <c r="Y3266" s="18">
        <v>70.206611570247944</v>
      </c>
      <c r="Z3266" s="18" t="s">
        <v>468</v>
      </c>
      <c r="AA3266" s="18" t="s">
        <v>7771</v>
      </c>
      <c r="AB3266" s="18">
        <v>44</v>
      </c>
      <c r="AC3266" s="23">
        <v>44</v>
      </c>
      <c r="AD3266" s="16" t="s">
        <v>615</v>
      </c>
      <c r="AE3266" s="14" t="s">
        <v>509</v>
      </c>
      <c r="AF3266" s="18">
        <v>15</v>
      </c>
      <c r="AG3266" s="18" t="s">
        <v>6865</v>
      </c>
      <c r="AH3266" s="18">
        <v>15</v>
      </c>
      <c r="AI3266" s="18" t="s">
        <v>6865</v>
      </c>
      <c r="AJ3266" s="14">
        <v>8</v>
      </c>
      <c r="AK3266" s="14" t="s">
        <v>6866</v>
      </c>
      <c r="AL3266" s="25" t="s">
        <v>944</v>
      </c>
      <c r="AM3266" s="14" t="s">
        <v>947</v>
      </c>
      <c r="AN3266" s="14" t="s">
        <v>509</v>
      </c>
    </row>
    <row r="3267" spans="1:40" ht="12.75" customHeight="1" x14ac:dyDescent="0.2">
      <c r="A3267" s="13" t="s">
        <v>5338</v>
      </c>
      <c r="B3267" s="14" t="s">
        <v>5359</v>
      </c>
      <c r="D3267" s="16">
        <v>70</v>
      </c>
      <c r="E3267" s="104" t="s">
        <v>6171</v>
      </c>
      <c r="F3267" s="30" t="s">
        <v>8565</v>
      </c>
      <c r="G3267" s="17">
        <v>69072100</v>
      </c>
      <c r="I3267" s="13" t="s">
        <v>968</v>
      </c>
      <c r="K3267" s="18" t="s">
        <v>1332</v>
      </c>
      <c r="L3267" s="14" t="s">
        <v>514</v>
      </c>
      <c r="M3267" s="14" t="s">
        <v>453</v>
      </c>
      <c r="N3267" s="14" t="s">
        <v>771</v>
      </c>
      <c r="O3267" s="14" t="s">
        <v>5384</v>
      </c>
      <c r="P3267" s="13" t="s">
        <v>499</v>
      </c>
      <c r="Q3267" s="14">
        <v>0.40500000000000003</v>
      </c>
      <c r="R3267" s="19">
        <v>17.82</v>
      </c>
      <c r="S3267" s="18">
        <v>17.82</v>
      </c>
      <c r="T3267" s="18" t="s">
        <v>936</v>
      </c>
      <c r="U3267" s="18">
        <v>84.95</v>
      </c>
      <c r="V3267" s="18" t="s">
        <v>468</v>
      </c>
      <c r="W3267" s="18">
        <f>SUM(U3267*AB3267/AC3267)</f>
        <v>84.95</v>
      </c>
      <c r="X3267" s="14">
        <v>84.95</v>
      </c>
      <c r="Y3267" s="18">
        <v>70.206611570247944</v>
      </c>
      <c r="Z3267" s="18" t="s">
        <v>468</v>
      </c>
      <c r="AA3267" s="18" t="s">
        <v>7771</v>
      </c>
      <c r="AB3267" s="18">
        <v>44</v>
      </c>
      <c r="AC3267" s="23">
        <v>44</v>
      </c>
      <c r="AD3267" s="16" t="s">
        <v>615</v>
      </c>
      <c r="AE3267" s="14" t="s">
        <v>509</v>
      </c>
      <c r="AF3267" s="18">
        <v>15</v>
      </c>
      <c r="AG3267" s="18" t="s">
        <v>6865</v>
      </c>
      <c r="AH3267" s="18">
        <v>15</v>
      </c>
      <c r="AI3267" s="18" t="s">
        <v>6865</v>
      </c>
      <c r="AJ3267" s="14">
        <v>8</v>
      </c>
      <c r="AK3267" s="14" t="s">
        <v>6866</v>
      </c>
      <c r="AL3267" s="25" t="s">
        <v>1387</v>
      </c>
      <c r="AM3267" s="14" t="s">
        <v>947</v>
      </c>
      <c r="AN3267" s="14" t="s">
        <v>509</v>
      </c>
    </row>
    <row r="3268" spans="1:40" ht="12.75" customHeight="1" x14ac:dyDescent="0.2">
      <c r="A3268" s="13" t="s">
        <v>5339</v>
      </c>
      <c r="B3268" s="14" t="s">
        <v>5360</v>
      </c>
      <c r="D3268" s="16">
        <v>70</v>
      </c>
      <c r="E3268" s="104" t="s">
        <v>6172</v>
      </c>
      <c r="F3268" s="30" t="s">
        <v>8566</v>
      </c>
      <c r="G3268" s="17">
        <v>69072100</v>
      </c>
      <c r="I3268" s="13" t="s">
        <v>467</v>
      </c>
      <c r="K3268" s="18" t="s">
        <v>1332</v>
      </c>
      <c r="L3268" s="14" t="s">
        <v>514</v>
      </c>
      <c r="M3268" s="14" t="s">
        <v>453</v>
      </c>
      <c r="N3268" s="14" t="s">
        <v>771</v>
      </c>
      <c r="O3268" s="14" t="s">
        <v>5384</v>
      </c>
      <c r="P3268" s="13" t="s">
        <v>499</v>
      </c>
      <c r="Q3268" s="14">
        <v>0.40500000000000003</v>
      </c>
      <c r="R3268" s="19">
        <v>17.82</v>
      </c>
      <c r="S3268" s="18">
        <v>17.82</v>
      </c>
      <c r="T3268" s="18" t="s">
        <v>936</v>
      </c>
      <c r="U3268" s="18">
        <v>84.95</v>
      </c>
      <c r="V3268" s="18" t="s">
        <v>468</v>
      </c>
      <c r="W3268" s="18">
        <f>SUM(U3268*AB3268/AC3268)</f>
        <v>84.95</v>
      </c>
      <c r="X3268" s="14">
        <v>84.95</v>
      </c>
      <c r="Y3268" s="18">
        <v>70.206611570247944</v>
      </c>
      <c r="Z3268" s="18" t="s">
        <v>468</v>
      </c>
      <c r="AA3268" s="18" t="s">
        <v>7771</v>
      </c>
      <c r="AB3268" s="18">
        <v>44</v>
      </c>
      <c r="AC3268" s="23">
        <v>44</v>
      </c>
      <c r="AD3268" s="16" t="s">
        <v>615</v>
      </c>
      <c r="AE3268" s="14" t="s">
        <v>509</v>
      </c>
      <c r="AF3268" s="18">
        <v>15</v>
      </c>
      <c r="AG3268" s="18" t="s">
        <v>6865</v>
      </c>
      <c r="AH3268" s="18">
        <v>15</v>
      </c>
      <c r="AI3268" s="18" t="s">
        <v>6865</v>
      </c>
      <c r="AJ3268" s="14">
        <v>8</v>
      </c>
      <c r="AK3268" s="14" t="s">
        <v>6866</v>
      </c>
      <c r="AM3268" s="14" t="s">
        <v>947</v>
      </c>
      <c r="AN3268" s="14" t="s">
        <v>509</v>
      </c>
    </row>
    <row r="3269" spans="1:40" ht="12.75" customHeight="1" x14ac:dyDescent="0.2">
      <c r="A3269" s="13" t="s">
        <v>5340</v>
      </c>
      <c r="B3269" s="14" t="s">
        <v>5361</v>
      </c>
      <c r="D3269" s="16">
        <v>70</v>
      </c>
      <c r="E3269" s="104" t="s">
        <v>6173</v>
      </c>
      <c r="F3269" s="30" t="s">
        <v>8567</v>
      </c>
      <c r="G3269" s="17">
        <v>69072100</v>
      </c>
      <c r="I3269" s="13" t="s">
        <v>774</v>
      </c>
      <c r="K3269" s="18" t="s">
        <v>1332</v>
      </c>
      <c r="L3269" s="14" t="s">
        <v>514</v>
      </c>
      <c r="M3269" s="14" t="s">
        <v>453</v>
      </c>
      <c r="N3269" s="14" t="s">
        <v>771</v>
      </c>
      <c r="O3269" s="14" t="s">
        <v>5384</v>
      </c>
      <c r="P3269" s="13" t="s">
        <v>499</v>
      </c>
      <c r="Q3269" s="14">
        <v>0.40500000000000003</v>
      </c>
      <c r="R3269" s="19">
        <v>17.82</v>
      </c>
      <c r="S3269" s="18">
        <v>17.82</v>
      </c>
      <c r="T3269" s="18" t="s">
        <v>936</v>
      </c>
      <c r="U3269" s="18">
        <v>84.95</v>
      </c>
      <c r="V3269" s="18" t="s">
        <v>468</v>
      </c>
      <c r="W3269" s="18">
        <f>SUM(U3269*AB3269/AC3269)</f>
        <v>84.95</v>
      </c>
      <c r="X3269" s="14">
        <v>84.95</v>
      </c>
      <c r="Y3269" s="18">
        <v>70.206611570247944</v>
      </c>
      <c r="Z3269" s="18" t="s">
        <v>468</v>
      </c>
      <c r="AA3269" s="18" t="s">
        <v>7771</v>
      </c>
      <c r="AB3269" s="18">
        <v>44</v>
      </c>
      <c r="AC3269" s="23">
        <v>44</v>
      </c>
      <c r="AD3269" s="16" t="s">
        <v>615</v>
      </c>
      <c r="AE3269" s="14" t="s">
        <v>509</v>
      </c>
      <c r="AF3269" s="18">
        <v>15</v>
      </c>
      <c r="AG3269" s="18" t="s">
        <v>6865</v>
      </c>
      <c r="AH3269" s="18">
        <v>15</v>
      </c>
      <c r="AI3269" s="18" t="s">
        <v>6865</v>
      </c>
      <c r="AJ3269" s="14">
        <v>8</v>
      </c>
      <c r="AK3269" s="14" t="s">
        <v>6866</v>
      </c>
      <c r="AL3269" s="25" t="s">
        <v>1387</v>
      </c>
      <c r="AM3269" s="14" t="s">
        <v>947</v>
      </c>
      <c r="AN3269" s="14" t="s">
        <v>509</v>
      </c>
    </row>
    <row r="3270" spans="1:40" ht="12.75" customHeight="1" x14ac:dyDescent="0.2">
      <c r="A3270" s="13" t="s">
        <v>5341</v>
      </c>
      <c r="B3270" s="14" t="s">
        <v>5362</v>
      </c>
      <c r="D3270" s="16">
        <v>70</v>
      </c>
      <c r="E3270" s="104" t="s">
        <v>6174</v>
      </c>
      <c r="F3270" s="30" t="s">
        <v>8568</v>
      </c>
      <c r="G3270" s="17">
        <v>69072100</v>
      </c>
      <c r="I3270" s="13" t="s">
        <v>2034</v>
      </c>
      <c r="K3270" s="18" t="s">
        <v>1332</v>
      </c>
      <c r="L3270" s="14" t="s">
        <v>514</v>
      </c>
      <c r="M3270" s="14" t="s">
        <v>453</v>
      </c>
      <c r="N3270" s="14" t="s">
        <v>771</v>
      </c>
      <c r="O3270" s="14" t="s">
        <v>5384</v>
      </c>
      <c r="P3270" s="13" t="s">
        <v>499</v>
      </c>
      <c r="Q3270" s="14">
        <v>0.40500000000000003</v>
      </c>
      <c r="R3270" s="19">
        <v>17.82</v>
      </c>
      <c r="S3270" s="18">
        <v>17.82</v>
      </c>
      <c r="T3270" s="18" t="s">
        <v>936</v>
      </c>
      <c r="U3270" s="18">
        <v>84.95</v>
      </c>
      <c r="V3270" s="18" t="s">
        <v>468</v>
      </c>
      <c r="W3270" s="18">
        <f>SUM(U3270*AB3270/AC3270)</f>
        <v>84.95</v>
      </c>
      <c r="X3270" s="14">
        <v>84.95</v>
      </c>
      <c r="Y3270" s="18">
        <v>70.206611570247944</v>
      </c>
      <c r="Z3270" s="18" t="s">
        <v>468</v>
      </c>
      <c r="AA3270" s="18" t="s">
        <v>7771</v>
      </c>
      <c r="AB3270" s="18">
        <v>44</v>
      </c>
      <c r="AC3270" s="23">
        <v>44</v>
      </c>
      <c r="AD3270" s="16" t="s">
        <v>615</v>
      </c>
      <c r="AE3270" s="14" t="s">
        <v>509</v>
      </c>
      <c r="AF3270" s="18">
        <v>15</v>
      </c>
      <c r="AG3270" s="18" t="s">
        <v>6865</v>
      </c>
      <c r="AH3270" s="18">
        <v>15</v>
      </c>
      <c r="AI3270" s="18" t="s">
        <v>6865</v>
      </c>
      <c r="AJ3270" s="14">
        <v>8</v>
      </c>
      <c r="AK3270" s="14" t="s">
        <v>6866</v>
      </c>
      <c r="AM3270" s="14" t="s">
        <v>947</v>
      </c>
      <c r="AN3270" s="14" t="s">
        <v>509</v>
      </c>
    </row>
    <row r="3271" spans="1:40" ht="12.75" customHeight="1" x14ac:dyDescent="0.2">
      <c r="A3271" s="13" t="s">
        <v>5342</v>
      </c>
      <c r="B3271" s="14" t="s">
        <v>5363</v>
      </c>
      <c r="D3271" s="16">
        <v>70</v>
      </c>
      <c r="E3271" s="104" t="s">
        <v>6175</v>
      </c>
      <c r="F3271" s="30" t="s">
        <v>8569</v>
      </c>
      <c r="G3271" s="17">
        <v>69072100</v>
      </c>
      <c r="I3271" s="13" t="s">
        <v>5355</v>
      </c>
      <c r="K3271" s="18" t="s">
        <v>1332</v>
      </c>
      <c r="L3271" s="14" t="s">
        <v>514</v>
      </c>
      <c r="M3271" s="14" t="s">
        <v>453</v>
      </c>
      <c r="N3271" s="14" t="s">
        <v>771</v>
      </c>
      <c r="O3271" s="14" t="s">
        <v>5384</v>
      </c>
      <c r="P3271" s="13" t="s">
        <v>499</v>
      </c>
      <c r="Q3271" s="14">
        <v>0.40500000000000003</v>
      </c>
      <c r="R3271" s="19">
        <v>17.82</v>
      </c>
      <c r="S3271" s="18">
        <v>17.82</v>
      </c>
      <c r="T3271" s="18" t="s">
        <v>936</v>
      </c>
      <c r="U3271" s="18">
        <v>84.95</v>
      </c>
      <c r="V3271" s="18" t="s">
        <v>468</v>
      </c>
      <c r="W3271" s="18">
        <f>SUM(U3271*AB3271/AC3271)</f>
        <v>84.95</v>
      </c>
      <c r="X3271" s="14">
        <v>84.95</v>
      </c>
      <c r="Y3271" s="18">
        <v>70.206611570247944</v>
      </c>
      <c r="Z3271" s="18" t="s">
        <v>468</v>
      </c>
      <c r="AA3271" s="18" t="s">
        <v>7771</v>
      </c>
      <c r="AB3271" s="18">
        <v>44</v>
      </c>
      <c r="AC3271" s="23">
        <v>44</v>
      </c>
      <c r="AD3271" s="16" t="s">
        <v>615</v>
      </c>
      <c r="AE3271" s="14" t="s">
        <v>509</v>
      </c>
      <c r="AF3271" s="18">
        <v>15</v>
      </c>
      <c r="AG3271" s="18" t="s">
        <v>6865</v>
      </c>
      <c r="AH3271" s="18">
        <v>15</v>
      </c>
      <c r="AI3271" s="18" t="s">
        <v>6865</v>
      </c>
      <c r="AJ3271" s="14">
        <v>8</v>
      </c>
      <c r="AK3271" s="14" t="s">
        <v>6866</v>
      </c>
      <c r="AM3271" s="14" t="s">
        <v>947</v>
      </c>
      <c r="AN3271" s="14" t="s">
        <v>509</v>
      </c>
    </row>
    <row r="3272" spans="1:40" ht="12.75" customHeight="1" x14ac:dyDescent="0.2">
      <c r="A3272" s="13" t="s">
        <v>5343</v>
      </c>
      <c r="B3272" s="14" t="s">
        <v>5364</v>
      </c>
      <c r="D3272" s="16">
        <v>70</v>
      </c>
      <c r="E3272" s="104" t="s">
        <v>6176</v>
      </c>
      <c r="F3272" s="30" t="s">
        <v>8570</v>
      </c>
      <c r="G3272" s="17">
        <v>69072100</v>
      </c>
      <c r="I3272" s="13" t="s">
        <v>387</v>
      </c>
      <c r="K3272" s="18" t="s">
        <v>1332</v>
      </c>
      <c r="L3272" s="14" t="s">
        <v>514</v>
      </c>
      <c r="M3272" s="14" t="s">
        <v>453</v>
      </c>
      <c r="N3272" s="14" t="s">
        <v>771</v>
      </c>
      <c r="O3272" s="14" t="s">
        <v>5384</v>
      </c>
      <c r="P3272" s="13" t="s">
        <v>499</v>
      </c>
      <c r="Q3272" s="14">
        <v>0.40500000000000003</v>
      </c>
      <c r="R3272" s="19">
        <v>17.82</v>
      </c>
      <c r="S3272" s="18">
        <v>17.82</v>
      </c>
      <c r="T3272" s="18" t="s">
        <v>936</v>
      </c>
      <c r="U3272" s="18">
        <v>84.95</v>
      </c>
      <c r="V3272" s="18" t="s">
        <v>468</v>
      </c>
      <c r="W3272" s="18">
        <f>SUM(U3272*AB3272/AC3272)</f>
        <v>84.95</v>
      </c>
      <c r="X3272" s="14">
        <v>84.95</v>
      </c>
      <c r="Y3272" s="18">
        <v>70.206611570247944</v>
      </c>
      <c r="Z3272" s="18" t="s">
        <v>468</v>
      </c>
      <c r="AA3272" s="18" t="s">
        <v>7771</v>
      </c>
      <c r="AB3272" s="18">
        <v>44</v>
      </c>
      <c r="AC3272" s="23">
        <v>44</v>
      </c>
      <c r="AD3272" s="16" t="s">
        <v>615</v>
      </c>
      <c r="AE3272" s="14" t="s">
        <v>509</v>
      </c>
      <c r="AF3272" s="18">
        <v>15</v>
      </c>
      <c r="AG3272" s="18" t="s">
        <v>6865</v>
      </c>
      <c r="AH3272" s="18">
        <v>15</v>
      </c>
      <c r="AI3272" s="18" t="s">
        <v>6865</v>
      </c>
      <c r="AJ3272" s="14">
        <v>8</v>
      </c>
      <c r="AK3272" s="14" t="s">
        <v>6866</v>
      </c>
      <c r="AM3272" s="14" t="s">
        <v>947</v>
      </c>
      <c r="AN3272" s="14" t="s">
        <v>509</v>
      </c>
    </row>
    <row r="3273" spans="1:40" ht="12.75" customHeight="1" x14ac:dyDescent="0.2">
      <c r="A3273" s="13" t="s">
        <v>5344</v>
      </c>
      <c r="B3273" s="14" t="s">
        <v>5365</v>
      </c>
      <c r="D3273" s="16">
        <v>70</v>
      </c>
      <c r="E3273" s="104" t="s">
        <v>6177</v>
      </c>
      <c r="F3273" s="30" t="s">
        <v>8571</v>
      </c>
      <c r="G3273" s="17">
        <v>69072100</v>
      </c>
      <c r="J3273" s="14" t="s">
        <v>5356</v>
      </c>
      <c r="K3273" s="18" t="s">
        <v>1332</v>
      </c>
      <c r="L3273" s="14" t="s">
        <v>514</v>
      </c>
      <c r="M3273" s="14" t="s">
        <v>453</v>
      </c>
      <c r="N3273" s="14" t="s">
        <v>771</v>
      </c>
      <c r="O3273" s="14" t="s">
        <v>5384</v>
      </c>
      <c r="P3273" s="13" t="s">
        <v>499</v>
      </c>
      <c r="Q3273" s="14">
        <v>0.40500000000000003</v>
      </c>
      <c r="R3273" s="19">
        <v>17.82</v>
      </c>
      <c r="S3273" s="18">
        <v>17.82</v>
      </c>
      <c r="T3273" s="18" t="s">
        <v>936</v>
      </c>
      <c r="U3273" s="18">
        <v>84.95</v>
      </c>
      <c r="V3273" s="18" t="s">
        <v>468</v>
      </c>
      <c r="W3273" s="18">
        <f>SUM(U3273*AB3273/AC3273)</f>
        <v>84.95</v>
      </c>
      <c r="X3273" s="14">
        <v>84.95</v>
      </c>
      <c r="Y3273" s="18">
        <v>70.206611570247944</v>
      </c>
      <c r="Z3273" s="18" t="s">
        <v>468</v>
      </c>
      <c r="AA3273" s="18" t="s">
        <v>7771</v>
      </c>
      <c r="AB3273" s="18">
        <v>44</v>
      </c>
      <c r="AC3273" s="23">
        <v>44</v>
      </c>
      <c r="AD3273" s="16" t="s">
        <v>615</v>
      </c>
      <c r="AE3273" s="14" t="s">
        <v>509</v>
      </c>
      <c r="AF3273" s="18">
        <v>15</v>
      </c>
      <c r="AG3273" s="18" t="s">
        <v>6865</v>
      </c>
      <c r="AH3273" s="18">
        <v>15</v>
      </c>
      <c r="AI3273" s="18" t="s">
        <v>6865</v>
      </c>
      <c r="AJ3273" s="14">
        <v>8</v>
      </c>
      <c r="AK3273" s="14" t="s">
        <v>6866</v>
      </c>
      <c r="AL3273" s="25" t="s">
        <v>944</v>
      </c>
      <c r="AM3273" s="14" t="s">
        <v>947</v>
      </c>
      <c r="AN3273" s="14" t="s">
        <v>509</v>
      </c>
    </row>
    <row r="3274" spans="1:40" ht="12.75" customHeight="1" x14ac:dyDescent="0.2">
      <c r="A3274" s="13" t="s">
        <v>5345</v>
      </c>
      <c r="B3274" s="14" t="s">
        <v>5366</v>
      </c>
      <c r="D3274" s="16">
        <v>70</v>
      </c>
      <c r="E3274" s="104" t="s">
        <v>6178</v>
      </c>
      <c r="F3274" s="30" t="s">
        <v>8572</v>
      </c>
      <c r="G3274" s="17">
        <v>69072100</v>
      </c>
      <c r="J3274" s="14" t="s">
        <v>5375</v>
      </c>
      <c r="K3274" s="18" t="s">
        <v>1332</v>
      </c>
      <c r="L3274" s="14" t="s">
        <v>514</v>
      </c>
      <c r="M3274" s="14" t="s">
        <v>453</v>
      </c>
      <c r="N3274" s="14" t="s">
        <v>771</v>
      </c>
      <c r="O3274" s="14" t="s">
        <v>5384</v>
      </c>
      <c r="P3274" s="13" t="s">
        <v>499</v>
      </c>
      <c r="Q3274" s="14">
        <v>0.40500000000000003</v>
      </c>
      <c r="R3274" s="19">
        <v>17.82</v>
      </c>
      <c r="S3274" s="18">
        <v>17.82</v>
      </c>
      <c r="T3274" s="18" t="s">
        <v>7163</v>
      </c>
      <c r="U3274" s="18">
        <v>94.95</v>
      </c>
      <c r="V3274" s="18" t="s">
        <v>468</v>
      </c>
      <c r="W3274" s="18">
        <f>SUM(U3274*AB3274/AC3274)</f>
        <v>94.95</v>
      </c>
      <c r="X3274" s="14">
        <v>94.95</v>
      </c>
      <c r="Y3274" s="18">
        <v>78.471074380165291</v>
      </c>
      <c r="Z3274" s="18" t="s">
        <v>468</v>
      </c>
      <c r="AA3274" s="18" t="s">
        <v>7771</v>
      </c>
      <c r="AB3274" s="18">
        <v>44</v>
      </c>
      <c r="AC3274" s="23">
        <v>44</v>
      </c>
      <c r="AD3274" s="16" t="s">
        <v>615</v>
      </c>
      <c r="AE3274" s="14" t="s">
        <v>509</v>
      </c>
      <c r="AF3274" s="18">
        <v>15</v>
      </c>
      <c r="AG3274" s="18" t="s">
        <v>6865</v>
      </c>
      <c r="AH3274" s="18">
        <v>15</v>
      </c>
      <c r="AI3274" s="18" t="s">
        <v>6865</v>
      </c>
      <c r="AJ3274" s="14">
        <v>8</v>
      </c>
      <c r="AK3274" s="14" t="s">
        <v>6866</v>
      </c>
      <c r="AL3274" s="25" t="s">
        <v>1387</v>
      </c>
      <c r="AM3274" s="14" t="s">
        <v>947</v>
      </c>
      <c r="AN3274" s="14" t="s">
        <v>509</v>
      </c>
    </row>
    <row r="3275" spans="1:40" ht="12.75" customHeight="1" x14ac:dyDescent="0.2">
      <c r="A3275" s="13" t="s">
        <v>5346</v>
      </c>
      <c r="B3275" s="14" t="s">
        <v>5367</v>
      </c>
      <c r="D3275" s="16">
        <v>70</v>
      </c>
      <c r="E3275" s="104" t="s">
        <v>6179</v>
      </c>
      <c r="F3275" s="30" t="s">
        <v>8573</v>
      </c>
      <c r="G3275" s="17">
        <v>69072100</v>
      </c>
      <c r="J3275" s="14" t="s">
        <v>5376</v>
      </c>
      <c r="K3275" s="18" t="s">
        <v>1332</v>
      </c>
      <c r="L3275" s="14" t="s">
        <v>514</v>
      </c>
      <c r="M3275" s="14" t="s">
        <v>453</v>
      </c>
      <c r="N3275" s="14" t="s">
        <v>771</v>
      </c>
      <c r="O3275" s="14" t="s">
        <v>5384</v>
      </c>
      <c r="P3275" s="13" t="s">
        <v>499</v>
      </c>
      <c r="Q3275" s="14">
        <v>0.40500000000000003</v>
      </c>
      <c r="R3275" s="19">
        <v>17.82</v>
      </c>
      <c r="S3275" s="18">
        <v>17.82</v>
      </c>
      <c r="T3275" s="18" t="s">
        <v>936</v>
      </c>
      <c r="U3275" s="18">
        <v>84.95</v>
      </c>
      <c r="V3275" s="18" t="s">
        <v>468</v>
      </c>
      <c r="W3275" s="18">
        <f>SUM(U3275*AB3275/AC3275)</f>
        <v>84.95</v>
      </c>
      <c r="X3275" s="14">
        <v>84.95</v>
      </c>
      <c r="Y3275" s="18">
        <v>70.206611570247944</v>
      </c>
      <c r="Z3275" s="18" t="s">
        <v>468</v>
      </c>
      <c r="AA3275" s="18" t="s">
        <v>7771</v>
      </c>
      <c r="AB3275" s="18">
        <v>44</v>
      </c>
      <c r="AC3275" s="23">
        <v>44</v>
      </c>
      <c r="AD3275" s="16" t="s">
        <v>615</v>
      </c>
      <c r="AE3275" s="14" t="s">
        <v>509</v>
      </c>
      <c r="AF3275" s="18">
        <v>15</v>
      </c>
      <c r="AG3275" s="18" t="s">
        <v>6865</v>
      </c>
      <c r="AH3275" s="18">
        <v>15</v>
      </c>
      <c r="AI3275" s="18" t="s">
        <v>6865</v>
      </c>
      <c r="AJ3275" s="14">
        <v>8</v>
      </c>
      <c r="AK3275" s="14" t="s">
        <v>6866</v>
      </c>
      <c r="AL3275" s="25" t="s">
        <v>1387</v>
      </c>
      <c r="AM3275" s="14" t="s">
        <v>947</v>
      </c>
      <c r="AN3275" s="14" t="s">
        <v>509</v>
      </c>
    </row>
    <row r="3276" spans="1:40" ht="12.75" customHeight="1" x14ac:dyDescent="0.2">
      <c r="A3276" s="13" t="s">
        <v>5347</v>
      </c>
      <c r="B3276" s="14" t="s">
        <v>5368</v>
      </c>
      <c r="D3276" s="16">
        <v>70</v>
      </c>
      <c r="E3276" s="104" t="s">
        <v>6180</v>
      </c>
      <c r="F3276" s="30" t="s">
        <v>8574</v>
      </c>
      <c r="G3276" s="17">
        <v>69072100</v>
      </c>
      <c r="J3276" s="14" t="s">
        <v>5377</v>
      </c>
      <c r="K3276" s="18" t="s">
        <v>1332</v>
      </c>
      <c r="L3276" s="14" t="s">
        <v>514</v>
      </c>
      <c r="M3276" s="14" t="s">
        <v>453</v>
      </c>
      <c r="N3276" s="14" t="s">
        <v>771</v>
      </c>
      <c r="O3276" s="14" t="s">
        <v>5384</v>
      </c>
      <c r="P3276" s="13" t="s">
        <v>499</v>
      </c>
      <c r="Q3276" s="14">
        <v>0.40500000000000003</v>
      </c>
      <c r="R3276" s="19">
        <v>17.82</v>
      </c>
      <c r="S3276" s="18">
        <v>17.82</v>
      </c>
      <c r="T3276" s="18" t="s">
        <v>936</v>
      </c>
      <c r="U3276" s="18">
        <v>84.95</v>
      </c>
      <c r="V3276" s="18" t="s">
        <v>468</v>
      </c>
      <c r="W3276" s="18">
        <f>SUM(U3276*AB3276/AC3276)</f>
        <v>84.95</v>
      </c>
      <c r="X3276" s="14">
        <v>84.95</v>
      </c>
      <c r="Y3276" s="18">
        <v>70.206611570247944</v>
      </c>
      <c r="Z3276" s="18" t="s">
        <v>468</v>
      </c>
      <c r="AA3276" s="18" t="s">
        <v>7771</v>
      </c>
      <c r="AB3276" s="18">
        <v>44</v>
      </c>
      <c r="AC3276" s="23">
        <v>44</v>
      </c>
      <c r="AD3276" s="16" t="s">
        <v>615</v>
      </c>
      <c r="AE3276" s="14" t="s">
        <v>509</v>
      </c>
      <c r="AF3276" s="18">
        <v>15</v>
      </c>
      <c r="AG3276" s="18" t="s">
        <v>6865</v>
      </c>
      <c r="AH3276" s="18">
        <v>15</v>
      </c>
      <c r="AI3276" s="18" t="s">
        <v>6865</v>
      </c>
      <c r="AJ3276" s="14">
        <v>8</v>
      </c>
      <c r="AK3276" s="14" t="s">
        <v>6866</v>
      </c>
      <c r="AL3276" s="25" t="s">
        <v>1387</v>
      </c>
      <c r="AM3276" s="14" t="s">
        <v>947</v>
      </c>
      <c r="AN3276" s="14" t="s">
        <v>509</v>
      </c>
    </row>
    <row r="3277" spans="1:40" ht="12.75" customHeight="1" x14ac:dyDescent="0.2">
      <c r="A3277" s="13" t="s">
        <v>5348</v>
      </c>
      <c r="B3277" s="14" t="s">
        <v>5369</v>
      </c>
      <c r="D3277" s="16">
        <v>70</v>
      </c>
      <c r="E3277" s="104" t="s">
        <v>6181</v>
      </c>
      <c r="F3277" s="30" t="s">
        <v>8575</v>
      </c>
      <c r="G3277" s="17">
        <v>69072100</v>
      </c>
      <c r="J3277" s="14" t="s">
        <v>5378</v>
      </c>
      <c r="K3277" s="18" t="s">
        <v>1332</v>
      </c>
      <c r="L3277" s="14" t="s">
        <v>514</v>
      </c>
      <c r="M3277" s="14" t="s">
        <v>453</v>
      </c>
      <c r="N3277" s="14" t="s">
        <v>771</v>
      </c>
      <c r="O3277" s="14" t="s">
        <v>5384</v>
      </c>
      <c r="P3277" s="13" t="s">
        <v>499</v>
      </c>
      <c r="Q3277" s="14">
        <v>0.40500000000000003</v>
      </c>
      <c r="R3277" s="19">
        <v>17.82</v>
      </c>
      <c r="S3277" s="18">
        <v>17.82</v>
      </c>
      <c r="T3277" s="18" t="s">
        <v>936</v>
      </c>
      <c r="U3277" s="18">
        <v>84.95</v>
      </c>
      <c r="V3277" s="18" t="s">
        <v>468</v>
      </c>
      <c r="W3277" s="18">
        <f>SUM(U3277*AB3277/AC3277)</f>
        <v>84.95</v>
      </c>
      <c r="X3277" s="14">
        <v>84.95</v>
      </c>
      <c r="Y3277" s="18">
        <v>70.206611570247944</v>
      </c>
      <c r="Z3277" s="18" t="s">
        <v>468</v>
      </c>
      <c r="AA3277" s="18" t="s">
        <v>7771</v>
      </c>
      <c r="AB3277" s="18">
        <v>44</v>
      </c>
      <c r="AC3277" s="23">
        <v>44</v>
      </c>
      <c r="AD3277" s="16" t="s">
        <v>615</v>
      </c>
      <c r="AE3277" s="14" t="s">
        <v>509</v>
      </c>
      <c r="AF3277" s="18">
        <v>15</v>
      </c>
      <c r="AG3277" s="18" t="s">
        <v>6865</v>
      </c>
      <c r="AH3277" s="18">
        <v>15</v>
      </c>
      <c r="AI3277" s="18" t="s">
        <v>6865</v>
      </c>
      <c r="AJ3277" s="14">
        <v>8</v>
      </c>
      <c r="AK3277" s="14" t="s">
        <v>6866</v>
      </c>
      <c r="AL3277" s="25" t="s">
        <v>944</v>
      </c>
      <c r="AM3277" s="14" t="s">
        <v>947</v>
      </c>
      <c r="AN3277" s="14" t="s">
        <v>509</v>
      </c>
    </row>
    <row r="3278" spans="1:40" ht="12.75" customHeight="1" x14ac:dyDescent="0.2">
      <c r="A3278" s="13" t="s">
        <v>5349</v>
      </c>
      <c r="B3278" s="14" t="s">
        <v>5370</v>
      </c>
      <c r="D3278" s="16">
        <v>70</v>
      </c>
      <c r="E3278" s="104" t="s">
        <v>6182</v>
      </c>
      <c r="F3278" s="30" t="s">
        <v>8576</v>
      </c>
      <c r="G3278" s="17">
        <v>69072100</v>
      </c>
      <c r="J3278" s="14" t="s">
        <v>5379</v>
      </c>
      <c r="K3278" s="18" t="s">
        <v>1332</v>
      </c>
      <c r="L3278" s="14" t="s">
        <v>514</v>
      </c>
      <c r="M3278" s="14" t="s">
        <v>453</v>
      </c>
      <c r="N3278" s="14" t="s">
        <v>771</v>
      </c>
      <c r="O3278" s="14" t="s">
        <v>5384</v>
      </c>
      <c r="P3278" s="13" t="s">
        <v>499</v>
      </c>
      <c r="Q3278" s="14">
        <v>0.40500000000000003</v>
      </c>
      <c r="R3278" s="19">
        <v>17.82</v>
      </c>
      <c r="S3278" s="18">
        <v>17.82</v>
      </c>
      <c r="T3278" s="18" t="s">
        <v>936</v>
      </c>
      <c r="U3278" s="18">
        <v>84.95</v>
      </c>
      <c r="V3278" s="18" t="s">
        <v>468</v>
      </c>
      <c r="W3278" s="18">
        <f>SUM(U3278*AB3278/AC3278)</f>
        <v>84.95</v>
      </c>
      <c r="X3278" s="14">
        <v>84.95</v>
      </c>
      <c r="Y3278" s="18">
        <v>70.206611570247944</v>
      </c>
      <c r="Z3278" s="18" t="s">
        <v>468</v>
      </c>
      <c r="AA3278" s="18" t="s">
        <v>7771</v>
      </c>
      <c r="AB3278" s="18">
        <v>44</v>
      </c>
      <c r="AC3278" s="23">
        <v>44</v>
      </c>
      <c r="AD3278" s="16" t="s">
        <v>615</v>
      </c>
      <c r="AE3278" s="14" t="s">
        <v>509</v>
      </c>
      <c r="AF3278" s="18">
        <v>15</v>
      </c>
      <c r="AG3278" s="18" t="s">
        <v>6865</v>
      </c>
      <c r="AH3278" s="18">
        <v>15</v>
      </c>
      <c r="AI3278" s="18" t="s">
        <v>6865</v>
      </c>
      <c r="AJ3278" s="14">
        <v>8</v>
      </c>
      <c r="AK3278" s="14" t="s">
        <v>6866</v>
      </c>
      <c r="AL3278" s="25" t="s">
        <v>1387</v>
      </c>
      <c r="AM3278" s="14" t="s">
        <v>947</v>
      </c>
      <c r="AN3278" s="14" t="s">
        <v>509</v>
      </c>
    </row>
    <row r="3279" spans="1:40" ht="12.75" customHeight="1" x14ac:dyDescent="0.2">
      <c r="A3279" s="13" t="s">
        <v>5350</v>
      </c>
      <c r="B3279" s="14" t="s">
        <v>5371</v>
      </c>
      <c r="D3279" s="16">
        <v>70</v>
      </c>
      <c r="E3279" s="104" t="s">
        <v>6183</v>
      </c>
      <c r="F3279" s="30" t="s">
        <v>8577</v>
      </c>
      <c r="G3279" s="17">
        <v>69072100</v>
      </c>
      <c r="J3279" s="14" t="s">
        <v>5380</v>
      </c>
      <c r="K3279" s="18" t="s">
        <v>1332</v>
      </c>
      <c r="L3279" s="14" t="s">
        <v>514</v>
      </c>
      <c r="M3279" s="14" t="s">
        <v>453</v>
      </c>
      <c r="N3279" s="14" t="s">
        <v>771</v>
      </c>
      <c r="O3279" s="14" t="s">
        <v>5384</v>
      </c>
      <c r="P3279" s="13" t="s">
        <v>499</v>
      </c>
      <c r="Q3279" s="14">
        <v>0.40500000000000003</v>
      </c>
      <c r="R3279" s="19">
        <v>17.82</v>
      </c>
      <c r="S3279" s="18">
        <v>17.82</v>
      </c>
      <c r="T3279" s="18" t="s">
        <v>936</v>
      </c>
      <c r="U3279" s="18">
        <v>84.95</v>
      </c>
      <c r="V3279" s="18" t="s">
        <v>468</v>
      </c>
      <c r="W3279" s="18">
        <f>SUM(U3279*AB3279/AC3279)</f>
        <v>84.95</v>
      </c>
      <c r="X3279" s="14">
        <v>84.95</v>
      </c>
      <c r="Y3279" s="18">
        <v>70.206611570247944</v>
      </c>
      <c r="Z3279" s="18" t="s">
        <v>468</v>
      </c>
      <c r="AA3279" s="18" t="s">
        <v>7771</v>
      </c>
      <c r="AB3279" s="18">
        <v>44</v>
      </c>
      <c r="AC3279" s="23">
        <v>44</v>
      </c>
      <c r="AD3279" s="16" t="s">
        <v>615</v>
      </c>
      <c r="AE3279" s="14" t="s">
        <v>509</v>
      </c>
      <c r="AF3279" s="18">
        <v>15</v>
      </c>
      <c r="AG3279" s="18" t="s">
        <v>6865</v>
      </c>
      <c r="AH3279" s="18">
        <v>15</v>
      </c>
      <c r="AI3279" s="18" t="s">
        <v>6865</v>
      </c>
      <c r="AJ3279" s="14">
        <v>8</v>
      </c>
      <c r="AK3279" s="14" t="s">
        <v>6866</v>
      </c>
      <c r="AL3279" s="25" t="s">
        <v>1387</v>
      </c>
      <c r="AM3279" s="14" t="s">
        <v>947</v>
      </c>
      <c r="AN3279" s="14" t="s">
        <v>509</v>
      </c>
    </row>
    <row r="3280" spans="1:40" ht="12.75" customHeight="1" x14ac:dyDescent="0.2">
      <c r="A3280" s="13" t="s">
        <v>5351</v>
      </c>
      <c r="B3280" s="14" t="s">
        <v>5372</v>
      </c>
      <c r="D3280" s="16">
        <v>70</v>
      </c>
      <c r="E3280" s="104" t="s">
        <v>6184</v>
      </c>
      <c r="F3280" s="30" t="s">
        <v>8578</v>
      </c>
      <c r="G3280" s="17">
        <v>69072100</v>
      </c>
      <c r="J3280" s="14" t="s">
        <v>5381</v>
      </c>
      <c r="K3280" s="18" t="s">
        <v>1332</v>
      </c>
      <c r="L3280" s="14" t="s">
        <v>514</v>
      </c>
      <c r="M3280" s="14" t="s">
        <v>453</v>
      </c>
      <c r="N3280" s="14" t="s">
        <v>771</v>
      </c>
      <c r="O3280" s="14" t="s">
        <v>5384</v>
      </c>
      <c r="P3280" s="13" t="s">
        <v>499</v>
      </c>
      <c r="Q3280" s="14">
        <v>0.40500000000000003</v>
      </c>
      <c r="R3280" s="19">
        <v>17.82</v>
      </c>
      <c r="S3280" s="18">
        <v>17.82</v>
      </c>
      <c r="T3280" s="18" t="s">
        <v>936</v>
      </c>
      <c r="U3280" s="18">
        <v>84.95</v>
      </c>
      <c r="V3280" s="18" t="s">
        <v>468</v>
      </c>
      <c r="W3280" s="18">
        <f>SUM(U3280*AB3280/AC3280)</f>
        <v>84.95</v>
      </c>
      <c r="X3280" s="14">
        <v>84.95</v>
      </c>
      <c r="Y3280" s="18">
        <v>70.206611570247944</v>
      </c>
      <c r="Z3280" s="18" t="s">
        <v>468</v>
      </c>
      <c r="AA3280" s="18" t="s">
        <v>7771</v>
      </c>
      <c r="AB3280" s="18">
        <v>44</v>
      </c>
      <c r="AC3280" s="23">
        <v>44</v>
      </c>
      <c r="AD3280" s="16" t="s">
        <v>615</v>
      </c>
      <c r="AE3280" s="14" t="s">
        <v>509</v>
      </c>
      <c r="AF3280" s="18">
        <v>15</v>
      </c>
      <c r="AG3280" s="18" t="s">
        <v>6865</v>
      </c>
      <c r="AH3280" s="18">
        <v>15</v>
      </c>
      <c r="AI3280" s="18" t="s">
        <v>6865</v>
      </c>
      <c r="AJ3280" s="14">
        <v>8</v>
      </c>
      <c r="AK3280" s="14" t="s">
        <v>6866</v>
      </c>
      <c r="AL3280" s="25" t="s">
        <v>944</v>
      </c>
      <c r="AM3280" s="14" t="s">
        <v>947</v>
      </c>
      <c r="AN3280" s="14" t="s">
        <v>509</v>
      </c>
    </row>
    <row r="3281" spans="1:40" ht="12.75" customHeight="1" x14ac:dyDescent="0.2">
      <c r="A3281" s="13" t="s">
        <v>5352</v>
      </c>
      <c r="B3281" s="14" t="s">
        <v>5373</v>
      </c>
      <c r="D3281" s="16">
        <v>70</v>
      </c>
      <c r="E3281" s="104" t="s">
        <v>6185</v>
      </c>
      <c r="F3281" s="30" t="s">
        <v>8579</v>
      </c>
      <c r="G3281" s="17">
        <v>69072100</v>
      </c>
      <c r="J3281" s="14" t="s">
        <v>5382</v>
      </c>
      <c r="K3281" s="18" t="s">
        <v>1332</v>
      </c>
      <c r="L3281" s="14" t="s">
        <v>514</v>
      </c>
      <c r="M3281" s="14" t="s">
        <v>453</v>
      </c>
      <c r="N3281" s="14" t="s">
        <v>771</v>
      </c>
      <c r="O3281" s="14" t="s">
        <v>5384</v>
      </c>
      <c r="P3281" s="13" t="s">
        <v>499</v>
      </c>
      <c r="Q3281" s="14">
        <v>0.40500000000000003</v>
      </c>
      <c r="R3281" s="19">
        <v>17.82</v>
      </c>
      <c r="S3281" s="18">
        <v>17.82</v>
      </c>
      <c r="T3281" s="18" t="s">
        <v>936</v>
      </c>
      <c r="U3281" s="18">
        <v>84.95</v>
      </c>
      <c r="V3281" s="18" t="s">
        <v>468</v>
      </c>
      <c r="W3281" s="18">
        <f>SUM(U3281*AB3281/AC3281)</f>
        <v>84.95</v>
      </c>
      <c r="X3281" s="14">
        <v>84.95</v>
      </c>
      <c r="Y3281" s="18">
        <v>70.206611570247944</v>
      </c>
      <c r="Z3281" s="18" t="s">
        <v>468</v>
      </c>
      <c r="AA3281" s="18" t="s">
        <v>7771</v>
      </c>
      <c r="AB3281" s="18">
        <v>44</v>
      </c>
      <c r="AC3281" s="23">
        <v>44</v>
      </c>
      <c r="AD3281" s="16" t="s">
        <v>615</v>
      </c>
      <c r="AE3281" s="14" t="s">
        <v>509</v>
      </c>
      <c r="AF3281" s="18">
        <v>15</v>
      </c>
      <c r="AG3281" s="18" t="s">
        <v>6865</v>
      </c>
      <c r="AH3281" s="18">
        <v>15</v>
      </c>
      <c r="AI3281" s="18" t="s">
        <v>6865</v>
      </c>
      <c r="AJ3281" s="14">
        <v>8</v>
      </c>
      <c r="AK3281" s="14" t="s">
        <v>6866</v>
      </c>
      <c r="AL3281" s="25" t="s">
        <v>944</v>
      </c>
      <c r="AM3281" s="14" t="s">
        <v>947</v>
      </c>
      <c r="AN3281" s="14" t="s">
        <v>509</v>
      </c>
    </row>
    <row r="3282" spans="1:40" ht="12.75" customHeight="1" x14ac:dyDescent="0.2">
      <c r="A3282" s="13" t="s">
        <v>5353</v>
      </c>
      <c r="B3282" s="14" t="s">
        <v>5374</v>
      </c>
      <c r="D3282" s="16">
        <v>70</v>
      </c>
      <c r="E3282" s="104" t="s">
        <v>6186</v>
      </c>
      <c r="F3282" s="30" t="s">
        <v>8580</v>
      </c>
      <c r="G3282" s="17">
        <v>69072100</v>
      </c>
      <c r="J3282" s="14" t="s">
        <v>5383</v>
      </c>
      <c r="K3282" s="18" t="s">
        <v>1332</v>
      </c>
      <c r="L3282" s="14" t="s">
        <v>514</v>
      </c>
      <c r="M3282" s="14" t="s">
        <v>453</v>
      </c>
      <c r="N3282" s="14" t="s">
        <v>771</v>
      </c>
      <c r="O3282" s="14" t="s">
        <v>5384</v>
      </c>
      <c r="P3282" s="13" t="s">
        <v>499</v>
      </c>
      <c r="Q3282" s="14">
        <v>0.40500000000000003</v>
      </c>
      <c r="R3282" s="19">
        <v>17.82</v>
      </c>
      <c r="S3282" s="18">
        <v>17.82</v>
      </c>
      <c r="T3282" s="18" t="s">
        <v>936</v>
      </c>
      <c r="U3282" s="18">
        <v>84.95</v>
      </c>
      <c r="V3282" s="18" t="s">
        <v>468</v>
      </c>
      <c r="W3282" s="18">
        <f>SUM(U3282*AB3282/AC3282)</f>
        <v>84.95</v>
      </c>
      <c r="X3282" s="14">
        <v>84.95</v>
      </c>
      <c r="Y3282" s="18">
        <v>70.206611570247944</v>
      </c>
      <c r="Z3282" s="18" t="s">
        <v>468</v>
      </c>
      <c r="AA3282" s="18" t="s">
        <v>7771</v>
      </c>
      <c r="AB3282" s="18">
        <v>44</v>
      </c>
      <c r="AC3282" s="23">
        <v>44</v>
      </c>
      <c r="AD3282" s="16" t="s">
        <v>615</v>
      </c>
      <c r="AE3282" s="14" t="s">
        <v>509</v>
      </c>
      <c r="AF3282" s="18">
        <v>15</v>
      </c>
      <c r="AG3282" s="18" t="s">
        <v>6865</v>
      </c>
      <c r="AH3282" s="18">
        <v>15</v>
      </c>
      <c r="AI3282" s="18" t="s">
        <v>6865</v>
      </c>
      <c r="AJ3282" s="14">
        <v>8</v>
      </c>
      <c r="AK3282" s="14" t="s">
        <v>6866</v>
      </c>
      <c r="AL3282" s="25" t="s">
        <v>944</v>
      </c>
      <c r="AM3282" s="14" t="s">
        <v>947</v>
      </c>
      <c r="AN3282" s="14" t="s">
        <v>509</v>
      </c>
    </row>
    <row r="3283" spans="1:40" ht="12.75" customHeight="1" x14ac:dyDescent="0.2">
      <c r="A3283" s="13" t="s">
        <v>5560</v>
      </c>
      <c r="B3283" s="14" t="s">
        <v>5576</v>
      </c>
      <c r="D3283" s="16">
        <v>64</v>
      </c>
      <c r="E3283" s="104" t="s">
        <v>6137</v>
      </c>
      <c r="F3283" s="30" t="s">
        <v>6153</v>
      </c>
      <c r="G3283" s="17">
        <v>69072100</v>
      </c>
      <c r="I3283" s="13" t="s">
        <v>4668</v>
      </c>
      <c r="J3283" s="14" t="s">
        <v>5592</v>
      </c>
      <c r="K3283" s="18" t="s">
        <v>2571</v>
      </c>
      <c r="L3283" s="14" t="s">
        <v>514</v>
      </c>
      <c r="M3283" s="14" t="s">
        <v>453</v>
      </c>
      <c r="N3283" s="14" t="s">
        <v>771</v>
      </c>
      <c r="O3283" s="29" t="s">
        <v>5384</v>
      </c>
      <c r="P3283" s="13" t="s">
        <v>499</v>
      </c>
      <c r="Q3283" s="14">
        <v>1.62</v>
      </c>
      <c r="R3283" s="19">
        <v>18.95</v>
      </c>
      <c r="S3283" s="18">
        <v>17.82</v>
      </c>
      <c r="T3283" s="18" t="s">
        <v>819</v>
      </c>
      <c r="U3283" s="18">
        <v>73.95</v>
      </c>
      <c r="V3283" s="18" t="s">
        <v>468</v>
      </c>
      <c r="W3283" s="18">
        <f>SUM(U3283*AB3283/AC3283)</f>
        <v>69.513164303842899</v>
      </c>
      <c r="X3283" s="14">
        <v>73.95</v>
      </c>
      <c r="Y3283" s="18">
        <v>61.11570247933885</v>
      </c>
      <c r="Z3283" s="18" t="s">
        <v>468</v>
      </c>
      <c r="AA3283" s="18" t="s">
        <v>7809</v>
      </c>
      <c r="AB3283" s="18">
        <v>11</v>
      </c>
      <c r="AC3283" s="23">
        <v>11.7021</v>
      </c>
      <c r="AD3283" s="16" t="s">
        <v>615</v>
      </c>
      <c r="AE3283" s="14" t="s">
        <v>509</v>
      </c>
      <c r="AF3283" s="18">
        <v>29.3</v>
      </c>
      <c r="AG3283" s="18" t="s">
        <v>6865</v>
      </c>
      <c r="AH3283" s="18">
        <v>29.3</v>
      </c>
      <c r="AI3283" s="18" t="s">
        <v>6865</v>
      </c>
      <c r="AJ3283" s="14">
        <v>8</v>
      </c>
      <c r="AK3283" s="14" t="s">
        <v>6866</v>
      </c>
      <c r="AL3283" s="25" t="s">
        <v>944</v>
      </c>
      <c r="AM3283" s="14" t="s">
        <v>947</v>
      </c>
      <c r="AN3283" s="14" t="s">
        <v>509</v>
      </c>
    </row>
    <row r="3284" spans="1:40" ht="12.75" customHeight="1" x14ac:dyDescent="0.2">
      <c r="A3284" s="13" t="s">
        <v>5561</v>
      </c>
      <c r="B3284" s="14" t="s">
        <v>5577</v>
      </c>
      <c r="D3284" s="16">
        <v>64</v>
      </c>
      <c r="E3284" s="104" t="s">
        <v>6138</v>
      </c>
      <c r="F3284" s="30" t="s">
        <v>6154</v>
      </c>
      <c r="G3284" s="17">
        <v>69072100</v>
      </c>
      <c r="I3284" s="13" t="s">
        <v>354</v>
      </c>
      <c r="J3284" s="14" t="s">
        <v>5592</v>
      </c>
      <c r="K3284" s="18" t="s">
        <v>2571</v>
      </c>
      <c r="L3284" s="14" t="s">
        <v>514</v>
      </c>
      <c r="M3284" s="14" t="s">
        <v>453</v>
      </c>
      <c r="N3284" s="14" t="s">
        <v>771</v>
      </c>
      <c r="O3284" s="29" t="s">
        <v>5384</v>
      </c>
      <c r="P3284" s="13" t="s">
        <v>499</v>
      </c>
      <c r="Q3284" s="14">
        <v>1.62</v>
      </c>
      <c r="R3284" s="19">
        <v>18.95</v>
      </c>
      <c r="S3284" s="18">
        <v>17.82</v>
      </c>
      <c r="T3284" s="18" t="s">
        <v>819</v>
      </c>
      <c r="U3284" s="18">
        <v>73.95</v>
      </c>
      <c r="V3284" s="18" t="s">
        <v>468</v>
      </c>
      <c r="W3284" s="18">
        <f>SUM(U3284*AB3284/AC3284)</f>
        <v>69.513164303842899</v>
      </c>
      <c r="X3284" s="14">
        <v>73.95</v>
      </c>
      <c r="Y3284" s="18">
        <v>61.11570247933885</v>
      </c>
      <c r="Z3284" s="18" t="s">
        <v>468</v>
      </c>
      <c r="AA3284" s="18" t="s">
        <v>7809</v>
      </c>
      <c r="AB3284" s="18">
        <v>11</v>
      </c>
      <c r="AC3284" s="23">
        <v>11.7021</v>
      </c>
      <c r="AD3284" s="16" t="s">
        <v>615</v>
      </c>
      <c r="AE3284" s="14" t="s">
        <v>509</v>
      </c>
      <c r="AF3284" s="18">
        <v>29.3</v>
      </c>
      <c r="AG3284" s="18" t="s">
        <v>6865</v>
      </c>
      <c r="AH3284" s="18">
        <v>29.3</v>
      </c>
      <c r="AI3284" s="18" t="s">
        <v>6865</v>
      </c>
      <c r="AJ3284" s="14">
        <v>8</v>
      </c>
      <c r="AK3284" s="14" t="s">
        <v>6866</v>
      </c>
      <c r="AL3284" s="25" t="s">
        <v>944</v>
      </c>
      <c r="AM3284" s="14" t="s">
        <v>947</v>
      </c>
      <c r="AN3284" s="14" t="s">
        <v>509</v>
      </c>
    </row>
    <row r="3285" spans="1:40" ht="12.75" customHeight="1" x14ac:dyDescent="0.2">
      <c r="A3285" s="13" t="s">
        <v>5562</v>
      </c>
      <c r="B3285" s="14" t="s">
        <v>5578</v>
      </c>
      <c r="D3285" s="16">
        <v>64</v>
      </c>
      <c r="E3285" s="104" t="s">
        <v>6139</v>
      </c>
      <c r="F3285" s="30" t="s">
        <v>6155</v>
      </c>
      <c r="G3285" s="17">
        <v>69072100</v>
      </c>
      <c r="I3285" s="13" t="s">
        <v>968</v>
      </c>
      <c r="J3285" s="14" t="s">
        <v>5592</v>
      </c>
      <c r="K3285" s="18" t="s">
        <v>2571</v>
      </c>
      <c r="L3285" s="14" t="s">
        <v>514</v>
      </c>
      <c r="M3285" s="14" t="s">
        <v>453</v>
      </c>
      <c r="N3285" s="14" t="s">
        <v>771</v>
      </c>
      <c r="O3285" s="29" t="s">
        <v>5384</v>
      </c>
      <c r="P3285" s="13" t="s">
        <v>499</v>
      </c>
      <c r="Q3285" s="14">
        <v>1.62</v>
      </c>
      <c r="R3285" s="19">
        <v>18.95</v>
      </c>
      <c r="S3285" s="18">
        <v>17.82</v>
      </c>
      <c r="T3285" s="18" t="s">
        <v>819</v>
      </c>
      <c r="U3285" s="18">
        <v>73.95</v>
      </c>
      <c r="V3285" s="18" t="s">
        <v>468</v>
      </c>
      <c r="W3285" s="18">
        <f>SUM(U3285*AB3285/AC3285)</f>
        <v>69.513164303842899</v>
      </c>
      <c r="X3285" s="14">
        <v>73.95</v>
      </c>
      <c r="Y3285" s="18">
        <v>61.11570247933885</v>
      </c>
      <c r="Z3285" s="18" t="s">
        <v>468</v>
      </c>
      <c r="AA3285" s="18" t="s">
        <v>7809</v>
      </c>
      <c r="AB3285" s="18">
        <v>11</v>
      </c>
      <c r="AC3285" s="23">
        <v>11.7021</v>
      </c>
      <c r="AD3285" s="16" t="s">
        <v>615</v>
      </c>
      <c r="AE3285" s="14" t="s">
        <v>509</v>
      </c>
      <c r="AF3285" s="18">
        <v>29.3</v>
      </c>
      <c r="AG3285" s="18" t="s">
        <v>6865</v>
      </c>
      <c r="AH3285" s="18">
        <v>29.3</v>
      </c>
      <c r="AI3285" s="18" t="s">
        <v>6865</v>
      </c>
      <c r="AJ3285" s="14">
        <v>8</v>
      </c>
      <c r="AK3285" s="14" t="s">
        <v>6866</v>
      </c>
      <c r="AL3285" s="25" t="s">
        <v>944</v>
      </c>
      <c r="AM3285" s="14" t="s">
        <v>947</v>
      </c>
      <c r="AN3285" s="14" t="s">
        <v>509</v>
      </c>
    </row>
    <row r="3286" spans="1:40" ht="12.75" customHeight="1" x14ac:dyDescent="0.2">
      <c r="A3286" s="13" t="s">
        <v>5563</v>
      </c>
      <c r="B3286" s="14" t="s">
        <v>5579</v>
      </c>
      <c r="D3286" s="16">
        <v>64</v>
      </c>
      <c r="E3286" s="104" t="s">
        <v>6140</v>
      </c>
      <c r="F3286" s="30" t="s">
        <v>6156</v>
      </c>
      <c r="G3286" s="17">
        <v>69072100</v>
      </c>
      <c r="I3286" s="13" t="s">
        <v>467</v>
      </c>
      <c r="J3286" s="14" t="s">
        <v>5592</v>
      </c>
      <c r="K3286" s="18" t="s">
        <v>2571</v>
      </c>
      <c r="L3286" s="14" t="s">
        <v>514</v>
      </c>
      <c r="M3286" s="14" t="s">
        <v>453</v>
      </c>
      <c r="N3286" s="14" t="s">
        <v>771</v>
      </c>
      <c r="O3286" s="29" t="s">
        <v>5384</v>
      </c>
      <c r="P3286" s="13" t="s">
        <v>499</v>
      </c>
      <c r="Q3286" s="14">
        <v>1.62</v>
      </c>
      <c r="R3286" s="19">
        <v>18.95</v>
      </c>
      <c r="S3286" s="18">
        <v>17.82</v>
      </c>
      <c r="T3286" s="18" t="s">
        <v>819</v>
      </c>
      <c r="U3286" s="18">
        <v>73.95</v>
      </c>
      <c r="V3286" s="18" t="s">
        <v>468</v>
      </c>
      <c r="W3286" s="18">
        <f>SUM(U3286*AB3286/AC3286)</f>
        <v>69.513164303842899</v>
      </c>
      <c r="X3286" s="14">
        <v>73.95</v>
      </c>
      <c r="Y3286" s="18">
        <v>61.11570247933885</v>
      </c>
      <c r="Z3286" s="18" t="s">
        <v>468</v>
      </c>
      <c r="AA3286" s="18" t="s">
        <v>7809</v>
      </c>
      <c r="AB3286" s="18">
        <v>11</v>
      </c>
      <c r="AC3286" s="23">
        <v>11.7021</v>
      </c>
      <c r="AD3286" s="16" t="s">
        <v>615</v>
      </c>
      <c r="AE3286" s="14" t="s">
        <v>509</v>
      </c>
      <c r="AF3286" s="18">
        <v>29.3</v>
      </c>
      <c r="AG3286" s="18" t="s">
        <v>6865</v>
      </c>
      <c r="AH3286" s="18">
        <v>29.3</v>
      </c>
      <c r="AI3286" s="18" t="s">
        <v>6865</v>
      </c>
      <c r="AJ3286" s="14">
        <v>8</v>
      </c>
      <c r="AK3286" s="14" t="s">
        <v>6866</v>
      </c>
      <c r="AL3286" s="25" t="s">
        <v>2271</v>
      </c>
      <c r="AM3286" s="14" t="s">
        <v>947</v>
      </c>
      <c r="AN3286" s="14" t="s">
        <v>509</v>
      </c>
    </row>
    <row r="3287" spans="1:40" ht="12.75" customHeight="1" x14ac:dyDescent="0.2">
      <c r="A3287" s="13" t="s">
        <v>5564</v>
      </c>
      <c r="B3287" s="14" t="s">
        <v>5580</v>
      </c>
      <c r="D3287" s="16">
        <v>64</v>
      </c>
      <c r="E3287" s="104" t="s">
        <v>6141</v>
      </c>
      <c r="F3287" s="30" t="s">
        <v>6157</v>
      </c>
      <c r="G3287" s="17">
        <v>69072100</v>
      </c>
      <c r="I3287" s="13" t="s">
        <v>774</v>
      </c>
      <c r="J3287" s="14" t="s">
        <v>5592</v>
      </c>
      <c r="K3287" s="18" t="s">
        <v>2571</v>
      </c>
      <c r="L3287" s="14" t="s">
        <v>514</v>
      </c>
      <c r="M3287" s="14" t="s">
        <v>453</v>
      </c>
      <c r="N3287" s="14" t="s">
        <v>771</v>
      </c>
      <c r="O3287" s="29" t="s">
        <v>5384</v>
      </c>
      <c r="P3287" s="13" t="s">
        <v>499</v>
      </c>
      <c r="Q3287" s="14">
        <v>1.62</v>
      </c>
      <c r="R3287" s="19">
        <v>18.95</v>
      </c>
      <c r="S3287" s="18">
        <v>17.82</v>
      </c>
      <c r="T3287" s="18" t="s">
        <v>819</v>
      </c>
      <c r="U3287" s="18">
        <v>73.95</v>
      </c>
      <c r="V3287" s="18" t="s">
        <v>468</v>
      </c>
      <c r="W3287" s="18">
        <f>SUM(U3287*AB3287/AC3287)</f>
        <v>69.513164303842899</v>
      </c>
      <c r="X3287" s="14">
        <v>73.95</v>
      </c>
      <c r="Y3287" s="18">
        <v>61.11570247933885</v>
      </c>
      <c r="Z3287" s="18" t="s">
        <v>468</v>
      </c>
      <c r="AA3287" s="18" t="s">
        <v>7809</v>
      </c>
      <c r="AB3287" s="18">
        <v>11</v>
      </c>
      <c r="AC3287" s="23">
        <v>11.7021</v>
      </c>
      <c r="AD3287" s="16" t="s">
        <v>615</v>
      </c>
      <c r="AE3287" s="14" t="s">
        <v>509</v>
      </c>
      <c r="AF3287" s="18">
        <v>29.3</v>
      </c>
      <c r="AG3287" s="18" t="s">
        <v>6865</v>
      </c>
      <c r="AH3287" s="18">
        <v>29.3</v>
      </c>
      <c r="AI3287" s="18" t="s">
        <v>6865</v>
      </c>
      <c r="AJ3287" s="14">
        <v>8</v>
      </c>
      <c r="AK3287" s="14" t="s">
        <v>6866</v>
      </c>
      <c r="AL3287" s="25" t="s">
        <v>1387</v>
      </c>
      <c r="AM3287" s="14" t="s">
        <v>947</v>
      </c>
      <c r="AN3287" s="14" t="s">
        <v>509</v>
      </c>
    </row>
    <row r="3288" spans="1:40" ht="12.75" customHeight="1" x14ac:dyDescent="0.2">
      <c r="A3288" s="13" t="s">
        <v>5565</v>
      </c>
      <c r="B3288" s="14" t="s">
        <v>5581</v>
      </c>
      <c r="D3288" s="16">
        <v>64</v>
      </c>
      <c r="E3288" s="104" t="s">
        <v>6142</v>
      </c>
      <c r="F3288" s="30" t="s">
        <v>6158</v>
      </c>
      <c r="G3288" s="17">
        <v>69072100</v>
      </c>
      <c r="I3288" s="13" t="s">
        <v>2034</v>
      </c>
      <c r="J3288" s="14" t="s">
        <v>5592</v>
      </c>
      <c r="K3288" s="18" t="s">
        <v>2571</v>
      </c>
      <c r="L3288" s="14" t="s">
        <v>514</v>
      </c>
      <c r="M3288" s="14" t="s">
        <v>453</v>
      </c>
      <c r="N3288" s="14" t="s">
        <v>771</v>
      </c>
      <c r="O3288" s="29" t="s">
        <v>5384</v>
      </c>
      <c r="P3288" s="13" t="s">
        <v>499</v>
      </c>
      <c r="Q3288" s="14">
        <v>1.62</v>
      </c>
      <c r="R3288" s="19">
        <v>18.95</v>
      </c>
      <c r="S3288" s="18">
        <v>17.82</v>
      </c>
      <c r="T3288" s="18" t="s">
        <v>819</v>
      </c>
      <c r="U3288" s="18">
        <v>73.95</v>
      </c>
      <c r="V3288" s="18" t="s">
        <v>468</v>
      </c>
      <c r="W3288" s="18">
        <f>SUM(U3288*AB3288/AC3288)</f>
        <v>69.513164303842899</v>
      </c>
      <c r="X3288" s="14">
        <v>73.95</v>
      </c>
      <c r="Y3288" s="18">
        <v>61.11570247933885</v>
      </c>
      <c r="Z3288" s="18" t="s">
        <v>468</v>
      </c>
      <c r="AA3288" s="18" t="s">
        <v>7809</v>
      </c>
      <c r="AB3288" s="18">
        <v>11</v>
      </c>
      <c r="AC3288" s="23">
        <v>11.7021</v>
      </c>
      <c r="AD3288" s="16" t="s">
        <v>615</v>
      </c>
      <c r="AE3288" s="14" t="s">
        <v>509</v>
      </c>
      <c r="AF3288" s="18">
        <v>29.3</v>
      </c>
      <c r="AG3288" s="18" t="s">
        <v>6865</v>
      </c>
      <c r="AH3288" s="18">
        <v>29.3</v>
      </c>
      <c r="AI3288" s="18" t="s">
        <v>6865</v>
      </c>
      <c r="AJ3288" s="14">
        <v>8</v>
      </c>
      <c r="AK3288" s="14" t="s">
        <v>6866</v>
      </c>
      <c r="AL3288" s="25" t="s">
        <v>1387</v>
      </c>
      <c r="AM3288" s="14" t="s">
        <v>947</v>
      </c>
      <c r="AN3288" s="14" t="s">
        <v>509</v>
      </c>
    </row>
    <row r="3289" spans="1:40" ht="12.75" customHeight="1" x14ac:dyDescent="0.2">
      <c r="A3289" s="13" t="s">
        <v>5566</v>
      </c>
      <c r="B3289" s="14" t="s">
        <v>5582</v>
      </c>
      <c r="D3289" s="16">
        <v>64</v>
      </c>
      <c r="E3289" s="104" t="s">
        <v>6143</v>
      </c>
      <c r="F3289" s="30" t="s">
        <v>6159</v>
      </c>
      <c r="G3289" s="17">
        <v>69072100</v>
      </c>
      <c r="I3289" s="13" t="s">
        <v>5355</v>
      </c>
      <c r="J3289" s="14" t="s">
        <v>5592</v>
      </c>
      <c r="K3289" s="18" t="s">
        <v>2571</v>
      </c>
      <c r="L3289" s="14" t="s">
        <v>514</v>
      </c>
      <c r="M3289" s="14" t="s">
        <v>453</v>
      </c>
      <c r="N3289" s="14" t="s">
        <v>771</v>
      </c>
      <c r="O3289" s="29" t="s">
        <v>5384</v>
      </c>
      <c r="P3289" s="13" t="s">
        <v>499</v>
      </c>
      <c r="Q3289" s="14">
        <v>1.62</v>
      </c>
      <c r="R3289" s="19">
        <v>18.95</v>
      </c>
      <c r="S3289" s="18">
        <v>17.82</v>
      </c>
      <c r="T3289" s="18" t="s">
        <v>819</v>
      </c>
      <c r="U3289" s="18">
        <v>73.95</v>
      </c>
      <c r="V3289" s="18" t="s">
        <v>468</v>
      </c>
      <c r="W3289" s="18">
        <f>SUM(U3289*AB3289/AC3289)</f>
        <v>69.513164303842899</v>
      </c>
      <c r="X3289" s="14">
        <v>73.95</v>
      </c>
      <c r="Y3289" s="18">
        <v>61.11570247933885</v>
      </c>
      <c r="Z3289" s="18" t="s">
        <v>468</v>
      </c>
      <c r="AA3289" s="18" t="s">
        <v>7809</v>
      </c>
      <c r="AB3289" s="18">
        <v>11</v>
      </c>
      <c r="AC3289" s="23">
        <v>11.7021</v>
      </c>
      <c r="AD3289" s="16" t="s">
        <v>615</v>
      </c>
      <c r="AE3289" s="14" t="s">
        <v>509</v>
      </c>
      <c r="AF3289" s="18">
        <v>29.3</v>
      </c>
      <c r="AG3289" s="18" t="s">
        <v>6865</v>
      </c>
      <c r="AH3289" s="18">
        <v>29.3</v>
      </c>
      <c r="AI3289" s="18" t="s">
        <v>6865</v>
      </c>
      <c r="AJ3289" s="14">
        <v>8</v>
      </c>
      <c r="AK3289" s="14" t="s">
        <v>6866</v>
      </c>
      <c r="AL3289" s="25" t="s">
        <v>2271</v>
      </c>
      <c r="AM3289" s="14" t="s">
        <v>947</v>
      </c>
      <c r="AN3289" s="14" t="s">
        <v>509</v>
      </c>
    </row>
    <row r="3290" spans="1:40" ht="12.75" customHeight="1" x14ac:dyDescent="0.2">
      <c r="A3290" s="13" t="s">
        <v>5567</v>
      </c>
      <c r="B3290" s="14" t="s">
        <v>5583</v>
      </c>
      <c r="D3290" s="16">
        <v>64</v>
      </c>
      <c r="E3290" s="104" t="s">
        <v>6144</v>
      </c>
      <c r="F3290" s="30" t="s">
        <v>6160</v>
      </c>
      <c r="G3290" s="17">
        <v>69072100</v>
      </c>
      <c r="I3290" s="13" t="s">
        <v>387</v>
      </c>
      <c r="J3290" s="14" t="s">
        <v>5592</v>
      </c>
      <c r="K3290" s="18" t="s">
        <v>2571</v>
      </c>
      <c r="L3290" s="14" t="s">
        <v>514</v>
      </c>
      <c r="M3290" s="14" t="s">
        <v>453</v>
      </c>
      <c r="N3290" s="14" t="s">
        <v>771</v>
      </c>
      <c r="O3290" s="29" t="s">
        <v>5384</v>
      </c>
      <c r="P3290" s="13" t="s">
        <v>499</v>
      </c>
      <c r="Q3290" s="14">
        <v>1.62</v>
      </c>
      <c r="R3290" s="19">
        <v>18.95</v>
      </c>
      <c r="S3290" s="18">
        <v>17.82</v>
      </c>
      <c r="T3290" s="18" t="s">
        <v>819</v>
      </c>
      <c r="U3290" s="18">
        <v>73.95</v>
      </c>
      <c r="V3290" s="18" t="s">
        <v>468</v>
      </c>
      <c r="W3290" s="18">
        <f>SUM(U3290*AB3290/AC3290)</f>
        <v>69.513164303842899</v>
      </c>
      <c r="X3290" s="14">
        <v>73.95</v>
      </c>
      <c r="Y3290" s="18">
        <v>61.11570247933885</v>
      </c>
      <c r="Z3290" s="18" t="s">
        <v>468</v>
      </c>
      <c r="AA3290" s="18" t="s">
        <v>7809</v>
      </c>
      <c r="AB3290" s="18">
        <v>11</v>
      </c>
      <c r="AC3290" s="23">
        <v>11.7021</v>
      </c>
      <c r="AD3290" s="16" t="s">
        <v>615</v>
      </c>
      <c r="AE3290" s="14" t="s">
        <v>509</v>
      </c>
      <c r="AF3290" s="18">
        <v>29.3</v>
      </c>
      <c r="AG3290" s="18" t="s">
        <v>6865</v>
      </c>
      <c r="AH3290" s="18">
        <v>29.3</v>
      </c>
      <c r="AI3290" s="18" t="s">
        <v>6865</v>
      </c>
      <c r="AJ3290" s="14">
        <v>8</v>
      </c>
      <c r="AK3290" s="14" t="s">
        <v>6866</v>
      </c>
      <c r="AL3290" s="25" t="s">
        <v>2271</v>
      </c>
      <c r="AM3290" s="14" t="s">
        <v>947</v>
      </c>
      <c r="AN3290" s="14" t="s">
        <v>509</v>
      </c>
    </row>
    <row r="3291" spans="1:40" ht="12.75" customHeight="1" x14ac:dyDescent="0.2">
      <c r="A3291" s="13" t="s">
        <v>5568</v>
      </c>
      <c r="B3291" s="14" t="s">
        <v>5584</v>
      </c>
      <c r="D3291" s="16">
        <v>64</v>
      </c>
      <c r="E3291" s="104" t="s">
        <v>6145</v>
      </c>
      <c r="F3291" s="30" t="s">
        <v>6161</v>
      </c>
      <c r="G3291" s="17">
        <v>69072100</v>
      </c>
      <c r="I3291" s="13" t="s">
        <v>774</v>
      </c>
      <c r="J3291" s="14" t="s">
        <v>5593</v>
      </c>
      <c r="K3291" s="18" t="s">
        <v>2571</v>
      </c>
      <c r="L3291" s="14" t="s">
        <v>514</v>
      </c>
      <c r="M3291" s="14" t="s">
        <v>453</v>
      </c>
      <c r="N3291" s="14" t="s">
        <v>771</v>
      </c>
      <c r="O3291" s="29" t="s">
        <v>5384</v>
      </c>
      <c r="P3291" s="13" t="s">
        <v>499</v>
      </c>
      <c r="Q3291" s="14">
        <v>1.62</v>
      </c>
      <c r="R3291" s="19">
        <v>18.95</v>
      </c>
      <c r="S3291" s="18">
        <v>17.82</v>
      </c>
      <c r="T3291" s="18" t="s">
        <v>865</v>
      </c>
      <c r="U3291" s="18">
        <v>79.95</v>
      </c>
      <c r="V3291" s="18" t="s">
        <v>468</v>
      </c>
      <c r="W3291" s="18">
        <f>SUM(U3291*AB3291/AC3291)</f>
        <v>75.153177634783503</v>
      </c>
      <c r="X3291" s="14">
        <v>79.95</v>
      </c>
      <c r="Y3291" s="18">
        <v>66.074380165289256</v>
      </c>
      <c r="Z3291" s="18" t="s">
        <v>468</v>
      </c>
      <c r="AA3291" s="18" t="s">
        <v>7809</v>
      </c>
      <c r="AB3291" s="18">
        <v>11</v>
      </c>
      <c r="AC3291" s="23">
        <v>11.7021</v>
      </c>
      <c r="AD3291" s="16" t="s">
        <v>615</v>
      </c>
      <c r="AE3291" s="14" t="s">
        <v>509</v>
      </c>
      <c r="AF3291" s="18">
        <v>29.3</v>
      </c>
      <c r="AG3291" s="18" t="s">
        <v>6865</v>
      </c>
      <c r="AH3291" s="18">
        <v>29.3</v>
      </c>
      <c r="AI3291" s="18" t="s">
        <v>6865</v>
      </c>
      <c r="AJ3291" s="14">
        <v>8</v>
      </c>
      <c r="AK3291" s="14" t="s">
        <v>6866</v>
      </c>
      <c r="AL3291" s="25" t="s">
        <v>1387</v>
      </c>
      <c r="AM3291" s="14" t="s">
        <v>947</v>
      </c>
      <c r="AN3291" s="14" t="s">
        <v>509</v>
      </c>
    </row>
    <row r="3292" spans="1:40" ht="12.75" customHeight="1" x14ac:dyDescent="0.2">
      <c r="A3292" s="13" t="s">
        <v>5569</v>
      </c>
      <c r="B3292" s="14" t="s">
        <v>5585</v>
      </c>
      <c r="D3292" s="16">
        <v>64</v>
      </c>
      <c r="E3292" s="104" t="s">
        <v>6146</v>
      </c>
      <c r="F3292" s="30" t="s">
        <v>6162</v>
      </c>
      <c r="G3292" s="17">
        <v>69072100</v>
      </c>
      <c r="I3292" s="13" t="s">
        <v>467</v>
      </c>
      <c r="J3292" s="14" t="s">
        <v>5593</v>
      </c>
      <c r="K3292" s="18" t="s">
        <v>2571</v>
      </c>
      <c r="L3292" s="14" t="s">
        <v>514</v>
      </c>
      <c r="M3292" s="14" t="s">
        <v>453</v>
      </c>
      <c r="N3292" s="14" t="s">
        <v>771</v>
      </c>
      <c r="O3292" s="29" t="s">
        <v>5384</v>
      </c>
      <c r="P3292" s="13" t="s">
        <v>499</v>
      </c>
      <c r="Q3292" s="14">
        <v>1.62</v>
      </c>
      <c r="R3292" s="19">
        <v>18.95</v>
      </c>
      <c r="S3292" s="18">
        <v>17.82</v>
      </c>
      <c r="T3292" s="18" t="s">
        <v>865</v>
      </c>
      <c r="U3292" s="18">
        <v>79.95</v>
      </c>
      <c r="V3292" s="18" t="s">
        <v>468</v>
      </c>
      <c r="W3292" s="18">
        <f>SUM(U3292*AB3292/AC3292)</f>
        <v>75.153177634783503</v>
      </c>
      <c r="X3292" s="14">
        <v>79.95</v>
      </c>
      <c r="Y3292" s="18">
        <v>66.074380165289256</v>
      </c>
      <c r="Z3292" s="18" t="s">
        <v>468</v>
      </c>
      <c r="AA3292" s="18" t="s">
        <v>7809</v>
      </c>
      <c r="AB3292" s="18">
        <v>11</v>
      </c>
      <c r="AC3292" s="23">
        <v>11.7021</v>
      </c>
      <c r="AD3292" s="16" t="s">
        <v>615</v>
      </c>
      <c r="AE3292" s="14" t="s">
        <v>509</v>
      </c>
      <c r="AF3292" s="18">
        <v>29.3</v>
      </c>
      <c r="AG3292" s="18" t="s">
        <v>6865</v>
      </c>
      <c r="AH3292" s="18">
        <v>29.3</v>
      </c>
      <c r="AI3292" s="18" t="s">
        <v>6865</v>
      </c>
      <c r="AJ3292" s="14">
        <v>8</v>
      </c>
      <c r="AK3292" s="14" t="s">
        <v>6866</v>
      </c>
      <c r="AL3292" s="25" t="s">
        <v>2271</v>
      </c>
      <c r="AM3292" s="14" t="s">
        <v>947</v>
      </c>
      <c r="AN3292" s="14" t="s">
        <v>509</v>
      </c>
    </row>
    <row r="3293" spans="1:40" ht="12.75" customHeight="1" x14ac:dyDescent="0.2">
      <c r="A3293" s="13" t="s">
        <v>5570</v>
      </c>
      <c r="B3293" s="14" t="s">
        <v>5586</v>
      </c>
      <c r="D3293" s="16">
        <v>64</v>
      </c>
      <c r="E3293" s="104" t="s">
        <v>6147</v>
      </c>
      <c r="F3293" s="30" t="s">
        <v>6163</v>
      </c>
      <c r="G3293" s="17">
        <v>69072100</v>
      </c>
      <c r="I3293" s="13" t="s">
        <v>4668</v>
      </c>
      <c r="J3293" s="14" t="s">
        <v>5594</v>
      </c>
      <c r="K3293" s="18" t="s">
        <v>2571</v>
      </c>
      <c r="L3293" s="14" t="s">
        <v>514</v>
      </c>
      <c r="M3293" s="14" t="s">
        <v>453</v>
      </c>
      <c r="N3293" s="14" t="s">
        <v>771</v>
      </c>
      <c r="O3293" s="29" t="s">
        <v>5384</v>
      </c>
      <c r="P3293" s="13" t="s">
        <v>499</v>
      </c>
      <c r="Q3293" s="14">
        <v>1.62</v>
      </c>
      <c r="R3293" s="19">
        <v>18.95</v>
      </c>
      <c r="S3293" s="18">
        <v>17.82</v>
      </c>
      <c r="T3293" s="18" t="s">
        <v>865</v>
      </c>
      <c r="U3293" s="18">
        <v>79.95</v>
      </c>
      <c r="V3293" s="18" t="s">
        <v>468</v>
      </c>
      <c r="W3293" s="18">
        <f>SUM(U3293*AB3293/AC3293)</f>
        <v>75.153177634783503</v>
      </c>
      <c r="X3293" s="14">
        <v>79.95</v>
      </c>
      <c r="Y3293" s="18">
        <v>66.074380165289256</v>
      </c>
      <c r="Z3293" s="18" t="s">
        <v>468</v>
      </c>
      <c r="AA3293" s="18" t="s">
        <v>7809</v>
      </c>
      <c r="AB3293" s="18">
        <v>11</v>
      </c>
      <c r="AC3293" s="23">
        <v>11.7021</v>
      </c>
      <c r="AD3293" s="16" t="s">
        <v>615</v>
      </c>
      <c r="AE3293" s="14" t="s">
        <v>509</v>
      </c>
      <c r="AF3293" s="18">
        <v>29.3</v>
      </c>
      <c r="AG3293" s="18" t="s">
        <v>6865</v>
      </c>
      <c r="AH3293" s="18">
        <v>29.3</v>
      </c>
      <c r="AI3293" s="18" t="s">
        <v>6865</v>
      </c>
      <c r="AJ3293" s="14">
        <v>8</v>
      </c>
      <c r="AK3293" s="14" t="s">
        <v>6866</v>
      </c>
      <c r="AL3293" s="25" t="s">
        <v>1387</v>
      </c>
      <c r="AM3293" s="14" t="s">
        <v>947</v>
      </c>
      <c r="AN3293" s="14" t="s">
        <v>509</v>
      </c>
    </row>
    <row r="3294" spans="1:40" ht="12.75" customHeight="1" x14ac:dyDescent="0.2">
      <c r="A3294" s="13" t="s">
        <v>5571</v>
      </c>
      <c r="B3294" s="14" t="s">
        <v>5587</v>
      </c>
      <c r="D3294" s="16">
        <v>64</v>
      </c>
      <c r="E3294" s="104" t="s">
        <v>6148</v>
      </c>
      <c r="F3294" s="30" t="s">
        <v>6164</v>
      </c>
      <c r="G3294" s="17">
        <v>69072100</v>
      </c>
      <c r="I3294" s="13" t="s">
        <v>467</v>
      </c>
      <c r="J3294" s="14" t="s">
        <v>5594</v>
      </c>
      <c r="K3294" s="18" t="s">
        <v>2571</v>
      </c>
      <c r="L3294" s="14" t="s">
        <v>514</v>
      </c>
      <c r="M3294" s="14" t="s">
        <v>453</v>
      </c>
      <c r="N3294" s="14" t="s">
        <v>771</v>
      </c>
      <c r="O3294" s="29" t="s">
        <v>5384</v>
      </c>
      <c r="P3294" s="13" t="s">
        <v>499</v>
      </c>
      <c r="Q3294" s="14">
        <v>1.62</v>
      </c>
      <c r="R3294" s="19">
        <v>18.95</v>
      </c>
      <c r="S3294" s="18">
        <v>17.82</v>
      </c>
      <c r="T3294" s="18" t="s">
        <v>865</v>
      </c>
      <c r="U3294" s="18">
        <v>79.95</v>
      </c>
      <c r="V3294" s="18" t="s">
        <v>468</v>
      </c>
      <c r="W3294" s="18">
        <f>SUM(U3294*AB3294/AC3294)</f>
        <v>75.153177634783503</v>
      </c>
      <c r="X3294" s="14">
        <v>79.95</v>
      </c>
      <c r="Y3294" s="18">
        <v>66.074380165289256</v>
      </c>
      <c r="Z3294" s="18" t="s">
        <v>468</v>
      </c>
      <c r="AA3294" s="18" t="s">
        <v>7809</v>
      </c>
      <c r="AB3294" s="18">
        <v>11</v>
      </c>
      <c r="AC3294" s="23">
        <v>11.7021</v>
      </c>
      <c r="AD3294" s="16" t="s">
        <v>615</v>
      </c>
      <c r="AE3294" s="14" t="s">
        <v>509</v>
      </c>
      <c r="AF3294" s="18">
        <v>29.3</v>
      </c>
      <c r="AG3294" s="18" t="s">
        <v>6865</v>
      </c>
      <c r="AH3294" s="18">
        <v>29.3</v>
      </c>
      <c r="AI3294" s="18" t="s">
        <v>6865</v>
      </c>
      <c r="AJ3294" s="14">
        <v>8</v>
      </c>
      <c r="AK3294" s="14" t="s">
        <v>6866</v>
      </c>
      <c r="AL3294" s="25" t="s">
        <v>2271</v>
      </c>
      <c r="AM3294" s="14" t="s">
        <v>947</v>
      </c>
      <c r="AN3294" s="14" t="s">
        <v>509</v>
      </c>
    </row>
    <row r="3295" spans="1:40" ht="12.75" customHeight="1" x14ac:dyDescent="0.2">
      <c r="A3295" s="13" t="s">
        <v>5572</v>
      </c>
      <c r="B3295" s="14" t="s">
        <v>5588</v>
      </c>
      <c r="D3295" s="16">
        <v>64</v>
      </c>
      <c r="E3295" s="104" t="s">
        <v>6149</v>
      </c>
      <c r="F3295" s="30" t="s">
        <v>6165</v>
      </c>
      <c r="G3295" s="17">
        <v>69072100</v>
      </c>
      <c r="J3295" s="14" t="s">
        <v>5595</v>
      </c>
      <c r="K3295" s="18" t="s">
        <v>2571</v>
      </c>
      <c r="L3295" s="14" t="s">
        <v>514</v>
      </c>
      <c r="M3295" s="14" t="s">
        <v>453</v>
      </c>
      <c r="N3295" s="14" t="s">
        <v>771</v>
      </c>
      <c r="O3295" s="29" t="s">
        <v>5384</v>
      </c>
      <c r="P3295" s="13" t="s">
        <v>499</v>
      </c>
      <c r="Q3295" s="14">
        <v>1.62</v>
      </c>
      <c r="R3295" s="19">
        <v>18.95</v>
      </c>
      <c r="S3295" s="18">
        <v>17.82</v>
      </c>
      <c r="T3295" s="18" t="s">
        <v>865</v>
      </c>
      <c r="U3295" s="18">
        <v>79.95</v>
      </c>
      <c r="V3295" s="18" t="s">
        <v>468</v>
      </c>
      <c r="W3295" s="18">
        <f>SUM(U3295*AB3295/AC3295)</f>
        <v>75.153177634783503</v>
      </c>
      <c r="X3295" s="14">
        <v>79.95</v>
      </c>
      <c r="Y3295" s="18">
        <v>66.074380165289256</v>
      </c>
      <c r="Z3295" s="18" t="s">
        <v>468</v>
      </c>
      <c r="AA3295" s="18" t="s">
        <v>7809</v>
      </c>
      <c r="AB3295" s="18">
        <v>11</v>
      </c>
      <c r="AC3295" s="23">
        <v>11.7021</v>
      </c>
      <c r="AD3295" s="16" t="s">
        <v>615</v>
      </c>
      <c r="AE3295" s="14" t="s">
        <v>509</v>
      </c>
      <c r="AF3295" s="18">
        <v>29.3</v>
      </c>
      <c r="AG3295" s="18" t="s">
        <v>6865</v>
      </c>
      <c r="AH3295" s="18">
        <v>29.3</v>
      </c>
      <c r="AI3295" s="18" t="s">
        <v>6865</v>
      </c>
      <c r="AJ3295" s="14">
        <v>8</v>
      </c>
      <c r="AK3295" s="14" t="s">
        <v>6866</v>
      </c>
      <c r="AL3295" s="25" t="s">
        <v>2271</v>
      </c>
      <c r="AM3295" s="14" t="s">
        <v>947</v>
      </c>
      <c r="AN3295" s="14" t="s">
        <v>509</v>
      </c>
    </row>
    <row r="3296" spans="1:40" ht="12.75" customHeight="1" x14ac:dyDescent="0.2">
      <c r="A3296" s="13" t="s">
        <v>5573</v>
      </c>
      <c r="B3296" s="14" t="s">
        <v>5589</v>
      </c>
      <c r="D3296" s="16">
        <v>64</v>
      </c>
      <c r="E3296" s="104" t="s">
        <v>6150</v>
      </c>
      <c r="F3296" s="30" t="s">
        <v>6166</v>
      </c>
      <c r="G3296" s="17">
        <v>69072100</v>
      </c>
      <c r="J3296" s="14" t="s">
        <v>5596</v>
      </c>
      <c r="K3296" s="18" t="s">
        <v>2571</v>
      </c>
      <c r="L3296" s="14" t="s">
        <v>514</v>
      </c>
      <c r="M3296" s="14" t="s">
        <v>453</v>
      </c>
      <c r="N3296" s="14" t="s">
        <v>771</v>
      </c>
      <c r="O3296" s="29" t="s">
        <v>5384</v>
      </c>
      <c r="P3296" s="13" t="s">
        <v>499</v>
      </c>
      <c r="Q3296" s="14">
        <v>1.62</v>
      </c>
      <c r="R3296" s="19">
        <v>18.95</v>
      </c>
      <c r="S3296" s="18">
        <v>17.82</v>
      </c>
      <c r="T3296" s="18" t="s">
        <v>865</v>
      </c>
      <c r="U3296" s="18">
        <v>79.95</v>
      </c>
      <c r="V3296" s="18" t="s">
        <v>468</v>
      </c>
      <c r="W3296" s="18">
        <f>SUM(U3296*AB3296/AC3296)</f>
        <v>75.153177634783503</v>
      </c>
      <c r="X3296" s="14">
        <v>79.95</v>
      </c>
      <c r="Y3296" s="18">
        <v>66.074380165289256</v>
      </c>
      <c r="Z3296" s="18" t="s">
        <v>468</v>
      </c>
      <c r="AA3296" s="18" t="s">
        <v>7809</v>
      </c>
      <c r="AB3296" s="18">
        <v>11</v>
      </c>
      <c r="AC3296" s="23">
        <v>11.7021</v>
      </c>
      <c r="AD3296" s="16" t="s">
        <v>615</v>
      </c>
      <c r="AE3296" s="14" t="s">
        <v>509</v>
      </c>
      <c r="AF3296" s="18">
        <v>29.3</v>
      </c>
      <c r="AG3296" s="18" t="s">
        <v>6865</v>
      </c>
      <c r="AH3296" s="18">
        <v>29.3</v>
      </c>
      <c r="AI3296" s="18" t="s">
        <v>6865</v>
      </c>
      <c r="AJ3296" s="14">
        <v>8</v>
      </c>
      <c r="AK3296" s="14" t="s">
        <v>6866</v>
      </c>
      <c r="AL3296" s="25" t="s">
        <v>1387</v>
      </c>
      <c r="AM3296" s="14" t="s">
        <v>947</v>
      </c>
      <c r="AN3296" s="14" t="s">
        <v>509</v>
      </c>
    </row>
    <row r="3297" spans="1:40" ht="12.75" customHeight="1" x14ac:dyDescent="0.2">
      <c r="A3297" s="13" t="s">
        <v>5574</v>
      </c>
      <c r="B3297" s="14" t="s">
        <v>5590</v>
      </c>
      <c r="D3297" s="16">
        <v>64</v>
      </c>
      <c r="E3297" s="104" t="s">
        <v>6151</v>
      </c>
      <c r="F3297" s="30" t="s">
        <v>6167</v>
      </c>
      <c r="G3297" s="17">
        <v>69072100</v>
      </c>
      <c r="J3297" s="14" t="s">
        <v>5597</v>
      </c>
      <c r="K3297" s="18" t="s">
        <v>2571</v>
      </c>
      <c r="L3297" s="14" t="s">
        <v>514</v>
      </c>
      <c r="M3297" s="14" t="s">
        <v>453</v>
      </c>
      <c r="N3297" s="14" t="s">
        <v>771</v>
      </c>
      <c r="O3297" s="29" t="s">
        <v>5384</v>
      </c>
      <c r="P3297" s="13" t="s">
        <v>499</v>
      </c>
      <c r="Q3297" s="14">
        <v>1.62</v>
      </c>
      <c r="R3297" s="19">
        <v>18.95</v>
      </c>
      <c r="S3297" s="18">
        <v>17.82</v>
      </c>
      <c r="T3297" s="18" t="s">
        <v>865</v>
      </c>
      <c r="U3297" s="18">
        <v>79.95</v>
      </c>
      <c r="V3297" s="18" t="s">
        <v>468</v>
      </c>
      <c r="W3297" s="18">
        <f>SUM(U3297*AB3297/AC3297)</f>
        <v>75.153177634783503</v>
      </c>
      <c r="X3297" s="14">
        <v>79.95</v>
      </c>
      <c r="Y3297" s="18">
        <v>66.074380165289256</v>
      </c>
      <c r="Z3297" s="18" t="s">
        <v>468</v>
      </c>
      <c r="AA3297" s="18" t="s">
        <v>7809</v>
      </c>
      <c r="AB3297" s="18">
        <v>11</v>
      </c>
      <c r="AC3297" s="23">
        <v>11.7021</v>
      </c>
      <c r="AD3297" s="16" t="s">
        <v>615</v>
      </c>
      <c r="AE3297" s="14" t="s">
        <v>509</v>
      </c>
      <c r="AF3297" s="18">
        <v>29.3</v>
      </c>
      <c r="AG3297" s="18" t="s">
        <v>6865</v>
      </c>
      <c r="AH3297" s="18">
        <v>29.3</v>
      </c>
      <c r="AI3297" s="18" t="s">
        <v>6865</v>
      </c>
      <c r="AJ3297" s="14">
        <v>8</v>
      </c>
      <c r="AK3297" s="14" t="s">
        <v>6866</v>
      </c>
      <c r="AL3297" s="25" t="s">
        <v>1387</v>
      </c>
      <c r="AM3297" s="14" t="s">
        <v>947</v>
      </c>
      <c r="AN3297" s="14" t="s">
        <v>509</v>
      </c>
    </row>
    <row r="3298" spans="1:40" ht="12.75" customHeight="1" x14ac:dyDescent="0.2">
      <c r="A3298" s="13" t="s">
        <v>5575</v>
      </c>
      <c r="B3298" s="14" t="s">
        <v>5591</v>
      </c>
      <c r="D3298" s="16">
        <v>64</v>
      </c>
      <c r="E3298" s="104" t="s">
        <v>6152</v>
      </c>
      <c r="F3298" s="30" t="s">
        <v>6168</v>
      </c>
      <c r="G3298" s="17">
        <v>69072100</v>
      </c>
      <c r="J3298" s="14" t="s">
        <v>5598</v>
      </c>
      <c r="K3298" s="18" t="s">
        <v>2571</v>
      </c>
      <c r="L3298" s="14" t="s">
        <v>514</v>
      </c>
      <c r="M3298" s="14" t="s">
        <v>453</v>
      </c>
      <c r="N3298" s="14" t="s">
        <v>771</v>
      </c>
      <c r="O3298" s="29" t="s">
        <v>5384</v>
      </c>
      <c r="P3298" s="13" t="s">
        <v>499</v>
      </c>
      <c r="Q3298" s="14">
        <v>1.62</v>
      </c>
      <c r="R3298" s="19">
        <v>18.95</v>
      </c>
      <c r="S3298" s="18">
        <v>17.82</v>
      </c>
      <c r="T3298" s="18" t="s">
        <v>865</v>
      </c>
      <c r="U3298" s="18">
        <v>79.95</v>
      </c>
      <c r="V3298" s="18" t="s">
        <v>468</v>
      </c>
      <c r="W3298" s="18">
        <f>SUM(U3298*AB3298/AC3298)</f>
        <v>75.153177634783503</v>
      </c>
      <c r="X3298" s="14">
        <v>79.95</v>
      </c>
      <c r="Y3298" s="18">
        <v>66.074380165289256</v>
      </c>
      <c r="Z3298" s="18" t="s">
        <v>468</v>
      </c>
      <c r="AA3298" s="18" t="s">
        <v>7809</v>
      </c>
      <c r="AB3298" s="18">
        <v>11</v>
      </c>
      <c r="AC3298" s="23">
        <v>11.7021</v>
      </c>
      <c r="AD3298" s="16" t="s">
        <v>615</v>
      </c>
      <c r="AE3298" s="14" t="s">
        <v>509</v>
      </c>
      <c r="AF3298" s="18">
        <v>29.3</v>
      </c>
      <c r="AG3298" s="18" t="s">
        <v>6865</v>
      </c>
      <c r="AH3298" s="18">
        <v>29.3</v>
      </c>
      <c r="AI3298" s="18" t="s">
        <v>6865</v>
      </c>
      <c r="AJ3298" s="14">
        <v>8</v>
      </c>
      <c r="AK3298" s="14" t="s">
        <v>6866</v>
      </c>
      <c r="AL3298" s="25" t="s">
        <v>2271</v>
      </c>
      <c r="AM3298" s="14" t="s">
        <v>947</v>
      </c>
      <c r="AN3298" s="14" t="s">
        <v>509</v>
      </c>
    </row>
    <row r="3299" spans="1:40" ht="12.75" customHeight="1" x14ac:dyDescent="0.2">
      <c r="A3299" s="13" t="s">
        <v>1608</v>
      </c>
      <c r="B3299" s="14" t="s">
        <v>1616</v>
      </c>
      <c r="D3299" s="47">
        <v>56</v>
      </c>
      <c r="E3299" s="107">
        <v>8430376274903</v>
      </c>
      <c r="F3299" s="47" t="s">
        <v>3455</v>
      </c>
      <c r="G3299" s="17">
        <v>69072200</v>
      </c>
      <c r="I3299" s="13" t="s">
        <v>1620</v>
      </c>
      <c r="K3299" s="18" t="s">
        <v>3037</v>
      </c>
      <c r="L3299" s="13" t="s">
        <v>514</v>
      </c>
      <c r="M3299" s="14" t="s">
        <v>453</v>
      </c>
      <c r="N3299" s="14" t="s">
        <v>771</v>
      </c>
      <c r="O3299" s="29" t="s">
        <v>1624</v>
      </c>
      <c r="P3299" s="13" t="s">
        <v>499</v>
      </c>
      <c r="Q3299" s="14">
        <v>2</v>
      </c>
      <c r="R3299" s="19">
        <v>20</v>
      </c>
      <c r="S3299" s="18">
        <v>20</v>
      </c>
      <c r="T3299" s="18" t="s">
        <v>868</v>
      </c>
      <c r="U3299" s="18">
        <v>67.95</v>
      </c>
      <c r="V3299" s="18" t="s">
        <v>468</v>
      </c>
      <c r="W3299" s="18">
        <f>SUM(U3299*AB3299/AC3299)</f>
        <v>67.95</v>
      </c>
      <c r="X3299" s="14">
        <v>67.95</v>
      </c>
      <c r="Y3299" s="18">
        <v>56.15702479338843</v>
      </c>
      <c r="Z3299" s="18" t="s">
        <v>468</v>
      </c>
      <c r="AA3299" s="18" t="s">
        <v>7717</v>
      </c>
      <c r="AB3299" s="18">
        <v>10</v>
      </c>
      <c r="AC3299" s="23">
        <v>10</v>
      </c>
      <c r="AD3299" s="16" t="s">
        <v>615</v>
      </c>
      <c r="AE3299" s="14" t="s">
        <v>509</v>
      </c>
      <c r="AF3299" s="18">
        <v>31.6</v>
      </c>
      <c r="AG3299" s="18" t="s">
        <v>6865</v>
      </c>
      <c r="AH3299" s="18">
        <v>31.6</v>
      </c>
      <c r="AI3299" s="18" t="s">
        <v>6865</v>
      </c>
      <c r="AJ3299" s="14">
        <v>9</v>
      </c>
      <c r="AK3299" s="14" t="s">
        <v>6866</v>
      </c>
      <c r="AL3299" s="25" t="s">
        <v>944</v>
      </c>
      <c r="AM3299" s="14" t="s">
        <v>946</v>
      </c>
      <c r="AN3299" s="14" t="s">
        <v>510</v>
      </c>
    </row>
    <row r="3300" spans="1:40" ht="12.75" customHeight="1" x14ac:dyDescent="0.2">
      <c r="A3300" s="13" t="s">
        <v>1609</v>
      </c>
      <c r="B3300" s="14" t="s">
        <v>1617</v>
      </c>
      <c r="D3300" s="47">
        <v>56</v>
      </c>
      <c r="E3300" s="107">
        <v>8430376274934</v>
      </c>
      <c r="F3300" s="47" t="s">
        <v>3456</v>
      </c>
      <c r="G3300" s="17">
        <v>69072200</v>
      </c>
      <c r="I3300" s="13" t="s">
        <v>1621</v>
      </c>
      <c r="K3300" s="18" t="s">
        <v>3037</v>
      </c>
      <c r="L3300" s="13" t="s">
        <v>514</v>
      </c>
      <c r="M3300" s="14" t="s">
        <v>453</v>
      </c>
      <c r="N3300" s="14" t="s">
        <v>771</v>
      </c>
      <c r="O3300" s="29" t="s">
        <v>1624</v>
      </c>
      <c r="P3300" s="13" t="s">
        <v>499</v>
      </c>
      <c r="Q3300" s="14">
        <v>2</v>
      </c>
      <c r="R3300" s="19">
        <v>20</v>
      </c>
      <c r="S3300" s="18">
        <v>20</v>
      </c>
      <c r="T3300" s="18" t="s">
        <v>868</v>
      </c>
      <c r="U3300" s="18">
        <v>67.95</v>
      </c>
      <c r="V3300" s="18" t="s">
        <v>468</v>
      </c>
      <c r="W3300" s="18">
        <f>SUM(U3300*AB3300/AC3300)</f>
        <v>67.95</v>
      </c>
      <c r="X3300" s="14">
        <v>67.95</v>
      </c>
      <c r="Y3300" s="18">
        <v>56.15702479338843</v>
      </c>
      <c r="Z3300" s="18" t="s">
        <v>468</v>
      </c>
      <c r="AA3300" s="18" t="s">
        <v>7717</v>
      </c>
      <c r="AB3300" s="18">
        <v>10</v>
      </c>
      <c r="AC3300" s="23">
        <v>10</v>
      </c>
      <c r="AD3300" s="16" t="s">
        <v>615</v>
      </c>
      <c r="AE3300" s="14" t="s">
        <v>509</v>
      </c>
      <c r="AF3300" s="18">
        <v>31.6</v>
      </c>
      <c r="AG3300" s="18" t="s">
        <v>6865</v>
      </c>
      <c r="AH3300" s="18">
        <v>31.6</v>
      </c>
      <c r="AI3300" s="18" t="s">
        <v>6865</v>
      </c>
      <c r="AJ3300" s="14">
        <v>9</v>
      </c>
      <c r="AK3300" s="14" t="s">
        <v>6866</v>
      </c>
      <c r="AL3300" s="25" t="s">
        <v>944</v>
      </c>
      <c r="AM3300" s="14" t="s">
        <v>946</v>
      </c>
      <c r="AN3300" s="14" t="s">
        <v>510</v>
      </c>
    </row>
    <row r="3301" spans="1:40" ht="12.75" customHeight="1" x14ac:dyDescent="0.2">
      <c r="A3301" s="13" t="s">
        <v>1610</v>
      </c>
      <c r="B3301" s="14" t="s">
        <v>1618</v>
      </c>
      <c r="D3301" s="47">
        <v>56</v>
      </c>
      <c r="E3301" s="107">
        <v>8430376275054</v>
      </c>
      <c r="F3301" s="47" t="s">
        <v>3457</v>
      </c>
      <c r="G3301" s="17">
        <v>69072200</v>
      </c>
      <c r="I3301" s="13" t="s">
        <v>1578</v>
      </c>
      <c r="K3301" s="18" t="s">
        <v>3037</v>
      </c>
      <c r="L3301" s="13" t="s">
        <v>514</v>
      </c>
      <c r="M3301" s="14" t="s">
        <v>453</v>
      </c>
      <c r="N3301" s="14" t="s">
        <v>771</v>
      </c>
      <c r="O3301" s="29" t="s">
        <v>1624</v>
      </c>
      <c r="P3301" s="13" t="s">
        <v>499</v>
      </c>
      <c r="Q3301" s="14">
        <v>2</v>
      </c>
      <c r="R3301" s="19">
        <v>20</v>
      </c>
      <c r="S3301" s="18">
        <v>20</v>
      </c>
      <c r="T3301" s="18" t="s">
        <v>868</v>
      </c>
      <c r="U3301" s="18">
        <v>67.95</v>
      </c>
      <c r="V3301" s="18" t="s">
        <v>468</v>
      </c>
      <c r="W3301" s="18">
        <f>SUM(U3301*AB3301/AC3301)</f>
        <v>67.95</v>
      </c>
      <c r="X3301" s="14">
        <v>67.95</v>
      </c>
      <c r="Y3301" s="18">
        <v>56.15702479338843</v>
      </c>
      <c r="Z3301" s="18" t="s">
        <v>468</v>
      </c>
      <c r="AA3301" s="18" t="s">
        <v>7717</v>
      </c>
      <c r="AB3301" s="18">
        <v>10</v>
      </c>
      <c r="AC3301" s="23">
        <v>10</v>
      </c>
      <c r="AD3301" s="16" t="s">
        <v>615</v>
      </c>
      <c r="AE3301" s="14" t="s">
        <v>509</v>
      </c>
      <c r="AF3301" s="18">
        <v>31.6</v>
      </c>
      <c r="AG3301" s="18" t="s">
        <v>6865</v>
      </c>
      <c r="AH3301" s="18">
        <v>31.6</v>
      </c>
      <c r="AI3301" s="18" t="s">
        <v>6865</v>
      </c>
      <c r="AJ3301" s="14">
        <v>9</v>
      </c>
      <c r="AK3301" s="14" t="s">
        <v>6866</v>
      </c>
      <c r="AL3301" s="25" t="s">
        <v>944</v>
      </c>
      <c r="AM3301" s="14" t="s">
        <v>946</v>
      </c>
      <c r="AN3301" s="14" t="s">
        <v>510</v>
      </c>
    </row>
    <row r="3302" spans="1:40" ht="12.75" customHeight="1" x14ac:dyDescent="0.2">
      <c r="A3302" s="13" t="s">
        <v>1611</v>
      </c>
      <c r="B3302" s="14" t="s">
        <v>1619</v>
      </c>
      <c r="D3302" s="47">
        <v>56</v>
      </c>
      <c r="E3302" s="107">
        <v>8430376274736</v>
      </c>
      <c r="F3302" s="47" t="s">
        <v>3458</v>
      </c>
      <c r="G3302" s="17">
        <v>69072200</v>
      </c>
      <c r="I3302" s="13" t="s">
        <v>1622</v>
      </c>
      <c r="K3302" s="18" t="s">
        <v>3037</v>
      </c>
      <c r="L3302" s="13" t="s">
        <v>514</v>
      </c>
      <c r="M3302" s="14" t="s">
        <v>453</v>
      </c>
      <c r="N3302" s="14" t="s">
        <v>771</v>
      </c>
      <c r="O3302" s="29" t="s">
        <v>1624</v>
      </c>
      <c r="P3302" s="13" t="s">
        <v>499</v>
      </c>
      <c r="Q3302" s="14">
        <v>2</v>
      </c>
      <c r="R3302" s="19">
        <v>20</v>
      </c>
      <c r="S3302" s="18">
        <v>20</v>
      </c>
      <c r="T3302" s="18" t="s">
        <v>868</v>
      </c>
      <c r="U3302" s="18">
        <v>67.95</v>
      </c>
      <c r="V3302" s="18" t="s">
        <v>468</v>
      </c>
      <c r="W3302" s="18">
        <f>SUM(U3302*AB3302/AC3302)</f>
        <v>67.95</v>
      </c>
      <c r="X3302" s="14">
        <v>67.95</v>
      </c>
      <c r="Y3302" s="18">
        <v>56.15702479338843</v>
      </c>
      <c r="Z3302" s="18" t="s">
        <v>468</v>
      </c>
      <c r="AA3302" s="18" t="s">
        <v>7717</v>
      </c>
      <c r="AB3302" s="18">
        <v>10</v>
      </c>
      <c r="AC3302" s="23">
        <v>10</v>
      </c>
      <c r="AD3302" s="16" t="s">
        <v>615</v>
      </c>
      <c r="AE3302" s="14" t="s">
        <v>509</v>
      </c>
      <c r="AF3302" s="18">
        <v>31.6</v>
      </c>
      <c r="AG3302" s="18" t="s">
        <v>6865</v>
      </c>
      <c r="AH3302" s="18">
        <v>31.6</v>
      </c>
      <c r="AI3302" s="18" t="s">
        <v>6865</v>
      </c>
      <c r="AJ3302" s="14">
        <v>9</v>
      </c>
      <c r="AK3302" s="14" t="s">
        <v>6866</v>
      </c>
      <c r="AL3302" s="25" t="s">
        <v>944</v>
      </c>
      <c r="AM3302" s="14" t="s">
        <v>946</v>
      </c>
      <c r="AN3302" s="14" t="s">
        <v>510</v>
      </c>
    </row>
    <row r="3303" spans="1:40" ht="12.75" customHeight="1" x14ac:dyDescent="0.2">
      <c r="A3303" s="13" t="s">
        <v>2596</v>
      </c>
      <c r="B3303" s="14" t="s">
        <v>2828</v>
      </c>
      <c r="D3303" s="47">
        <v>40</v>
      </c>
      <c r="E3303" s="107">
        <v>8430376305393</v>
      </c>
      <c r="F3303" s="47" t="s">
        <v>3585</v>
      </c>
      <c r="G3303" s="17">
        <v>69072100</v>
      </c>
      <c r="I3303" s="13" t="s">
        <v>968</v>
      </c>
      <c r="K3303" s="18" t="s">
        <v>2214</v>
      </c>
      <c r="L3303" s="14" t="s">
        <v>514</v>
      </c>
      <c r="M3303" s="14" t="s">
        <v>453</v>
      </c>
      <c r="N3303" s="14" t="s">
        <v>771</v>
      </c>
      <c r="O3303" s="29" t="s">
        <v>2600</v>
      </c>
      <c r="P3303" s="13" t="s">
        <v>499</v>
      </c>
      <c r="Q3303" s="14">
        <v>8.1</v>
      </c>
      <c r="R3303" s="19">
        <v>23.14</v>
      </c>
      <c r="S3303" s="18">
        <v>24.3</v>
      </c>
      <c r="T3303" s="18" t="s">
        <v>865</v>
      </c>
      <c r="U3303" s="18">
        <v>79.95</v>
      </c>
      <c r="V3303" s="18" t="s">
        <v>468</v>
      </c>
      <c r="W3303" s="18">
        <f>SUM(U3303*AB3303/AC3303)</f>
        <v>84.749655489205338</v>
      </c>
      <c r="X3303" s="14">
        <v>79.95</v>
      </c>
      <c r="Y3303" s="18">
        <v>66.074380165289256</v>
      </c>
      <c r="Z3303" s="18" t="s">
        <v>468</v>
      </c>
      <c r="AA3303" s="18" t="s">
        <v>7745</v>
      </c>
      <c r="AB3303" s="18">
        <v>3</v>
      </c>
      <c r="AC3303" s="23">
        <v>2.8300999999999998</v>
      </c>
      <c r="AD3303" s="16" t="s">
        <v>615</v>
      </c>
      <c r="AE3303" s="14" t="s">
        <v>509</v>
      </c>
      <c r="AF3303" s="18">
        <v>59.3</v>
      </c>
      <c r="AG3303" s="18" t="s">
        <v>6865</v>
      </c>
      <c r="AH3303" s="18">
        <v>59.3</v>
      </c>
      <c r="AI3303" s="18" t="s">
        <v>6865</v>
      </c>
      <c r="AJ3303" s="14">
        <v>10</v>
      </c>
      <c r="AK3303" s="14" t="s">
        <v>6866</v>
      </c>
      <c r="AL3303" s="25" t="s">
        <v>944</v>
      </c>
      <c r="AM3303" s="14" t="s">
        <v>946</v>
      </c>
      <c r="AN3303" s="14" t="s">
        <v>509</v>
      </c>
    </row>
    <row r="3304" spans="1:40" ht="12.75" customHeight="1" x14ac:dyDescent="0.2">
      <c r="A3304" s="13" t="s">
        <v>2597</v>
      </c>
      <c r="B3304" s="14" t="s">
        <v>2829</v>
      </c>
      <c r="D3304" s="47">
        <v>40</v>
      </c>
      <c r="E3304" s="107">
        <v>8430376305409</v>
      </c>
      <c r="F3304" s="47" t="s">
        <v>3582</v>
      </c>
      <c r="G3304" s="17">
        <v>69072100</v>
      </c>
      <c r="I3304" s="13" t="s">
        <v>1730</v>
      </c>
      <c r="K3304" s="18" t="s">
        <v>2214</v>
      </c>
      <c r="L3304" s="14" t="s">
        <v>514</v>
      </c>
      <c r="M3304" s="14" t="s">
        <v>453</v>
      </c>
      <c r="N3304" s="14" t="s">
        <v>771</v>
      </c>
      <c r="O3304" s="29" t="s">
        <v>2600</v>
      </c>
      <c r="P3304" s="13" t="s">
        <v>499</v>
      </c>
      <c r="Q3304" s="14">
        <v>8.1</v>
      </c>
      <c r="R3304" s="19">
        <v>23.14</v>
      </c>
      <c r="S3304" s="18">
        <v>24.3</v>
      </c>
      <c r="T3304" s="18" t="s">
        <v>865</v>
      </c>
      <c r="U3304" s="18">
        <v>79.95</v>
      </c>
      <c r="V3304" s="18" t="s">
        <v>468</v>
      </c>
      <c r="W3304" s="18">
        <f>SUM(U3304*AB3304/AC3304)</f>
        <v>84.749655489205338</v>
      </c>
      <c r="X3304" s="14">
        <v>79.95</v>
      </c>
      <c r="Y3304" s="18">
        <v>66.074380165289256</v>
      </c>
      <c r="Z3304" s="18" t="s">
        <v>468</v>
      </c>
      <c r="AA3304" s="18" t="s">
        <v>7745</v>
      </c>
      <c r="AB3304" s="18">
        <v>3</v>
      </c>
      <c r="AC3304" s="23">
        <v>2.8300999999999998</v>
      </c>
      <c r="AD3304" s="16" t="s">
        <v>615</v>
      </c>
      <c r="AE3304" s="14" t="s">
        <v>509</v>
      </c>
      <c r="AF3304" s="18">
        <v>59.3</v>
      </c>
      <c r="AG3304" s="18" t="s">
        <v>6865</v>
      </c>
      <c r="AH3304" s="18">
        <v>59.3</v>
      </c>
      <c r="AI3304" s="18" t="s">
        <v>6865</v>
      </c>
      <c r="AJ3304" s="14">
        <v>10</v>
      </c>
      <c r="AK3304" s="14" t="s">
        <v>6866</v>
      </c>
      <c r="AL3304" s="25" t="s">
        <v>944</v>
      </c>
      <c r="AM3304" s="14" t="s">
        <v>946</v>
      </c>
      <c r="AN3304" s="14" t="s">
        <v>509</v>
      </c>
    </row>
    <row r="3305" spans="1:40" ht="12.75" customHeight="1" x14ac:dyDescent="0.2">
      <c r="A3305" s="13" t="s">
        <v>2598</v>
      </c>
      <c r="B3305" s="14" t="s">
        <v>2915</v>
      </c>
      <c r="D3305" s="47">
        <v>40</v>
      </c>
      <c r="E3305" s="107">
        <v>8430376305430</v>
      </c>
      <c r="F3305" s="47" t="s">
        <v>3583</v>
      </c>
      <c r="G3305" s="17">
        <v>69072100</v>
      </c>
      <c r="I3305" s="13" t="s">
        <v>378</v>
      </c>
      <c r="K3305" s="18" t="s">
        <v>2214</v>
      </c>
      <c r="L3305" s="14" t="s">
        <v>514</v>
      </c>
      <c r="M3305" s="14" t="s">
        <v>453</v>
      </c>
      <c r="N3305" s="14" t="s">
        <v>771</v>
      </c>
      <c r="O3305" s="29" t="s">
        <v>2600</v>
      </c>
      <c r="P3305" s="13" t="s">
        <v>499</v>
      </c>
      <c r="Q3305" s="14">
        <v>8.1</v>
      </c>
      <c r="R3305" s="19">
        <v>23.14</v>
      </c>
      <c r="S3305" s="18">
        <v>24.3</v>
      </c>
      <c r="T3305" s="18" t="s">
        <v>865</v>
      </c>
      <c r="U3305" s="18">
        <v>79.95</v>
      </c>
      <c r="V3305" s="18" t="s">
        <v>468</v>
      </c>
      <c r="W3305" s="18">
        <f>SUM(U3305*AB3305/AC3305)</f>
        <v>84.749655489205338</v>
      </c>
      <c r="X3305" s="14">
        <v>79.95</v>
      </c>
      <c r="Y3305" s="18">
        <v>66.074380165289256</v>
      </c>
      <c r="Z3305" s="18" t="s">
        <v>468</v>
      </c>
      <c r="AA3305" s="18" t="s">
        <v>7745</v>
      </c>
      <c r="AB3305" s="18">
        <v>3</v>
      </c>
      <c r="AC3305" s="23">
        <v>2.8300999999999998</v>
      </c>
      <c r="AD3305" s="16" t="s">
        <v>615</v>
      </c>
      <c r="AE3305" s="14" t="s">
        <v>509</v>
      </c>
      <c r="AF3305" s="18">
        <v>59.3</v>
      </c>
      <c r="AG3305" s="18" t="s">
        <v>6865</v>
      </c>
      <c r="AH3305" s="18">
        <v>59.3</v>
      </c>
      <c r="AI3305" s="18" t="s">
        <v>6865</v>
      </c>
      <c r="AJ3305" s="14">
        <v>10</v>
      </c>
      <c r="AK3305" s="14" t="s">
        <v>6866</v>
      </c>
      <c r="AL3305" s="25" t="s">
        <v>944</v>
      </c>
      <c r="AM3305" s="14" t="s">
        <v>946</v>
      </c>
      <c r="AN3305" s="14" t="s">
        <v>509</v>
      </c>
    </row>
    <row r="3306" spans="1:40" ht="12.75" customHeight="1" x14ac:dyDescent="0.2">
      <c r="A3306" s="13" t="s">
        <v>2599</v>
      </c>
      <c r="B3306" s="14" t="s">
        <v>4356</v>
      </c>
      <c r="D3306" s="47">
        <v>40</v>
      </c>
      <c r="E3306" s="107">
        <v>8430376305423</v>
      </c>
      <c r="F3306" s="47" t="s">
        <v>3584</v>
      </c>
      <c r="G3306" s="17">
        <v>69072100</v>
      </c>
      <c r="I3306" s="13" t="s">
        <v>382</v>
      </c>
      <c r="K3306" s="18" t="s">
        <v>2214</v>
      </c>
      <c r="L3306" s="14" t="s">
        <v>514</v>
      </c>
      <c r="M3306" s="14" t="s">
        <v>453</v>
      </c>
      <c r="N3306" s="14" t="s">
        <v>771</v>
      </c>
      <c r="O3306" s="29" t="s">
        <v>2600</v>
      </c>
      <c r="P3306" s="13" t="s">
        <v>499</v>
      </c>
      <c r="Q3306" s="14">
        <v>8.1</v>
      </c>
      <c r="R3306" s="19">
        <v>23.14</v>
      </c>
      <c r="S3306" s="18">
        <v>24.3</v>
      </c>
      <c r="T3306" s="18" t="s">
        <v>865</v>
      </c>
      <c r="U3306" s="18">
        <v>79.95</v>
      </c>
      <c r="V3306" s="18" t="s">
        <v>468</v>
      </c>
      <c r="W3306" s="18">
        <f>SUM(U3306*AB3306/AC3306)</f>
        <v>84.749655489205338</v>
      </c>
      <c r="X3306" s="14">
        <v>79.95</v>
      </c>
      <c r="Y3306" s="18">
        <v>66.074380165289256</v>
      </c>
      <c r="Z3306" s="18" t="s">
        <v>468</v>
      </c>
      <c r="AA3306" s="18" t="s">
        <v>7745</v>
      </c>
      <c r="AB3306" s="18">
        <v>3</v>
      </c>
      <c r="AC3306" s="23">
        <v>2.8300999999999998</v>
      </c>
      <c r="AD3306" s="16" t="s">
        <v>615</v>
      </c>
      <c r="AE3306" s="14" t="s">
        <v>509</v>
      </c>
      <c r="AF3306" s="18">
        <v>59.3</v>
      </c>
      <c r="AG3306" s="18" t="s">
        <v>6865</v>
      </c>
      <c r="AH3306" s="18">
        <v>59.3</v>
      </c>
      <c r="AI3306" s="18" t="s">
        <v>6865</v>
      </c>
      <c r="AJ3306" s="14">
        <v>10</v>
      </c>
      <c r="AK3306" s="14" t="s">
        <v>6866</v>
      </c>
      <c r="AL3306" s="25" t="s">
        <v>1387</v>
      </c>
      <c r="AM3306" s="14" t="s">
        <v>946</v>
      </c>
      <c r="AN3306" s="14" t="s">
        <v>509</v>
      </c>
    </row>
    <row r="3307" spans="1:40" ht="12.75" customHeight="1" x14ac:dyDescent="0.2">
      <c r="A3307" s="13" t="s">
        <v>2916</v>
      </c>
      <c r="B3307" s="14" t="s">
        <v>2920</v>
      </c>
      <c r="D3307" s="47">
        <v>40</v>
      </c>
      <c r="E3307" s="107">
        <v>8430376303603</v>
      </c>
      <c r="F3307" s="47" t="s">
        <v>3589</v>
      </c>
      <c r="G3307" s="17">
        <v>69072100</v>
      </c>
      <c r="I3307" s="13" t="s">
        <v>968</v>
      </c>
      <c r="K3307" s="18" t="s">
        <v>1355</v>
      </c>
      <c r="L3307" s="14" t="s">
        <v>514</v>
      </c>
      <c r="M3307" s="14" t="s">
        <v>453</v>
      </c>
      <c r="N3307" s="14" t="s">
        <v>771</v>
      </c>
      <c r="O3307" s="29" t="s">
        <v>2600</v>
      </c>
      <c r="P3307" s="13" t="s">
        <v>499</v>
      </c>
      <c r="Q3307" s="14">
        <v>8.31</v>
      </c>
      <c r="R3307" s="19">
        <v>23.01</v>
      </c>
      <c r="S3307" s="18">
        <v>24.95</v>
      </c>
      <c r="T3307" s="18" t="s">
        <v>819</v>
      </c>
      <c r="U3307" s="18">
        <v>73.95</v>
      </c>
      <c r="V3307" s="18" t="s">
        <v>468</v>
      </c>
      <c r="W3307" s="18">
        <f>SUM(U3307*AB3307/AC3307)</f>
        <v>79.868236310616709</v>
      </c>
      <c r="X3307" s="14">
        <v>73.95</v>
      </c>
      <c r="Y3307" s="18">
        <v>61.11570247933885</v>
      </c>
      <c r="Z3307" s="18" t="s">
        <v>468</v>
      </c>
      <c r="AA3307" s="18" t="s">
        <v>7746</v>
      </c>
      <c r="AB3307" s="18">
        <v>3</v>
      </c>
      <c r="AC3307" s="23">
        <v>2.7776999999999998</v>
      </c>
      <c r="AD3307" s="16" t="s">
        <v>615</v>
      </c>
      <c r="AE3307" s="14" t="s">
        <v>509</v>
      </c>
      <c r="AF3307" s="18">
        <v>60</v>
      </c>
      <c r="AG3307" s="18" t="s">
        <v>6865</v>
      </c>
      <c r="AH3307" s="18">
        <v>60</v>
      </c>
      <c r="AI3307" s="18" t="s">
        <v>6865</v>
      </c>
      <c r="AJ3307" s="14">
        <v>10</v>
      </c>
      <c r="AK3307" s="14" t="s">
        <v>6866</v>
      </c>
      <c r="AL3307" s="25" t="s">
        <v>944</v>
      </c>
      <c r="AM3307" s="14" t="s">
        <v>946</v>
      </c>
      <c r="AN3307" s="14" t="s">
        <v>509</v>
      </c>
    </row>
    <row r="3308" spans="1:40" ht="12.75" customHeight="1" x14ac:dyDescent="0.2">
      <c r="A3308" s="13" t="s">
        <v>2917</v>
      </c>
      <c r="B3308" s="14" t="s">
        <v>2921</v>
      </c>
      <c r="D3308" s="47">
        <v>40</v>
      </c>
      <c r="E3308" s="107">
        <v>8430376303573</v>
      </c>
      <c r="F3308" s="47" t="s">
        <v>3586</v>
      </c>
      <c r="G3308" s="17">
        <v>69072100</v>
      </c>
      <c r="I3308" s="13" t="s">
        <v>1730</v>
      </c>
      <c r="K3308" s="18" t="s">
        <v>1355</v>
      </c>
      <c r="L3308" s="14" t="s">
        <v>514</v>
      </c>
      <c r="M3308" s="14" t="s">
        <v>453</v>
      </c>
      <c r="N3308" s="14" t="s">
        <v>771</v>
      </c>
      <c r="O3308" s="29" t="s">
        <v>2600</v>
      </c>
      <c r="P3308" s="13" t="s">
        <v>499</v>
      </c>
      <c r="Q3308" s="14">
        <v>8.31</v>
      </c>
      <c r="R3308" s="19">
        <v>23.01</v>
      </c>
      <c r="S3308" s="18">
        <v>24.95</v>
      </c>
      <c r="T3308" s="18" t="s">
        <v>819</v>
      </c>
      <c r="U3308" s="18">
        <v>73.95</v>
      </c>
      <c r="V3308" s="18" t="s">
        <v>468</v>
      </c>
      <c r="W3308" s="18">
        <f>SUM(U3308*AB3308/AC3308)</f>
        <v>79.868236310616709</v>
      </c>
      <c r="X3308" s="14">
        <v>73.95</v>
      </c>
      <c r="Y3308" s="18">
        <v>61.11570247933885</v>
      </c>
      <c r="Z3308" s="18" t="s">
        <v>468</v>
      </c>
      <c r="AA3308" s="18" t="s">
        <v>7746</v>
      </c>
      <c r="AB3308" s="18">
        <v>3</v>
      </c>
      <c r="AC3308" s="23">
        <v>2.7776999999999998</v>
      </c>
      <c r="AD3308" s="16" t="s">
        <v>615</v>
      </c>
      <c r="AE3308" s="14" t="s">
        <v>509</v>
      </c>
      <c r="AF3308" s="18">
        <v>60</v>
      </c>
      <c r="AG3308" s="18" t="s">
        <v>6865</v>
      </c>
      <c r="AH3308" s="18">
        <v>60</v>
      </c>
      <c r="AI3308" s="18" t="s">
        <v>6865</v>
      </c>
      <c r="AJ3308" s="14">
        <v>10</v>
      </c>
      <c r="AK3308" s="14" t="s">
        <v>6866</v>
      </c>
      <c r="AL3308" s="25" t="s">
        <v>944</v>
      </c>
      <c r="AM3308" s="14" t="s">
        <v>946</v>
      </c>
      <c r="AN3308" s="14" t="s">
        <v>509</v>
      </c>
    </row>
    <row r="3309" spans="1:40" ht="12.75" customHeight="1" x14ac:dyDescent="0.2">
      <c r="A3309" s="13" t="s">
        <v>2918</v>
      </c>
      <c r="B3309" s="14" t="s">
        <v>2922</v>
      </c>
      <c r="D3309" s="47">
        <v>40</v>
      </c>
      <c r="E3309" s="107">
        <v>8430376303634</v>
      </c>
      <c r="F3309" s="47" t="s">
        <v>3587</v>
      </c>
      <c r="G3309" s="17">
        <v>69072100</v>
      </c>
      <c r="I3309" s="13" t="s">
        <v>378</v>
      </c>
      <c r="K3309" s="18" t="s">
        <v>1355</v>
      </c>
      <c r="L3309" s="14" t="s">
        <v>514</v>
      </c>
      <c r="M3309" s="14" t="s">
        <v>453</v>
      </c>
      <c r="N3309" s="14" t="s">
        <v>771</v>
      </c>
      <c r="O3309" s="29" t="s">
        <v>2600</v>
      </c>
      <c r="P3309" s="13" t="s">
        <v>499</v>
      </c>
      <c r="Q3309" s="14">
        <v>8.31</v>
      </c>
      <c r="R3309" s="19">
        <v>23.01</v>
      </c>
      <c r="S3309" s="18">
        <v>24.95</v>
      </c>
      <c r="T3309" s="18" t="s">
        <v>819</v>
      </c>
      <c r="U3309" s="18">
        <v>73.95</v>
      </c>
      <c r="V3309" s="18" t="s">
        <v>468</v>
      </c>
      <c r="W3309" s="18">
        <f>SUM(U3309*AB3309/AC3309)</f>
        <v>79.868236310616709</v>
      </c>
      <c r="X3309" s="14">
        <v>73.95</v>
      </c>
      <c r="Y3309" s="18">
        <v>61.11570247933885</v>
      </c>
      <c r="Z3309" s="18" t="s">
        <v>468</v>
      </c>
      <c r="AA3309" s="18" t="s">
        <v>7746</v>
      </c>
      <c r="AB3309" s="18">
        <v>3</v>
      </c>
      <c r="AC3309" s="23">
        <v>2.7776999999999998</v>
      </c>
      <c r="AD3309" s="16" t="s">
        <v>615</v>
      </c>
      <c r="AE3309" s="14" t="s">
        <v>509</v>
      </c>
      <c r="AF3309" s="18">
        <v>60</v>
      </c>
      <c r="AG3309" s="18" t="s">
        <v>6865</v>
      </c>
      <c r="AH3309" s="18">
        <v>60</v>
      </c>
      <c r="AI3309" s="18" t="s">
        <v>6865</v>
      </c>
      <c r="AJ3309" s="14">
        <v>10</v>
      </c>
      <c r="AK3309" s="14" t="s">
        <v>6866</v>
      </c>
      <c r="AL3309" s="25" t="s">
        <v>944</v>
      </c>
      <c r="AM3309" s="14" t="s">
        <v>946</v>
      </c>
      <c r="AN3309" s="14" t="s">
        <v>509</v>
      </c>
    </row>
    <row r="3310" spans="1:40" ht="12.75" customHeight="1" x14ac:dyDescent="0.2">
      <c r="A3310" s="13" t="s">
        <v>2919</v>
      </c>
      <c r="B3310" s="14" t="s">
        <v>2923</v>
      </c>
      <c r="D3310" s="47">
        <v>40</v>
      </c>
      <c r="E3310" s="107">
        <v>8430376303665</v>
      </c>
      <c r="F3310" s="47" t="s">
        <v>3588</v>
      </c>
      <c r="G3310" s="17">
        <v>69072100</v>
      </c>
      <c r="I3310" s="13" t="s">
        <v>382</v>
      </c>
      <c r="K3310" s="18" t="s">
        <v>1355</v>
      </c>
      <c r="L3310" s="14" t="s">
        <v>514</v>
      </c>
      <c r="M3310" s="14" t="s">
        <v>453</v>
      </c>
      <c r="N3310" s="14" t="s">
        <v>771</v>
      </c>
      <c r="O3310" s="29" t="s">
        <v>2600</v>
      </c>
      <c r="P3310" s="13" t="s">
        <v>499</v>
      </c>
      <c r="Q3310" s="14">
        <v>8.31</v>
      </c>
      <c r="R3310" s="19">
        <v>23.01</v>
      </c>
      <c r="S3310" s="18">
        <v>24.95</v>
      </c>
      <c r="T3310" s="18" t="s">
        <v>819</v>
      </c>
      <c r="U3310" s="18">
        <v>73.95</v>
      </c>
      <c r="V3310" s="18" t="s">
        <v>468</v>
      </c>
      <c r="W3310" s="18">
        <f>SUM(U3310*AB3310/AC3310)</f>
        <v>79.868236310616709</v>
      </c>
      <c r="X3310" s="14">
        <v>73.95</v>
      </c>
      <c r="Y3310" s="18">
        <v>61.11570247933885</v>
      </c>
      <c r="Z3310" s="18" t="s">
        <v>468</v>
      </c>
      <c r="AA3310" s="18" t="s">
        <v>7746</v>
      </c>
      <c r="AB3310" s="18">
        <v>3</v>
      </c>
      <c r="AC3310" s="23">
        <v>2.7776999999999998</v>
      </c>
      <c r="AD3310" s="16" t="s">
        <v>615</v>
      </c>
      <c r="AE3310" s="14" t="s">
        <v>509</v>
      </c>
      <c r="AF3310" s="18">
        <v>60</v>
      </c>
      <c r="AG3310" s="18" t="s">
        <v>6865</v>
      </c>
      <c r="AH3310" s="18">
        <v>60</v>
      </c>
      <c r="AI3310" s="18" t="s">
        <v>6865</v>
      </c>
      <c r="AJ3310" s="14">
        <v>10</v>
      </c>
      <c r="AK3310" s="14" t="s">
        <v>6866</v>
      </c>
      <c r="AL3310" s="25" t="s">
        <v>1387</v>
      </c>
      <c r="AM3310" s="14" t="s">
        <v>946</v>
      </c>
      <c r="AN3310" s="14" t="s">
        <v>509</v>
      </c>
    </row>
    <row r="3311" spans="1:40" ht="12.75" customHeight="1" x14ac:dyDescent="0.2">
      <c r="A3311" s="13" t="s">
        <v>6096</v>
      </c>
      <c r="B3311" s="14" t="s">
        <v>6100</v>
      </c>
      <c r="D3311" s="47">
        <v>36</v>
      </c>
      <c r="E3311" s="104" t="s">
        <v>6114</v>
      </c>
      <c r="F3311" s="30" t="s">
        <v>6118</v>
      </c>
      <c r="G3311" s="17">
        <v>69072100</v>
      </c>
      <c r="I3311" s="13" t="s">
        <v>968</v>
      </c>
      <c r="J3311" s="48" t="s">
        <v>3034</v>
      </c>
      <c r="K3311" s="18" t="s">
        <v>2229</v>
      </c>
      <c r="L3311" s="14" t="s">
        <v>514</v>
      </c>
      <c r="M3311" s="14" t="s">
        <v>453</v>
      </c>
      <c r="N3311" s="14" t="s">
        <v>771</v>
      </c>
      <c r="O3311" s="29" t="s">
        <v>2600</v>
      </c>
      <c r="P3311" s="13" t="s">
        <v>499</v>
      </c>
      <c r="Q3311" s="14">
        <v>15.75</v>
      </c>
      <c r="R3311" s="19">
        <v>24.6</v>
      </c>
      <c r="S3311" s="18">
        <v>31.5</v>
      </c>
      <c r="T3311" s="18" t="s">
        <v>936</v>
      </c>
      <c r="U3311" s="18">
        <v>84.95</v>
      </c>
      <c r="V3311" s="18" t="s">
        <v>468</v>
      </c>
      <c r="W3311" s="18">
        <f>SUM(U3311*AB3311/AC3311)</f>
        <v>108.736</v>
      </c>
      <c r="X3311" s="14">
        <v>84.95</v>
      </c>
      <c r="Y3311" s="18">
        <v>70.206611570247944</v>
      </c>
      <c r="Z3311" s="18" t="s">
        <v>468</v>
      </c>
      <c r="AA3311" s="18" t="s">
        <v>7802</v>
      </c>
      <c r="AB3311" s="18">
        <v>2</v>
      </c>
      <c r="AC3311" s="23">
        <v>1.5625</v>
      </c>
      <c r="AD3311" s="16" t="s">
        <v>615</v>
      </c>
      <c r="AE3311" s="14" t="s">
        <v>509</v>
      </c>
      <c r="AF3311" s="18">
        <v>80</v>
      </c>
      <c r="AG3311" s="18" t="s">
        <v>6865</v>
      </c>
      <c r="AH3311" s="18">
        <v>80</v>
      </c>
      <c r="AI3311" s="18" t="s">
        <v>6865</v>
      </c>
      <c r="AJ3311" s="14">
        <v>11</v>
      </c>
      <c r="AK3311" s="14" t="s">
        <v>6866</v>
      </c>
      <c r="AL3311" s="25" t="s">
        <v>944</v>
      </c>
      <c r="AM3311" s="14" t="s">
        <v>946</v>
      </c>
      <c r="AN3311" s="14" t="s">
        <v>509</v>
      </c>
    </row>
    <row r="3312" spans="1:40" ht="12.75" customHeight="1" x14ac:dyDescent="0.2">
      <c r="A3312" s="13" t="s">
        <v>6097</v>
      </c>
      <c r="B3312" s="14" t="s">
        <v>6429</v>
      </c>
      <c r="D3312" s="47">
        <v>36</v>
      </c>
      <c r="E3312" s="104" t="s">
        <v>6115</v>
      </c>
      <c r="F3312" s="30" t="s">
        <v>6119</v>
      </c>
      <c r="G3312" s="17">
        <v>69072100</v>
      </c>
      <c r="I3312" s="13" t="s">
        <v>1730</v>
      </c>
      <c r="J3312" s="48" t="s">
        <v>3034</v>
      </c>
      <c r="K3312" s="18" t="s">
        <v>2229</v>
      </c>
      <c r="L3312" s="14" t="s">
        <v>514</v>
      </c>
      <c r="M3312" s="14" t="s">
        <v>453</v>
      </c>
      <c r="N3312" s="14" t="s">
        <v>771</v>
      </c>
      <c r="O3312" s="29" t="s">
        <v>2600</v>
      </c>
      <c r="P3312" s="13" t="s">
        <v>499</v>
      </c>
      <c r="Q3312" s="14">
        <v>15.75</v>
      </c>
      <c r="R3312" s="19">
        <v>24.6</v>
      </c>
      <c r="S3312" s="18">
        <v>31.5</v>
      </c>
      <c r="T3312" s="18" t="s">
        <v>936</v>
      </c>
      <c r="U3312" s="18">
        <v>84.95</v>
      </c>
      <c r="V3312" s="18" t="s">
        <v>468</v>
      </c>
      <c r="W3312" s="18">
        <f>SUM(U3312*AB3312/AC3312)</f>
        <v>108.736</v>
      </c>
      <c r="X3312" s="14">
        <v>84.95</v>
      </c>
      <c r="Y3312" s="18">
        <v>70.206611570247944</v>
      </c>
      <c r="Z3312" s="18" t="s">
        <v>468</v>
      </c>
      <c r="AA3312" s="18" t="s">
        <v>7802</v>
      </c>
      <c r="AB3312" s="18">
        <v>2</v>
      </c>
      <c r="AC3312" s="23">
        <v>1.5625</v>
      </c>
      <c r="AD3312" s="16" t="s">
        <v>615</v>
      </c>
      <c r="AE3312" s="14" t="s">
        <v>509</v>
      </c>
      <c r="AF3312" s="18">
        <v>80</v>
      </c>
      <c r="AG3312" s="18" t="s">
        <v>6865</v>
      </c>
      <c r="AH3312" s="18">
        <v>80</v>
      </c>
      <c r="AI3312" s="18" t="s">
        <v>6865</v>
      </c>
      <c r="AJ3312" s="14">
        <v>11</v>
      </c>
      <c r="AK3312" s="14" t="s">
        <v>6866</v>
      </c>
      <c r="AL3312" s="25" t="s">
        <v>944</v>
      </c>
      <c r="AM3312" s="14" t="s">
        <v>946</v>
      </c>
      <c r="AN3312" s="14" t="s">
        <v>509</v>
      </c>
    </row>
    <row r="3313" spans="1:40" ht="12.75" customHeight="1" x14ac:dyDescent="0.2">
      <c r="A3313" s="13" t="s">
        <v>6098</v>
      </c>
      <c r="B3313" s="14" t="s">
        <v>6430</v>
      </c>
      <c r="D3313" s="47">
        <v>36</v>
      </c>
      <c r="E3313" s="104" t="s">
        <v>6116</v>
      </c>
      <c r="F3313" s="30" t="s">
        <v>6120</v>
      </c>
      <c r="G3313" s="17">
        <v>69072100</v>
      </c>
      <c r="I3313" s="13" t="s">
        <v>378</v>
      </c>
      <c r="J3313" s="48" t="s">
        <v>3034</v>
      </c>
      <c r="K3313" s="18" t="s">
        <v>2229</v>
      </c>
      <c r="L3313" s="14" t="s">
        <v>514</v>
      </c>
      <c r="M3313" s="14" t="s">
        <v>453</v>
      </c>
      <c r="N3313" s="14" t="s">
        <v>771</v>
      </c>
      <c r="O3313" s="29" t="s">
        <v>2600</v>
      </c>
      <c r="P3313" s="13" t="s">
        <v>499</v>
      </c>
      <c r="Q3313" s="14">
        <v>15.75</v>
      </c>
      <c r="R3313" s="19">
        <v>24.6</v>
      </c>
      <c r="S3313" s="18">
        <v>31.5</v>
      </c>
      <c r="T3313" s="18" t="s">
        <v>936</v>
      </c>
      <c r="U3313" s="18">
        <v>84.95</v>
      </c>
      <c r="V3313" s="18" t="s">
        <v>468</v>
      </c>
      <c r="W3313" s="18">
        <f>SUM(U3313*AB3313/AC3313)</f>
        <v>108.736</v>
      </c>
      <c r="X3313" s="14">
        <v>84.95</v>
      </c>
      <c r="Y3313" s="18">
        <v>70.206611570247944</v>
      </c>
      <c r="Z3313" s="18" t="s">
        <v>468</v>
      </c>
      <c r="AA3313" s="18" t="s">
        <v>7802</v>
      </c>
      <c r="AB3313" s="18">
        <v>2</v>
      </c>
      <c r="AC3313" s="23">
        <v>1.5625</v>
      </c>
      <c r="AD3313" s="16" t="s">
        <v>615</v>
      </c>
      <c r="AE3313" s="14" t="s">
        <v>509</v>
      </c>
      <c r="AF3313" s="18">
        <v>80</v>
      </c>
      <c r="AG3313" s="18" t="s">
        <v>6865</v>
      </c>
      <c r="AH3313" s="18">
        <v>80</v>
      </c>
      <c r="AI3313" s="18" t="s">
        <v>6865</v>
      </c>
      <c r="AJ3313" s="14">
        <v>11</v>
      </c>
      <c r="AK3313" s="14" t="s">
        <v>6866</v>
      </c>
      <c r="AL3313" s="25" t="s">
        <v>944</v>
      </c>
      <c r="AM3313" s="14" t="s">
        <v>946</v>
      </c>
      <c r="AN3313" s="14" t="s">
        <v>509</v>
      </c>
    </row>
    <row r="3314" spans="1:40" ht="12.75" customHeight="1" x14ac:dyDescent="0.2">
      <c r="A3314" s="13" t="s">
        <v>6099</v>
      </c>
      <c r="B3314" s="14" t="s">
        <v>6431</v>
      </c>
      <c r="D3314" s="47">
        <v>36</v>
      </c>
      <c r="E3314" s="104" t="s">
        <v>6117</v>
      </c>
      <c r="F3314" s="30" t="s">
        <v>6121</v>
      </c>
      <c r="G3314" s="17">
        <v>69072100</v>
      </c>
      <c r="I3314" s="13" t="s">
        <v>382</v>
      </c>
      <c r="J3314" s="48" t="s">
        <v>3034</v>
      </c>
      <c r="K3314" s="18" t="s">
        <v>2229</v>
      </c>
      <c r="L3314" s="14" t="s">
        <v>514</v>
      </c>
      <c r="M3314" s="14" t="s">
        <v>453</v>
      </c>
      <c r="N3314" s="14" t="s">
        <v>771</v>
      </c>
      <c r="O3314" s="29" t="s">
        <v>2600</v>
      </c>
      <c r="P3314" s="13" t="s">
        <v>499</v>
      </c>
      <c r="Q3314" s="14">
        <v>15.75</v>
      </c>
      <c r="R3314" s="19">
        <v>24.6</v>
      </c>
      <c r="S3314" s="18">
        <v>31.5</v>
      </c>
      <c r="T3314" s="18" t="s">
        <v>936</v>
      </c>
      <c r="U3314" s="18">
        <v>84.95</v>
      </c>
      <c r="V3314" s="18" t="s">
        <v>468</v>
      </c>
      <c r="W3314" s="18">
        <f>SUM(U3314*AB3314/AC3314)</f>
        <v>108.736</v>
      </c>
      <c r="X3314" s="14">
        <v>84.95</v>
      </c>
      <c r="Y3314" s="18">
        <v>70.206611570247944</v>
      </c>
      <c r="Z3314" s="18" t="s">
        <v>468</v>
      </c>
      <c r="AA3314" s="18" t="s">
        <v>7802</v>
      </c>
      <c r="AB3314" s="18">
        <v>2</v>
      </c>
      <c r="AC3314" s="23">
        <v>1.5625</v>
      </c>
      <c r="AD3314" s="16" t="s">
        <v>615</v>
      </c>
      <c r="AE3314" s="14" t="s">
        <v>509</v>
      </c>
      <c r="AF3314" s="18">
        <v>80</v>
      </c>
      <c r="AG3314" s="18" t="s">
        <v>6865</v>
      </c>
      <c r="AH3314" s="18">
        <v>80</v>
      </c>
      <c r="AI3314" s="18" t="s">
        <v>6865</v>
      </c>
      <c r="AJ3314" s="14">
        <v>11</v>
      </c>
      <c r="AK3314" s="14" t="s">
        <v>6866</v>
      </c>
      <c r="AL3314" s="25" t="s">
        <v>944</v>
      </c>
      <c r="AM3314" s="14" t="s">
        <v>946</v>
      </c>
      <c r="AN3314" s="14" t="s">
        <v>509</v>
      </c>
    </row>
    <row r="3315" spans="1:40" ht="12.75" customHeight="1" x14ac:dyDescent="0.2">
      <c r="A3315" s="13" t="s">
        <v>1087</v>
      </c>
      <c r="B3315" s="14" t="s">
        <v>1106</v>
      </c>
      <c r="D3315" s="47">
        <v>60</v>
      </c>
      <c r="E3315" s="107">
        <v>8430376266311</v>
      </c>
      <c r="F3315" s="47" t="s">
        <v>3441</v>
      </c>
      <c r="G3315" s="17">
        <v>69072300</v>
      </c>
      <c r="I3315" s="13" t="s">
        <v>363</v>
      </c>
      <c r="K3315" s="18" t="s">
        <v>1333</v>
      </c>
      <c r="L3315" s="14" t="s">
        <v>512</v>
      </c>
      <c r="M3315" s="14" t="s">
        <v>347</v>
      </c>
      <c r="N3315" s="14" t="s">
        <v>771</v>
      </c>
      <c r="O3315" s="29" t="s">
        <v>1118</v>
      </c>
      <c r="P3315" s="13" t="s">
        <v>499</v>
      </c>
      <c r="Q3315" s="14">
        <v>0.26600000000000001</v>
      </c>
      <c r="R3315" s="19">
        <v>13.3</v>
      </c>
      <c r="S3315" s="18">
        <v>18.100000000000001</v>
      </c>
      <c r="T3315" s="18" t="s">
        <v>821</v>
      </c>
      <c r="U3315" s="18">
        <v>62.95</v>
      </c>
      <c r="V3315" s="18" t="s">
        <v>468</v>
      </c>
      <c r="W3315" s="18">
        <f>SUM(U3315*AB3315/AC3315)</f>
        <v>85.612000000000009</v>
      </c>
      <c r="X3315" s="14">
        <v>62.95</v>
      </c>
      <c r="Y3315" s="18">
        <v>52.024793388429757</v>
      </c>
      <c r="Z3315" s="18" t="s">
        <v>468</v>
      </c>
      <c r="AA3315" s="18" t="s">
        <v>7791</v>
      </c>
      <c r="AB3315" s="18">
        <v>68</v>
      </c>
      <c r="AC3315" s="23">
        <v>50</v>
      </c>
      <c r="AD3315" s="16" t="s">
        <v>468</v>
      </c>
      <c r="AE3315" s="14" t="s">
        <v>509</v>
      </c>
      <c r="AF3315" s="18">
        <v>20</v>
      </c>
      <c r="AG3315" s="18" t="s">
        <v>6865</v>
      </c>
      <c r="AH3315" s="18">
        <v>10</v>
      </c>
      <c r="AI3315" s="18" t="s">
        <v>6865</v>
      </c>
      <c r="AJ3315" s="14">
        <v>8</v>
      </c>
      <c r="AK3315" s="14" t="s">
        <v>6866</v>
      </c>
      <c r="AN3315" s="14" t="s">
        <v>510</v>
      </c>
    </row>
    <row r="3316" spans="1:40" ht="12.75" customHeight="1" x14ac:dyDescent="0.2">
      <c r="A3316" s="13" t="s">
        <v>1088</v>
      </c>
      <c r="B3316" s="14" t="s">
        <v>1107</v>
      </c>
      <c r="D3316" s="47">
        <v>60</v>
      </c>
      <c r="E3316" s="107">
        <v>8430376266250</v>
      </c>
      <c r="F3316" s="47" t="s">
        <v>3445</v>
      </c>
      <c r="G3316" s="17">
        <v>69072300</v>
      </c>
      <c r="I3316" s="13" t="s">
        <v>1113</v>
      </c>
      <c r="K3316" s="18" t="s">
        <v>1333</v>
      </c>
      <c r="L3316" s="14" t="s">
        <v>512</v>
      </c>
      <c r="M3316" s="14" t="s">
        <v>347</v>
      </c>
      <c r="N3316" s="14" t="s">
        <v>771</v>
      </c>
      <c r="O3316" s="29" t="s">
        <v>1118</v>
      </c>
      <c r="P3316" s="13" t="s">
        <v>499</v>
      </c>
      <c r="Q3316" s="14">
        <v>0.26600000000000001</v>
      </c>
      <c r="R3316" s="19">
        <v>13.3</v>
      </c>
      <c r="S3316" s="18">
        <v>18.100000000000001</v>
      </c>
      <c r="T3316" s="18" t="s">
        <v>821</v>
      </c>
      <c r="U3316" s="18">
        <v>62.95</v>
      </c>
      <c r="V3316" s="18" t="s">
        <v>468</v>
      </c>
      <c r="W3316" s="18">
        <f>SUM(U3316*AB3316/AC3316)</f>
        <v>85.612000000000009</v>
      </c>
      <c r="X3316" s="14">
        <v>62.95</v>
      </c>
      <c r="Y3316" s="18">
        <v>52.024793388429757</v>
      </c>
      <c r="Z3316" s="18" t="s">
        <v>468</v>
      </c>
      <c r="AA3316" s="18" t="s">
        <v>7791</v>
      </c>
      <c r="AB3316" s="18">
        <v>68</v>
      </c>
      <c r="AC3316" s="23">
        <v>50</v>
      </c>
      <c r="AD3316" s="16" t="s">
        <v>468</v>
      </c>
      <c r="AE3316" s="14" t="s">
        <v>509</v>
      </c>
      <c r="AF3316" s="18">
        <v>20</v>
      </c>
      <c r="AG3316" s="18" t="s">
        <v>6865</v>
      </c>
      <c r="AH3316" s="18">
        <v>10</v>
      </c>
      <c r="AI3316" s="18" t="s">
        <v>6865</v>
      </c>
      <c r="AJ3316" s="14">
        <v>8</v>
      </c>
      <c r="AK3316" s="14" t="s">
        <v>6866</v>
      </c>
      <c r="AN3316" s="14" t="s">
        <v>510</v>
      </c>
    </row>
    <row r="3317" spans="1:40" ht="12.75" customHeight="1" x14ac:dyDescent="0.2">
      <c r="A3317" s="13" t="s">
        <v>1089</v>
      </c>
      <c r="B3317" s="14" t="s">
        <v>1108</v>
      </c>
      <c r="D3317" s="47">
        <v>60</v>
      </c>
      <c r="E3317" s="107">
        <v>8430376266229</v>
      </c>
      <c r="F3317" s="47" t="s">
        <v>3442</v>
      </c>
      <c r="G3317" s="17">
        <v>69072300</v>
      </c>
      <c r="I3317" s="13" t="s">
        <v>1114</v>
      </c>
      <c r="K3317" s="18" t="s">
        <v>1333</v>
      </c>
      <c r="L3317" s="14" t="s">
        <v>512</v>
      </c>
      <c r="M3317" s="14" t="s">
        <v>347</v>
      </c>
      <c r="N3317" s="14" t="s">
        <v>771</v>
      </c>
      <c r="O3317" s="29" t="s">
        <v>1118</v>
      </c>
      <c r="P3317" s="13" t="s">
        <v>499</v>
      </c>
      <c r="Q3317" s="14">
        <v>0.26600000000000001</v>
      </c>
      <c r="R3317" s="19">
        <v>13.3</v>
      </c>
      <c r="S3317" s="18">
        <v>18.100000000000001</v>
      </c>
      <c r="T3317" s="18" t="s">
        <v>847</v>
      </c>
      <c r="U3317" s="18">
        <v>67.95</v>
      </c>
      <c r="V3317" s="18" t="s">
        <v>468</v>
      </c>
      <c r="W3317" s="18">
        <f>SUM(U3317*AB3317/AC3317)</f>
        <v>92.412000000000006</v>
      </c>
      <c r="X3317" s="14">
        <v>67.95</v>
      </c>
      <c r="Y3317" s="18">
        <v>56.15702479338843</v>
      </c>
      <c r="Z3317" s="18" t="s">
        <v>468</v>
      </c>
      <c r="AA3317" s="18" t="s">
        <v>7791</v>
      </c>
      <c r="AB3317" s="18">
        <v>68</v>
      </c>
      <c r="AC3317" s="23">
        <v>50</v>
      </c>
      <c r="AD3317" s="16" t="s">
        <v>468</v>
      </c>
      <c r="AE3317" s="14" t="s">
        <v>509</v>
      </c>
      <c r="AF3317" s="18">
        <v>20</v>
      </c>
      <c r="AG3317" s="18" t="s">
        <v>6865</v>
      </c>
      <c r="AH3317" s="18">
        <v>10</v>
      </c>
      <c r="AI3317" s="18" t="s">
        <v>6865</v>
      </c>
      <c r="AJ3317" s="14">
        <v>8</v>
      </c>
      <c r="AK3317" s="14" t="s">
        <v>6866</v>
      </c>
      <c r="AN3317" s="14" t="s">
        <v>510</v>
      </c>
    </row>
    <row r="3318" spans="1:40" ht="12.75" customHeight="1" x14ac:dyDescent="0.2">
      <c r="A3318" s="13" t="s">
        <v>1090</v>
      </c>
      <c r="B3318" s="14" t="s">
        <v>1109</v>
      </c>
      <c r="D3318" s="47">
        <v>60</v>
      </c>
      <c r="E3318" s="107">
        <v>8430376266342</v>
      </c>
      <c r="F3318" s="47" t="s">
        <v>3443</v>
      </c>
      <c r="G3318" s="17">
        <v>69072300</v>
      </c>
      <c r="I3318" s="13" t="s">
        <v>1115</v>
      </c>
      <c r="K3318" s="18" t="s">
        <v>1333</v>
      </c>
      <c r="L3318" s="14" t="s">
        <v>512</v>
      </c>
      <c r="M3318" s="14" t="s">
        <v>347</v>
      </c>
      <c r="N3318" s="14" t="s">
        <v>771</v>
      </c>
      <c r="O3318" s="29" t="s">
        <v>1118</v>
      </c>
      <c r="P3318" s="13" t="s">
        <v>499</v>
      </c>
      <c r="Q3318" s="14">
        <v>0.26600000000000001</v>
      </c>
      <c r="R3318" s="19">
        <v>13.3</v>
      </c>
      <c r="S3318" s="18">
        <v>18.100000000000001</v>
      </c>
      <c r="T3318" s="18" t="s">
        <v>821</v>
      </c>
      <c r="U3318" s="18">
        <v>62.95</v>
      </c>
      <c r="V3318" s="18" t="s">
        <v>468</v>
      </c>
      <c r="W3318" s="18">
        <f>SUM(U3318*AB3318/AC3318)</f>
        <v>85.612000000000009</v>
      </c>
      <c r="X3318" s="14">
        <v>62.95</v>
      </c>
      <c r="Y3318" s="18">
        <v>52.024793388429757</v>
      </c>
      <c r="Z3318" s="18" t="s">
        <v>468</v>
      </c>
      <c r="AA3318" s="18" t="s">
        <v>7791</v>
      </c>
      <c r="AB3318" s="18">
        <v>68</v>
      </c>
      <c r="AC3318" s="23">
        <v>50</v>
      </c>
      <c r="AD3318" s="16" t="s">
        <v>468</v>
      </c>
      <c r="AE3318" s="14" t="s">
        <v>509</v>
      </c>
      <c r="AF3318" s="18">
        <v>20</v>
      </c>
      <c r="AG3318" s="18" t="s">
        <v>6865</v>
      </c>
      <c r="AH3318" s="18">
        <v>10</v>
      </c>
      <c r="AI3318" s="18" t="s">
        <v>6865</v>
      </c>
      <c r="AJ3318" s="14">
        <v>8</v>
      </c>
      <c r="AK3318" s="14" t="s">
        <v>6866</v>
      </c>
      <c r="AN3318" s="14" t="s">
        <v>510</v>
      </c>
    </row>
    <row r="3319" spans="1:40" s="130" customFormat="1" ht="12.75" customHeight="1" x14ac:dyDescent="0.2">
      <c r="A3319" s="13" t="s">
        <v>1091</v>
      </c>
      <c r="B3319" s="14" t="s">
        <v>1110</v>
      </c>
      <c r="C3319" s="14"/>
      <c r="D3319" s="47">
        <v>60</v>
      </c>
      <c r="E3319" s="107">
        <v>8430376266403</v>
      </c>
      <c r="F3319" s="47" t="s">
        <v>3444</v>
      </c>
      <c r="G3319" s="17">
        <v>69072300</v>
      </c>
      <c r="H3319" s="14"/>
      <c r="I3319" s="13" t="s">
        <v>351</v>
      </c>
      <c r="J3319" s="14"/>
      <c r="K3319" s="18" t="s">
        <v>1333</v>
      </c>
      <c r="L3319" s="14" t="s">
        <v>512</v>
      </c>
      <c r="M3319" s="14" t="s">
        <v>347</v>
      </c>
      <c r="N3319" s="14" t="s">
        <v>771</v>
      </c>
      <c r="O3319" s="29" t="s">
        <v>1118</v>
      </c>
      <c r="P3319" s="13" t="s">
        <v>499</v>
      </c>
      <c r="Q3319" s="14">
        <v>0.26600000000000001</v>
      </c>
      <c r="R3319" s="19">
        <v>13.3</v>
      </c>
      <c r="S3319" s="18">
        <v>18.100000000000001</v>
      </c>
      <c r="T3319" s="18" t="s">
        <v>847</v>
      </c>
      <c r="U3319" s="18">
        <v>67.95</v>
      </c>
      <c r="V3319" s="18" t="s">
        <v>468</v>
      </c>
      <c r="W3319" s="18">
        <f>SUM(U3319*AB3319/AC3319)</f>
        <v>92.412000000000006</v>
      </c>
      <c r="X3319" s="14">
        <v>67.95</v>
      </c>
      <c r="Y3319" s="18">
        <v>56.15702479338843</v>
      </c>
      <c r="Z3319" s="18" t="s">
        <v>468</v>
      </c>
      <c r="AA3319" s="18" t="s">
        <v>7791</v>
      </c>
      <c r="AB3319" s="18">
        <v>68</v>
      </c>
      <c r="AC3319" s="23">
        <v>50</v>
      </c>
      <c r="AD3319" s="16" t="s">
        <v>468</v>
      </c>
      <c r="AE3319" s="14" t="s">
        <v>509</v>
      </c>
      <c r="AF3319" s="18">
        <v>20</v>
      </c>
      <c r="AG3319" s="18" t="s">
        <v>6865</v>
      </c>
      <c r="AH3319" s="18">
        <v>10</v>
      </c>
      <c r="AI3319" s="18" t="s">
        <v>6865</v>
      </c>
      <c r="AJ3319" s="14">
        <v>8</v>
      </c>
      <c r="AK3319" s="14" t="s">
        <v>6866</v>
      </c>
      <c r="AL3319" s="25"/>
      <c r="AM3319" s="14"/>
      <c r="AN3319" s="14" t="s">
        <v>510</v>
      </c>
    </row>
    <row r="3320" spans="1:40" ht="12.75" customHeight="1" x14ac:dyDescent="0.2">
      <c r="A3320" s="13" t="s">
        <v>2576</v>
      </c>
      <c r="B3320" s="14" t="s">
        <v>2577</v>
      </c>
      <c r="D3320" s="47">
        <v>60</v>
      </c>
      <c r="E3320" s="107">
        <v>8430376097854</v>
      </c>
      <c r="F3320" s="47" t="s">
        <v>3459</v>
      </c>
      <c r="G3320" s="17">
        <v>69072300</v>
      </c>
      <c r="I3320" s="13" t="s">
        <v>1728</v>
      </c>
      <c r="J3320" s="14" t="s">
        <v>2578</v>
      </c>
      <c r="K3320" s="18" t="s">
        <v>1333</v>
      </c>
      <c r="L3320" s="14" t="s">
        <v>512</v>
      </c>
      <c r="M3320" s="14" t="s">
        <v>347</v>
      </c>
      <c r="N3320" s="14" t="s">
        <v>771</v>
      </c>
      <c r="O3320" s="29" t="s">
        <v>1118</v>
      </c>
      <c r="P3320" s="13" t="s">
        <v>499</v>
      </c>
      <c r="Q3320" s="14">
        <v>0.26600000000000001</v>
      </c>
      <c r="R3320" s="19">
        <v>13.3</v>
      </c>
      <c r="S3320" s="18">
        <v>18.100000000000001</v>
      </c>
      <c r="T3320" s="18" t="s">
        <v>819</v>
      </c>
      <c r="U3320" s="18">
        <v>73.95</v>
      </c>
      <c r="V3320" s="18" t="s">
        <v>468</v>
      </c>
      <c r="W3320" s="18">
        <f>SUM(U3320*AB3320/AC3320)</f>
        <v>73.95</v>
      </c>
      <c r="X3320" s="14">
        <v>73.95</v>
      </c>
      <c r="Y3320" s="18">
        <v>61.11570247933885</v>
      </c>
      <c r="Z3320" s="18" t="s">
        <v>468</v>
      </c>
      <c r="AA3320" s="18" t="s">
        <v>7780</v>
      </c>
      <c r="AB3320" s="18">
        <v>50</v>
      </c>
      <c r="AC3320" s="23">
        <v>50</v>
      </c>
      <c r="AD3320" s="16" t="s">
        <v>468</v>
      </c>
      <c r="AE3320" s="14" t="s">
        <v>509</v>
      </c>
      <c r="AF3320" s="18">
        <v>20</v>
      </c>
      <c r="AG3320" s="18" t="s">
        <v>6865</v>
      </c>
      <c r="AH3320" s="18">
        <v>10</v>
      </c>
      <c r="AI3320" s="18" t="s">
        <v>6865</v>
      </c>
      <c r="AJ3320" s="14">
        <v>8</v>
      </c>
      <c r="AK3320" s="14" t="s">
        <v>6866</v>
      </c>
      <c r="AN3320" s="14" t="s">
        <v>510</v>
      </c>
    </row>
    <row r="3321" spans="1:40" ht="12.75" customHeight="1" x14ac:dyDescent="0.2">
      <c r="A3321" s="13" t="s">
        <v>1092</v>
      </c>
      <c r="B3321" s="14" t="s">
        <v>1151</v>
      </c>
      <c r="D3321" s="47">
        <v>60</v>
      </c>
      <c r="E3321" s="107">
        <v>8430376097793</v>
      </c>
      <c r="F3321" s="47" t="s">
        <v>3446</v>
      </c>
      <c r="G3321" s="17">
        <v>69072300</v>
      </c>
      <c r="I3321" s="13" t="s">
        <v>363</v>
      </c>
      <c r="J3321" s="14" t="s">
        <v>1111</v>
      </c>
      <c r="K3321" s="18" t="s">
        <v>1333</v>
      </c>
      <c r="L3321" s="14" t="s">
        <v>512</v>
      </c>
      <c r="M3321" s="14" t="s">
        <v>347</v>
      </c>
      <c r="N3321" s="14" t="s">
        <v>771</v>
      </c>
      <c r="O3321" s="29" t="s">
        <v>1118</v>
      </c>
      <c r="P3321" s="13" t="s">
        <v>499</v>
      </c>
      <c r="Q3321" s="14">
        <v>0.36199999999999999</v>
      </c>
      <c r="R3321" s="19">
        <v>18.100000000000001</v>
      </c>
      <c r="S3321" s="18">
        <v>18.100000000000001</v>
      </c>
      <c r="T3321" s="18" t="s">
        <v>847</v>
      </c>
      <c r="U3321" s="18">
        <v>67.95</v>
      </c>
      <c r="V3321" s="18" t="s">
        <v>468</v>
      </c>
      <c r="W3321" s="18">
        <f>SUM(U3321*AB3321/AC3321)</f>
        <v>67.95</v>
      </c>
      <c r="X3321" s="14">
        <v>67.95</v>
      </c>
      <c r="Y3321" s="18">
        <v>56.15702479338843</v>
      </c>
      <c r="Z3321" s="18" t="s">
        <v>468</v>
      </c>
      <c r="AA3321" s="18" t="s">
        <v>7780</v>
      </c>
      <c r="AB3321" s="18">
        <v>50</v>
      </c>
      <c r="AC3321" s="23">
        <v>50</v>
      </c>
      <c r="AD3321" s="16" t="s">
        <v>468</v>
      </c>
      <c r="AE3321" s="14" t="s">
        <v>509</v>
      </c>
      <c r="AF3321" s="18">
        <v>20</v>
      </c>
      <c r="AG3321" s="18" t="s">
        <v>6865</v>
      </c>
      <c r="AH3321" s="18">
        <v>10</v>
      </c>
      <c r="AI3321" s="18" t="s">
        <v>6865</v>
      </c>
      <c r="AJ3321" s="14">
        <v>11</v>
      </c>
      <c r="AK3321" s="14" t="s">
        <v>6866</v>
      </c>
      <c r="AN3321" s="14" t="s">
        <v>510</v>
      </c>
    </row>
    <row r="3322" spans="1:40" ht="12.75" customHeight="1" x14ac:dyDescent="0.2">
      <c r="A3322" s="13" t="s">
        <v>1093</v>
      </c>
      <c r="B3322" s="14" t="s">
        <v>1152</v>
      </c>
      <c r="D3322" s="47">
        <v>60</v>
      </c>
      <c r="E3322" s="107">
        <v>8430376097809</v>
      </c>
      <c r="F3322" s="47" t="s">
        <v>3447</v>
      </c>
      <c r="G3322" s="17">
        <v>69072300</v>
      </c>
      <c r="I3322" s="13" t="s">
        <v>1113</v>
      </c>
      <c r="J3322" s="14" t="s">
        <v>1111</v>
      </c>
      <c r="K3322" s="18" t="s">
        <v>1333</v>
      </c>
      <c r="L3322" s="14" t="s">
        <v>512</v>
      </c>
      <c r="M3322" s="14" t="s">
        <v>347</v>
      </c>
      <c r="N3322" s="14" t="s">
        <v>771</v>
      </c>
      <c r="O3322" s="29" t="s">
        <v>1118</v>
      </c>
      <c r="P3322" s="13" t="s">
        <v>499</v>
      </c>
      <c r="Q3322" s="14">
        <v>0.36199999999999999</v>
      </c>
      <c r="R3322" s="19">
        <v>18.100000000000001</v>
      </c>
      <c r="S3322" s="18">
        <v>18.100000000000001</v>
      </c>
      <c r="T3322" s="18" t="s">
        <v>847</v>
      </c>
      <c r="U3322" s="18">
        <v>67.95</v>
      </c>
      <c r="V3322" s="18" t="s">
        <v>468</v>
      </c>
      <c r="W3322" s="18">
        <f>SUM(U3322*AB3322/AC3322)</f>
        <v>67.95</v>
      </c>
      <c r="X3322" s="14">
        <v>67.95</v>
      </c>
      <c r="Y3322" s="18">
        <v>56.15702479338843</v>
      </c>
      <c r="Z3322" s="18" t="s">
        <v>468</v>
      </c>
      <c r="AA3322" s="18" t="s">
        <v>7780</v>
      </c>
      <c r="AB3322" s="18">
        <v>50</v>
      </c>
      <c r="AC3322" s="23">
        <v>50</v>
      </c>
      <c r="AD3322" s="16" t="s">
        <v>468</v>
      </c>
      <c r="AE3322" s="14" t="s">
        <v>509</v>
      </c>
      <c r="AF3322" s="18">
        <v>20</v>
      </c>
      <c r="AG3322" s="18" t="s">
        <v>6865</v>
      </c>
      <c r="AH3322" s="18">
        <v>10</v>
      </c>
      <c r="AI3322" s="18" t="s">
        <v>6865</v>
      </c>
      <c r="AJ3322" s="14">
        <v>11</v>
      </c>
      <c r="AK3322" s="14" t="s">
        <v>6866</v>
      </c>
      <c r="AN3322" s="14" t="s">
        <v>510</v>
      </c>
    </row>
    <row r="3323" spans="1:40" ht="12.75" customHeight="1" x14ac:dyDescent="0.2">
      <c r="A3323" s="13" t="s">
        <v>1094</v>
      </c>
      <c r="B3323" s="14" t="s">
        <v>1153</v>
      </c>
      <c r="D3323" s="47">
        <v>60</v>
      </c>
      <c r="E3323" s="107">
        <v>8430376266137</v>
      </c>
      <c r="F3323" s="47" t="s">
        <v>3449</v>
      </c>
      <c r="G3323" s="17">
        <v>69072300</v>
      </c>
      <c r="I3323" s="13" t="s">
        <v>1114</v>
      </c>
      <c r="J3323" s="14" t="s">
        <v>1111</v>
      </c>
      <c r="K3323" s="18" t="s">
        <v>1333</v>
      </c>
      <c r="L3323" s="14" t="s">
        <v>512</v>
      </c>
      <c r="M3323" s="14" t="s">
        <v>347</v>
      </c>
      <c r="N3323" s="14" t="s">
        <v>771</v>
      </c>
      <c r="O3323" s="29" t="s">
        <v>1118</v>
      </c>
      <c r="P3323" s="13" t="s">
        <v>499</v>
      </c>
      <c r="Q3323" s="14">
        <v>0.36199999999999999</v>
      </c>
      <c r="R3323" s="19">
        <v>18.100000000000001</v>
      </c>
      <c r="S3323" s="18">
        <v>18.100000000000001</v>
      </c>
      <c r="T3323" s="18" t="s">
        <v>819</v>
      </c>
      <c r="U3323" s="18">
        <v>73.95</v>
      </c>
      <c r="V3323" s="18" t="s">
        <v>468</v>
      </c>
      <c r="W3323" s="18">
        <f>SUM(U3323*AB3323/AC3323)</f>
        <v>73.95</v>
      </c>
      <c r="X3323" s="14">
        <v>73.95</v>
      </c>
      <c r="Y3323" s="18">
        <v>61.11570247933885</v>
      </c>
      <c r="Z3323" s="18" t="s">
        <v>468</v>
      </c>
      <c r="AA3323" s="18" t="s">
        <v>7780</v>
      </c>
      <c r="AB3323" s="18">
        <v>50</v>
      </c>
      <c r="AC3323" s="23">
        <v>50</v>
      </c>
      <c r="AD3323" s="16" t="s">
        <v>468</v>
      </c>
      <c r="AE3323" s="14" t="s">
        <v>509</v>
      </c>
      <c r="AF3323" s="18">
        <v>20</v>
      </c>
      <c r="AG3323" s="18" t="s">
        <v>6865</v>
      </c>
      <c r="AH3323" s="18">
        <v>10</v>
      </c>
      <c r="AI3323" s="18" t="s">
        <v>6865</v>
      </c>
      <c r="AJ3323" s="14">
        <v>11</v>
      </c>
      <c r="AK3323" s="14" t="s">
        <v>6866</v>
      </c>
      <c r="AN3323" s="14" t="s">
        <v>510</v>
      </c>
    </row>
    <row r="3324" spans="1:40" ht="12.75" customHeight="1" x14ac:dyDescent="0.2">
      <c r="A3324" s="13" t="s">
        <v>1095</v>
      </c>
      <c r="B3324" s="14" t="s">
        <v>1154</v>
      </c>
      <c r="D3324" s="47">
        <v>60</v>
      </c>
      <c r="E3324" s="107">
        <v>8430376097823</v>
      </c>
      <c r="F3324" s="47" t="s">
        <v>3448</v>
      </c>
      <c r="G3324" s="17">
        <v>69072300</v>
      </c>
      <c r="I3324" s="13" t="s">
        <v>1115</v>
      </c>
      <c r="J3324" s="14" t="s">
        <v>1111</v>
      </c>
      <c r="K3324" s="18" t="s">
        <v>1333</v>
      </c>
      <c r="L3324" s="14" t="s">
        <v>512</v>
      </c>
      <c r="M3324" s="14" t="s">
        <v>347</v>
      </c>
      <c r="N3324" s="14" t="s">
        <v>771</v>
      </c>
      <c r="O3324" s="29" t="s">
        <v>1118</v>
      </c>
      <c r="P3324" s="13" t="s">
        <v>499</v>
      </c>
      <c r="Q3324" s="14">
        <v>0.36199999999999999</v>
      </c>
      <c r="R3324" s="19">
        <v>18.100000000000001</v>
      </c>
      <c r="S3324" s="18">
        <v>18.100000000000001</v>
      </c>
      <c r="T3324" s="18" t="s">
        <v>847</v>
      </c>
      <c r="U3324" s="18">
        <v>67.95</v>
      </c>
      <c r="V3324" s="18" t="s">
        <v>468</v>
      </c>
      <c r="W3324" s="18">
        <f>SUM(U3324*AB3324/AC3324)</f>
        <v>67.95</v>
      </c>
      <c r="X3324" s="14">
        <v>67.95</v>
      </c>
      <c r="Y3324" s="18">
        <v>56.15702479338843</v>
      </c>
      <c r="Z3324" s="18" t="s">
        <v>468</v>
      </c>
      <c r="AA3324" s="18" t="s">
        <v>7780</v>
      </c>
      <c r="AB3324" s="18">
        <v>50</v>
      </c>
      <c r="AC3324" s="23">
        <v>50</v>
      </c>
      <c r="AD3324" s="16" t="s">
        <v>468</v>
      </c>
      <c r="AE3324" s="14" t="s">
        <v>509</v>
      </c>
      <c r="AF3324" s="18">
        <v>20</v>
      </c>
      <c r="AG3324" s="18" t="s">
        <v>6865</v>
      </c>
      <c r="AH3324" s="18">
        <v>10</v>
      </c>
      <c r="AI3324" s="18" t="s">
        <v>6865</v>
      </c>
      <c r="AJ3324" s="14">
        <v>11</v>
      </c>
      <c r="AK3324" s="14" t="s">
        <v>6866</v>
      </c>
      <c r="AN3324" s="14" t="s">
        <v>510</v>
      </c>
    </row>
    <row r="3325" spans="1:40" ht="12.75" customHeight="1" x14ac:dyDescent="0.2">
      <c r="A3325" s="13" t="s">
        <v>1096</v>
      </c>
      <c r="B3325" s="14" t="s">
        <v>1155</v>
      </c>
      <c r="D3325" s="47">
        <v>60</v>
      </c>
      <c r="E3325" s="107">
        <v>8430376244975</v>
      </c>
      <c r="F3325" s="47" t="s">
        <v>3450</v>
      </c>
      <c r="G3325" s="17">
        <v>69072300</v>
      </c>
      <c r="I3325" s="13" t="s">
        <v>351</v>
      </c>
      <c r="J3325" s="14" t="s">
        <v>1111</v>
      </c>
      <c r="K3325" s="18" t="s">
        <v>1333</v>
      </c>
      <c r="L3325" s="14" t="s">
        <v>512</v>
      </c>
      <c r="M3325" s="14" t="s">
        <v>347</v>
      </c>
      <c r="N3325" s="14" t="s">
        <v>771</v>
      </c>
      <c r="O3325" s="29" t="s">
        <v>1118</v>
      </c>
      <c r="P3325" s="13" t="s">
        <v>499</v>
      </c>
      <c r="Q3325" s="14">
        <v>0.36199999999999999</v>
      </c>
      <c r="R3325" s="19">
        <v>18.100000000000001</v>
      </c>
      <c r="S3325" s="18">
        <v>18.100000000000001</v>
      </c>
      <c r="T3325" s="18" t="s">
        <v>819</v>
      </c>
      <c r="U3325" s="18">
        <v>73.95</v>
      </c>
      <c r="V3325" s="18" t="s">
        <v>468</v>
      </c>
      <c r="W3325" s="18">
        <f>SUM(U3325*AB3325/AC3325)</f>
        <v>73.95</v>
      </c>
      <c r="X3325" s="14">
        <v>73.95</v>
      </c>
      <c r="Y3325" s="18">
        <v>61.11570247933885</v>
      </c>
      <c r="Z3325" s="18" t="s">
        <v>468</v>
      </c>
      <c r="AA3325" s="18" t="s">
        <v>7780</v>
      </c>
      <c r="AB3325" s="18">
        <v>50</v>
      </c>
      <c r="AC3325" s="23">
        <v>50</v>
      </c>
      <c r="AD3325" s="16" t="s">
        <v>468</v>
      </c>
      <c r="AE3325" s="14" t="s">
        <v>509</v>
      </c>
      <c r="AF3325" s="18">
        <v>20</v>
      </c>
      <c r="AG3325" s="18" t="s">
        <v>6865</v>
      </c>
      <c r="AH3325" s="18">
        <v>10</v>
      </c>
      <c r="AI3325" s="18" t="s">
        <v>6865</v>
      </c>
      <c r="AJ3325" s="14">
        <v>11</v>
      </c>
      <c r="AK3325" s="14" t="s">
        <v>6866</v>
      </c>
      <c r="AN3325" s="14" t="s">
        <v>510</v>
      </c>
    </row>
    <row r="3326" spans="1:40" ht="12.75" customHeight="1" x14ac:dyDescent="0.2">
      <c r="A3326" s="13" t="s">
        <v>1697</v>
      </c>
      <c r="B3326" s="14" t="s">
        <v>2580</v>
      </c>
      <c r="D3326" s="47">
        <v>60</v>
      </c>
      <c r="E3326" s="107">
        <v>8430376097847</v>
      </c>
      <c r="F3326" s="47" t="s">
        <v>3460</v>
      </c>
      <c r="G3326" s="17">
        <v>69072300</v>
      </c>
      <c r="I3326" s="13" t="s">
        <v>363</v>
      </c>
      <c r="J3326" s="14" t="s">
        <v>1111</v>
      </c>
      <c r="K3326" s="18" t="s">
        <v>1333</v>
      </c>
      <c r="L3326" s="14" t="s">
        <v>512</v>
      </c>
      <c r="M3326" s="14" t="s">
        <v>347</v>
      </c>
      <c r="N3326" s="14" t="s">
        <v>771</v>
      </c>
      <c r="O3326" s="29" t="s">
        <v>1118</v>
      </c>
      <c r="P3326" s="13" t="s">
        <v>499</v>
      </c>
      <c r="Q3326" s="14">
        <v>0.26600000000000001</v>
      </c>
      <c r="R3326" s="19">
        <v>13.3</v>
      </c>
      <c r="S3326" s="18">
        <v>18.100000000000001</v>
      </c>
      <c r="T3326" s="18" t="s">
        <v>847</v>
      </c>
      <c r="U3326" s="18">
        <v>67.95</v>
      </c>
      <c r="V3326" s="18" t="s">
        <v>468</v>
      </c>
      <c r="W3326" s="18">
        <f>SUM(U3326*AB3326/AC3326)</f>
        <v>67.95</v>
      </c>
      <c r="X3326" s="14">
        <v>67.95</v>
      </c>
      <c r="Y3326" s="18">
        <v>56.15702479338843</v>
      </c>
      <c r="Z3326" s="18" t="s">
        <v>468</v>
      </c>
      <c r="AA3326" s="18" t="s">
        <v>7780</v>
      </c>
      <c r="AB3326" s="18">
        <v>50</v>
      </c>
      <c r="AC3326" s="23">
        <v>50</v>
      </c>
      <c r="AD3326" s="16" t="s">
        <v>468</v>
      </c>
      <c r="AE3326" s="14" t="s">
        <v>509</v>
      </c>
      <c r="AF3326" s="18">
        <v>20</v>
      </c>
      <c r="AG3326" s="18" t="s">
        <v>6865</v>
      </c>
      <c r="AH3326" s="18">
        <v>10</v>
      </c>
      <c r="AI3326" s="18" t="s">
        <v>6865</v>
      </c>
      <c r="AJ3326" s="14">
        <v>8</v>
      </c>
      <c r="AK3326" s="14" t="s">
        <v>6866</v>
      </c>
      <c r="AN3326" s="14" t="s">
        <v>510</v>
      </c>
    </row>
    <row r="3327" spans="1:40" ht="12.75" customHeight="1" x14ac:dyDescent="0.2">
      <c r="A3327" s="13" t="s">
        <v>1698</v>
      </c>
      <c r="B3327" s="14" t="s">
        <v>2579</v>
      </c>
      <c r="D3327" s="47">
        <v>60</v>
      </c>
      <c r="E3327" s="107">
        <v>8430376268247</v>
      </c>
      <c r="F3327" s="47" t="s">
        <v>3461</v>
      </c>
      <c r="G3327" s="17">
        <v>69072300</v>
      </c>
      <c r="I3327" s="13" t="s">
        <v>1699</v>
      </c>
      <c r="J3327" s="14" t="s">
        <v>1111</v>
      </c>
      <c r="K3327" s="18" t="s">
        <v>1333</v>
      </c>
      <c r="L3327" s="14" t="s">
        <v>512</v>
      </c>
      <c r="M3327" s="14" t="s">
        <v>347</v>
      </c>
      <c r="N3327" s="14" t="s">
        <v>771</v>
      </c>
      <c r="O3327" s="29" t="s">
        <v>1118</v>
      </c>
      <c r="P3327" s="13" t="s">
        <v>499</v>
      </c>
      <c r="Q3327" s="14">
        <v>0.26600000000000001</v>
      </c>
      <c r="R3327" s="19">
        <v>13.3</v>
      </c>
      <c r="S3327" s="18">
        <v>18.100000000000001</v>
      </c>
      <c r="T3327" s="18" t="s">
        <v>847</v>
      </c>
      <c r="U3327" s="18">
        <v>67.95</v>
      </c>
      <c r="V3327" s="18" t="s">
        <v>468</v>
      </c>
      <c r="W3327" s="18">
        <f>SUM(U3327*AB3327/AC3327)</f>
        <v>67.95</v>
      </c>
      <c r="X3327" s="14">
        <v>67.95</v>
      </c>
      <c r="Y3327" s="18">
        <v>56.15702479338843</v>
      </c>
      <c r="Z3327" s="18" t="s">
        <v>468</v>
      </c>
      <c r="AA3327" s="18" t="s">
        <v>7780</v>
      </c>
      <c r="AB3327" s="18">
        <v>50</v>
      </c>
      <c r="AC3327" s="23">
        <v>50</v>
      </c>
      <c r="AD3327" s="16" t="s">
        <v>468</v>
      </c>
      <c r="AE3327" s="14" t="s">
        <v>509</v>
      </c>
      <c r="AF3327" s="18">
        <v>20</v>
      </c>
      <c r="AG3327" s="18" t="s">
        <v>6865</v>
      </c>
      <c r="AH3327" s="18">
        <v>10</v>
      </c>
      <c r="AI3327" s="18" t="s">
        <v>6865</v>
      </c>
      <c r="AJ3327" s="14">
        <v>8</v>
      </c>
      <c r="AK3327" s="14" t="s">
        <v>6866</v>
      </c>
      <c r="AN3327" s="14" t="s">
        <v>510</v>
      </c>
    </row>
    <row r="3328" spans="1:40" ht="12.75" customHeight="1" x14ac:dyDescent="0.2">
      <c r="A3328" s="13" t="s">
        <v>1097</v>
      </c>
      <c r="B3328" s="14" t="s">
        <v>1156</v>
      </c>
      <c r="D3328" s="47">
        <v>80</v>
      </c>
      <c r="E3328" s="107">
        <v>8430376268575</v>
      </c>
      <c r="F3328" s="47" t="s">
        <v>3435</v>
      </c>
      <c r="G3328" s="17">
        <v>69074000</v>
      </c>
      <c r="I3328" s="13" t="s">
        <v>1113</v>
      </c>
      <c r="J3328" s="14" t="s">
        <v>1112</v>
      </c>
      <c r="K3328" s="18" t="s">
        <v>1345</v>
      </c>
      <c r="L3328" s="14" t="s">
        <v>512</v>
      </c>
      <c r="M3328" s="14" t="s">
        <v>347</v>
      </c>
      <c r="N3328" s="14" t="s">
        <v>771</v>
      </c>
      <c r="O3328" s="29" t="s">
        <v>1118</v>
      </c>
      <c r="P3328" s="13" t="s">
        <v>499</v>
      </c>
      <c r="Q3328" s="14">
        <v>0.17299999999999999</v>
      </c>
      <c r="S3328" s="18">
        <v>5.21</v>
      </c>
      <c r="T3328" s="18" t="s">
        <v>822</v>
      </c>
      <c r="U3328" s="18">
        <v>10.55</v>
      </c>
      <c r="V3328" s="18" t="s">
        <v>615</v>
      </c>
      <c r="X3328" s="14">
        <v>10.55</v>
      </c>
      <c r="Y3328" s="18">
        <v>8.7190082644628113</v>
      </c>
      <c r="Z3328" s="18" t="s">
        <v>615</v>
      </c>
      <c r="AA3328" s="18" t="s">
        <v>1269</v>
      </c>
      <c r="AB3328" s="18">
        <v>30</v>
      </c>
      <c r="AD3328" s="16" t="s">
        <v>615</v>
      </c>
      <c r="AE3328" s="14" t="s">
        <v>510</v>
      </c>
      <c r="AF3328" s="18">
        <v>20</v>
      </c>
      <c r="AG3328" s="18" t="s">
        <v>6865</v>
      </c>
      <c r="AH3328" s="18">
        <v>5</v>
      </c>
      <c r="AI3328" s="18" t="s">
        <v>6865</v>
      </c>
      <c r="AN3328" s="14" t="s">
        <v>510</v>
      </c>
    </row>
    <row r="3329" spans="1:40" ht="12.75" customHeight="1" x14ac:dyDescent="0.2">
      <c r="A3329" s="13" t="s">
        <v>1098</v>
      </c>
      <c r="B3329" s="14" t="s">
        <v>1157</v>
      </c>
      <c r="D3329" s="47">
        <v>80</v>
      </c>
      <c r="E3329" s="107">
        <v>8430376268537</v>
      </c>
      <c r="F3329" s="47" t="s">
        <v>3432</v>
      </c>
      <c r="G3329" s="17">
        <v>69074000</v>
      </c>
      <c r="I3329" s="13" t="s">
        <v>1114</v>
      </c>
      <c r="J3329" s="14" t="s">
        <v>1112</v>
      </c>
      <c r="K3329" s="18" t="s">
        <v>1345</v>
      </c>
      <c r="L3329" s="14" t="s">
        <v>512</v>
      </c>
      <c r="M3329" s="14" t="s">
        <v>347</v>
      </c>
      <c r="N3329" s="14" t="s">
        <v>771</v>
      </c>
      <c r="O3329" s="29" t="s">
        <v>1118</v>
      </c>
      <c r="P3329" s="13" t="s">
        <v>499</v>
      </c>
      <c r="Q3329" s="14">
        <v>0.17299999999999999</v>
      </c>
      <c r="S3329" s="18">
        <v>5.21</v>
      </c>
      <c r="T3329" s="18" t="s">
        <v>822</v>
      </c>
      <c r="U3329" s="18">
        <v>10.55</v>
      </c>
      <c r="V3329" s="18" t="s">
        <v>615</v>
      </c>
      <c r="X3329" s="14">
        <v>10.55</v>
      </c>
      <c r="Y3329" s="18">
        <v>8.7190082644628113</v>
      </c>
      <c r="Z3329" s="18" t="s">
        <v>615</v>
      </c>
      <c r="AA3329" s="18" t="s">
        <v>1269</v>
      </c>
      <c r="AB3329" s="18">
        <v>30</v>
      </c>
      <c r="AD3329" s="16" t="s">
        <v>615</v>
      </c>
      <c r="AE3329" s="14" t="s">
        <v>510</v>
      </c>
      <c r="AF3329" s="18">
        <v>20</v>
      </c>
      <c r="AG3329" s="18" t="s">
        <v>6865</v>
      </c>
      <c r="AH3329" s="18">
        <v>5</v>
      </c>
      <c r="AI3329" s="18" t="s">
        <v>6865</v>
      </c>
      <c r="AN3329" s="14" t="s">
        <v>510</v>
      </c>
    </row>
    <row r="3330" spans="1:40" ht="12.75" customHeight="1" x14ac:dyDescent="0.2">
      <c r="A3330" s="13" t="s">
        <v>1099</v>
      </c>
      <c r="B3330" s="14" t="s">
        <v>1158</v>
      </c>
      <c r="D3330" s="47">
        <v>80</v>
      </c>
      <c r="E3330" s="107">
        <v>8430376268544</v>
      </c>
      <c r="F3330" s="47" t="s">
        <v>3433</v>
      </c>
      <c r="G3330" s="17">
        <v>69074000</v>
      </c>
      <c r="I3330" s="13" t="s">
        <v>1115</v>
      </c>
      <c r="J3330" s="14" t="s">
        <v>1112</v>
      </c>
      <c r="K3330" s="18" t="s">
        <v>1345</v>
      </c>
      <c r="L3330" s="14" t="s">
        <v>512</v>
      </c>
      <c r="M3330" s="14" t="s">
        <v>347</v>
      </c>
      <c r="N3330" s="14" t="s">
        <v>771</v>
      </c>
      <c r="O3330" s="29" t="s">
        <v>1118</v>
      </c>
      <c r="P3330" s="13" t="s">
        <v>499</v>
      </c>
      <c r="Q3330" s="14">
        <v>0.17299999999999999</v>
      </c>
      <c r="S3330" s="18">
        <v>5.21</v>
      </c>
      <c r="T3330" s="18" t="s">
        <v>822</v>
      </c>
      <c r="U3330" s="18">
        <v>10.55</v>
      </c>
      <c r="V3330" s="18" t="s">
        <v>615</v>
      </c>
      <c r="X3330" s="14">
        <v>10.55</v>
      </c>
      <c r="Y3330" s="18">
        <v>8.7190082644628113</v>
      </c>
      <c r="Z3330" s="18" t="s">
        <v>615</v>
      </c>
      <c r="AA3330" s="18" t="s">
        <v>1269</v>
      </c>
      <c r="AB3330" s="18">
        <v>30</v>
      </c>
      <c r="AD3330" s="16" t="s">
        <v>615</v>
      </c>
      <c r="AE3330" s="14" t="s">
        <v>510</v>
      </c>
      <c r="AF3330" s="18">
        <v>20</v>
      </c>
      <c r="AG3330" s="18" t="s">
        <v>6865</v>
      </c>
      <c r="AH3330" s="18">
        <v>5</v>
      </c>
      <c r="AI3330" s="18" t="s">
        <v>6865</v>
      </c>
      <c r="AN3330" s="14" t="s">
        <v>510</v>
      </c>
    </row>
    <row r="3331" spans="1:40" ht="12.75" customHeight="1" x14ac:dyDescent="0.2">
      <c r="A3331" s="13" t="s">
        <v>1100</v>
      </c>
      <c r="B3331" s="14" t="s">
        <v>1159</v>
      </c>
      <c r="D3331" s="47">
        <v>80</v>
      </c>
      <c r="E3331" s="107">
        <v>8430376268551</v>
      </c>
      <c r="F3331" s="47" t="s">
        <v>3434</v>
      </c>
      <c r="G3331" s="17">
        <v>69074000</v>
      </c>
      <c r="I3331" s="13" t="s">
        <v>351</v>
      </c>
      <c r="J3331" s="14" t="s">
        <v>1112</v>
      </c>
      <c r="K3331" s="18" t="s">
        <v>1345</v>
      </c>
      <c r="L3331" s="14" t="s">
        <v>512</v>
      </c>
      <c r="M3331" s="14" t="s">
        <v>347</v>
      </c>
      <c r="N3331" s="14" t="s">
        <v>771</v>
      </c>
      <c r="O3331" s="29" t="s">
        <v>1118</v>
      </c>
      <c r="P3331" s="13" t="s">
        <v>499</v>
      </c>
      <c r="Q3331" s="14">
        <v>0.17299999999999999</v>
      </c>
      <c r="S3331" s="18">
        <v>5.21</v>
      </c>
      <c r="T3331" s="18" t="s">
        <v>822</v>
      </c>
      <c r="U3331" s="18">
        <v>10.55</v>
      </c>
      <c r="V3331" s="18" t="s">
        <v>615</v>
      </c>
      <c r="X3331" s="14">
        <v>10.55</v>
      </c>
      <c r="Y3331" s="18">
        <v>8.7190082644628113</v>
      </c>
      <c r="Z3331" s="18" t="s">
        <v>615</v>
      </c>
      <c r="AA3331" s="18" t="s">
        <v>1269</v>
      </c>
      <c r="AB3331" s="18">
        <v>30</v>
      </c>
      <c r="AD3331" s="16" t="s">
        <v>615</v>
      </c>
      <c r="AE3331" s="14" t="s">
        <v>510</v>
      </c>
      <c r="AF3331" s="18">
        <v>20</v>
      </c>
      <c r="AG3331" s="18" t="s">
        <v>6865</v>
      </c>
      <c r="AH3331" s="18">
        <v>5</v>
      </c>
      <c r="AI3331" s="18" t="s">
        <v>6865</v>
      </c>
      <c r="AN3331" s="14" t="s">
        <v>510</v>
      </c>
    </row>
    <row r="3332" spans="1:40" ht="12.75" customHeight="1" x14ac:dyDescent="0.2">
      <c r="A3332" s="13" t="s">
        <v>1101</v>
      </c>
      <c r="B3332" s="14" t="s">
        <v>1160</v>
      </c>
      <c r="D3332" s="47">
        <v>48</v>
      </c>
      <c r="E3332" s="107">
        <v>8430376268582</v>
      </c>
      <c r="F3332" s="47" t="s">
        <v>3436</v>
      </c>
      <c r="G3332" s="17">
        <v>69074000</v>
      </c>
      <c r="I3332" s="13" t="s">
        <v>363</v>
      </c>
      <c r="J3332" s="14" t="s">
        <v>714</v>
      </c>
      <c r="K3332" s="18" t="s">
        <v>1367</v>
      </c>
      <c r="L3332" s="14" t="s">
        <v>512</v>
      </c>
      <c r="M3332" s="14" t="s">
        <v>347</v>
      </c>
      <c r="N3332" s="14" t="s">
        <v>771</v>
      </c>
      <c r="O3332" s="29" t="s">
        <v>1118</v>
      </c>
      <c r="P3332" s="13" t="s">
        <v>499</v>
      </c>
      <c r="Q3332" s="14">
        <v>0.51400000000000001</v>
      </c>
      <c r="S3332" s="18">
        <v>7.71</v>
      </c>
      <c r="T3332" s="18" t="s">
        <v>870</v>
      </c>
      <c r="U3332" s="18">
        <v>20.100000000000001</v>
      </c>
      <c r="V3332" s="18" t="s">
        <v>615</v>
      </c>
      <c r="X3332" s="14">
        <v>20.100000000000001</v>
      </c>
      <c r="Y3332" s="18">
        <v>16.611570247933887</v>
      </c>
      <c r="Z3332" s="18" t="s">
        <v>615</v>
      </c>
      <c r="AA3332" s="18" t="s">
        <v>1269</v>
      </c>
      <c r="AB3332" s="18">
        <v>15</v>
      </c>
      <c r="AD3332" s="16" t="s">
        <v>615</v>
      </c>
      <c r="AE3332" s="14" t="s">
        <v>510</v>
      </c>
      <c r="AF3332" s="18">
        <v>20</v>
      </c>
      <c r="AG3332" s="18" t="s">
        <v>6865</v>
      </c>
      <c r="AH3332" s="18">
        <v>15</v>
      </c>
      <c r="AI3332" s="18" t="s">
        <v>6865</v>
      </c>
      <c r="AJ3332" s="14">
        <v>7</v>
      </c>
      <c r="AK3332" s="14" t="s">
        <v>6866</v>
      </c>
      <c r="AN3332" s="14" t="s">
        <v>510</v>
      </c>
    </row>
    <row r="3333" spans="1:40" ht="12.75" customHeight="1" x14ac:dyDescent="0.2">
      <c r="A3333" s="13" t="s">
        <v>1102</v>
      </c>
      <c r="B3333" s="14" t="s">
        <v>1161</v>
      </c>
      <c r="D3333" s="47">
        <v>48</v>
      </c>
      <c r="E3333" s="107">
        <v>8430376268599</v>
      </c>
      <c r="F3333" s="47" t="s">
        <v>3440</v>
      </c>
      <c r="G3333" s="17">
        <v>69074000</v>
      </c>
      <c r="I3333" s="13" t="s">
        <v>1113</v>
      </c>
      <c r="J3333" s="14" t="s">
        <v>714</v>
      </c>
      <c r="K3333" s="18" t="s">
        <v>1367</v>
      </c>
      <c r="L3333" s="14" t="s">
        <v>512</v>
      </c>
      <c r="M3333" s="14" t="s">
        <v>347</v>
      </c>
      <c r="N3333" s="14" t="s">
        <v>771</v>
      </c>
      <c r="O3333" s="29" t="s">
        <v>1118</v>
      </c>
      <c r="P3333" s="13" t="s">
        <v>499</v>
      </c>
      <c r="Q3333" s="14">
        <v>0.51400000000000001</v>
      </c>
      <c r="S3333" s="18">
        <v>7.71</v>
      </c>
      <c r="T3333" s="18" t="s">
        <v>870</v>
      </c>
      <c r="U3333" s="18">
        <v>20.100000000000001</v>
      </c>
      <c r="V3333" s="18" t="s">
        <v>615</v>
      </c>
      <c r="X3333" s="14">
        <v>20.100000000000001</v>
      </c>
      <c r="Y3333" s="18">
        <v>16.611570247933887</v>
      </c>
      <c r="Z3333" s="18" t="s">
        <v>615</v>
      </c>
      <c r="AA3333" s="18" t="s">
        <v>1269</v>
      </c>
      <c r="AB3333" s="18">
        <v>15</v>
      </c>
      <c r="AD3333" s="16" t="s">
        <v>615</v>
      </c>
      <c r="AE3333" s="14" t="s">
        <v>510</v>
      </c>
      <c r="AF3333" s="18">
        <v>20</v>
      </c>
      <c r="AG3333" s="18" t="s">
        <v>6865</v>
      </c>
      <c r="AH3333" s="18">
        <v>15</v>
      </c>
      <c r="AI3333" s="18" t="s">
        <v>6865</v>
      </c>
      <c r="AJ3333" s="14">
        <v>7</v>
      </c>
      <c r="AK3333" s="14" t="s">
        <v>6866</v>
      </c>
      <c r="AN3333" s="14" t="s">
        <v>510</v>
      </c>
    </row>
    <row r="3334" spans="1:40" ht="12.75" customHeight="1" x14ac:dyDescent="0.2">
      <c r="A3334" s="13" t="s">
        <v>1103</v>
      </c>
      <c r="B3334" s="14" t="s">
        <v>1162</v>
      </c>
      <c r="D3334" s="47">
        <v>48</v>
      </c>
      <c r="E3334" s="107">
        <v>8430376268612</v>
      </c>
      <c r="F3334" s="47" t="s">
        <v>3437</v>
      </c>
      <c r="G3334" s="17">
        <v>69074000</v>
      </c>
      <c r="I3334" s="13" t="s">
        <v>1114</v>
      </c>
      <c r="J3334" s="14" t="s">
        <v>714</v>
      </c>
      <c r="K3334" s="18" t="s">
        <v>1367</v>
      </c>
      <c r="L3334" s="14" t="s">
        <v>512</v>
      </c>
      <c r="M3334" s="14" t="s">
        <v>347</v>
      </c>
      <c r="N3334" s="14" t="s">
        <v>771</v>
      </c>
      <c r="O3334" s="29" t="s">
        <v>1118</v>
      </c>
      <c r="P3334" s="13" t="s">
        <v>499</v>
      </c>
      <c r="Q3334" s="14">
        <v>0.51400000000000001</v>
      </c>
      <c r="S3334" s="18">
        <v>7.71</v>
      </c>
      <c r="T3334" s="18" t="s">
        <v>870</v>
      </c>
      <c r="U3334" s="18">
        <v>20.100000000000001</v>
      </c>
      <c r="V3334" s="18" t="s">
        <v>615</v>
      </c>
      <c r="X3334" s="14">
        <v>20.100000000000001</v>
      </c>
      <c r="Y3334" s="18">
        <v>16.611570247933887</v>
      </c>
      <c r="Z3334" s="18" t="s">
        <v>615</v>
      </c>
      <c r="AA3334" s="18" t="s">
        <v>1269</v>
      </c>
      <c r="AB3334" s="18">
        <v>15</v>
      </c>
      <c r="AD3334" s="16" t="s">
        <v>615</v>
      </c>
      <c r="AE3334" s="14" t="s">
        <v>510</v>
      </c>
      <c r="AF3334" s="18">
        <v>20</v>
      </c>
      <c r="AG3334" s="18" t="s">
        <v>6865</v>
      </c>
      <c r="AH3334" s="18">
        <v>15</v>
      </c>
      <c r="AI3334" s="18" t="s">
        <v>6865</v>
      </c>
      <c r="AJ3334" s="14">
        <v>7</v>
      </c>
      <c r="AK3334" s="14" t="s">
        <v>6866</v>
      </c>
      <c r="AN3334" s="14" t="s">
        <v>510</v>
      </c>
    </row>
    <row r="3335" spans="1:40" ht="12.75" customHeight="1" x14ac:dyDescent="0.2">
      <c r="A3335" s="13" t="s">
        <v>1104</v>
      </c>
      <c r="B3335" s="14" t="s">
        <v>1163</v>
      </c>
      <c r="D3335" s="47">
        <v>48</v>
      </c>
      <c r="E3335" s="107">
        <v>8430376268636</v>
      </c>
      <c r="F3335" s="47" t="s">
        <v>3438</v>
      </c>
      <c r="G3335" s="17">
        <v>69074000</v>
      </c>
      <c r="I3335" s="13" t="s">
        <v>1115</v>
      </c>
      <c r="J3335" s="14" t="s">
        <v>714</v>
      </c>
      <c r="K3335" s="18" t="s">
        <v>1367</v>
      </c>
      <c r="L3335" s="14" t="s">
        <v>512</v>
      </c>
      <c r="M3335" s="14" t="s">
        <v>347</v>
      </c>
      <c r="N3335" s="14" t="s">
        <v>771</v>
      </c>
      <c r="O3335" s="29" t="s">
        <v>1118</v>
      </c>
      <c r="P3335" s="13" t="s">
        <v>499</v>
      </c>
      <c r="Q3335" s="14">
        <v>0.51400000000000001</v>
      </c>
      <c r="S3335" s="18">
        <v>7.71</v>
      </c>
      <c r="T3335" s="18" t="s">
        <v>870</v>
      </c>
      <c r="U3335" s="18">
        <v>20.100000000000001</v>
      </c>
      <c r="V3335" s="18" t="s">
        <v>615</v>
      </c>
      <c r="X3335" s="14">
        <v>20.100000000000001</v>
      </c>
      <c r="Y3335" s="18">
        <v>16.611570247933887</v>
      </c>
      <c r="Z3335" s="18" t="s">
        <v>615</v>
      </c>
      <c r="AA3335" s="18" t="s">
        <v>1269</v>
      </c>
      <c r="AB3335" s="18">
        <v>15</v>
      </c>
      <c r="AD3335" s="16" t="s">
        <v>615</v>
      </c>
      <c r="AE3335" s="14" t="s">
        <v>510</v>
      </c>
      <c r="AF3335" s="18">
        <v>20</v>
      </c>
      <c r="AG3335" s="18" t="s">
        <v>6865</v>
      </c>
      <c r="AH3335" s="18">
        <v>15</v>
      </c>
      <c r="AI3335" s="18" t="s">
        <v>6865</v>
      </c>
      <c r="AJ3335" s="14">
        <v>7</v>
      </c>
      <c r="AK3335" s="14" t="s">
        <v>6866</v>
      </c>
      <c r="AN3335" s="14" t="s">
        <v>510</v>
      </c>
    </row>
    <row r="3336" spans="1:40" ht="12.75" customHeight="1" x14ac:dyDescent="0.2">
      <c r="A3336" s="13" t="s">
        <v>1105</v>
      </c>
      <c r="B3336" s="14" t="s">
        <v>1164</v>
      </c>
      <c r="D3336" s="47">
        <v>48</v>
      </c>
      <c r="E3336" s="107">
        <v>8430376268643</v>
      </c>
      <c r="F3336" s="47" t="s">
        <v>3439</v>
      </c>
      <c r="G3336" s="17">
        <v>69074000</v>
      </c>
      <c r="I3336" s="13" t="s">
        <v>351</v>
      </c>
      <c r="J3336" s="14" t="s">
        <v>714</v>
      </c>
      <c r="K3336" s="18" t="s">
        <v>1367</v>
      </c>
      <c r="L3336" s="14" t="s">
        <v>512</v>
      </c>
      <c r="M3336" s="14" t="s">
        <v>347</v>
      </c>
      <c r="N3336" s="14" t="s">
        <v>771</v>
      </c>
      <c r="O3336" s="29" t="s">
        <v>1118</v>
      </c>
      <c r="P3336" s="13" t="s">
        <v>499</v>
      </c>
      <c r="Q3336" s="14">
        <v>0.51400000000000001</v>
      </c>
      <c r="S3336" s="18">
        <v>7.71</v>
      </c>
      <c r="T3336" s="18" t="s">
        <v>870</v>
      </c>
      <c r="U3336" s="18">
        <v>20.100000000000001</v>
      </c>
      <c r="V3336" s="18" t="s">
        <v>615</v>
      </c>
      <c r="X3336" s="14">
        <v>20.100000000000001</v>
      </c>
      <c r="Y3336" s="18">
        <v>16.611570247933887</v>
      </c>
      <c r="Z3336" s="18" t="s">
        <v>615</v>
      </c>
      <c r="AA3336" s="18" t="s">
        <v>1269</v>
      </c>
      <c r="AB3336" s="18">
        <v>15</v>
      </c>
      <c r="AD3336" s="16" t="s">
        <v>615</v>
      </c>
      <c r="AE3336" s="14" t="s">
        <v>510</v>
      </c>
      <c r="AF3336" s="18">
        <v>20</v>
      </c>
      <c r="AG3336" s="18" t="s">
        <v>6865</v>
      </c>
      <c r="AH3336" s="18">
        <v>15</v>
      </c>
      <c r="AI3336" s="18" t="s">
        <v>6865</v>
      </c>
      <c r="AJ3336" s="14">
        <v>7</v>
      </c>
      <c r="AK3336" s="14" t="s">
        <v>6866</v>
      </c>
      <c r="AN3336" s="14" t="s">
        <v>510</v>
      </c>
    </row>
    <row r="3337" spans="1:40" ht="12.75" customHeight="1" x14ac:dyDescent="0.2">
      <c r="A3337" s="13" t="s">
        <v>827</v>
      </c>
      <c r="B3337" s="14" t="s">
        <v>1321</v>
      </c>
      <c r="D3337" s="47">
        <v>64</v>
      </c>
      <c r="E3337" s="107">
        <v>8430376258392</v>
      </c>
      <c r="F3337" s="47" t="s">
        <v>3395</v>
      </c>
      <c r="G3337" s="17">
        <v>69072100</v>
      </c>
      <c r="I3337" s="51" t="s">
        <v>363</v>
      </c>
      <c r="J3337" s="52"/>
      <c r="K3337" s="28" t="s">
        <v>1331</v>
      </c>
      <c r="L3337" s="14" t="s">
        <v>514</v>
      </c>
      <c r="M3337" s="14" t="s">
        <v>453</v>
      </c>
      <c r="N3337" s="14" t="s">
        <v>771</v>
      </c>
      <c r="O3337" s="29" t="s">
        <v>828</v>
      </c>
      <c r="P3337" s="13" t="s">
        <v>499</v>
      </c>
      <c r="Q3337" s="14">
        <v>1.43</v>
      </c>
      <c r="R3337" s="19">
        <v>15.9</v>
      </c>
      <c r="S3337" s="95">
        <v>18.600000000000001</v>
      </c>
      <c r="T3337" s="18" t="s">
        <v>866</v>
      </c>
      <c r="U3337" s="18">
        <v>56.95</v>
      </c>
      <c r="V3337" s="18" t="s">
        <v>468</v>
      </c>
      <c r="W3337" s="18">
        <f>SUM(U3337*AB3337/AC3337)</f>
        <v>66.63216632166322</v>
      </c>
      <c r="X3337" s="14">
        <v>56.95</v>
      </c>
      <c r="Y3337" s="18">
        <v>47.066115702479344</v>
      </c>
      <c r="Z3337" s="18" t="s">
        <v>468</v>
      </c>
      <c r="AA3337" s="18" t="s">
        <v>7728</v>
      </c>
      <c r="AB3337" s="95">
        <v>13</v>
      </c>
      <c r="AC3337" s="23">
        <v>11.111000000000001</v>
      </c>
      <c r="AD3337" s="16" t="s">
        <v>615</v>
      </c>
      <c r="AE3337" s="14" t="s">
        <v>509</v>
      </c>
      <c r="AF3337" s="18">
        <v>30</v>
      </c>
      <c r="AG3337" s="18" t="s">
        <v>6865</v>
      </c>
      <c r="AH3337" s="18">
        <v>30</v>
      </c>
      <c r="AI3337" s="18" t="s">
        <v>6865</v>
      </c>
      <c r="AJ3337" s="14">
        <v>7</v>
      </c>
      <c r="AK3337" s="14" t="s">
        <v>6866</v>
      </c>
      <c r="AL3337" s="25" t="s">
        <v>944</v>
      </c>
      <c r="AM3337" s="14" t="s">
        <v>947</v>
      </c>
      <c r="AN3337" s="14" t="s">
        <v>509</v>
      </c>
    </row>
    <row r="3338" spans="1:40" ht="12.75" customHeight="1" x14ac:dyDescent="0.2">
      <c r="A3338" s="13" t="s">
        <v>831</v>
      </c>
      <c r="B3338" s="14" t="s">
        <v>1322</v>
      </c>
      <c r="D3338" s="47">
        <v>64</v>
      </c>
      <c r="E3338" s="107">
        <v>8430376258422</v>
      </c>
      <c r="F3338" s="47" t="s">
        <v>3397</v>
      </c>
      <c r="G3338" s="17">
        <v>69072100</v>
      </c>
      <c r="I3338" s="51" t="s">
        <v>380</v>
      </c>
      <c r="J3338" s="52"/>
      <c r="K3338" s="28" t="s">
        <v>1331</v>
      </c>
      <c r="L3338" s="14" t="s">
        <v>514</v>
      </c>
      <c r="M3338" s="14" t="s">
        <v>453</v>
      </c>
      <c r="N3338" s="14" t="s">
        <v>771</v>
      </c>
      <c r="O3338" s="29" t="s">
        <v>828</v>
      </c>
      <c r="P3338" s="13" t="s">
        <v>499</v>
      </c>
      <c r="Q3338" s="14">
        <v>1.43</v>
      </c>
      <c r="R3338" s="19">
        <v>15.9</v>
      </c>
      <c r="S3338" s="95">
        <v>18.600000000000001</v>
      </c>
      <c r="T3338" s="18" t="s">
        <v>866</v>
      </c>
      <c r="U3338" s="18">
        <v>56.95</v>
      </c>
      <c r="V3338" s="18" t="s">
        <v>468</v>
      </c>
      <c r="W3338" s="18">
        <f>SUM(U3338*AB3338/AC3338)</f>
        <v>66.63216632166322</v>
      </c>
      <c r="X3338" s="14">
        <v>56.95</v>
      </c>
      <c r="Y3338" s="18">
        <v>47.066115702479344</v>
      </c>
      <c r="Z3338" s="18" t="s">
        <v>468</v>
      </c>
      <c r="AA3338" s="18" t="s">
        <v>7728</v>
      </c>
      <c r="AB3338" s="95">
        <v>13</v>
      </c>
      <c r="AC3338" s="23">
        <v>11.111000000000001</v>
      </c>
      <c r="AD3338" s="16" t="s">
        <v>615</v>
      </c>
      <c r="AE3338" s="14" t="s">
        <v>509</v>
      </c>
      <c r="AF3338" s="18">
        <v>30</v>
      </c>
      <c r="AG3338" s="18" t="s">
        <v>6865</v>
      </c>
      <c r="AH3338" s="18">
        <v>30</v>
      </c>
      <c r="AI3338" s="18" t="s">
        <v>6865</v>
      </c>
      <c r="AJ3338" s="14">
        <v>7</v>
      </c>
      <c r="AK3338" s="14" t="s">
        <v>6866</v>
      </c>
      <c r="AL3338" s="25" t="s">
        <v>944</v>
      </c>
      <c r="AM3338" s="14" t="s">
        <v>947</v>
      </c>
      <c r="AN3338" s="14" t="s">
        <v>509</v>
      </c>
    </row>
    <row r="3339" spans="1:40" ht="12.75" customHeight="1" x14ac:dyDescent="0.2">
      <c r="A3339" s="13" t="s">
        <v>830</v>
      </c>
      <c r="B3339" s="14" t="s">
        <v>1323</v>
      </c>
      <c r="D3339" s="47">
        <v>64</v>
      </c>
      <c r="E3339" s="107">
        <v>8430376258453</v>
      </c>
      <c r="F3339" s="47" t="s">
        <v>3396</v>
      </c>
      <c r="G3339" s="17">
        <v>69072100</v>
      </c>
      <c r="I3339" s="51" t="s">
        <v>382</v>
      </c>
      <c r="J3339" s="52"/>
      <c r="K3339" s="28" t="s">
        <v>1331</v>
      </c>
      <c r="L3339" s="14" t="s">
        <v>514</v>
      </c>
      <c r="M3339" s="14" t="s">
        <v>453</v>
      </c>
      <c r="N3339" s="14" t="s">
        <v>771</v>
      </c>
      <c r="O3339" s="29" t="s">
        <v>828</v>
      </c>
      <c r="P3339" s="13" t="s">
        <v>499</v>
      </c>
      <c r="Q3339" s="14">
        <v>1.43</v>
      </c>
      <c r="R3339" s="19">
        <v>15.9</v>
      </c>
      <c r="S3339" s="95">
        <v>18.600000000000001</v>
      </c>
      <c r="T3339" s="18" t="s">
        <v>866</v>
      </c>
      <c r="U3339" s="18">
        <v>56.95</v>
      </c>
      <c r="V3339" s="18" t="s">
        <v>468</v>
      </c>
      <c r="W3339" s="18">
        <f>SUM(U3339*AB3339/AC3339)</f>
        <v>66.63216632166322</v>
      </c>
      <c r="X3339" s="14">
        <v>56.95</v>
      </c>
      <c r="Y3339" s="18">
        <v>47.066115702479344</v>
      </c>
      <c r="Z3339" s="18" t="s">
        <v>468</v>
      </c>
      <c r="AA3339" s="18" t="s">
        <v>7728</v>
      </c>
      <c r="AB3339" s="95">
        <v>13</v>
      </c>
      <c r="AC3339" s="23">
        <v>11.111000000000001</v>
      </c>
      <c r="AD3339" s="16" t="s">
        <v>615</v>
      </c>
      <c r="AE3339" s="14" t="s">
        <v>509</v>
      </c>
      <c r="AF3339" s="18">
        <v>30</v>
      </c>
      <c r="AG3339" s="18" t="s">
        <v>6865</v>
      </c>
      <c r="AH3339" s="18">
        <v>30</v>
      </c>
      <c r="AI3339" s="18" t="s">
        <v>6865</v>
      </c>
      <c r="AJ3339" s="14">
        <v>7</v>
      </c>
      <c r="AK3339" s="14" t="s">
        <v>6866</v>
      </c>
      <c r="AL3339" s="25" t="s">
        <v>1387</v>
      </c>
      <c r="AM3339" s="14" t="s">
        <v>947</v>
      </c>
      <c r="AN3339" s="14" t="s">
        <v>509</v>
      </c>
    </row>
    <row r="3340" spans="1:40" ht="12.75" customHeight="1" x14ac:dyDescent="0.2">
      <c r="A3340" s="13" t="s">
        <v>829</v>
      </c>
      <c r="B3340" s="14" t="s">
        <v>1324</v>
      </c>
      <c r="D3340" s="47">
        <v>64</v>
      </c>
      <c r="E3340" s="107">
        <v>8430376258484</v>
      </c>
      <c r="F3340" s="47" t="s">
        <v>3398</v>
      </c>
      <c r="G3340" s="17">
        <v>69072100</v>
      </c>
      <c r="I3340" s="51"/>
      <c r="J3340" s="52" t="s">
        <v>832</v>
      </c>
      <c r="K3340" s="28" t="s">
        <v>1331</v>
      </c>
      <c r="L3340" s="14" t="s">
        <v>514</v>
      </c>
      <c r="M3340" s="14" t="s">
        <v>453</v>
      </c>
      <c r="N3340" s="14" t="s">
        <v>771</v>
      </c>
      <c r="O3340" s="29" t="s">
        <v>828</v>
      </c>
      <c r="P3340" s="13" t="s">
        <v>499</v>
      </c>
      <c r="Q3340" s="14">
        <v>1.43</v>
      </c>
      <c r="R3340" s="19">
        <v>15.9</v>
      </c>
      <c r="S3340" s="95">
        <v>18.600000000000001</v>
      </c>
      <c r="T3340" s="18" t="s">
        <v>820</v>
      </c>
      <c r="U3340" s="18">
        <v>60.95</v>
      </c>
      <c r="V3340" s="18" t="s">
        <v>468</v>
      </c>
      <c r="W3340" s="18">
        <f>SUM(U3340*AB3340/AC3340)</f>
        <v>71.312213122131226</v>
      </c>
      <c r="X3340" s="14">
        <v>60.95</v>
      </c>
      <c r="Y3340" s="18">
        <v>50.371900826446286</v>
      </c>
      <c r="Z3340" s="18" t="s">
        <v>468</v>
      </c>
      <c r="AA3340" s="18" t="s">
        <v>7728</v>
      </c>
      <c r="AB3340" s="95">
        <v>13</v>
      </c>
      <c r="AC3340" s="23">
        <v>11.111000000000001</v>
      </c>
      <c r="AD3340" s="16" t="s">
        <v>615</v>
      </c>
      <c r="AE3340" s="14" t="s">
        <v>509</v>
      </c>
      <c r="AF3340" s="18">
        <v>30</v>
      </c>
      <c r="AG3340" s="18" t="s">
        <v>6865</v>
      </c>
      <c r="AH3340" s="18">
        <v>30</v>
      </c>
      <c r="AI3340" s="18" t="s">
        <v>6865</v>
      </c>
      <c r="AJ3340" s="14">
        <v>7</v>
      </c>
      <c r="AK3340" s="14" t="s">
        <v>6866</v>
      </c>
      <c r="AL3340" s="25" t="s">
        <v>1387</v>
      </c>
      <c r="AM3340" s="14" t="s">
        <v>947</v>
      </c>
      <c r="AN3340" s="14" t="s">
        <v>509</v>
      </c>
    </row>
    <row r="3341" spans="1:40" ht="12.75" customHeight="1" x14ac:dyDescent="0.2">
      <c r="A3341" s="13" t="s">
        <v>8925</v>
      </c>
      <c r="B3341" s="15" t="s">
        <v>8943</v>
      </c>
      <c r="D3341" s="16">
        <v>44</v>
      </c>
      <c r="E3341" s="104">
        <v>8430376375679</v>
      </c>
      <c r="F3341" s="16" t="s">
        <v>8916</v>
      </c>
      <c r="G3341" s="17">
        <v>69072300</v>
      </c>
      <c r="H3341" s="15"/>
      <c r="I3341" s="13" t="s">
        <v>927</v>
      </c>
      <c r="J3341" s="14" t="s">
        <v>8939</v>
      </c>
      <c r="K3341" s="20" t="s">
        <v>4666</v>
      </c>
      <c r="L3341" s="14" t="s">
        <v>512</v>
      </c>
      <c r="M3341" s="14" t="s">
        <v>347</v>
      </c>
      <c r="N3341" s="14" t="s">
        <v>771</v>
      </c>
      <c r="O3341" s="15" t="s">
        <v>8938</v>
      </c>
      <c r="P3341" s="13" t="s">
        <v>499</v>
      </c>
      <c r="Q3341" s="14">
        <v>4.84</v>
      </c>
      <c r="R3341" s="19">
        <v>15.277699999999999</v>
      </c>
      <c r="S3341" s="20">
        <v>24.2</v>
      </c>
      <c r="T3341" s="20" t="s">
        <v>819</v>
      </c>
      <c r="U3341" s="20">
        <v>73.95</v>
      </c>
      <c r="V3341" s="18" t="s">
        <v>468</v>
      </c>
      <c r="W3341" s="18">
        <f>SUM(U3341*AB3341/AC3341)</f>
        <v>117.13680024364454</v>
      </c>
      <c r="X3341" s="18">
        <v>73.95</v>
      </c>
      <c r="Y3341" s="18">
        <v>61.11570247933885</v>
      </c>
      <c r="Z3341" s="18" t="s">
        <v>468</v>
      </c>
      <c r="AA3341" s="22" t="s">
        <v>8923</v>
      </c>
      <c r="AB3341" s="18">
        <v>5</v>
      </c>
      <c r="AC3341" s="23">
        <v>3.1565656500000001</v>
      </c>
      <c r="AD3341" s="16" t="s">
        <v>615</v>
      </c>
      <c r="AE3341" s="14" t="s">
        <v>509</v>
      </c>
      <c r="AF3341" s="18">
        <v>99</v>
      </c>
      <c r="AG3341" s="18" t="s">
        <v>6865</v>
      </c>
      <c r="AH3341" s="18">
        <v>32</v>
      </c>
      <c r="AI3341" s="18" t="s">
        <v>6865</v>
      </c>
      <c r="AJ3341" s="14">
        <v>9</v>
      </c>
      <c r="AK3341" s="14" t="s">
        <v>6866</v>
      </c>
      <c r="AN3341" s="14" t="s">
        <v>510</v>
      </c>
    </row>
    <row r="3342" spans="1:40" ht="12.75" customHeight="1" x14ac:dyDescent="0.2">
      <c r="A3342" s="13" t="s">
        <v>8926</v>
      </c>
      <c r="B3342" s="15" t="s">
        <v>8941</v>
      </c>
      <c r="D3342" s="16">
        <v>44</v>
      </c>
      <c r="E3342" s="104">
        <v>8430376375686</v>
      </c>
      <c r="F3342" s="16" t="s">
        <v>8914</v>
      </c>
      <c r="G3342" s="17">
        <v>69072300</v>
      </c>
      <c r="H3342" s="15"/>
      <c r="I3342" s="13" t="s">
        <v>363</v>
      </c>
      <c r="J3342" s="14" t="s">
        <v>8939</v>
      </c>
      <c r="K3342" s="20" t="s">
        <v>4666</v>
      </c>
      <c r="L3342" s="14" t="s">
        <v>512</v>
      </c>
      <c r="M3342" s="14" t="s">
        <v>347</v>
      </c>
      <c r="N3342" s="14" t="s">
        <v>771</v>
      </c>
      <c r="O3342" s="15" t="s">
        <v>8938</v>
      </c>
      <c r="P3342" s="13" t="s">
        <v>499</v>
      </c>
      <c r="Q3342" s="14">
        <v>4.84</v>
      </c>
      <c r="R3342" s="19">
        <v>15.277699999999999</v>
      </c>
      <c r="S3342" s="20">
        <v>24.2</v>
      </c>
      <c r="T3342" s="20" t="s">
        <v>819</v>
      </c>
      <c r="U3342" s="20">
        <v>73.95</v>
      </c>
      <c r="V3342" s="18" t="s">
        <v>468</v>
      </c>
      <c r="W3342" s="18">
        <f>SUM(U3342*AB3342/AC3342)</f>
        <v>117.13680024364454</v>
      </c>
      <c r="X3342" s="18">
        <v>73.95</v>
      </c>
      <c r="Y3342" s="18">
        <v>61.11570247933885</v>
      </c>
      <c r="Z3342" s="18" t="s">
        <v>468</v>
      </c>
      <c r="AA3342" s="22" t="s">
        <v>8923</v>
      </c>
      <c r="AB3342" s="18">
        <v>5</v>
      </c>
      <c r="AC3342" s="23">
        <v>3.1565656500000001</v>
      </c>
      <c r="AD3342" s="16" t="s">
        <v>615</v>
      </c>
      <c r="AE3342" s="14" t="s">
        <v>509</v>
      </c>
      <c r="AF3342" s="18">
        <v>99</v>
      </c>
      <c r="AG3342" s="18" t="s">
        <v>6865</v>
      </c>
      <c r="AH3342" s="18">
        <v>32</v>
      </c>
      <c r="AI3342" s="18" t="s">
        <v>6865</v>
      </c>
      <c r="AJ3342" s="14">
        <v>9</v>
      </c>
      <c r="AK3342" s="14" t="s">
        <v>6866</v>
      </c>
      <c r="AN3342" s="14" t="s">
        <v>510</v>
      </c>
    </row>
    <row r="3343" spans="1:40" ht="12.75" customHeight="1" x14ac:dyDescent="0.2">
      <c r="A3343" s="13" t="s">
        <v>8927</v>
      </c>
      <c r="B3343" s="15" t="s">
        <v>8942</v>
      </c>
      <c r="D3343" s="16">
        <v>44</v>
      </c>
      <c r="E3343" s="104">
        <v>8430376375709</v>
      </c>
      <c r="F3343" s="16" t="s">
        <v>8915</v>
      </c>
      <c r="G3343" s="17">
        <v>69072300</v>
      </c>
      <c r="H3343" s="15"/>
      <c r="I3343" s="13" t="s">
        <v>8934</v>
      </c>
      <c r="J3343" s="14" t="s">
        <v>8939</v>
      </c>
      <c r="K3343" s="20" t="s">
        <v>4666</v>
      </c>
      <c r="L3343" s="14" t="s">
        <v>512</v>
      </c>
      <c r="M3343" s="14" t="s">
        <v>347</v>
      </c>
      <c r="N3343" s="14" t="s">
        <v>771</v>
      </c>
      <c r="O3343" s="15" t="s">
        <v>8938</v>
      </c>
      <c r="P3343" s="13" t="s">
        <v>499</v>
      </c>
      <c r="Q3343" s="14">
        <v>4.84</v>
      </c>
      <c r="R3343" s="19">
        <v>15.277699999999999</v>
      </c>
      <c r="S3343" s="20">
        <v>24.2</v>
      </c>
      <c r="T3343" s="20" t="s">
        <v>863</v>
      </c>
      <c r="U3343" s="20">
        <v>79.95</v>
      </c>
      <c r="V3343" s="18" t="s">
        <v>468</v>
      </c>
      <c r="W3343" s="18">
        <f>SUM(U3343*AB3343/AC3343)</f>
        <v>126.64080026341286</v>
      </c>
      <c r="X3343" s="18">
        <v>79.95</v>
      </c>
      <c r="Y3343" s="18">
        <v>66.074380165289256</v>
      </c>
      <c r="Z3343" s="18" t="s">
        <v>468</v>
      </c>
      <c r="AA3343" s="22" t="s">
        <v>8923</v>
      </c>
      <c r="AB3343" s="18">
        <v>5</v>
      </c>
      <c r="AC3343" s="23">
        <v>3.1565656500000001</v>
      </c>
      <c r="AD3343" s="16" t="s">
        <v>615</v>
      </c>
      <c r="AE3343" s="14" t="s">
        <v>509</v>
      </c>
      <c r="AF3343" s="18">
        <v>99</v>
      </c>
      <c r="AG3343" s="18" t="s">
        <v>6865</v>
      </c>
      <c r="AH3343" s="18">
        <v>32</v>
      </c>
      <c r="AI3343" s="18" t="s">
        <v>6865</v>
      </c>
      <c r="AJ3343" s="14">
        <v>9</v>
      </c>
      <c r="AK3343" s="14" t="s">
        <v>6866</v>
      </c>
      <c r="AN3343" s="14" t="s">
        <v>510</v>
      </c>
    </row>
    <row r="3344" spans="1:40" ht="12.75" customHeight="1" x14ac:dyDescent="0.2">
      <c r="A3344" s="13" t="s">
        <v>8928</v>
      </c>
      <c r="B3344" s="15" t="s">
        <v>8944</v>
      </c>
      <c r="D3344" s="16">
        <v>44</v>
      </c>
      <c r="E3344" s="104">
        <v>8430376375693</v>
      </c>
      <c r="F3344" s="16" t="s">
        <v>8917</v>
      </c>
      <c r="G3344" s="17">
        <v>69072300</v>
      </c>
      <c r="H3344" s="15"/>
      <c r="I3344" s="13" t="s">
        <v>773</v>
      </c>
      <c r="J3344" s="14" t="s">
        <v>8939</v>
      </c>
      <c r="K3344" s="20" t="s">
        <v>4666</v>
      </c>
      <c r="L3344" s="14" t="s">
        <v>512</v>
      </c>
      <c r="M3344" s="14" t="s">
        <v>347</v>
      </c>
      <c r="N3344" s="14" t="s">
        <v>771</v>
      </c>
      <c r="O3344" s="15" t="s">
        <v>8938</v>
      </c>
      <c r="P3344" s="13" t="s">
        <v>499</v>
      </c>
      <c r="Q3344" s="14">
        <v>4.84</v>
      </c>
      <c r="R3344" s="19">
        <v>15.277699999999999</v>
      </c>
      <c r="S3344" s="20">
        <v>24.2</v>
      </c>
      <c r="T3344" s="20" t="s">
        <v>863</v>
      </c>
      <c r="U3344" s="20">
        <v>79.95</v>
      </c>
      <c r="V3344" s="18" t="s">
        <v>468</v>
      </c>
      <c r="W3344" s="18">
        <f>SUM(U3344*AB3344/AC3344)</f>
        <v>126.64080026341286</v>
      </c>
      <c r="X3344" s="18">
        <v>79.95</v>
      </c>
      <c r="Y3344" s="18">
        <v>66.074380165289256</v>
      </c>
      <c r="Z3344" s="18" t="s">
        <v>468</v>
      </c>
      <c r="AA3344" s="22" t="s">
        <v>8923</v>
      </c>
      <c r="AB3344" s="18">
        <v>5</v>
      </c>
      <c r="AC3344" s="23">
        <v>3.1565656500000001</v>
      </c>
      <c r="AD3344" s="16" t="s">
        <v>615</v>
      </c>
      <c r="AE3344" s="14" t="s">
        <v>509</v>
      </c>
      <c r="AF3344" s="18">
        <v>99</v>
      </c>
      <c r="AG3344" s="18" t="s">
        <v>6865</v>
      </c>
      <c r="AH3344" s="18">
        <v>32</v>
      </c>
      <c r="AI3344" s="18" t="s">
        <v>6865</v>
      </c>
      <c r="AJ3344" s="14">
        <v>9</v>
      </c>
      <c r="AK3344" s="14" t="s">
        <v>6866</v>
      </c>
      <c r="AN3344" s="14" t="s">
        <v>510</v>
      </c>
    </row>
    <row r="3345" spans="1:40" ht="12.75" customHeight="1" x14ac:dyDescent="0.2">
      <c r="A3345" s="13" t="s">
        <v>8929</v>
      </c>
      <c r="B3345" s="15" t="s">
        <v>8945</v>
      </c>
      <c r="D3345" s="16">
        <v>44</v>
      </c>
      <c r="E3345" s="104">
        <v>8430376375716</v>
      </c>
      <c r="F3345" s="16" t="s">
        <v>8918</v>
      </c>
      <c r="G3345" s="17">
        <v>69072300</v>
      </c>
      <c r="H3345" s="15"/>
      <c r="I3345" s="13" t="s">
        <v>368</v>
      </c>
      <c r="J3345" s="14" t="s">
        <v>8939</v>
      </c>
      <c r="K3345" s="20" t="s">
        <v>4666</v>
      </c>
      <c r="L3345" s="14" t="s">
        <v>512</v>
      </c>
      <c r="M3345" s="14" t="s">
        <v>347</v>
      </c>
      <c r="N3345" s="14" t="s">
        <v>771</v>
      </c>
      <c r="O3345" s="15" t="s">
        <v>8938</v>
      </c>
      <c r="P3345" s="13" t="s">
        <v>499</v>
      </c>
      <c r="Q3345" s="14">
        <v>4.84</v>
      </c>
      <c r="R3345" s="19">
        <v>15.277699999999999</v>
      </c>
      <c r="S3345" s="20">
        <v>24.2</v>
      </c>
      <c r="T3345" s="20" t="s">
        <v>863</v>
      </c>
      <c r="U3345" s="20">
        <v>79.95</v>
      </c>
      <c r="V3345" s="18" t="s">
        <v>468</v>
      </c>
      <c r="W3345" s="18">
        <f>SUM(U3345*AB3345/AC3345)</f>
        <v>126.64080026341286</v>
      </c>
      <c r="X3345" s="18">
        <v>79.95</v>
      </c>
      <c r="Y3345" s="18">
        <v>66.074380165289256</v>
      </c>
      <c r="Z3345" s="18" t="s">
        <v>468</v>
      </c>
      <c r="AA3345" s="22" t="s">
        <v>8923</v>
      </c>
      <c r="AB3345" s="18">
        <v>5</v>
      </c>
      <c r="AC3345" s="23">
        <v>3.1565656500000001</v>
      </c>
      <c r="AD3345" s="16" t="s">
        <v>615</v>
      </c>
      <c r="AE3345" s="14" t="s">
        <v>509</v>
      </c>
      <c r="AF3345" s="18">
        <v>99</v>
      </c>
      <c r="AG3345" s="18" t="s">
        <v>6865</v>
      </c>
      <c r="AH3345" s="18">
        <v>32</v>
      </c>
      <c r="AI3345" s="18" t="s">
        <v>6865</v>
      </c>
      <c r="AJ3345" s="14">
        <v>9</v>
      </c>
      <c r="AK3345" s="14" t="s">
        <v>6866</v>
      </c>
      <c r="AN3345" s="14" t="s">
        <v>510</v>
      </c>
    </row>
    <row r="3346" spans="1:40" ht="12.75" customHeight="1" x14ac:dyDescent="0.2">
      <c r="A3346" s="13" t="s">
        <v>8931</v>
      </c>
      <c r="B3346" s="15" t="s">
        <v>8947</v>
      </c>
      <c r="D3346" s="16">
        <v>44</v>
      </c>
      <c r="E3346" s="104">
        <v>8430376380895</v>
      </c>
      <c r="F3346" s="16" t="s">
        <v>8920</v>
      </c>
      <c r="G3346" s="17">
        <v>69072300</v>
      </c>
      <c r="H3346" s="15"/>
      <c r="I3346" s="13" t="s">
        <v>8935</v>
      </c>
      <c r="J3346" s="14" t="s">
        <v>8940</v>
      </c>
      <c r="K3346" s="20" t="s">
        <v>4666</v>
      </c>
      <c r="L3346" s="14" t="s">
        <v>512</v>
      </c>
      <c r="M3346" s="14" t="s">
        <v>347</v>
      </c>
      <c r="N3346" s="14" t="s">
        <v>771</v>
      </c>
      <c r="O3346" s="15" t="s">
        <v>8938</v>
      </c>
      <c r="P3346" s="13" t="s">
        <v>499</v>
      </c>
      <c r="Q3346" s="14">
        <v>4.84</v>
      </c>
      <c r="R3346" s="19">
        <v>15.277699999999999</v>
      </c>
      <c r="S3346" s="20">
        <v>24.2</v>
      </c>
      <c r="T3346" s="20" t="s">
        <v>846</v>
      </c>
      <c r="U3346" s="20">
        <v>139.94999999999999</v>
      </c>
      <c r="V3346" s="18" t="s">
        <v>468</v>
      </c>
      <c r="W3346" s="18">
        <f>SUM(U3346*AB3346/AC3346)</f>
        <v>221.68080046109606</v>
      </c>
      <c r="X3346" s="18">
        <v>139.94999999999999</v>
      </c>
      <c r="Y3346" s="18">
        <v>115.66115702479338</v>
      </c>
      <c r="Z3346" s="18" t="s">
        <v>468</v>
      </c>
      <c r="AA3346" s="22" t="s">
        <v>8923</v>
      </c>
      <c r="AB3346" s="18">
        <v>5</v>
      </c>
      <c r="AC3346" s="23">
        <v>3.1565656500000001</v>
      </c>
      <c r="AD3346" s="16" t="s">
        <v>615</v>
      </c>
      <c r="AE3346" s="14" t="s">
        <v>509</v>
      </c>
      <c r="AF3346" s="18">
        <v>99</v>
      </c>
      <c r="AG3346" s="18" t="s">
        <v>6865</v>
      </c>
      <c r="AH3346" s="18">
        <v>32</v>
      </c>
      <c r="AI3346" s="18" t="s">
        <v>6865</v>
      </c>
      <c r="AJ3346" s="14">
        <v>9</v>
      </c>
      <c r="AK3346" s="14" t="s">
        <v>6866</v>
      </c>
      <c r="AN3346" s="14" t="s">
        <v>510</v>
      </c>
    </row>
    <row r="3347" spans="1:40" ht="12.75" customHeight="1" x14ac:dyDescent="0.2">
      <c r="A3347" s="13" t="s">
        <v>8932</v>
      </c>
      <c r="B3347" s="15" t="s">
        <v>8949</v>
      </c>
      <c r="D3347" s="16">
        <v>44</v>
      </c>
      <c r="E3347" s="104">
        <v>8430376380918</v>
      </c>
      <c r="F3347" s="16" t="s">
        <v>8922</v>
      </c>
      <c r="G3347" s="17">
        <v>69072300</v>
      </c>
      <c r="H3347" s="15"/>
      <c r="I3347" s="13" t="s">
        <v>8937</v>
      </c>
      <c r="J3347" s="14" t="s">
        <v>8940</v>
      </c>
      <c r="K3347" s="20" t="s">
        <v>4666</v>
      </c>
      <c r="L3347" s="14" t="s">
        <v>512</v>
      </c>
      <c r="M3347" s="14" t="s">
        <v>347</v>
      </c>
      <c r="N3347" s="14" t="s">
        <v>771</v>
      </c>
      <c r="O3347" s="15" t="s">
        <v>8938</v>
      </c>
      <c r="P3347" s="13" t="s">
        <v>499</v>
      </c>
      <c r="Q3347" s="14">
        <v>4.84</v>
      </c>
      <c r="R3347" s="19">
        <v>15.277699999999999</v>
      </c>
      <c r="S3347" s="20">
        <v>24.2</v>
      </c>
      <c r="T3347" s="20" t="s">
        <v>846</v>
      </c>
      <c r="U3347" s="20">
        <v>139.94999999999999</v>
      </c>
      <c r="V3347" s="18" t="s">
        <v>468</v>
      </c>
      <c r="W3347" s="18">
        <f>SUM(U3347*AB3347/AC3347)</f>
        <v>221.68080046109606</v>
      </c>
      <c r="X3347" s="18">
        <v>139.94999999999999</v>
      </c>
      <c r="Y3347" s="18">
        <v>115.66115702479338</v>
      </c>
      <c r="Z3347" s="18" t="s">
        <v>468</v>
      </c>
      <c r="AA3347" s="22" t="s">
        <v>8923</v>
      </c>
      <c r="AB3347" s="18">
        <v>5</v>
      </c>
      <c r="AC3347" s="23">
        <v>3.1565656500000001</v>
      </c>
      <c r="AD3347" s="16" t="s">
        <v>615</v>
      </c>
      <c r="AE3347" s="14" t="s">
        <v>509</v>
      </c>
      <c r="AF3347" s="18">
        <v>99</v>
      </c>
      <c r="AG3347" s="18" t="s">
        <v>6865</v>
      </c>
      <c r="AH3347" s="18">
        <v>32</v>
      </c>
      <c r="AI3347" s="18" t="s">
        <v>6865</v>
      </c>
      <c r="AJ3347" s="14">
        <v>9</v>
      </c>
      <c r="AK3347" s="14" t="s">
        <v>6866</v>
      </c>
      <c r="AN3347" s="14" t="s">
        <v>510</v>
      </c>
    </row>
    <row r="3348" spans="1:40" ht="12.75" customHeight="1" x14ac:dyDescent="0.2">
      <c r="A3348" s="13" t="s">
        <v>8933</v>
      </c>
      <c r="B3348" s="15" t="s">
        <v>8948</v>
      </c>
      <c r="D3348" s="16">
        <v>44</v>
      </c>
      <c r="E3348" s="104">
        <v>8430376380901</v>
      </c>
      <c r="F3348" s="16" t="s">
        <v>8921</v>
      </c>
      <c r="G3348" s="17">
        <v>69072300</v>
      </c>
      <c r="H3348" s="15"/>
      <c r="I3348" s="13" t="s">
        <v>8936</v>
      </c>
      <c r="J3348" s="14" t="s">
        <v>8940</v>
      </c>
      <c r="K3348" s="20" t="s">
        <v>4666</v>
      </c>
      <c r="L3348" s="14" t="s">
        <v>512</v>
      </c>
      <c r="M3348" s="14" t="s">
        <v>347</v>
      </c>
      <c r="N3348" s="14" t="s">
        <v>771</v>
      </c>
      <c r="O3348" s="15" t="s">
        <v>8938</v>
      </c>
      <c r="P3348" s="13" t="s">
        <v>499</v>
      </c>
      <c r="Q3348" s="14">
        <v>4.84</v>
      </c>
      <c r="R3348" s="19">
        <v>15.277699999999999</v>
      </c>
      <c r="S3348" s="20">
        <v>24.2</v>
      </c>
      <c r="T3348" s="20" t="s">
        <v>846</v>
      </c>
      <c r="U3348" s="20">
        <v>139.94999999999999</v>
      </c>
      <c r="V3348" s="18" t="s">
        <v>468</v>
      </c>
      <c r="W3348" s="18">
        <f>SUM(U3348*AB3348/AC3348)</f>
        <v>221.68080046109606</v>
      </c>
      <c r="X3348" s="18">
        <v>139.94999999999999</v>
      </c>
      <c r="Y3348" s="18">
        <v>115.66115702479338</v>
      </c>
      <c r="Z3348" s="18" t="s">
        <v>468</v>
      </c>
      <c r="AA3348" s="22" t="s">
        <v>8923</v>
      </c>
      <c r="AB3348" s="18">
        <v>5</v>
      </c>
      <c r="AC3348" s="23">
        <v>3.1565656500000001</v>
      </c>
      <c r="AD3348" s="16" t="s">
        <v>615</v>
      </c>
      <c r="AE3348" s="14" t="s">
        <v>509</v>
      </c>
      <c r="AF3348" s="18">
        <v>99</v>
      </c>
      <c r="AG3348" s="18" t="s">
        <v>6865</v>
      </c>
      <c r="AH3348" s="18">
        <v>32</v>
      </c>
      <c r="AI3348" s="18" t="s">
        <v>6865</v>
      </c>
      <c r="AJ3348" s="14">
        <v>9</v>
      </c>
      <c r="AK3348" s="14" t="s">
        <v>6866</v>
      </c>
      <c r="AN3348" s="14" t="s">
        <v>510</v>
      </c>
    </row>
    <row r="3349" spans="1:40" ht="12.75" customHeight="1" x14ac:dyDescent="0.2">
      <c r="A3349" s="13" t="s">
        <v>8930</v>
      </c>
      <c r="B3349" s="15" t="s">
        <v>8946</v>
      </c>
      <c r="D3349" s="16">
        <v>44</v>
      </c>
      <c r="E3349" s="104">
        <v>8430376375723</v>
      </c>
      <c r="F3349" s="16" t="s">
        <v>8919</v>
      </c>
      <c r="G3349" s="17">
        <v>69072300</v>
      </c>
      <c r="H3349" s="15"/>
      <c r="J3349" s="14" t="s">
        <v>8924</v>
      </c>
      <c r="K3349" s="20" t="s">
        <v>4666</v>
      </c>
      <c r="L3349" s="14" t="s">
        <v>512</v>
      </c>
      <c r="M3349" s="14" t="s">
        <v>347</v>
      </c>
      <c r="N3349" s="14" t="s">
        <v>771</v>
      </c>
      <c r="O3349" s="15" t="s">
        <v>8938</v>
      </c>
      <c r="P3349" s="13" t="s">
        <v>499</v>
      </c>
      <c r="Q3349" s="14">
        <v>4.84</v>
      </c>
      <c r="R3349" s="19">
        <v>15.277699999999999</v>
      </c>
      <c r="S3349" s="20">
        <v>24.2</v>
      </c>
      <c r="T3349" s="20" t="s">
        <v>863</v>
      </c>
      <c r="U3349" s="20">
        <v>79.95</v>
      </c>
      <c r="V3349" s="18" t="s">
        <v>468</v>
      </c>
      <c r="W3349" s="18">
        <f>SUM(U3349*AB3349/AC3349)</f>
        <v>126.64080026341286</v>
      </c>
      <c r="X3349" s="18">
        <v>79.95</v>
      </c>
      <c r="Y3349" s="18">
        <v>66.074380165289256</v>
      </c>
      <c r="Z3349" s="18" t="s">
        <v>468</v>
      </c>
      <c r="AA3349" s="22" t="s">
        <v>8923</v>
      </c>
      <c r="AB3349" s="18">
        <v>5</v>
      </c>
      <c r="AC3349" s="23">
        <v>3.1565656500000001</v>
      </c>
      <c r="AD3349" s="16" t="s">
        <v>615</v>
      </c>
      <c r="AE3349" s="14" t="s">
        <v>509</v>
      </c>
      <c r="AF3349" s="18">
        <v>99</v>
      </c>
      <c r="AG3349" s="18" t="s">
        <v>6865</v>
      </c>
      <c r="AH3349" s="18">
        <v>32</v>
      </c>
      <c r="AI3349" s="18" t="s">
        <v>6865</v>
      </c>
      <c r="AJ3349" s="14">
        <v>9</v>
      </c>
      <c r="AK3349" s="14" t="s">
        <v>6866</v>
      </c>
      <c r="AN3349" s="14" t="s">
        <v>510</v>
      </c>
    </row>
    <row r="3350" spans="1:40" ht="12.75" customHeight="1" x14ac:dyDescent="0.2">
      <c r="A3350" s="13" t="s">
        <v>10122</v>
      </c>
      <c r="B3350" s="14" t="s">
        <v>10163</v>
      </c>
      <c r="D3350" s="16">
        <v>44</v>
      </c>
      <c r="E3350" s="104">
        <v>8430376363904</v>
      </c>
      <c r="F3350" s="16" t="s">
        <v>9921</v>
      </c>
      <c r="G3350" s="17">
        <v>69072300</v>
      </c>
      <c r="I3350" s="13" t="s">
        <v>363</v>
      </c>
      <c r="K3350" s="18" t="s">
        <v>4666</v>
      </c>
      <c r="L3350" s="14" t="s">
        <v>512</v>
      </c>
      <c r="M3350" s="14" t="s">
        <v>347</v>
      </c>
      <c r="N3350" s="14" t="s">
        <v>771</v>
      </c>
      <c r="O3350" s="29" t="s">
        <v>8951</v>
      </c>
      <c r="P3350" s="13" t="s">
        <v>499</v>
      </c>
      <c r="Q3350" s="14">
        <v>4.84</v>
      </c>
      <c r="R3350" s="19">
        <v>15.277777777777777</v>
      </c>
      <c r="S3350" s="18">
        <v>24.2</v>
      </c>
      <c r="T3350" s="18" t="s">
        <v>847</v>
      </c>
      <c r="U3350" s="18">
        <v>67.95</v>
      </c>
      <c r="V3350" s="18" t="s">
        <v>468</v>
      </c>
      <c r="W3350" s="18">
        <f>SUM(U3350*AB3350/AC3350)</f>
        <v>107.63503880880722</v>
      </c>
      <c r="X3350" s="14">
        <v>67.95</v>
      </c>
      <c r="Y3350" s="18">
        <v>56.15702479338843</v>
      </c>
      <c r="Z3350" s="18" t="s">
        <v>468</v>
      </c>
      <c r="AA3350" s="18" t="s">
        <v>8923</v>
      </c>
      <c r="AB3350" s="18">
        <v>5</v>
      </c>
      <c r="AC3350" s="23">
        <v>3.1564999999999999</v>
      </c>
      <c r="AD3350" s="16" t="s">
        <v>615</v>
      </c>
      <c r="AE3350" s="14" t="s">
        <v>509</v>
      </c>
      <c r="AF3350" s="18">
        <v>32</v>
      </c>
      <c r="AG3350" s="18" t="s">
        <v>6865</v>
      </c>
      <c r="AH3350" s="18">
        <v>99</v>
      </c>
      <c r="AI3350" s="18" t="s">
        <v>6865</v>
      </c>
      <c r="AJ3350" s="14">
        <v>9</v>
      </c>
      <c r="AK3350" s="14" t="s">
        <v>6866</v>
      </c>
      <c r="AN3350" s="14" t="s">
        <v>510</v>
      </c>
    </row>
    <row r="3351" spans="1:40" ht="12.75" customHeight="1" x14ac:dyDescent="0.2">
      <c r="A3351" s="13" t="s">
        <v>10119</v>
      </c>
      <c r="B3351" s="14" t="s">
        <v>10160</v>
      </c>
      <c r="D3351" s="16">
        <v>44</v>
      </c>
      <c r="E3351" s="104">
        <v>8430376363874</v>
      </c>
      <c r="F3351" s="16" t="s">
        <v>9918</v>
      </c>
      <c r="G3351" s="17">
        <v>69072300</v>
      </c>
      <c r="I3351" s="13" t="s">
        <v>379</v>
      </c>
      <c r="K3351" s="18" t="s">
        <v>4666</v>
      </c>
      <c r="L3351" s="14" t="s">
        <v>512</v>
      </c>
      <c r="M3351" s="14" t="s">
        <v>347</v>
      </c>
      <c r="N3351" s="14" t="s">
        <v>771</v>
      </c>
      <c r="O3351" s="29" t="s">
        <v>8951</v>
      </c>
      <c r="P3351" s="13" t="s">
        <v>499</v>
      </c>
      <c r="Q3351" s="14">
        <v>4.84</v>
      </c>
      <c r="R3351" s="19">
        <v>15.277777777777777</v>
      </c>
      <c r="S3351" s="18">
        <v>24.2</v>
      </c>
      <c r="T3351" s="18" t="s">
        <v>847</v>
      </c>
      <c r="U3351" s="18">
        <v>67.95</v>
      </c>
      <c r="V3351" s="18" t="s">
        <v>468</v>
      </c>
      <c r="W3351" s="18">
        <f>SUM(U3351*AB3351/AC3351)</f>
        <v>107.63503880880722</v>
      </c>
      <c r="X3351" s="14">
        <v>67.95</v>
      </c>
      <c r="Y3351" s="18">
        <v>56.15702479338843</v>
      </c>
      <c r="Z3351" s="18" t="s">
        <v>468</v>
      </c>
      <c r="AA3351" s="18" t="s">
        <v>8923</v>
      </c>
      <c r="AB3351" s="18">
        <v>5</v>
      </c>
      <c r="AC3351" s="23">
        <v>3.1564999999999999</v>
      </c>
      <c r="AD3351" s="16" t="s">
        <v>615</v>
      </c>
      <c r="AE3351" s="14" t="s">
        <v>509</v>
      </c>
      <c r="AF3351" s="18">
        <v>32</v>
      </c>
      <c r="AG3351" s="18" t="s">
        <v>6865</v>
      </c>
      <c r="AH3351" s="18">
        <v>99</v>
      </c>
      <c r="AI3351" s="18" t="s">
        <v>6865</v>
      </c>
      <c r="AJ3351" s="14">
        <v>9</v>
      </c>
      <c r="AK3351" s="14" t="s">
        <v>6866</v>
      </c>
      <c r="AN3351" s="14" t="s">
        <v>510</v>
      </c>
    </row>
    <row r="3352" spans="1:40" ht="12.75" customHeight="1" x14ac:dyDescent="0.2">
      <c r="A3352" s="13" t="s">
        <v>10120</v>
      </c>
      <c r="B3352" s="14" t="s">
        <v>10161</v>
      </c>
      <c r="D3352" s="16">
        <v>44</v>
      </c>
      <c r="E3352" s="104">
        <v>8430376363881</v>
      </c>
      <c r="F3352" s="16" t="s">
        <v>9919</v>
      </c>
      <c r="G3352" s="17">
        <v>69072300</v>
      </c>
      <c r="I3352" s="13" t="s">
        <v>380</v>
      </c>
      <c r="K3352" s="18" t="s">
        <v>4666</v>
      </c>
      <c r="L3352" s="14" t="s">
        <v>512</v>
      </c>
      <c r="M3352" s="14" t="s">
        <v>347</v>
      </c>
      <c r="N3352" s="14" t="s">
        <v>771</v>
      </c>
      <c r="O3352" s="29" t="s">
        <v>8951</v>
      </c>
      <c r="P3352" s="13" t="s">
        <v>499</v>
      </c>
      <c r="Q3352" s="14">
        <v>4.84</v>
      </c>
      <c r="R3352" s="19">
        <v>15.277777777777777</v>
      </c>
      <c r="S3352" s="18">
        <v>24.2</v>
      </c>
      <c r="T3352" s="18" t="s">
        <v>847</v>
      </c>
      <c r="U3352" s="18">
        <v>67.95</v>
      </c>
      <c r="V3352" s="18" t="s">
        <v>468</v>
      </c>
      <c r="W3352" s="18">
        <f>SUM(U3352*AB3352/AC3352)</f>
        <v>107.63503880880722</v>
      </c>
      <c r="X3352" s="14">
        <v>67.95</v>
      </c>
      <c r="Y3352" s="18">
        <v>56.15702479338843</v>
      </c>
      <c r="Z3352" s="18" t="s">
        <v>468</v>
      </c>
      <c r="AA3352" s="18" t="s">
        <v>8923</v>
      </c>
      <c r="AB3352" s="18">
        <v>5</v>
      </c>
      <c r="AC3352" s="23">
        <v>3.1564999999999999</v>
      </c>
      <c r="AD3352" s="16" t="s">
        <v>615</v>
      </c>
      <c r="AE3352" s="14" t="s">
        <v>509</v>
      </c>
      <c r="AF3352" s="18">
        <v>32</v>
      </c>
      <c r="AG3352" s="18" t="s">
        <v>6865</v>
      </c>
      <c r="AH3352" s="18">
        <v>99</v>
      </c>
      <c r="AI3352" s="18" t="s">
        <v>6865</v>
      </c>
      <c r="AJ3352" s="14">
        <v>9</v>
      </c>
      <c r="AK3352" s="14" t="s">
        <v>6866</v>
      </c>
      <c r="AN3352" s="14" t="s">
        <v>510</v>
      </c>
    </row>
    <row r="3353" spans="1:40" ht="12.75" customHeight="1" x14ac:dyDescent="0.2">
      <c r="A3353" s="13" t="s">
        <v>10121</v>
      </c>
      <c r="B3353" s="14" t="s">
        <v>10162</v>
      </c>
      <c r="D3353" s="16">
        <v>44</v>
      </c>
      <c r="E3353" s="104">
        <v>8430376363898</v>
      </c>
      <c r="F3353" s="16" t="s">
        <v>9920</v>
      </c>
      <c r="G3353" s="17">
        <v>69072300</v>
      </c>
      <c r="I3353" s="13" t="s">
        <v>3198</v>
      </c>
      <c r="K3353" s="18" t="s">
        <v>4666</v>
      </c>
      <c r="L3353" s="14" t="s">
        <v>512</v>
      </c>
      <c r="M3353" s="14" t="s">
        <v>347</v>
      </c>
      <c r="N3353" s="14" t="s">
        <v>771</v>
      </c>
      <c r="O3353" s="29" t="s">
        <v>8951</v>
      </c>
      <c r="P3353" s="13" t="s">
        <v>499</v>
      </c>
      <c r="Q3353" s="14">
        <v>4.84</v>
      </c>
      <c r="R3353" s="19">
        <v>15.277777777777777</v>
      </c>
      <c r="S3353" s="18">
        <v>24.2</v>
      </c>
      <c r="T3353" s="18" t="s">
        <v>847</v>
      </c>
      <c r="U3353" s="18">
        <v>67.95</v>
      </c>
      <c r="V3353" s="18" t="s">
        <v>468</v>
      </c>
      <c r="W3353" s="18">
        <f>SUM(U3353*AB3353/AC3353)</f>
        <v>107.63503880880722</v>
      </c>
      <c r="X3353" s="14">
        <v>67.95</v>
      </c>
      <c r="Y3353" s="18">
        <v>56.15702479338843</v>
      </c>
      <c r="Z3353" s="18" t="s">
        <v>468</v>
      </c>
      <c r="AA3353" s="18" t="s">
        <v>8923</v>
      </c>
      <c r="AB3353" s="18">
        <v>5</v>
      </c>
      <c r="AC3353" s="23">
        <v>3.1564999999999999</v>
      </c>
      <c r="AD3353" s="16" t="s">
        <v>615</v>
      </c>
      <c r="AE3353" s="14" t="s">
        <v>509</v>
      </c>
      <c r="AF3353" s="18">
        <v>32</v>
      </c>
      <c r="AG3353" s="18" t="s">
        <v>6865</v>
      </c>
      <c r="AH3353" s="18">
        <v>99</v>
      </c>
      <c r="AI3353" s="18" t="s">
        <v>6865</v>
      </c>
      <c r="AJ3353" s="14">
        <v>9</v>
      </c>
      <c r="AK3353" s="14" t="s">
        <v>6866</v>
      </c>
      <c r="AN3353" s="14" t="s">
        <v>510</v>
      </c>
    </row>
    <row r="3354" spans="1:40" ht="12.75" customHeight="1" x14ac:dyDescent="0.2">
      <c r="A3354" s="13" t="s">
        <v>10128</v>
      </c>
      <c r="B3354" s="14" t="s">
        <v>10169</v>
      </c>
      <c r="D3354" s="16">
        <v>44</v>
      </c>
      <c r="E3354" s="104">
        <v>8430376370773</v>
      </c>
      <c r="F3354" s="16" t="s">
        <v>9927</v>
      </c>
      <c r="G3354" s="17">
        <v>69072300</v>
      </c>
      <c r="I3354" s="13" t="s">
        <v>1370</v>
      </c>
      <c r="J3354" s="14" t="s">
        <v>10145</v>
      </c>
      <c r="K3354" s="18" t="s">
        <v>4666</v>
      </c>
      <c r="L3354" s="14" t="s">
        <v>512</v>
      </c>
      <c r="M3354" s="14" t="s">
        <v>347</v>
      </c>
      <c r="N3354" s="14" t="s">
        <v>771</v>
      </c>
      <c r="O3354" s="29" t="s">
        <v>8951</v>
      </c>
      <c r="P3354" s="13" t="s">
        <v>499</v>
      </c>
      <c r="Q3354" s="14">
        <v>4.84</v>
      </c>
      <c r="R3354" s="19">
        <v>15.277777777777777</v>
      </c>
      <c r="S3354" s="18">
        <v>24.2</v>
      </c>
      <c r="T3354" s="18" t="s">
        <v>819</v>
      </c>
      <c r="U3354" s="18">
        <v>73.95</v>
      </c>
      <c r="V3354" s="18" t="s">
        <v>468</v>
      </c>
      <c r="W3354" s="18">
        <f>SUM(U3354*AB3354/AC3354)</f>
        <v>117.13923649611912</v>
      </c>
      <c r="X3354" s="14">
        <v>73.95</v>
      </c>
      <c r="Y3354" s="18">
        <v>61.11570247933885</v>
      </c>
      <c r="Z3354" s="18" t="s">
        <v>468</v>
      </c>
      <c r="AA3354" s="18" t="s">
        <v>8923</v>
      </c>
      <c r="AB3354" s="18">
        <v>5</v>
      </c>
      <c r="AC3354" s="23">
        <v>3.1564999999999999</v>
      </c>
      <c r="AD3354" s="16" t="s">
        <v>615</v>
      </c>
      <c r="AE3354" s="14" t="s">
        <v>509</v>
      </c>
      <c r="AF3354" s="18">
        <v>32</v>
      </c>
      <c r="AG3354" s="18" t="s">
        <v>6865</v>
      </c>
      <c r="AH3354" s="18">
        <v>99</v>
      </c>
      <c r="AI3354" s="18" t="s">
        <v>6865</v>
      </c>
      <c r="AJ3354" s="14">
        <v>9</v>
      </c>
      <c r="AK3354" s="14" t="s">
        <v>6866</v>
      </c>
      <c r="AN3354" s="14" t="s">
        <v>510</v>
      </c>
    </row>
    <row r="3355" spans="1:40" ht="12.75" customHeight="1" x14ac:dyDescent="0.2">
      <c r="A3355" s="13" t="s">
        <v>10127</v>
      </c>
      <c r="B3355" s="14" t="s">
        <v>10168</v>
      </c>
      <c r="D3355" s="16">
        <v>44</v>
      </c>
      <c r="E3355" s="104">
        <v>8430376363959</v>
      </c>
      <c r="F3355" s="16" t="s">
        <v>9926</v>
      </c>
      <c r="G3355" s="17">
        <v>69072300</v>
      </c>
      <c r="I3355" s="13" t="s">
        <v>1370</v>
      </c>
      <c r="J3355" s="14" t="s">
        <v>10144</v>
      </c>
      <c r="K3355" s="18" t="s">
        <v>4666</v>
      </c>
      <c r="L3355" s="14" t="s">
        <v>512</v>
      </c>
      <c r="M3355" s="14" t="s">
        <v>347</v>
      </c>
      <c r="N3355" s="14" t="s">
        <v>771</v>
      </c>
      <c r="O3355" s="29" t="s">
        <v>8951</v>
      </c>
      <c r="P3355" s="13" t="s">
        <v>499</v>
      </c>
      <c r="Q3355" s="14">
        <v>4.84</v>
      </c>
      <c r="R3355" s="19">
        <v>15.277777777777777</v>
      </c>
      <c r="S3355" s="18">
        <v>24.2</v>
      </c>
      <c r="T3355" s="18" t="s">
        <v>819</v>
      </c>
      <c r="U3355" s="18">
        <v>73.95</v>
      </c>
      <c r="V3355" s="18" t="s">
        <v>468</v>
      </c>
      <c r="W3355" s="18">
        <f>SUM(U3355*AB3355/AC3355)</f>
        <v>117.13923649611912</v>
      </c>
      <c r="X3355" s="14">
        <v>73.95</v>
      </c>
      <c r="Y3355" s="18">
        <v>61.11570247933885</v>
      </c>
      <c r="Z3355" s="18" t="s">
        <v>468</v>
      </c>
      <c r="AA3355" s="18" t="s">
        <v>8923</v>
      </c>
      <c r="AB3355" s="18">
        <v>5</v>
      </c>
      <c r="AC3355" s="23">
        <v>3.1564999999999999</v>
      </c>
      <c r="AD3355" s="16" t="s">
        <v>615</v>
      </c>
      <c r="AE3355" s="14" t="s">
        <v>509</v>
      </c>
      <c r="AF3355" s="18">
        <v>32</v>
      </c>
      <c r="AG3355" s="18" t="s">
        <v>6865</v>
      </c>
      <c r="AH3355" s="18">
        <v>99</v>
      </c>
      <c r="AI3355" s="18" t="s">
        <v>6865</v>
      </c>
      <c r="AJ3355" s="14">
        <v>9</v>
      </c>
      <c r="AK3355" s="14" t="s">
        <v>6866</v>
      </c>
      <c r="AN3355" s="14" t="s">
        <v>510</v>
      </c>
    </row>
    <row r="3356" spans="1:40" ht="12.75" customHeight="1" x14ac:dyDescent="0.2">
      <c r="A3356" s="13" t="s">
        <v>10126</v>
      </c>
      <c r="B3356" s="14" t="s">
        <v>10167</v>
      </c>
      <c r="D3356" s="16">
        <v>44</v>
      </c>
      <c r="E3356" s="104">
        <v>8430376363942</v>
      </c>
      <c r="F3356" s="16" t="s">
        <v>9925</v>
      </c>
      <c r="G3356" s="17">
        <v>69072300</v>
      </c>
      <c r="I3356" s="13" t="s">
        <v>363</v>
      </c>
      <c r="J3356" s="14" t="s">
        <v>10143</v>
      </c>
      <c r="K3356" s="18" t="s">
        <v>4666</v>
      </c>
      <c r="L3356" s="14" t="s">
        <v>512</v>
      </c>
      <c r="M3356" s="14" t="s">
        <v>347</v>
      </c>
      <c r="N3356" s="14" t="s">
        <v>771</v>
      </c>
      <c r="O3356" s="29" t="s">
        <v>8951</v>
      </c>
      <c r="P3356" s="13" t="s">
        <v>499</v>
      </c>
      <c r="Q3356" s="14">
        <v>4.84</v>
      </c>
      <c r="R3356" s="19">
        <v>15.277777777777777</v>
      </c>
      <c r="S3356" s="18">
        <v>24.2</v>
      </c>
      <c r="T3356" s="18" t="s">
        <v>819</v>
      </c>
      <c r="U3356" s="18">
        <v>73.95</v>
      </c>
      <c r="V3356" s="18" t="s">
        <v>468</v>
      </c>
      <c r="W3356" s="18">
        <f>SUM(U3356*AB3356/AC3356)</f>
        <v>117.13923649611912</v>
      </c>
      <c r="X3356" s="14">
        <v>73.95</v>
      </c>
      <c r="Y3356" s="18">
        <v>61.11570247933885</v>
      </c>
      <c r="Z3356" s="18" t="s">
        <v>468</v>
      </c>
      <c r="AA3356" s="18" t="s">
        <v>8923</v>
      </c>
      <c r="AB3356" s="18">
        <v>5</v>
      </c>
      <c r="AC3356" s="23">
        <v>3.1564999999999999</v>
      </c>
      <c r="AD3356" s="16" t="s">
        <v>615</v>
      </c>
      <c r="AE3356" s="14" t="s">
        <v>509</v>
      </c>
      <c r="AF3356" s="18">
        <v>32</v>
      </c>
      <c r="AG3356" s="18" t="s">
        <v>6865</v>
      </c>
      <c r="AH3356" s="18">
        <v>99</v>
      </c>
      <c r="AI3356" s="18" t="s">
        <v>6865</v>
      </c>
      <c r="AJ3356" s="14">
        <v>9</v>
      </c>
      <c r="AK3356" s="14" t="s">
        <v>6866</v>
      </c>
      <c r="AN3356" s="14" t="s">
        <v>510</v>
      </c>
    </row>
    <row r="3357" spans="1:40" ht="12.75" customHeight="1" x14ac:dyDescent="0.2">
      <c r="A3357" s="13" t="s">
        <v>10123</v>
      </c>
      <c r="B3357" s="14" t="s">
        <v>10164</v>
      </c>
      <c r="D3357" s="16">
        <v>44</v>
      </c>
      <c r="E3357" s="104">
        <v>8430376363911</v>
      </c>
      <c r="F3357" s="16" t="s">
        <v>9922</v>
      </c>
      <c r="G3357" s="17">
        <v>69072300</v>
      </c>
      <c r="I3357" s="13" t="s">
        <v>379</v>
      </c>
      <c r="J3357" s="14" t="s">
        <v>10143</v>
      </c>
      <c r="K3357" s="18" t="s">
        <v>4666</v>
      </c>
      <c r="L3357" s="14" t="s">
        <v>512</v>
      </c>
      <c r="M3357" s="14" t="s">
        <v>347</v>
      </c>
      <c r="N3357" s="14" t="s">
        <v>771</v>
      </c>
      <c r="O3357" s="29" t="s">
        <v>8951</v>
      </c>
      <c r="P3357" s="13" t="s">
        <v>499</v>
      </c>
      <c r="Q3357" s="14">
        <v>4.84</v>
      </c>
      <c r="R3357" s="19">
        <v>15.277777777777777</v>
      </c>
      <c r="S3357" s="18">
        <v>24.2</v>
      </c>
      <c r="T3357" s="18" t="s">
        <v>819</v>
      </c>
      <c r="U3357" s="18">
        <v>73.95</v>
      </c>
      <c r="V3357" s="18" t="s">
        <v>468</v>
      </c>
      <c r="W3357" s="18">
        <f>SUM(U3357*AB3357/AC3357)</f>
        <v>117.13923649611912</v>
      </c>
      <c r="X3357" s="14">
        <v>73.95</v>
      </c>
      <c r="Y3357" s="18">
        <v>61.11570247933885</v>
      </c>
      <c r="Z3357" s="18" t="s">
        <v>468</v>
      </c>
      <c r="AA3357" s="18" t="s">
        <v>8923</v>
      </c>
      <c r="AB3357" s="18">
        <v>5</v>
      </c>
      <c r="AC3357" s="23">
        <v>3.1564999999999999</v>
      </c>
      <c r="AD3357" s="16" t="s">
        <v>615</v>
      </c>
      <c r="AE3357" s="14" t="s">
        <v>509</v>
      </c>
      <c r="AF3357" s="18">
        <v>32</v>
      </c>
      <c r="AG3357" s="18" t="s">
        <v>6865</v>
      </c>
      <c r="AH3357" s="18">
        <v>99</v>
      </c>
      <c r="AI3357" s="18" t="s">
        <v>6865</v>
      </c>
      <c r="AJ3357" s="14">
        <v>9</v>
      </c>
      <c r="AK3357" s="14" t="s">
        <v>6866</v>
      </c>
      <c r="AN3357" s="14" t="s">
        <v>510</v>
      </c>
    </row>
    <row r="3358" spans="1:40" ht="12.75" customHeight="1" x14ac:dyDescent="0.2">
      <c r="A3358" s="13" t="s">
        <v>10124</v>
      </c>
      <c r="B3358" s="14" t="s">
        <v>10165</v>
      </c>
      <c r="D3358" s="16">
        <v>44</v>
      </c>
      <c r="E3358" s="104">
        <v>8430376363928</v>
      </c>
      <c r="F3358" s="16" t="s">
        <v>9923</v>
      </c>
      <c r="G3358" s="17">
        <v>69072300</v>
      </c>
      <c r="I3358" s="13" t="s">
        <v>380</v>
      </c>
      <c r="J3358" s="14" t="s">
        <v>10143</v>
      </c>
      <c r="K3358" s="18" t="s">
        <v>4666</v>
      </c>
      <c r="L3358" s="14" t="s">
        <v>512</v>
      </c>
      <c r="M3358" s="14" t="s">
        <v>347</v>
      </c>
      <c r="N3358" s="14" t="s">
        <v>771</v>
      </c>
      <c r="O3358" s="29" t="s">
        <v>8951</v>
      </c>
      <c r="P3358" s="13" t="s">
        <v>499</v>
      </c>
      <c r="Q3358" s="14">
        <v>4.84</v>
      </c>
      <c r="R3358" s="19">
        <v>15.277777777777777</v>
      </c>
      <c r="S3358" s="18">
        <v>24.2</v>
      </c>
      <c r="T3358" s="18" t="s">
        <v>819</v>
      </c>
      <c r="U3358" s="18">
        <v>73.95</v>
      </c>
      <c r="V3358" s="18" t="s">
        <v>468</v>
      </c>
      <c r="W3358" s="18">
        <f>SUM(U3358*AB3358/AC3358)</f>
        <v>117.13923649611912</v>
      </c>
      <c r="X3358" s="14">
        <v>73.95</v>
      </c>
      <c r="Y3358" s="18">
        <v>61.11570247933885</v>
      </c>
      <c r="Z3358" s="18" t="s">
        <v>468</v>
      </c>
      <c r="AA3358" s="18" t="s">
        <v>8923</v>
      </c>
      <c r="AB3358" s="18">
        <v>5</v>
      </c>
      <c r="AC3358" s="23">
        <v>3.1564999999999999</v>
      </c>
      <c r="AD3358" s="16" t="s">
        <v>615</v>
      </c>
      <c r="AE3358" s="14" t="s">
        <v>509</v>
      </c>
      <c r="AF3358" s="18">
        <v>32</v>
      </c>
      <c r="AG3358" s="18" t="s">
        <v>6865</v>
      </c>
      <c r="AH3358" s="18">
        <v>99</v>
      </c>
      <c r="AI3358" s="18" t="s">
        <v>6865</v>
      </c>
      <c r="AJ3358" s="14">
        <v>9</v>
      </c>
      <c r="AK3358" s="14" t="s">
        <v>6866</v>
      </c>
      <c r="AN3358" s="14" t="s">
        <v>510</v>
      </c>
    </row>
    <row r="3359" spans="1:40" ht="12.75" customHeight="1" x14ac:dyDescent="0.2">
      <c r="A3359" s="13" t="s">
        <v>10125</v>
      </c>
      <c r="B3359" s="14" t="s">
        <v>10166</v>
      </c>
      <c r="D3359" s="16">
        <v>44</v>
      </c>
      <c r="E3359" s="104">
        <v>8430376363935</v>
      </c>
      <c r="F3359" s="16" t="s">
        <v>9924</v>
      </c>
      <c r="G3359" s="17">
        <v>69072300</v>
      </c>
      <c r="I3359" s="13" t="s">
        <v>3198</v>
      </c>
      <c r="J3359" s="14" t="s">
        <v>10143</v>
      </c>
      <c r="K3359" s="18" t="s">
        <v>4666</v>
      </c>
      <c r="L3359" s="14" t="s">
        <v>512</v>
      </c>
      <c r="M3359" s="14" t="s">
        <v>347</v>
      </c>
      <c r="N3359" s="14" t="s">
        <v>771</v>
      </c>
      <c r="O3359" s="29" t="s">
        <v>8951</v>
      </c>
      <c r="P3359" s="13" t="s">
        <v>499</v>
      </c>
      <c r="Q3359" s="14">
        <v>4.84</v>
      </c>
      <c r="R3359" s="19">
        <v>15.277777777777777</v>
      </c>
      <c r="S3359" s="18">
        <v>24.2</v>
      </c>
      <c r="T3359" s="18" t="s">
        <v>819</v>
      </c>
      <c r="U3359" s="18">
        <v>73.95</v>
      </c>
      <c r="V3359" s="18" t="s">
        <v>468</v>
      </c>
      <c r="W3359" s="18">
        <f>SUM(U3359*AB3359/AC3359)</f>
        <v>117.13923649611912</v>
      </c>
      <c r="X3359" s="14">
        <v>73.95</v>
      </c>
      <c r="Y3359" s="18">
        <v>61.11570247933885</v>
      </c>
      <c r="Z3359" s="18" t="s">
        <v>468</v>
      </c>
      <c r="AA3359" s="18" t="s">
        <v>8923</v>
      </c>
      <c r="AB3359" s="18">
        <v>5</v>
      </c>
      <c r="AC3359" s="23">
        <v>3.1564999999999999</v>
      </c>
      <c r="AD3359" s="16" t="s">
        <v>615</v>
      </c>
      <c r="AE3359" s="14" t="s">
        <v>509</v>
      </c>
      <c r="AF3359" s="18">
        <v>32</v>
      </c>
      <c r="AG3359" s="18" t="s">
        <v>6865</v>
      </c>
      <c r="AH3359" s="18">
        <v>99</v>
      </c>
      <c r="AI3359" s="18" t="s">
        <v>6865</v>
      </c>
      <c r="AJ3359" s="14">
        <v>9</v>
      </c>
      <c r="AK3359" s="14" t="s">
        <v>6866</v>
      </c>
      <c r="AN3359" s="14" t="s">
        <v>510</v>
      </c>
    </row>
    <row r="3360" spans="1:40" ht="12.75" customHeight="1" x14ac:dyDescent="0.2">
      <c r="A3360" s="13" t="s">
        <v>10135</v>
      </c>
      <c r="B3360" s="14" t="s">
        <v>10110</v>
      </c>
      <c r="D3360" s="16">
        <v>35</v>
      </c>
      <c r="E3360" s="104">
        <v>8430376372890</v>
      </c>
      <c r="F3360" s="16" t="s">
        <v>9934</v>
      </c>
      <c r="G3360" s="17">
        <v>69072300</v>
      </c>
      <c r="I3360" s="13" t="s">
        <v>368</v>
      </c>
      <c r="K3360" s="18" t="s">
        <v>8955</v>
      </c>
      <c r="L3360" s="14" t="s">
        <v>512</v>
      </c>
      <c r="M3360" s="14" t="s">
        <v>347</v>
      </c>
      <c r="N3360" s="14" t="s">
        <v>771</v>
      </c>
      <c r="O3360" s="29" t="s">
        <v>8951</v>
      </c>
      <c r="P3360" s="13" t="s">
        <v>499</v>
      </c>
      <c r="Q3360" s="14">
        <v>10.5</v>
      </c>
      <c r="R3360" s="19">
        <v>19.444444444444443</v>
      </c>
      <c r="S3360" s="18">
        <v>21</v>
      </c>
      <c r="T3360" s="18" t="s">
        <v>819</v>
      </c>
      <c r="U3360" s="18">
        <v>73.95</v>
      </c>
      <c r="V3360" s="18" t="s">
        <v>468</v>
      </c>
      <c r="W3360" s="18">
        <f>SUM(U3360*AB3360/AC3360)</f>
        <v>79.868236310616709</v>
      </c>
      <c r="X3360" s="14">
        <v>73.95</v>
      </c>
      <c r="Y3360" s="18">
        <v>61.11570247933885</v>
      </c>
      <c r="Z3360" s="18" t="s">
        <v>468</v>
      </c>
      <c r="AA3360" s="18" t="s">
        <v>10311</v>
      </c>
      <c r="AB3360" s="18">
        <v>2</v>
      </c>
      <c r="AC3360" s="23">
        <v>1.8517999999999999</v>
      </c>
      <c r="AD3360" s="16" t="s">
        <v>615</v>
      </c>
      <c r="AE3360" s="14" t="s">
        <v>509</v>
      </c>
      <c r="AF3360" s="18">
        <v>45</v>
      </c>
      <c r="AG3360" s="18" t="s">
        <v>6865</v>
      </c>
      <c r="AH3360" s="18">
        <v>120</v>
      </c>
      <c r="AI3360" s="18" t="s">
        <v>6865</v>
      </c>
      <c r="AJ3360" s="14">
        <v>11</v>
      </c>
      <c r="AK3360" s="14" t="s">
        <v>6866</v>
      </c>
      <c r="AN3360" s="14" t="s">
        <v>510</v>
      </c>
    </row>
    <row r="3361" spans="1:40" ht="12.75" customHeight="1" x14ac:dyDescent="0.2">
      <c r="A3361" s="13" t="s">
        <v>10134</v>
      </c>
      <c r="B3361" s="14" t="s">
        <v>10109</v>
      </c>
      <c r="D3361" s="16">
        <v>35</v>
      </c>
      <c r="E3361" s="104">
        <v>8430376372883</v>
      </c>
      <c r="F3361" s="16" t="s">
        <v>9933</v>
      </c>
      <c r="G3361" s="17">
        <v>69072300</v>
      </c>
      <c r="I3361" s="13" t="s">
        <v>773</v>
      </c>
      <c r="K3361" s="18" t="s">
        <v>8955</v>
      </c>
      <c r="L3361" s="14" t="s">
        <v>512</v>
      </c>
      <c r="M3361" s="14" t="s">
        <v>347</v>
      </c>
      <c r="N3361" s="14" t="s">
        <v>771</v>
      </c>
      <c r="O3361" s="29" t="s">
        <v>8951</v>
      </c>
      <c r="P3361" s="13" t="s">
        <v>499</v>
      </c>
      <c r="Q3361" s="14">
        <v>10.5</v>
      </c>
      <c r="R3361" s="19">
        <v>19.444444444444443</v>
      </c>
      <c r="S3361" s="18">
        <v>21</v>
      </c>
      <c r="T3361" s="18" t="s">
        <v>819</v>
      </c>
      <c r="U3361" s="18">
        <v>73.95</v>
      </c>
      <c r="V3361" s="18" t="s">
        <v>468</v>
      </c>
      <c r="W3361" s="18">
        <f>SUM(U3361*AB3361/AC3361)</f>
        <v>79.868236310616709</v>
      </c>
      <c r="X3361" s="14">
        <v>73.95</v>
      </c>
      <c r="Y3361" s="18">
        <v>61.11570247933885</v>
      </c>
      <c r="Z3361" s="18" t="s">
        <v>468</v>
      </c>
      <c r="AA3361" s="18" t="s">
        <v>10311</v>
      </c>
      <c r="AB3361" s="18">
        <v>2</v>
      </c>
      <c r="AC3361" s="23">
        <v>1.8517999999999999</v>
      </c>
      <c r="AD3361" s="16" t="s">
        <v>615</v>
      </c>
      <c r="AE3361" s="14" t="s">
        <v>509</v>
      </c>
      <c r="AF3361" s="18">
        <v>45</v>
      </c>
      <c r="AG3361" s="18" t="s">
        <v>6865</v>
      </c>
      <c r="AH3361" s="18">
        <v>120</v>
      </c>
      <c r="AI3361" s="18" t="s">
        <v>6865</v>
      </c>
      <c r="AJ3361" s="14">
        <v>11</v>
      </c>
      <c r="AK3361" s="14" t="s">
        <v>6866</v>
      </c>
      <c r="AN3361" s="14" t="s">
        <v>510</v>
      </c>
    </row>
    <row r="3362" spans="1:40" ht="12.75" customHeight="1" x14ac:dyDescent="0.2">
      <c r="A3362" s="13" t="s">
        <v>10133</v>
      </c>
      <c r="B3362" s="14" t="s">
        <v>10108</v>
      </c>
      <c r="D3362" s="16">
        <v>35</v>
      </c>
      <c r="E3362" s="104">
        <v>8430376372876</v>
      </c>
      <c r="F3362" s="16" t="s">
        <v>9932</v>
      </c>
      <c r="G3362" s="17">
        <v>69072300</v>
      </c>
      <c r="I3362" s="13" t="s">
        <v>2730</v>
      </c>
      <c r="K3362" s="18" t="s">
        <v>8955</v>
      </c>
      <c r="L3362" s="14" t="s">
        <v>512</v>
      </c>
      <c r="M3362" s="14" t="s">
        <v>347</v>
      </c>
      <c r="N3362" s="14" t="s">
        <v>771</v>
      </c>
      <c r="O3362" s="29" t="s">
        <v>8951</v>
      </c>
      <c r="P3362" s="13" t="s">
        <v>499</v>
      </c>
      <c r="Q3362" s="14">
        <v>10.5</v>
      </c>
      <c r="R3362" s="19">
        <v>19.444444444444443</v>
      </c>
      <c r="S3362" s="18">
        <v>21</v>
      </c>
      <c r="T3362" s="18" t="s">
        <v>819</v>
      </c>
      <c r="U3362" s="18">
        <v>73.95</v>
      </c>
      <c r="V3362" s="18" t="s">
        <v>468</v>
      </c>
      <c r="W3362" s="18">
        <f>SUM(U3362*AB3362/AC3362)</f>
        <v>79.868236310616709</v>
      </c>
      <c r="X3362" s="14">
        <v>73.95</v>
      </c>
      <c r="Y3362" s="18">
        <v>61.11570247933885</v>
      </c>
      <c r="Z3362" s="18" t="s">
        <v>468</v>
      </c>
      <c r="AA3362" s="18" t="s">
        <v>10311</v>
      </c>
      <c r="AB3362" s="18">
        <v>2</v>
      </c>
      <c r="AC3362" s="23">
        <v>1.8517999999999999</v>
      </c>
      <c r="AD3362" s="16" t="s">
        <v>615</v>
      </c>
      <c r="AE3362" s="14" t="s">
        <v>509</v>
      </c>
      <c r="AF3362" s="18">
        <v>45</v>
      </c>
      <c r="AG3362" s="18" t="s">
        <v>6865</v>
      </c>
      <c r="AH3362" s="18">
        <v>120</v>
      </c>
      <c r="AI3362" s="18" t="s">
        <v>6865</v>
      </c>
      <c r="AJ3362" s="14">
        <v>11</v>
      </c>
      <c r="AK3362" s="14" t="s">
        <v>6866</v>
      </c>
      <c r="AN3362" s="14" t="s">
        <v>510</v>
      </c>
    </row>
    <row r="3363" spans="1:40" ht="12.75" customHeight="1" x14ac:dyDescent="0.2">
      <c r="A3363" s="13" t="s">
        <v>10130</v>
      </c>
      <c r="B3363" s="14" t="s">
        <v>10114</v>
      </c>
      <c r="D3363" s="16">
        <v>35</v>
      </c>
      <c r="E3363" s="104">
        <v>8430376364314</v>
      </c>
      <c r="F3363" s="16" t="s">
        <v>9941</v>
      </c>
      <c r="G3363" s="17">
        <v>69072300</v>
      </c>
      <c r="I3363" s="13" t="s">
        <v>363</v>
      </c>
      <c r="K3363" s="18" t="s">
        <v>8955</v>
      </c>
      <c r="L3363" s="14" t="s">
        <v>512</v>
      </c>
      <c r="M3363" s="14" t="s">
        <v>347</v>
      </c>
      <c r="N3363" s="14" t="s">
        <v>771</v>
      </c>
      <c r="O3363" s="29" t="s">
        <v>8951</v>
      </c>
      <c r="P3363" s="13" t="s">
        <v>499</v>
      </c>
      <c r="Q3363" s="14">
        <v>10.5</v>
      </c>
      <c r="R3363" s="19">
        <v>19.444444444444443</v>
      </c>
      <c r="S3363" s="18">
        <v>21</v>
      </c>
      <c r="T3363" s="18" t="s">
        <v>847</v>
      </c>
      <c r="U3363" s="18">
        <v>67.95</v>
      </c>
      <c r="V3363" s="18" t="s">
        <v>468</v>
      </c>
      <c r="W3363" s="18">
        <f>SUM(U3363*AB3363/AC3363)</f>
        <v>73.388054865536247</v>
      </c>
      <c r="X3363" s="14">
        <v>67.95</v>
      </c>
      <c r="Y3363" s="18">
        <v>56.15702479338843</v>
      </c>
      <c r="Z3363" s="18" t="s">
        <v>468</v>
      </c>
      <c r="AA3363" s="18" t="s">
        <v>10311</v>
      </c>
      <c r="AB3363" s="18">
        <v>2</v>
      </c>
      <c r="AC3363" s="23">
        <v>1.8517999999999999</v>
      </c>
      <c r="AD3363" s="16" t="s">
        <v>615</v>
      </c>
      <c r="AE3363" s="14" t="s">
        <v>509</v>
      </c>
      <c r="AF3363" s="18">
        <v>45</v>
      </c>
      <c r="AG3363" s="18" t="s">
        <v>6865</v>
      </c>
      <c r="AH3363" s="18">
        <v>120</v>
      </c>
      <c r="AI3363" s="18" t="s">
        <v>6865</v>
      </c>
      <c r="AJ3363" s="14">
        <v>11</v>
      </c>
      <c r="AK3363" s="14" t="s">
        <v>6866</v>
      </c>
      <c r="AN3363" s="14" t="s">
        <v>510</v>
      </c>
    </row>
    <row r="3364" spans="1:40" ht="12.75" customHeight="1" x14ac:dyDescent="0.2">
      <c r="A3364" s="13" t="s">
        <v>10129</v>
      </c>
      <c r="B3364" s="14" t="s">
        <v>10111</v>
      </c>
      <c r="D3364" s="16">
        <v>35</v>
      </c>
      <c r="E3364" s="104">
        <v>8430376364284</v>
      </c>
      <c r="F3364" s="16" t="s">
        <v>9938</v>
      </c>
      <c r="G3364" s="17">
        <v>69072300</v>
      </c>
      <c r="I3364" s="13" t="s">
        <v>379</v>
      </c>
      <c r="K3364" s="18" t="s">
        <v>8955</v>
      </c>
      <c r="L3364" s="14" t="s">
        <v>512</v>
      </c>
      <c r="M3364" s="14" t="s">
        <v>347</v>
      </c>
      <c r="N3364" s="14" t="s">
        <v>771</v>
      </c>
      <c r="O3364" s="29" t="s">
        <v>8951</v>
      </c>
      <c r="P3364" s="13" t="s">
        <v>499</v>
      </c>
      <c r="Q3364" s="14">
        <v>10.5</v>
      </c>
      <c r="R3364" s="19">
        <v>19.444444444444443</v>
      </c>
      <c r="S3364" s="18">
        <v>21</v>
      </c>
      <c r="T3364" s="18" t="s">
        <v>847</v>
      </c>
      <c r="U3364" s="18">
        <v>67.95</v>
      </c>
      <c r="V3364" s="18" t="s">
        <v>468</v>
      </c>
      <c r="W3364" s="18">
        <f>SUM(U3364*AB3364/AC3364)</f>
        <v>73.388054865536247</v>
      </c>
      <c r="X3364" s="14">
        <v>67.95</v>
      </c>
      <c r="Y3364" s="18">
        <v>56.15702479338843</v>
      </c>
      <c r="Z3364" s="18" t="s">
        <v>468</v>
      </c>
      <c r="AA3364" s="18" t="s">
        <v>10311</v>
      </c>
      <c r="AB3364" s="18">
        <v>2</v>
      </c>
      <c r="AC3364" s="23">
        <v>1.8517999999999999</v>
      </c>
      <c r="AD3364" s="16" t="s">
        <v>615</v>
      </c>
      <c r="AE3364" s="14" t="s">
        <v>509</v>
      </c>
      <c r="AF3364" s="18">
        <v>45</v>
      </c>
      <c r="AG3364" s="18" t="s">
        <v>6865</v>
      </c>
      <c r="AH3364" s="18">
        <v>120</v>
      </c>
      <c r="AI3364" s="18" t="s">
        <v>6865</v>
      </c>
      <c r="AJ3364" s="14">
        <v>11</v>
      </c>
      <c r="AK3364" s="14" t="s">
        <v>6866</v>
      </c>
      <c r="AN3364" s="14" t="s">
        <v>510</v>
      </c>
    </row>
    <row r="3365" spans="1:40" ht="12.75" customHeight="1" x14ac:dyDescent="0.2">
      <c r="A3365" s="13" t="s">
        <v>10131</v>
      </c>
      <c r="B3365" s="14" t="s">
        <v>10112</v>
      </c>
      <c r="D3365" s="16">
        <v>35</v>
      </c>
      <c r="E3365" s="104">
        <v>8430376364291</v>
      </c>
      <c r="F3365" s="16" t="s">
        <v>9939</v>
      </c>
      <c r="G3365" s="17">
        <v>69072300</v>
      </c>
      <c r="I3365" s="13" t="s">
        <v>380</v>
      </c>
      <c r="K3365" s="18" t="s">
        <v>8955</v>
      </c>
      <c r="L3365" s="14" t="s">
        <v>512</v>
      </c>
      <c r="M3365" s="14" t="s">
        <v>347</v>
      </c>
      <c r="N3365" s="14" t="s">
        <v>771</v>
      </c>
      <c r="O3365" s="29" t="s">
        <v>8951</v>
      </c>
      <c r="P3365" s="13" t="s">
        <v>499</v>
      </c>
      <c r="Q3365" s="14">
        <v>10.5</v>
      </c>
      <c r="R3365" s="19">
        <v>19.444444444444443</v>
      </c>
      <c r="S3365" s="18">
        <v>21</v>
      </c>
      <c r="T3365" s="18" t="s">
        <v>847</v>
      </c>
      <c r="U3365" s="18">
        <v>67.95</v>
      </c>
      <c r="V3365" s="18" t="s">
        <v>468</v>
      </c>
      <c r="W3365" s="18">
        <f>SUM(U3365*AB3365/AC3365)</f>
        <v>73.388054865536247</v>
      </c>
      <c r="X3365" s="14">
        <v>67.95</v>
      </c>
      <c r="Y3365" s="18">
        <v>56.15702479338843</v>
      </c>
      <c r="Z3365" s="18" t="s">
        <v>468</v>
      </c>
      <c r="AA3365" s="18" t="s">
        <v>10311</v>
      </c>
      <c r="AB3365" s="18">
        <v>2</v>
      </c>
      <c r="AC3365" s="23">
        <v>1.8517999999999999</v>
      </c>
      <c r="AD3365" s="16" t="s">
        <v>615</v>
      </c>
      <c r="AE3365" s="14" t="s">
        <v>509</v>
      </c>
      <c r="AF3365" s="18">
        <v>45</v>
      </c>
      <c r="AG3365" s="18" t="s">
        <v>6865</v>
      </c>
      <c r="AH3365" s="18">
        <v>120</v>
      </c>
      <c r="AI3365" s="18" t="s">
        <v>6865</v>
      </c>
      <c r="AJ3365" s="14">
        <v>11</v>
      </c>
      <c r="AK3365" s="14" t="s">
        <v>6866</v>
      </c>
      <c r="AN3365" s="14" t="s">
        <v>510</v>
      </c>
    </row>
    <row r="3366" spans="1:40" ht="12.75" customHeight="1" x14ac:dyDescent="0.2">
      <c r="A3366" s="13" t="s">
        <v>10132</v>
      </c>
      <c r="B3366" s="14" t="s">
        <v>10113</v>
      </c>
      <c r="D3366" s="16">
        <v>35</v>
      </c>
      <c r="E3366" s="104">
        <v>8430376364307</v>
      </c>
      <c r="F3366" s="16" t="s">
        <v>9940</v>
      </c>
      <c r="G3366" s="17">
        <v>69072300</v>
      </c>
      <c r="I3366" s="13" t="s">
        <v>3198</v>
      </c>
      <c r="K3366" s="18" t="s">
        <v>8955</v>
      </c>
      <c r="L3366" s="14" t="s">
        <v>512</v>
      </c>
      <c r="M3366" s="14" t="s">
        <v>347</v>
      </c>
      <c r="N3366" s="14" t="s">
        <v>771</v>
      </c>
      <c r="O3366" s="29" t="s">
        <v>8951</v>
      </c>
      <c r="P3366" s="13" t="s">
        <v>499</v>
      </c>
      <c r="Q3366" s="14">
        <v>10.5</v>
      </c>
      <c r="R3366" s="19">
        <v>19.444444444444443</v>
      </c>
      <c r="S3366" s="18">
        <v>21</v>
      </c>
      <c r="T3366" s="18" t="s">
        <v>847</v>
      </c>
      <c r="U3366" s="18">
        <v>67.95</v>
      </c>
      <c r="V3366" s="18" t="s">
        <v>468</v>
      </c>
      <c r="W3366" s="18">
        <f>SUM(U3366*AB3366/AC3366)</f>
        <v>73.388054865536247</v>
      </c>
      <c r="X3366" s="14">
        <v>67.95</v>
      </c>
      <c r="Y3366" s="18">
        <v>56.15702479338843</v>
      </c>
      <c r="Z3366" s="18" t="s">
        <v>468</v>
      </c>
      <c r="AA3366" s="18" t="s">
        <v>10311</v>
      </c>
      <c r="AB3366" s="18">
        <v>2</v>
      </c>
      <c r="AC3366" s="23">
        <v>1.8517999999999999</v>
      </c>
      <c r="AD3366" s="16" t="s">
        <v>615</v>
      </c>
      <c r="AE3366" s="14" t="s">
        <v>509</v>
      </c>
      <c r="AF3366" s="18">
        <v>45</v>
      </c>
      <c r="AG3366" s="18" t="s">
        <v>6865</v>
      </c>
      <c r="AH3366" s="18">
        <v>120</v>
      </c>
      <c r="AI3366" s="18" t="s">
        <v>6865</v>
      </c>
      <c r="AJ3366" s="14">
        <v>11</v>
      </c>
      <c r="AK3366" s="14" t="s">
        <v>6866</v>
      </c>
      <c r="AN3366" s="14" t="s">
        <v>510</v>
      </c>
    </row>
    <row r="3367" spans="1:40" ht="12.75" customHeight="1" x14ac:dyDescent="0.2">
      <c r="A3367" s="13" t="s">
        <v>8950</v>
      </c>
      <c r="B3367" s="26" t="s">
        <v>8953</v>
      </c>
      <c r="D3367" s="16">
        <v>35</v>
      </c>
      <c r="E3367" s="104">
        <v>8430376372647</v>
      </c>
      <c r="F3367" s="16" t="s">
        <v>8952</v>
      </c>
      <c r="G3367" s="17">
        <v>69072300</v>
      </c>
      <c r="H3367" s="26"/>
      <c r="J3367" s="14" t="s">
        <v>8954</v>
      </c>
      <c r="K3367" s="18" t="s">
        <v>8955</v>
      </c>
      <c r="L3367" s="14" t="s">
        <v>512</v>
      </c>
      <c r="M3367" s="14" t="s">
        <v>347</v>
      </c>
      <c r="N3367" s="14" t="s">
        <v>771</v>
      </c>
      <c r="O3367" s="26" t="s">
        <v>8951</v>
      </c>
      <c r="P3367" s="13" t="s">
        <v>499</v>
      </c>
      <c r="Q3367" s="14">
        <v>9</v>
      </c>
      <c r="R3367" s="19">
        <v>19.440000000000001</v>
      </c>
      <c r="S3367" s="18">
        <v>21</v>
      </c>
      <c r="T3367" s="18" t="s">
        <v>863</v>
      </c>
      <c r="U3367" s="18">
        <v>79.95</v>
      </c>
      <c r="V3367" s="18" t="s">
        <v>468</v>
      </c>
      <c r="W3367" s="18">
        <f>SUM(U3367*AB3367/AC3367)</f>
        <v>86.346000039719172</v>
      </c>
      <c r="X3367" s="14">
        <v>79.95</v>
      </c>
      <c r="Y3367" s="18">
        <v>66.074380165289256</v>
      </c>
      <c r="Z3367" s="18" t="s">
        <v>468</v>
      </c>
      <c r="AA3367" s="22" t="s">
        <v>8956</v>
      </c>
      <c r="AB3367" s="18">
        <v>2</v>
      </c>
      <c r="AC3367" s="23">
        <v>1.8518518509999999</v>
      </c>
      <c r="AD3367" s="16" t="s">
        <v>615</v>
      </c>
      <c r="AE3367" s="14" t="s">
        <v>509</v>
      </c>
      <c r="AF3367" s="18">
        <v>120</v>
      </c>
      <c r="AG3367" s="18" t="s">
        <v>6865</v>
      </c>
      <c r="AH3367" s="18">
        <v>45</v>
      </c>
      <c r="AI3367" s="18" t="s">
        <v>6865</v>
      </c>
      <c r="AJ3367" s="14">
        <v>11</v>
      </c>
      <c r="AK3367" s="14" t="s">
        <v>6866</v>
      </c>
      <c r="AN3367" s="14" t="s">
        <v>510</v>
      </c>
    </row>
    <row r="3368" spans="1:40" ht="12.75" customHeight="1" x14ac:dyDescent="0.2">
      <c r="A3368" s="13" t="s">
        <v>10141</v>
      </c>
      <c r="B3368" s="14" t="s">
        <v>10116</v>
      </c>
      <c r="D3368" s="16">
        <v>35</v>
      </c>
      <c r="E3368" s="104" t="s">
        <v>9944</v>
      </c>
      <c r="F3368" s="16" t="s">
        <v>9943</v>
      </c>
      <c r="G3368" s="17">
        <v>69072300</v>
      </c>
      <c r="I3368" s="13" t="s">
        <v>10117</v>
      </c>
      <c r="J3368" s="14" t="s">
        <v>10142</v>
      </c>
      <c r="K3368" s="18" t="s">
        <v>8955</v>
      </c>
      <c r="L3368" s="14" t="s">
        <v>512</v>
      </c>
      <c r="M3368" s="14" t="s">
        <v>347</v>
      </c>
      <c r="N3368" s="14" t="s">
        <v>771</v>
      </c>
      <c r="O3368" s="29" t="s">
        <v>8951</v>
      </c>
      <c r="P3368" s="13" t="s">
        <v>499</v>
      </c>
      <c r="Q3368" s="14">
        <v>10.5</v>
      </c>
      <c r="R3368" s="19">
        <v>19.444444444444443</v>
      </c>
      <c r="S3368" s="18">
        <v>21</v>
      </c>
      <c r="T3368" s="18" t="s">
        <v>863</v>
      </c>
      <c r="U3368" s="18">
        <v>79.95</v>
      </c>
      <c r="V3368" s="18" t="s">
        <v>468</v>
      </c>
      <c r="W3368" s="18">
        <f>SUM(U3368*AB3368/AC3368)</f>
        <v>86.34841775569717</v>
      </c>
      <c r="X3368" s="14">
        <v>79.95</v>
      </c>
      <c r="Y3368" s="18">
        <v>66.074380165289256</v>
      </c>
      <c r="Z3368" s="18" t="s">
        <v>468</v>
      </c>
      <c r="AA3368" s="18" t="s">
        <v>10311</v>
      </c>
      <c r="AB3368" s="18">
        <v>2</v>
      </c>
      <c r="AC3368" s="23">
        <v>1.8517999999999999</v>
      </c>
      <c r="AD3368" s="16" t="s">
        <v>615</v>
      </c>
      <c r="AE3368" s="14" t="s">
        <v>509</v>
      </c>
      <c r="AF3368" s="18">
        <v>45</v>
      </c>
      <c r="AG3368" s="18" t="s">
        <v>6865</v>
      </c>
      <c r="AH3368" s="18">
        <v>120</v>
      </c>
      <c r="AI3368" s="18" t="s">
        <v>6865</v>
      </c>
      <c r="AJ3368" s="14">
        <v>11</v>
      </c>
      <c r="AK3368" s="14" t="s">
        <v>6866</v>
      </c>
      <c r="AN3368" s="14" t="s">
        <v>510</v>
      </c>
    </row>
    <row r="3369" spans="1:40" ht="12.75" customHeight="1" x14ac:dyDescent="0.2">
      <c r="A3369" s="13" t="s">
        <v>10140</v>
      </c>
      <c r="B3369" s="14" t="s">
        <v>10115</v>
      </c>
      <c r="D3369" s="16">
        <v>35</v>
      </c>
      <c r="E3369" s="104">
        <v>8430376364369</v>
      </c>
      <c r="F3369" s="16" t="s">
        <v>9942</v>
      </c>
      <c r="G3369" s="17">
        <v>69072300</v>
      </c>
      <c r="I3369" s="13" t="s">
        <v>1370</v>
      </c>
      <c r="J3369" s="14" t="s">
        <v>10118</v>
      </c>
      <c r="K3369" s="18" t="s">
        <v>8955</v>
      </c>
      <c r="L3369" s="14" t="s">
        <v>512</v>
      </c>
      <c r="M3369" s="14" t="s">
        <v>347</v>
      </c>
      <c r="N3369" s="14" t="s">
        <v>771</v>
      </c>
      <c r="O3369" s="29" t="s">
        <v>8951</v>
      </c>
      <c r="P3369" s="13" t="s">
        <v>499</v>
      </c>
      <c r="Q3369" s="14">
        <v>10.5</v>
      </c>
      <c r="R3369" s="19">
        <v>19.444444444444443</v>
      </c>
      <c r="S3369" s="18">
        <v>21</v>
      </c>
      <c r="T3369" s="18" t="s">
        <v>863</v>
      </c>
      <c r="U3369" s="18">
        <v>79.95</v>
      </c>
      <c r="V3369" s="18" t="s">
        <v>468</v>
      </c>
      <c r="W3369" s="18">
        <f>SUM(U3369*AB3369/AC3369)</f>
        <v>86.34841775569717</v>
      </c>
      <c r="X3369" s="14">
        <v>79.95</v>
      </c>
      <c r="Y3369" s="18">
        <v>66.074380165289256</v>
      </c>
      <c r="Z3369" s="18" t="s">
        <v>468</v>
      </c>
      <c r="AA3369" s="18" t="s">
        <v>10311</v>
      </c>
      <c r="AB3369" s="18">
        <v>2</v>
      </c>
      <c r="AC3369" s="23">
        <v>1.8517999999999999</v>
      </c>
      <c r="AD3369" s="16" t="s">
        <v>615</v>
      </c>
      <c r="AE3369" s="14" t="s">
        <v>509</v>
      </c>
      <c r="AF3369" s="18">
        <v>45</v>
      </c>
      <c r="AG3369" s="18" t="s">
        <v>6865</v>
      </c>
      <c r="AH3369" s="18">
        <v>120</v>
      </c>
      <c r="AI3369" s="18" t="s">
        <v>6865</v>
      </c>
      <c r="AJ3369" s="14">
        <v>11</v>
      </c>
      <c r="AK3369" s="14" t="s">
        <v>6866</v>
      </c>
      <c r="AN3369" s="14" t="s">
        <v>510</v>
      </c>
    </row>
    <row r="3370" spans="1:40" ht="12.75" customHeight="1" x14ac:dyDescent="0.2">
      <c r="A3370" s="13" t="s">
        <v>10137</v>
      </c>
      <c r="B3370" s="14" t="s">
        <v>10105</v>
      </c>
      <c r="D3370" s="16">
        <v>35</v>
      </c>
      <c r="E3370" s="104">
        <v>8430376364383</v>
      </c>
      <c r="F3370" s="16" t="s">
        <v>9929</v>
      </c>
      <c r="G3370" s="17">
        <v>69072300</v>
      </c>
      <c r="I3370" s="13" t="s">
        <v>363</v>
      </c>
      <c r="J3370" s="14" t="s">
        <v>10146</v>
      </c>
      <c r="K3370" s="18" t="s">
        <v>8955</v>
      </c>
      <c r="L3370" s="14" t="s">
        <v>512</v>
      </c>
      <c r="M3370" s="14" t="s">
        <v>347</v>
      </c>
      <c r="N3370" s="14" t="s">
        <v>771</v>
      </c>
      <c r="O3370" s="29" t="s">
        <v>8951</v>
      </c>
      <c r="P3370" s="13" t="s">
        <v>499</v>
      </c>
      <c r="Q3370" s="14">
        <v>10.5</v>
      </c>
      <c r="R3370" s="19">
        <v>19.444444444444443</v>
      </c>
      <c r="S3370" s="18">
        <v>21</v>
      </c>
      <c r="T3370" s="18" t="s">
        <v>847</v>
      </c>
      <c r="U3370" s="18">
        <v>67.95</v>
      </c>
      <c r="V3370" s="18" t="s">
        <v>468</v>
      </c>
      <c r="W3370" s="18">
        <f>SUM(U3370*AB3370/AC3370)</f>
        <v>73.388054865536247</v>
      </c>
      <c r="X3370" s="14">
        <v>67.95</v>
      </c>
      <c r="Y3370" s="18">
        <v>56.15702479338843</v>
      </c>
      <c r="Z3370" s="18" t="s">
        <v>468</v>
      </c>
      <c r="AA3370" s="18" t="s">
        <v>10311</v>
      </c>
      <c r="AB3370" s="18">
        <v>2</v>
      </c>
      <c r="AC3370" s="23">
        <v>1.8517999999999999</v>
      </c>
      <c r="AD3370" s="16" t="s">
        <v>615</v>
      </c>
      <c r="AE3370" s="14" t="s">
        <v>509</v>
      </c>
      <c r="AF3370" s="18">
        <v>45</v>
      </c>
      <c r="AG3370" s="18" t="s">
        <v>6865</v>
      </c>
      <c r="AH3370" s="18">
        <v>120</v>
      </c>
      <c r="AI3370" s="18" t="s">
        <v>6865</v>
      </c>
      <c r="AJ3370" s="14">
        <v>11</v>
      </c>
      <c r="AK3370" s="14" t="s">
        <v>6866</v>
      </c>
      <c r="AN3370" s="14" t="s">
        <v>510</v>
      </c>
    </row>
    <row r="3371" spans="1:40" ht="12.75" customHeight="1" x14ac:dyDescent="0.2">
      <c r="A3371" s="13" t="s">
        <v>10136</v>
      </c>
      <c r="B3371" s="14" t="s">
        <v>10104</v>
      </c>
      <c r="D3371" s="16">
        <v>35</v>
      </c>
      <c r="E3371" s="104">
        <v>8430376364376</v>
      </c>
      <c r="F3371" s="16" t="s">
        <v>9928</v>
      </c>
      <c r="G3371" s="17">
        <v>69072300</v>
      </c>
      <c r="I3371" s="13" t="s">
        <v>379</v>
      </c>
      <c r="J3371" s="14" t="s">
        <v>10146</v>
      </c>
      <c r="K3371" s="18" t="s">
        <v>8955</v>
      </c>
      <c r="L3371" s="14" t="s">
        <v>512</v>
      </c>
      <c r="M3371" s="14" t="s">
        <v>347</v>
      </c>
      <c r="N3371" s="14" t="s">
        <v>771</v>
      </c>
      <c r="O3371" s="29" t="s">
        <v>8951</v>
      </c>
      <c r="P3371" s="13" t="s">
        <v>499</v>
      </c>
      <c r="Q3371" s="14">
        <v>10.5</v>
      </c>
      <c r="R3371" s="19">
        <v>19.444444444444443</v>
      </c>
      <c r="S3371" s="18">
        <v>21</v>
      </c>
      <c r="T3371" s="18" t="s">
        <v>847</v>
      </c>
      <c r="U3371" s="18">
        <v>67.95</v>
      </c>
      <c r="V3371" s="18" t="s">
        <v>468</v>
      </c>
      <c r="W3371" s="18">
        <f>SUM(U3371*AB3371/AC3371)</f>
        <v>73.388054865536247</v>
      </c>
      <c r="X3371" s="14">
        <v>67.95</v>
      </c>
      <c r="Y3371" s="18">
        <v>56.15702479338843</v>
      </c>
      <c r="Z3371" s="18" t="s">
        <v>468</v>
      </c>
      <c r="AA3371" s="18" t="s">
        <v>10311</v>
      </c>
      <c r="AB3371" s="18">
        <v>2</v>
      </c>
      <c r="AC3371" s="23">
        <v>1.8517999999999999</v>
      </c>
      <c r="AD3371" s="16" t="s">
        <v>615</v>
      </c>
      <c r="AE3371" s="14" t="s">
        <v>509</v>
      </c>
      <c r="AF3371" s="18">
        <v>45</v>
      </c>
      <c r="AG3371" s="18" t="s">
        <v>6865</v>
      </c>
      <c r="AH3371" s="18">
        <v>120</v>
      </c>
      <c r="AI3371" s="18" t="s">
        <v>6865</v>
      </c>
      <c r="AJ3371" s="14">
        <v>11</v>
      </c>
      <c r="AK3371" s="14" t="s">
        <v>6866</v>
      </c>
      <c r="AN3371" s="14" t="s">
        <v>510</v>
      </c>
    </row>
    <row r="3372" spans="1:40" ht="12.75" customHeight="1" x14ac:dyDescent="0.2">
      <c r="A3372" s="13" t="s">
        <v>10138</v>
      </c>
      <c r="B3372" s="14" t="s">
        <v>10106</v>
      </c>
      <c r="D3372" s="16">
        <v>35</v>
      </c>
      <c r="E3372" s="104">
        <v>8430376364390</v>
      </c>
      <c r="F3372" s="16" t="s">
        <v>9930</v>
      </c>
      <c r="G3372" s="17">
        <v>69072300</v>
      </c>
      <c r="I3372" s="13" t="s">
        <v>380</v>
      </c>
      <c r="J3372" s="14" t="s">
        <v>10146</v>
      </c>
      <c r="K3372" s="18" t="s">
        <v>8955</v>
      </c>
      <c r="L3372" s="14" t="s">
        <v>512</v>
      </c>
      <c r="M3372" s="14" t="s">
        <v>347</v>
      </c>
      <c r="N3372" s="14" t="s">
        <v>771</v>
      </c>
      <c r="O3372" s="29" t="s">
        <v>8951</v>
      </c>
      <c r="P3372" s="13" t="s">
        <v>499</v>
      </c>
      <c r="Q3372" s="14">
        <v>10.5</v>
      </c>
      <c r="R3372" s="19">
        <v>19.444444444444443</v>
      </c>
      <c r="S3372" s="18">
        <v>21</v>
      </c>
      <c r="T3372" s="18" t="s">
        <v>847</v>
      </c>
      <c r="U3372" s="18">
        <v>67.95</v>
      </c>
      <c r="V3372" s="18" t="s">
        <v>468</v>
      </c>
      <c r="W3372" s="18">
        <f>SUM(U3372*AB3372/AC3372)</f>
        <v>73.388054865536247</v>
      </c>
      <c r="X3372" s="14">
        <v>67.95</v>
      </c>
      <c r="Y3372" s="18">
        <v>56.15702479338843</v>
      </c>
      <c r="Z3372" s="18" t="s">
        <v>468</v>
      </c>
      <c r="AA3372" s="18" t="s">
        <v>10311</v>
      </c>
      <c r="AB3372" s="18">
        <v>2</v>
      </c>
      <c r="AC3372" s="23">
        <v>1.8517999999999999</v>
      </c>
      <c r="AD3372" s="16" t="s">
        <v>615</v>
      </c>
      <c r="AE3372" s="14" t="s">
        <v>509</v>
      </c>
      <c r="AF3372" s="18">
        <v>45</v>
      </c>
      <c r="AG3372" s="18" t="s">
        <v>6865</v>
      </c>
      <c r="AH3372" s="18">
        <v>120</v>
      </c>
      <c r="AI3372" s="18" t="s">
        <v>6865</v>
      </c>
      <c r="AJ3372" s="14">
        <v>11</v>
      </c>
      <c r="AK3372" s="14" t="s">
        <v>6866</v>
      </c>
      <c r="AN3372" s="14" t="s">
        <v>510</v>
      </c>
    </row>
    <row r="3373" spans="1:40" ht="12.75" customHeight="1" x14ac:dyDescent="0.2">
      <c r="A3373" s="13" t="s">
        <v>10139</v>
      </c>
      <c r="B3373" s="14" t="s">
        <v>10107</v>
      </c>
      <c r="D3373" s="16">
        <v>35</v>
      </c>
      <c r="E3373" s="104">
        <v>8430376364406</v>
      </c>
      <c r="F3373" s="16" t="s">
        <v>9931</v>
      </c>
      <c r="G3373" s="17">
        <v>69072300</v>
      </c>
      <c r="I3373" s="13" t="s">
        <v>3198</v>
      </c>
      <c r="J3373" s="14" t="s">
        <v>10146</v>
      </c>
      <c r="K3373" s="18" t="s">
        <v>8955</v>
      </c>
      <c r="L3373" s="14" t="s">
        <v>512</v>
      </c>
      <c r="M3373" s="14" t="s">
        <v>347</v>
      </c>
      <c r="N3373" s="14" t="s">
        <v>771</v>
      </c>
      <c r="O3373" s="29" t="s">
        <v>8951</v>
      </c>
      <c r="P3373" s="13" t="s">
        <v>499</v>
      </c>
      <c r="Q3373" s="14">
        <v>10.5</v>
      </c>
      <c r="R3373" s="19">
        <v>19.444444444444443</v>
      </c>
      <c r="S3373" s="18">
        <v>21</v>
      </c>
      <c r="T3373" s="18" t="s">
        <v>847</v>
      </c>
      <c r="U3373" s="18">
        <v>67.95</v>
      </c>
      <c r="V3373" s="18" t="s">
        <v>468</v>
      </c>
      <c r="W3373" s="18">
        <f>SUM(U3373*AB3373/AC3373)</f>
        <v>73.388054865536247</v>
      </c>
      <c r="X3373" s="14">
        <v>67.95</v>
      </c>
      <c r="Y3373" s="18">
        <v>56.15702479338843</v>
      </c>
      <c r="Z3373" s="18" t="s">
        <v>468</v>
      </c>
      <c r="AA3373" s="18" t="s">
        <v>10311</v>
      </c>
      <c r="AB3373" s="18">
        <v>2</v>
      </c>
      <c r="AC3373" s="23">
        <v>1.8517999999999999</v>
      </c>
      <c r="AD3373" s="16" t="s">
        <v>615</v>
      </c>
      <c r="AE3373" s="14" t="s">
        <v>509</v>
      </c>
      <c r="AF3373" s="18">
        <v>45</v>
      </c>
      <c r="AG3373" s="18" t="s">
        <v>6865</v>
      </c>
      <c r="AH3373" s="18">
        <v>120</v>
      </c>
      <c r="AI3373" s="18" t="s">
        <v>6865</v>
      </c>
      <c r="AJ3373" s="14">
        <v>11</v>
      </c>
      <c r="AK3373" s="14" t="s">
        <v>6866</v>
      </c>
      <c r="AN3373" s="14" t="s">
        <v>510</v>
      </c>
    </row>
    <row r="3374" spans="1:40" ht="12.75" customHeight="1" x14ac:dyDescent="0.2">
      <c r="A3374" s="13" t="s">
        <v>3023</v>
      </c>
      <c r="B3374" s="14" t="s">
        <v>3013</v>
      </c>
      <c r="D3374" s="16">
        <v>80</v>
      </c>
      <c r="E3374" s="104" t="s">
        <v>6197</v>
      </c>
      <c r="F3374" s="30" t="s">
        <v>8581</v>
      </c>
      <c r="G3374" s="17">
        <v>69072100</v>
      </c>
      <c r="I3374" s="98" t="s">
        <v>393</v>
      </c>
      <c r="J3374" s="14" t="s">
        <v>3007</v>
      </c>
      <c r="K3374" s="18" t="s">
        <v>1327</v>
      </c>
      <c r="L3374" s="58" t="s">
        <v>514</v>
      </c>
      <c r="M3374" s="14" t="s">
        <v>453</v>
      </c>
      <c r="N3374" s="58" t="s">
        <v>771</v>
      </c>
      <c r="O3374" s="29" t="s">
        <v>3005</v>
      </c>
      <c r="P3374" s="13" t="s">
        <v>499</v>
      </c>
      <c r="Q3374" s="14">
        <v>0.72</v>
      </c>
      <c r="R3374" s="19">
        <v>18</v>
      </c>
      <c r="S3374" s="18">
        <v>18</v>
      </c>
      <c r="T3374" s="18" t="s">
        <v>819</v>
      </c>
      <c r="U3374" s="18">
        <v>73.95</v>
      </c>
      <c r="V3374" s="18" t="s">
        <v>468</v>
      </c>
      <c r="W3374" s="18">
        <f>SUM(U3374*AB3374/AC3374)</f>
        <v>73.95</v>
      </c>
      <c r="X3374" s="14">
        <v>73.95</v>
      </c>
      <c r="Y3374" s="18">
        <v>61.11570247933885</v>
      </c>
      <c r="Z3374" s="18" t="s">
        <v>468</v>
      </c>
      <c r="AA3374" s="18" t="s">
        <v>7741</v>
      </c>
      <c r="AB3374" s="18">
        <v>25</v>
      </c>
      <c r="AC3374" s="23">
        <v>25</v>
      </c>
      <c r="AD3374" s="16" t="s">
        <v>615</v>
      </c>
      <c r="AE3374" s="14" t="s">
        <v>509</v>
      </c>
      <c r="AF3374" s="18">
        <v>20</v>
      </c>
      <c r="AG3374" s="18" t="s">
        <v>6865</v>
      </c>
      <c r="AH3374" s="18">
        <v>20</v>
      </c>
      <c r="AI3374" s="18" t="s">
        <v>6865</v>
      </c>
      <c r="AJ3374" s="14">
        <v>8</v>
      </c>
      <c r="AK3374" s="14" t="s">
        <v>6866</v>
      </c>
      <c r="AL3374" s="25" t="s">
        <v>944</v>
      </c>
      <c r="AM3374" s="14" t="s">
        <v>947</v>
      </c>
      <c r="AN3374" s="14" t="s">
        <v>509</v>
      </c>
    </row>
    <row r="3375" spans="1:40" ht="12.75" customHeight="1" x14ac:dyDescent="0.2">
      <c r="A3375" s="13" t="s">
        <v>3024</v>
      </c>
      <c r="B3375" s="14" t="s">
        <v>3014</v>
      </c>
      <c r="D3375" s="16">
        <v>80</v>
      </c>
      <c r="E3375" s="104" t="s">
        <v>6196</v>
      </c>
      <c r="F3375" s="30" t="s">
        <v>8582</v>
      </c>
      <c r="G3375" s="17">
        <v>69072100</v>
      </c>
      <c r="I3375" s="98" t="s">
        <v>383</v>
      </c>
      <c r="J3375" s="14" t="s">
        <v>3007</v>
      </c>
      <c r="K3375" s="18" t="s">
        <v>1327</v>
      </c>
      <c r="L3375" s="58" t="s">
        <v>514</v>
      </c>
      <c r="M3375" s="14" t="s">
        <v>453</v>
      </c>
      <c r="N3375" s="58" t="s">
        <v>771</v>
      </c>
      <c r="O3375" s="29" t="s">
        <v>3005</v>
      </c>
      <c r="P3375" s="13" t="s">
        <v>499</v>
      </c>
      <c r="Q3375" s="14">
        <v>0.72</v>
      </c>
      <c r="R3375" s="19">
        <v>18</v>
      </c>
      <c r="S3375" s="18">
        <v>18</v>
      </c>
      <c r="T3375" s="18" t="s">
        <v>819</v>
      </c>
      <c r="U3375" s="18">
        <v>73.95</v>
      </c>
      <c r="V3375" s="18" t="s">
        <v>468</v>
      </c>
      <c r="W3375" s="18">
        <f>SUM(U3375*AB3375/AC3375)</f>
        <v>73.95</v>
      </c>
      <c r="X3375" s="14">
        <v>73.95</v>
      </c>
      <c r="Y3375" s="18">
        <v>61.11570247933885</v>
      </c>
      <c r="Z3375" s="18" t="s">
        <v>468</v>
      </c>
      <c r="AA3375" s="18" t="s">
        <v>7741</v>
      </c>
      <c r="AB3375" s="18">
        <v>25</v>
      </c>
      <c r="AC3375" s="23">
        <v>25</v>
      </c>
      <c r="AD3375" s="16" t="s">
        <v>615</v>
      </c>
      <c r="AE3375" s="14" t="s">
        <v>509</v>
      </c>
      <c r="AF3375" s="18">
        <v>20</v>
      </c>
      <c r="AG3375" s="18" t="s">
        <v>6865</v>
      </c>
      <c r="AH3375" s="18">
        <v>20</v>
      </c>
      <c r="AI3375" s="18" t="s">
        <v>6865</v>
      </c>
      <c r="AJ3375" s="14">
        <v>8</v>
      </c>
      <c r="AK3375" s="14" t="s">
        <v>6866</v>
      </c>
      <c r="AL3375" s="25" t="s">
        <v>944</v>
      </c>
      <c r="AM3375" s="14" t="s">
        <v>947</v>
      </c>
      <c r="AN3375" s="14" t="s">
        <v>509</v>
      </c>
    </row>
    <row r="3376" spans="1:40" ht="12.75" customHeight="1" x14ac:dyDescent="0.2">
      <c r="A3376" s="13" t="s">
        <v>3025</v>
      </c>
      <c r="B3376" s="14" t="s">
        <v>3015</v>
      </c>
      <c r="D3376" s="16">
        <v>80</v>
      </c>
      <c r="E3376" s="104" t="s">
        <v>6195</v>
      </c>
      <c r="F3376" s="30" t="s">
        <v>8583</v>
      </c>
      <c r="G3376" s="17">
        <v>69072100</v>
      </c>
      <c r="J3376" s="14" t="s">
        <v>3008</v>
      </c>
      <c r="K3376" s="18" t="s">
        <v>1327</v>
      </c>
      <c r="L3376" s="58" t="s">
        <v>514</v>
      </c>
      <c r="M3376" s="14" t="s">
        <v>453</v>
      </c>
      <c r="N3376" s="58" t="s">
        <v>771</v>
      </c>
      <c r="O3376" s="29" t="s">
        <v>3005</v>
      </c>
      <c r="P3376" s="13" t="s">
        <v>499</v>
      </c>
      <c r="Q3376" s="14">
        <v>0.72</v>
      </c>
      <c r="R3376" s="19">
        <v>18</v>
      </c>
      <c r="S3376" s="18">
        <v>18</v>
      </c>
      <c r="T3376" s="18" t="s">
        <v>819</v>
      </c>
      <c r="U3376" s="18">
        <v>73.95</v>
      </c>
      <c r="V3376" s="18" t="s">
        <v>468</v>
      </c>
      <c r="W3376" s="18">
        <f>SUM(U3376*AB3376/AC3376)</f>
        <v>73.95</v>
      </c>
      <c r="X3376" s="14">
        <v>73.95</v>
      </c>
      <c r="Y3376" s="18">
        <v>61.11570247933885</v>
      </c>
      <c r="Z3376" s="18" t="s">
        <v>468</v>
      </c>
      <c r="AA3376" s="18" t="s">
        <v>7741</v>
      </c>
      <c r="AB3376" s="18">
        <v>25</v>
      </c>
      <c r="AC3376" s="23">
        <v>25</v>
      </c>
      <c r="AD3376" s="16" t="s">
        <v>615</v>
      </c>
      <c r="AE3376" s="14" t="s">
        <v>509</v>
      </c>
      <c r="AF3376" s="18">
        <v>20</v>
      </c>
      <c r="AG3376" s="18" t="s">
        <v>6865</v>
      </c>
      <c r="AH3376" s="18">
        <v>20</v>
      </c>
      <c r="AI3376" s="18" t="s">
        <v>6865</v>
      </c>
      <c r="AJ3376" s="14">
        <v>8</v>
      </c>
      <c r="AK3376" s="14" t="s">
        <v>6866</v>
      </c>
      <c r="AL3376" s="25" t="s">
        <v>944</v>
      </c>
      <c r="AM3376" s="14" t="s">
        <v>947</v>
      </c>
      <c r="AN3376" s="14" t="s">
        <v>509</v>
      </c>
    </row>
    <row r="3377" spans="1:40" ht="12.75" customHeight="1" x14ac:dyDescent="0.2">
      <c r="A3377" s="13" t="s">
        <v>3026</v>
      </c>
      <c r="B3377" s="14" t="s">
        <v>3016</v>
      </c>
      <c r="D3377" s="16">
        <v>80</v>
      </c>
      <c r="E3377" s="104" t="s">
        <v>6194</v>
      </c>
      <c r="F3377" s="30" t="s">
        <v>8584</v>
      </c>
      <c r="G3377" s="17">
        <v>69072100</v>
      </c>
      <c r="J3377" s="14" t="s">
        <v>3009</v>
      </c>
      <c r="K3377" s="18" t="s">
        <v>1327</v>
      </c>
      <c r="L3377" s="58" t="s">
        <v>514</v>
      </c>
      <c r="M3377" s="14" t="s">
        <v>453</v>
      </c>
      <c r="N3377" s="58" t="s">
        <v>771</v>
      </c>
      <c r="O3377" s="29" t="s">
        <v>3005</v>
      </c>
      <c r="P3377" s="13" t="s">
        <v>499</v>
      </c>
      <c r="Q3377" s="14">
        <v>0.72</v>
      </c>
      <c r="R3377" s="19">
        <v>18</v>
      </c>
      <c r="S3377" s="18">
        <v>18</v>
      </c>
      <c r="T3377" s="18" t="s">
        <v>819</v>
      </c>
      <c r="U3377" s="18">
        <v>73.95</v>
      </c>
      <c r="V3377" s="18" t="s">
        <v>468</v>
      </c>
      <c r="W3377" s="18">
        <f>SUM(U3377*AB3377/AC3377)</f>
        <v>73.95</v>
      </c>
      <c r="X3377" s="14">
        <v>73.95</v>
      </c>
      <c r="Y3377" s="18">
        <v>61.11570247933885</v>
      </c>
      <c r="Z3377" s="18" t="s">
        <v>468</v>
      </c>
      <c r="AA3377" s="18" t="s">
        <v>7741</v>
      </c>
      <c r="AB3377" s="18">
        <v>25</v>
      </c>
      <c r="AC3377" s="23">
        <v>25</v>
      </c>
      <c r="AD3377" s="16" t="s">
        <v>615</v>
      </c>
      <c r="AE3377" s="14" t="s">
        <v>509</v>
      </c>
      <c r="AF3377" s="18">
        <v>20</v>
      </c>
      <c r="AG3377" s="18" t="s">
        <v>6865</v>
      </c>
      <c r="AH3377" s="18">
        <v>20</v>
      </c>
      <c r="AI3377" s="18" t="s">
        <v>6865</v>
      </c>
      <c r="AJ3377" s="14">
        <v>8</v>
      </c>
      <c r="AK3377" s="14" t="s">
        <v>6866</v>
      </c>
      <c r="AL3377" s="25" t="s">
        <v>944</v>
      </c>
      <c r="AM3377" s="14" t="s">
        <v>947</v>
      </c>
      <c r="AN3377" s="14" t="s">
        <v>509</v>
      </c>
    </row>
    <row r="3378" spans="1:40" ht="12.75" customHeight="1" x14ac:dyDescent="0.2">
      <c r="A3378" s="13" t="s">
        <v>3027</v>
      </c>
      <c r="B3378" s="14" t="s">
        <v>3017</v>
      </c>
      <c r="D3378" s="16">
        <v>80</v>
      </c>
      <c r="E3378" s="104" t="s">
        <v>6193</v>
      </c>
      <c r="F3378" s="30" t="s">
        <v>8585</v>
      </c>
      <c r="G3378" s="17">
        <v>69072100</v>
      </c>
      <c r="J3378" s="14" t="s">
        <v>3010</v>
      </c>
      <c r="K3378" s="18" t="s">
        <v>1327</v>
      </c>
      <c r="L3378" s="58" t="s">
        <v>514</v>
      </c>
      <c r="M3378" s="14" t="s">
        <v>453</v>
      </c>
      <c r="N3378" s="58" t="s">
        <v>771</v>
      </c>
      <c r="O3378" s="29" t="s">
        <v>3005</v>
      </c>
      <c r="P3378" s="13" t="s">
        <v>499</v>
      </c>
      <c r="Q3378" s="14">
        <v>0.72</v>
      </c>
      <c r="R3378" s="19">
        <v>18</v>
      </c>
      <c r="S3378" s="18">
        <v>18</v>
      </c>
      <c r="T3378" s="18" t="s">
        <v>819</v>
      </c>
      <c r="U3378" s="18">
        <v>73.95</v>
      </c>
      <c r="V3378" s="18" t="s">
        <v>468</v>
      </c>
      <c r="W3378" s="18">
        <f>SUM(U3378*AB3378/AC3378)</f>
        <v>73.95</v>
      </c>
      <c r="X3378" s="14">
        <v>73.95</v>
      </c>
      <c r="Y3378" s="18">
        <v>61.11570247933885</v>
      </c>
      <c r="Z3378" s="18" t="s">
        <v>468</v>
      </c>
      <c r="AA3378" s="18" t="s">
        <v>7741</v>
      </c>
      <c r="AB3378" s="18">
        <v>25</v>
      </c>
      <c r="AC3378" s="23">
        <v>25</v>
      </c>
      <c r="AD3378" s="16" t="s">
        <v>615</v>
      </c>
      <c r="AE3378" s="14" t="s">
        <v>509</v>
      </c>
      <c r="AF3378" s="18">
        <v>20</v>
      </c>
      <c r="AG3378" s="18" t="s">
        <v>6865</v>
      </c>
      <c r="AH3378" s="18">
        <v>20</v>
      </c>
      <c r="AI3378" s="18" t="s">
        <v>6865</v>
      </c>
      <c r="AJ3378" s="14">
        <v>8</v>
      </c>
      <c r="AK3378" s="14" t="s">
        <v>6866</v>
      </c>
      <c r="AL3378" s="25" t="s">
        <v>944</v>
      </c>
      <c r="AM3378" s="14" t="s">
        <v>947</v>
      </c>
      <c r="AN3378" s="14" t="s">
        <v>509</v>
      </c>
    </row>
    <row r="3379" spans="1:40" ht="12.75" customHeight="1" x14ac:dyDescent="0.2">
      <c r="A3379" s="13" t="s">
        <v>3028</v>
      </c>
      <c r="B3379" s="14" t="s">
        <v>3018</v>
      </c>
      <c r="D3379" s="16">
        <v>80</v>
      </c>
      <c r="E3379" s="104" t="s">
        <v>6192</v>
      </c>
      <c r="F3379" s="30" t="s">
        <v>8586</v>
      </c>
      <c r="G3379" s="17">
        <v>69072100</v>
      </c>
      <c r="J3379" s="14" t="s">
        <v>3011</v>
      </c>
      <c r="K3379" s="18" t="s">
        <v>1327</v>
      </c>
      <c r="L3379" s="58" t="s">
        <v>514</v>
      </c>
      <c r="M3379" s="14" t="s">
        <v>453</v>
      </c>
      <c r="N3379" s="58" t="s">
        <v>771</v>
      </c>
      <c r="O3379" s="29" t="s">
        <v>3005</v>
      </c>
      <c r="P3379" s="13" t="s">
        <v>499</v>
      </c>
      <c r="Q3379" s="14">
        <v>0.72</v>
      </c>
      <c r="R3379" s="19">
        <v>18</v>
      </c>
      <c r="S3379" s="18">
        <v>18</v>
      </c>
      <c r="T3379" s="18" t="s">
        <v>819</v>
      </c>
      <c r="U3379" s="18">
        <v>73.95</v>
      </c>
      <c r="V3379" s="18" t="s">
        <v>468</v>
      </c>
      <c r="W3379" s="18">
        <f>SUM(U3379*AB3379/AC3379)</f>
        <v>73.95</v>
      </c>
      <c r="X3379" s="14">
        <v>73.95</v>
      </c>
      <c r="Y3379" s="18">
        <v>61.11570247933885</v>
      </c>
      <c r="Z3379" s="18" t="s">
        <v>468</v>
      </c>
      <c r="AA3379" s="18" t="s">
        <v>7741</v>
      </c>
      <c r="AB3379" s="18">
        <v>25</v>
      </c>
      <c r="AC3379" s="23">
        <v>25</v>
      </c>
      <c r="AD3379" s="16" t="s">
        <v>615</v>
      </c>
      <c r="AE3379" s="14" t="s">
        <v>509</v>
      </c>
      <c r="AF3379" s="18">
        <v>20</v>
      </c>
      <c r="AG3379" s="18" t="s">
        <v>6865</v>
      </c>
      <c r="AH3379" s="18">
        <v>20</v>
      </c>
      <c r="AI3379" s="18" t="s">
        <v>6865</v>
      </c>
      <c r="AJ3379" s="14">
        <v>8</v>
      </c>
      <c r="AK3379" s="14" t="s">
        <v>6866</v>
      </c>
      <c r="AL3379" s="25" t="s">
        <v>944</v>
      </c>
      <c r="AM3379" s="14" t="s">
        <v>947</v>
      </c>
      <c r="AN3379" s="14" t="s">
        <v>509</v>
      </c>
    </row>
    <row r="3380" spans="1:40" ht="12.75" customHeight="1" x14ac:dyDescent="0.2">
      <c r="A3380" s="13" t="s">
        <v>3029</v>
      </c>
      <c r="B3380" s="14" t="s">
        <v>3035</v>
      </c>
      <c r="D3380" s="16">
        <v>80</v>
      </c>
      <c r="E3380" s="104" t="s">
        <v>6191</v>
      </c>
      <c r="F3380" s="30" t="s">
        <v>8587</v>
      </c>
      <c r="G3380" s="17">
        <v>69072100</v>
      </c>
      <c r="I3380" s="13" t="s">
        <v>901</v>
      </c>
      <c r="J3380" s="14" t="s">
        <v>3006</v>
      </c>
      <c r="K3380" s="18" t="s">
        <v>1327</v>
      </c>
      <c r="L3380" s="58" t="s">
        <v>514</v>
      </c>
      <c r="M3380" s="14" t="s">
        <v>453</v>
      </c>
      <c r="N3380" s="58" t="s">
        <v>771</v>
      </c>
      <c r="O3380" s="29" t="s">
        <v>3005</v>
      </c>
      <c r="P3380" s="13" t="s">
        <v>499</v>
      </c>
      <c r="Q3380" s="14">
        <v>0.72</v>
      </c>
      <c r="R3380" s="19">
        <v>18</v>
      </c>
      <c r="S3380" s="18">
        <v>18</v>
      </c>
      <c r="T3380" s="18" t="s">
        <v>819</v>
      </c>
      <c r="U3380" s="18">
        <v>73.95</v>
      </c>
      <c r="V3380" s="18" t="s">
        <v>468</v>
      </c>
      <c r="W3380" s="18">
        <f>SUM(U3380*AB3380/AC3380)</f>
        <v>73.95</v>
      </c>
      <c r="X3380" s="14">
        <v>73.95</v>
      </c>
      <c r="Y3380" s="18">
        <v>61.11570247933885</v>
      </c>
      <c r="Z3380" s="18" t="s">
        <v>468</v>
      </c>
      <c r="AA3380" s="18" t="s">
        <v>7741</v>
      </c>
      <c r="AB3380" s="18">
        <v>25</v>
      </c>
      <c r="AC3380" s="23">
        <v>25</v>
      </c>
      <c r="AD3380" s="16" t="s">
        <v>615</v>
      </c>
      <c r="AE3380" s="14" t="s">
        <v>509</v>
      </c>
      <c r="AF3380" s="18">
        <v>20</v>
      </c>
      <c r="AG3380" s="18" t="s">
        <v>6865</v>
      </c>
      <c r="AH3380" s="18">
        <v>20</v>
      </c>
      <c r="AI3380" s="18" t="s">
        <v>6865</v>
      </c>
      <c r="AJ3380" s="14">
        <v>8</v>
      </c>
      <c r="AK3380" s="14" t="s">
        <v>6866</v>
      </c>
      <c r="AL3380" s="25" t="s">
        <v>944</v>
      </c>
      <c r="AM3380" s="14" t="s">
        <v>947</v>
      </c>
      <c r="AN3380" s="14" t="s">
        <v>509</v>
      </c>
    </row>
    <row r="3381" spans="1:40" ht="12.75" customHeight="1" x14ac:dyDescent="0.2">
      <c r="A3381" s="13" t="s">
        <v>3030</v>
      </c>
      <c r="B3381" s="14" t="s">
        <v>3019</v>
      </c>
      <c r="D3381" s="16">
        <v>80</v>
      </c>
      <c r="E3381" s="104" t="s">
        <v>6190</v>
      </c>
      <c r="F3381" s="30" t="s">
        <v>8588</v>
      </c>
      <c r="G3381" s="17">
        <v>69072100</v>
      </c>
      <c r="I3381" s="13" t="s">
        <v>968</v>
      </c>
      <c r="J3381" s="14" t="s">
        <v>3006</v>
      </c>
      <c r="K3381" s="18" t="s">
        <v>1327</v>
      </c>
      <c r="L3381" s="58" t="s">
        <v>514</v>
      </c>
      <c r="M3381" s="14" t="s">
        <v>453</v>
      </c>
      <c r="N3381" s="58" t="s">
        <v>771</v>
      </c>
      <c r="O3381" s="29" t="s">
        <v>3005</v>
      </c>
      <c r="P3381" s="13" t="s">
        <v>499</v>
      </c>
      <c r="Q3381" s="14">
        <v>0.72</v>
      </c>
      <c r="R3381" s="19">
        <v>18</v>
      </c>
      <c r="S3381" s="18">
        <v>18</v>
      </c>
      <c r="T3381" s="18" t="s">
        <v>819</v>
      </c>
      <c r="U3381" s="18">
        <v>73.95</v>
      </c>
      <c r="V3381" s="18" t="s">
        <v>468</v>
      </c>
      <c r="W3381" s="18">
        <f>SUM(U3381*AB3381/AC3381)</f>
        <v>73.95</v>
      </c>
      <c r="X3381" s="14">
        <v>73.95</v>
      </c>
      <c r="Y3381" s="18">
        <v>61.11570247933885</v>
      </c>
      <c r="Z3381" s="18" t="s">
        <v>468</v>
      </c>
      <c r="AA3381" s="18" t="s">
        <v>7741</v>
      </c>
      <c r="AB3381" s="18">
        <v>25</v>
      </c>
      <c r="AC3381" s="23">
        <v>25</v>
      </c>
      <c r="AD3381" s="16" t="s">
        <v>615</v>
      </c>
      <c r="AE3381" s="14" t="s">
        <v>509</v>
      </c>
      <c r="AF3381" s="18">
        <v>20</v>
      </c>
      <c r="AG3381" s="18" t="s">
        <v>6865</v>
      </c>
      <c r="AH3381" s="18">
        <v>20</v>
      </c>
      <c r="AI3381" s="18" t="s">
        <v>6865</v>
      </c>
      <c r="AJ3381" s="14">
        <v>8</v>
      </c>
      <c r="AK3381" s="14" t="s">
        <v>6866</v>
      </c>
      <c r="AL3381" s="25" t="s">
        <v>944</v>
      </c>
      <c r="AM3381" s="14" t="s">
        <v>947</v>
      </c>
      <c r="AN3381" s="14" t="s">
        <v>509</v>
      </c>
    </row>
    <row r="3382" spans="1:40" ht="12.75" customHeight="1" x14ac:dyDescent="0.2">
      <c r="A3382" s="13" t="s">
        <v>3031</v>
      </c>
      <c r="B3382" s="14" t="s">
        <v>3020</v>
      </c>
      <c r="D3382" s="16">
        <v>80</v>
      </c>
      <c r="E3382" s="104" t="s">
        <v>6189</v>
      </c>
      <c r="F3382" s="30" t="s">
        <v>8589</v>
      </c>
      <c r="G3382" s="17">
        <v>69072100</v>
      </c>
      <c r="I3382" s="13" t="s">
        <v>2555</v>
      </c>
      <c r="J3382" s="14" t="s">
        <v>3006</v>
      </c>
      <c r="K3382" s="18" t="s">
        <v>1327</v>
      </c>
      <c r="L3382" s="58" t="s">
        <v>514</v>
      </c>
      <c r="M3382" s="14" t="s">
        <v>453</v>
      </c>
      <c r="N3382" s="58" t="s">
        <v>771</v>
      </c>
      <c r="O3382" s="29" t="s">
        <v>3005</v>
      </c>
      <c r="P3382" s="13" t="s">
        <v>499</v>
      </c>
      <c r="Q3382" s="14">
        <v>0.72</v>
      </c>
      <c r="R3382" s="19">
        <v>18</v>
      </c>
      <c r="S3382" s="18">
        <v>18</v>
      </c>
      <c r="T3382" s="18" t="s">
        <v>819</v>
      </c>
      <c r="U3382" s="18">
        <v>73.95</v>
      </c>
      <c r="V3382" s="18" t="s">
        <v>468</v>
      </c>
      <c r="W3382" s="18">
        <f>SUM(U3382*AB3382/AC3382)</f>
        <v>73.95</v>
      </c>
      <c r="X3382" s="14">
        <v>73.95</v>
      </c>
      <c r="Y3382" s="18">
        <v>61.11570247933885</v>
      </c>
      <c r="Z3382" s="18" t="s">
        <v>468</v>
      </c>
      <c r="AA3382" s="18" t="s">
        <v>7741</v>
      </c>
      <c r="AB3382" s="18">
        <v>25</v>
      </c>
      <c r="AC3382" s="23">
        <v>25</v>
      </c>
      <c r="AD3382" s="16" t="s">
        <v>615</v>
      </c>
      <c r="AE3382" s="14" t="s">
        <v>509</v>
      </c>
      <c r="AF3382" s="18">
        <v>20</v>
      </c>
      <c r="AG3382" s="18" t="s">
        <v>6865</v>
      </c>
      <c r="AH3382" s="18">
        <v>20</v>
      </c>
      <c r="AI3382" s="18" t="s">
        <v>6865</v>
      </c>
      <c r="AJ3382" s="14">
        <v>8</v>
      </c>
      <c r="AK3382" s="14" t="s">
        <v>6866</v>
      </c>
      <c r="AL3382" s="25" t="s">
        <v>944</v>
      </c>
      <c r="AM3382" s="14" t="s">
        <v>947</v>
      </c>
      <c r="AN3382" s="14" t="s">
        <v>509</v>
      </c>
    </row>
    <row r="3383" spans="1:40" ht="12.75" customHeight="1" x14ac:dyDescent="0.2">
      <c r="A3383" s="13" t="s">
        <v>3032</v>
      </c>
      <c r="B3383" s="14" t="s">
        <v>3021</v>
      </c>
      <c r="D3383" s="16">
        <v>80</v>
      </c>
      <c r="E3383" s="104" t="s">
        <v>6188</v>
      </c>
      <c r="F3383" s="30" t="s">
        <v>8590</v>
      </c>
      <c r="G3383" s="17">
        <v>69072100</v>
      </c>
      <c r="I3383" s="13" t="s">
        <v>974</v>
      </c>
      <c r="J3383" s="14" t="s">
        <v>3006</v>
      </c>
      <c r="K3383" s="18" t="s">
        <v>1327</v>
      </c>
      <c r="L3383" s="58" t="s">
        <v>514</v>
      </c>
      <c r="M3383" s="14" t="s">
        <v>453</v>
      </c>
      <c r="N3383" s="58" t="s">
        <v>771</v>
      </c>
      <c r="O3383" s="29" t="s">
        <v>3005</v>
      </c>
      <c r="P3383" s="13" t="s">
        <v>499</v>
      </c>
      <c r="Q3383" s="14">
        <v>0.72</v>
      </c>
      <c r="R3383" s="19">
        <v>18</v>
      </c>
      <c r="S3383" s="18">
        <v>18</v>
      </c>
      <c r="T3383" s="18" t="s">
        <v>819</v>
      </c>
      <c r="U3383" s="18">
        <v>73.95</v>
      </c>
      <c r="V3383" s="18" t="s">
        <v>468</v>
      </c>
      <c r="W3383" s="18">
        <f>SUM(U3383*AB3383/AC3383)</f>
        <v>73.95</v>
      </c>
      <c r="X3383" s="14">
        <v>73.95</v>
      </c>
      <c r="Y3383" s="18">
        <v>61.11570247933885</v>
      </c>
      <c r="Z3383" s="18" t="s">
        <v>468</v>
      </c>
      <c r="AA3383" s="18" t="s">
        <v>7741</v>
      </c>
      <c r="AB3383" s="18">
        <v>25</v>
      </c>
      <c r="AC3383" s="23">
        <v>25</v>
      </c>
      <c r="AD3383" s="16" t="s">
        <v>615</v>
      </c>
      <c r="AE3383" s="14" t="s">
        <v>509</v>
      </c>
      <c r="AF3383" s="18">
        <v>20</v>
      </c>
      <c r="AG3383" s="18" t="s">
        <v>6865</v>
      </c>
      <c r="AH3383" s="18">
        <v>20</v>
      </c>
      <c r="AI3383" s="18" t="s">
        <v>6865</v>
      </c>
      <c r="AJ3383" s="14">
        <v>8</v>
      </c>
      <c r="AK3383" s="14" t="s">
        <v>6866</v>
      </c>
      <c r="AL3383" s="25" t="s">
        <v>944</v>
      </c>
      <c r="AM3383" s="14" t="s">
        <v>947</v>
      </c>
      <c r="AN3383" s="14" t="s">
        <v>509</v>
      </c>
    </row>
    <row r="3384" spans="1:40" ht="12.75" customHeight="1" x14ac:dyDescent="0.2">
      <c r="A3384" s="13" t="s">
        <v>3033</v>
      </c>
      <c r="B3384" s="14" t="s">
        <v>3022</v>
      </c>
      <c r="D3384" s="16">
        <v>80</v>
      </c>
      <c r="E3384" s="104" t="s">
        <v>6187</v>
      </c>
      <c r="F3384" s="30" t="s">
        <v>8591</v>
      </c>
      <c r="G3384" s="17">
        <v>69072100</v>
      </c>
      <c r="J3384" s="14" t="s">
        <v>3012</v>
      </c>
      <c r="K3384" s="18" t="s">
        <v>1327</v>
      </c>
      <c r="L3384" s="58" t="s">
        <v>514</v>
      </c>
      <c r="M3384" s="14" t="s">
        <v>453</v>
      </c>
      <c r="N3384" s="58" t="s">
        <v>771</v>
      </c>
      <c r="O3384" s="29" t="s">
        <v>3005</v>
      </c>
      <c r="P3384" s="13" t="s">
        <v>499</v>
      </c>
      <c r="Q3384" s="14">
        <v>0.72</v>
      </c>
      <c r="R3384" s="19">
        <v>18</v>
      </c>
      <c r="S3384" s="18">
        <v>18</v>
      </c>
      <c r="T3384" s="18" t="s">
        <v>819</v>
      </c>
      <c r="U3384" s="18">
        <v>73.95</v>
      </c>
      <c r="V3384" s="18" t="s">
        <v>468</v>
      </c>
      <c r="W3384" s="18">
        <f>SUM(U3384*AB3384/AC3384)</f>
        <v>73.95</v>
      </c>
      <c r="X3384" s="14">
        <v>73.95</v>
      </c>
      <c r="Y3384" s="18">
        <v>61.11570247933885</v>
      </c>
      <c r="Z3384" s="18" t="s">
        <v>468</v>
      </c>
      <c r="AA3384" s="18" t="s">
        <v>7741</v>
      </c>
      <c r="AB3384" s="18">
        <v>25</v>
      </c>
      <c r="AC3384" s="23">
        <v>25</v>
      </c>
      <c r="AD3384" s="16" t="s">
        <v>615</v>
      </c>
      <c r="AE3384" s="14" t="s">
        <v>509</v>
      </c>
      <c r="AF3384" s="18">
        <v>20</v>
      </c>
      <c r="AG3384" s="18" t="s">
        <v>6865</v>
      </c>
      <c r="AH3384" s="18">
        <v>20</v>
      </c>
      <c r="AI3384" s="18" t="s">
        <v>6865</v>
      </c>
      <c r="AJ3384" s="14">
        <v>8</v>
      </c>
      <c r="AK3384" s="14" t="s">
        <v>6866</v>
      </c>
      <c r="AL3384" s="25" t="s">
        <v>944</v>
      </c>
      <c r="AM3384" s="14" t="s">
        <v>947</v>
      </c>
      <c r="AN3384" s="14" t="s">
        <v>509</v>
      </c>
    </row>
    <row r="3385" spans="1:40" ht="12.75" customHeight="1" x14ac:dyDescent="0.2">
      <c r="A3385" s="13" t="s">
        <v>9841</v>
      </c>
      <c r="B3385" s="14" t="s">
        <v>10231</v>
      </c>
      <c r="D3385" s="16">
        <v>44</v>
      </c>
      <c r="E3385" s="104">
        <v>8430376385180</v>
      </c>
      <c r="F3385" s="16" t="s">
        <v>9837</v>
      </c>
      <c r="G3385" s="17">
        <v>69072300</v>
      </c>
      <c r="I3385" s="13" t="s">
        <v>1716</v>
      </c>
      <c r="J3385" s="14" t="s">
        <v>9845</v>
      </c>
      <c r="K3385" s="18" t="s">
        <v>4666</v>
      </c>
      <c r="L3385" s="14" t="s">
        <v>512</v>
      </c>
      <c r="M3385" s="14" t="s">
        <v>347</v>
      </c>
      <c r="N3385" s="14" t="s">
        <v>771</v>
      </c>
      <c r="O3385" s="14" t="s">
        <v>9848</v>
      </c>
      <c r="P3385" s="13" t="s">
        <v>499</v>
      </c>
      <c r="Q3385" s="14">
        <v>6.05</v>
      </c>
      <c r="R3385" s="19">
        <v>19.100236779794791</v>
      </c>
      <c r="S3385" s="18">
        <v>24.2</v>
      </c>
      <c r="T3385" s="18" t="s">
        <v>864</v>
      </c>
      <c r="U3385" s="18">
        <v>69.95</v>
      </c>
      <c r="V3385" s="18" t="s">
        <v>468</v>
      </c>
      <c r="W3385" s="18">
        <f>SUM(U3385*AB3385/AC3385)</f>
        <v>88.628444726005711</v>
      </c>
      <c r="X3385" s="14">
        <v>69.95</v>
      </c>
      <c r="Y3385" s="18">
        <v>57.809917355371908</v>
      </c>
      <c r="Z3385" s="18" t="s">
        <v>468</v>
      </c>
      <c r="AA3385" s="18" t="s">
        <v>10310</v>
      </c>
      <c r="AB3385" s="18">
        <v>4</v>
      </c>
      <c r="AC3385" s="23">
        <v>3.157</v>
      </c>
      <c r="AD3385" s="16" t="s">
        <v>615</v>
      </c>
      <c r="AE3385" s="14" t="s">
        <v>509</v>
      </c>
      <c r="AF3385" s="18">
        <v>32</v>
      </c>
      <c r="AG3385" s="18" t="s">
        <v>6865</v>
      </c>
      <c r="AH3385" s="18">
        <v>99</v>
      </c>
      <c r="AI3385" s="18" t="s">
        <v>6865</v>
      </c>
      <c r="AJ3385" s="14">
        <v>9</v>
      </c>
      <c r="AK3385" s="14" t="s">
        <v>6866</v>
      </c>
      <c r="AN3385" s="14" t="s">
        <v>510</v>
      </c>
    </row>
    <row r="3386" spans="1:40" ht="12.75" customHeight="1" x14ac:dyDescent="0.2">
      <c r="A3386" s="13" t="s">
        <v>9842</v>
      </c>
      <c r="B3386" s="14" t="s">
        <v>10232</v>
      </c>
      <c r="D3386" s="16">
        <v>44</v>
      </c>
      <c r="E3386" s="104">
        <v>8430376385197</v>
      </c>
      <c r="F3386" s="16" t="s">
        <v>9838</v>
      </c>
      <c r="G3386" s="17">
        <v>69072300</v>
      </c>
      <c r="I3386" s="13" t="s">
        <v>1716</v>
      </c>
      <c r="J3386" s="14" t="s">
        <v>9847</v>
      </c>
      <c r="K3386" s="18" t="s">
        <v>4666</v>
      </c>
      <c r="L3386" s="14" t="s">
        <v>512</v>
      </c>
      <c r="M3386" s="14" t="s">
        <v>347</v>
      </c>
      <c r="N3386" s="14" t="s">
        <v>771</v>
      </c>
      <c r="O3386" s="14" t="s">
        <v>9848</v>
      </c>
      <c r="P3386" s="13" t="s">
        <v>499</v>
      </c>
      <c r="Q3386" s="14">
        <v>6.05</v>
      </c>
      <c r="R3386" s="19">
        <v>19.100236779794791</v>
      </c>
      <c r="S3386" s="18">
        <v>24.2</v>
      </c>
      <c r="T3386" s="18" t="s">
        <v>864</v>
      </c>
      <c r="U3386" s="18">
        <v>69.95</v>
      </c>
      <c r="V3386" s="18" t="s">
        <v>468</v>
      </c>
      <c r="W3386" s="18">
        <f>SUM(U3386*AB3386/AC3386)</f>
        <v>88.628444726005711</v>
      </c>
      <c r="X3386" s="14">
        <v>69.95</v>
      </c>
      <c r="Y3386" s="18">
        <v>57.809917355371908</v>
      </c>
      <c r="Z3386" s="18" t="s">
        <v>468</v>
      </c>
      <c r="AA3386" s="18" t="s">
        <v>10310</v>
      </c>
      <c r="AB3386" s="18">
        <v>4</v>
      </c>
      <c r="AC3386" s="23">
        <v>3.157</v>
      </c>
      <c r="AD3386" s="16" t="s">
        <v>615</v>
      </c>
      <c r="AE3386" s="14" t="s">
        <v>509</v>
      </c>
      <c r="AF3386" s="18">
        <v>32</v>
      </c>
      <c r="AG3386" s="18" t="s">
        <v>6865</v>
      </c>
      <c r="AH3386" s="18">
        <v>99</v>
      </c>
      <c r="AI3386" s="18" t="s">
        <v>6865</v>
      </c>
      <c r="AJ3386" s="14">
        <v>9</v>
      </c>
      <c r="AK3386" s="14" t="s">
        <v>6866</v>
      </c>
      <c r="AN3386" s="14" t="s">
        <v>510</v>
      </c>
    </row>
    <row r="3387" spans="1:40" ht="12.75" customHeight="1" x14ac:dyDescent="0.2">
      <c r="A3387" s="13" t="s">
        <v>9844</v>
      </c>
      <c r="B3387" s="14" t="s">
        <v>10233</v>
      </c>
      <c r="D3387" s="16">
        <v>44</v>
      </c>
      <c r="E3387" s="104">
        <v>8430376385210</v>
      </c>
      <c r="F3387" s="16" t="s">
        <v>9840</v>
      </c>
      <c r="G3387" s="17">
        <v>69072300</v>
      </c>
      <c r="I3387" s="13" t="s">
        <v>3096</v>
      </c>
      <c r="J3387" s="14" t="s">
        <v>9846</v>
      </c>
      <c r="K3387" s="18" t="s">
        <v>4666</v>
      </c>
      <c r="L3387" s="14" t="s">
        <v>512</v>
      </c>
      <c r="M3387" s="14" t="s">
        <v>347</v>
      </c>
      <c r="N3387" s="14" t="s">
        <v>771</v>
      </c>
      <c r="O3387" s="14" t="s">
        <v>9848</v>
      </c>
      <c r="P3387" s="13" t="s">
        <v>499</v>
      </c>
      <c r="Q3387" s="14">
        <v>6.05</v>
      </c>
      <c r="R3387" s="19">
        <v>19.100236779794791</v>
      </c>
      <c r="S3387" s="18">
        <v>24.2</v>
      </c>
      <c r="T3387" s="18" t="s">
        <v>864</v>
      </c>
      <c r="U3387" s="18">
        <v>69.95</v>
      </c>
      <c r="V3387" s="18" t="s">
        <v>468</v>
      </c>
      <c r="W3387" s="18">
        <f>SUM(U3387*AB3387/AC3387)</f>
        <v>88.628444726005711</v>
      </c>
      <c r="X3387" s="14">
        <v>69.95</v>
      </c>
      <c r="Y3387" s="18">
        <v>57.809917355371908</v>
      </c>
      <c r="Z3387" s="18" t="s">
        <v>468</v>
      </c>
      <c r="AA3387" s="18" t="s">
        <v>10310</v>
      </c>
      <c r="AB3387" s="18">
        <v>4</v>
      </c>
      <c r="AC3387" s="23">
        <v>3.157</v>
      </c>
      <c r="AD3387" s="16" t="s">
        <v>615</v>
      </c>
      <c r="AE3387" s="14" t="s">
        <v>509</v>
      </c>
      <c r="AF3387" s="18">
        <v>32</v>
      </c>
      <c r="AG3387" s="18" t="s">
        <v>6865</v>
      </c>
      <c r="AH3387" s="18">
        <v>99</v>
      </c>
      <c r="AI3387" s="18" t="s">
        <v>6865</v>
      </c>
      <c r="AJ3387" s="14">
        <v>9</v>
      </c>
      <c r="AK3387" s="14" t="s">
        <v>6866</v>
      </c>
      <c r="AN3387" s="14" t="s">
        <v>510</v>
      </c>
    </row>
    <row r="3388" spans="1:40" ht="12.75" customHeight="1" x14ac:dyDescent="0.2">
      <c r="A3388" s="13" t="s">
        <v>9843</v>
      </c>
      <c r="B3388" s="14" t="s">
        <v>10234</v>
      </c>
      <c r="D3388" s="16">
        <v>44</v>
      </c>
      <c r="E3388" s="104">
        <v>8430376385203</v>
      </c>
      <c r="F3388" s="16" t="s">
        <v>9839</v>
      </c>
      <c r="G3388" s="17">
        <v>69072300</v>
      </c>
      <c r="I3388" s="13" t="s">
        <v>375</v>
      </c>
      <c r="J3388" s="14" t="s">
        <v>9846</v>
      </c>
      <c r="K3388" s="18" t="s">
        <v>4666</v>
      </c>
      <c r="L3388" s="14" t="s">
        <v>512</v>
      </c>
      <c r="M3388" s="14" t="s">
        <v>347</v>
      </c>
      <c r="N3388" s="14" t="s">
        <v>771</v>
      </c>
      <c r="O3388" s="14" t="s">
        <v>9848</v>
      </c>
      <c r="P3388" s="13" t="s">
        <v>499</v>
      </c>
      <c r="Q3388" s="14">
        <v>6.05</v>
      </c>
      <c r="R3388" s="19">
        <v>19.100236779794791</v>
      </c>
      <c r="S3388" s="18">
        <v>24.2</v>
      </c>
      <c r="T3388" s="18" t="s">
        <v>864</v>
      </c>
      <c r="U3388" s="18">
        <v>69.95</v>
      </c>
      <c r="V3388" s="18" t="s">
        <v>468</v>
      </c>
      <c r="W3388" s="18">
        <f>SUM(U3388*AB3388/AC3388)</f>
        <v>88.628444726005711</v>
      </c>
      <c r="X3388" s="14">
        <v>69.95</v>
      </c>
      <c r="Y3388" s="18">
        <v>57.809917355371908</v>
      </c>
      <c r="Z3388" s="18" t="s">
        <v>468</v>
      </c>
      <c r="AA3388" s="18" t="s">
        <v>10310</v>
      </c>
      <c r="AB3388" s="18">
        <v>4</v>
      </c>
      <c r="AC3388" s="23">
        <v>3.157</v>
      </c>
      <c r="AD3388" s="16" t="s">
        <v>615</v>
      </c>
      <c r="AE3388" s="14" t="s">
        <v>509</v>
      </c>
      <c r="AF3388" s="18">
        <v>32</v>
      </c>
      <c r="AG3388" s="18" t="s">
        <v>6865</v>
      </c>
      <c r="AH3388" s="18">
        <v>99</v>
      </c>
      <c r="AI3388" s="18" t="s">
        <v>6865</v>
      </c>
      <c r="AJ3388" s="14">
        <v>9</v>
      </c>
      <c r="AK3388" s="14" t="s">
        <v>6866</v>
      </c>
      <c r="AN3388" s="14" t="s">
        <v>510</v>
      </c>
    </row>
    <row r="3389" spans="1:40" ht="12.75" customHeight="1" x14ac:dyDescent="0.2">
      <c r="A3389" s="13" t="s">
        <v>2080</v>
      </c>
      <c r="B3389" s="14" t="s">
        <v>2082</v>
      </c>
      <c r="D3389" s="47">
        <v>44</v>
      </c>
      <c r="E3389" s="107">
        <v>8430376244944</v>
      </c>
      <c r="F3389" s="47" t="s">
        <v>3524</v>
      </c>
      <c r="G3389" s="17">
        <v>69072300</v>
      </c>
      <c r="I3389" s="13" t="s">
        <v>350</v>
      </c>
      <c r="K3389" s="18" t="s">
        <v>3039</v>
      </c>
      <c r="L3389" s="13" t="s">
        <v>512</v>
      </c>
      <c r="M3389" s="14" t="s">
        <v>347</v>
      </c>
      <c r="N3389" s="14" t="s">
        <v>771</v>
      </c>
      <c r="O3389" s="29" t="s">
        <v>2084</v>
      </c>
      <c r="P3389" s="13" t="s">
        <v>499</v>
      </c>
      <c r="Q3389" s="14">
        <v>6.45</v>
      </c>
      <c r="R3389" s="19">
        <v>19.399999999999999</v>
      </c>
      <c r="S3389" s="18">
        <v>25.8</v>
      </c>
      <c r="T3389" s="18" t="s">
        <v>936</v>
      </c>
      <c r="U3389" s="18">
        <v>84.95</v>
      </c>
      <c r="V3389" s="18" t="s">
        <v>468</v>
      </c>
      <c r="W3389" s="18">
        <f>SUM(U3389*AB3389/AC3389)</f>
        <v>113.26666666666667</v>
      </c>
      <c r="X3389" s="14">
        <v>84.95</v>
      </c>
      <c r="Y3389" s="18">
        <v>70.206611570247944</v>
      </c>
      <c r="Z3389" s="18" t="s">
        <v>468</v>
      </c>
      <c r="AA3389" s="18" t="s">
        <v>7714</v>
      </c>
      <c r="AB3389" s="18">
        <v>4</v>
      </c>
      <c r="AC3389" s="23">
        <v>3</v>
      </c>
      <c r="AD3389" s="16" t="s">
        <v>615</v>
      </c>
      <c r="AE3389" s="14" t="s">
        <v>509</v>
      </c>
      <c r="AF3389" s="18">
        <v>100</v>
      </c>
      <c r="AG3389" s="18" t="s">
        <v>6865</v>
      </c>
      <c r="AH3389" s="18">
        <v>33.299999999999997</v>
      </c>
      <c r="AI3389" s="18" t="s">
        <v>6865</v>
      </c>
      <c r="AJ3389" s="14">
        <v>11</v>
      </c>
      <c r="AK3389" s="14" t="s">
        <v>6866</v>
      </c>
      <c r="AN3389" s="14" t="s">
        <v>510</v>
      </c>
    </row>
    <row r="3390" spans="1:40" ht="12.75" customHeight="1" x14ac:dyDescent="0.2">
      <c r="A3390" s="13" t="s">
        <v>2081</v>
      </c>
      <c r="B3390" s="14" t="s">
        <v>2083</v>
      </c>
      <c r="D3390" s="47">
        <v>44</v>
      </c>
      <c r="E3390" s="107">
        <v>8430376247952</v>
      </c>
      <c r="F3390" s="47" t="s">
        <v>3525</v>
      </c>
      <c r="G3390" s="17">
        <v>69072300</v>
      </c>
      <c r="I3390" s="13" t="s">
        <v>1728</v>
      </c>
      <c r="K3390" s="18" t="s">
        <v>3039</v>
      </c>
      <c r="L3390" s="13" t="s">
        <v>512</v>
      </c>
      <c r="M3390" s="14" t="s">
        <v>347</v>
      </c>
      <c r="N3390" s="14" t="s">
        <v>771</v>
      </c>
      <c r="O3390" s="29" t="s">
        <v>2084</v>
      </c>
      <c r="P3390" s="13" t="s">
        <v>499</v>
      </c>
      <c r="Q3390" s="14">
        <v>6.45</v>
      </c>
      <c r="R3390" s="19">
        <v>19.399999999999999</v>
      </c>
      <c r="S3390" s="18">
        <v>25.8</v>
      </c>
      <c r="T3390" s="18" t="s">
        <v>936</v>
      </c>
      <c r="U3390" s="18">
        <v>84.95</v>
      </c>
      <c r="V3390" s="18" t="s">
        <v>468</v>
      </c>
      <c r="W3390" s="18">
        <f>SUM(U3390*AB3390/AC3390)</f>
        <v>113.26666666666667</v>
      </c>
      <c r="X3390" s="14">
        <v>84.95</v>
      </c>
      <c r="Y3390" s="18">
        <v>70.206611570247944</v>
      </c>
      <c r="Z3390" s="18" t="s">
        <v>468</v>
      </c>
      <c r="AA3390" s="18" t="s">
        <v>7714</v>
      </c>
      <c r="AB3390" s="18">
        <v>4</v>
      </c>
      <c r="AC3390" s="23">
        <v>3</v>
      </c>
      <c r="AD3390" s="16" t="s">
        <v>615</v>
      </c>
      <c r="AE3390" s="14" t="s">
        <v>509</v>
      </c>
      <c r="AF3390" s="18">
        <v>100</v>
      </c>
      <c r="AG3390" s="18" t="s">
        <v>6865</v>
      </c>
      <c r="AH3390" s="18">
        <v>33.299999999999997</v>
      </c>
      <c r="AI3390" s="18" t="s">
        <v>6865</v>
      </c>
      <c r="AJ3390" s="14">
        <v>11</v>
      </c>
      <c r="AK3390" s="14" t="s">
        <v>6866</v>
      </c>
      <c r="AN3390" s="14" t="s">
        <v>510</v>
      </c>
    </row>
    <row r="3391" spans="1:40" ht="12" customHeight="1" x14ac:dyDescent="0.2">
      <c r="A3391" s="13" t="s">
        <v>12480</v>
      </c>
      <c r="B3391" s="14" t="s">
        <v>12482</v>
      </c>
      <c r="D3391" s="47">
        <v>35</v>
      </c>
      <c r="E3391" s="107">
        <v>8430376383889</v>
      </c>
      <c r="F3391" s="47" t="s">
        <v>12483</v>
      </c>
      <c r="G3391" s="17">
        <v>69072300</v>
      </c>
      <c r="I3391" s="13" t="s">
        <v>1716</v>
      </c>
      <c r="J3391" s="14" t="s">
        <v>9847</v>
      </c>
      <c r="K3391" s="18" t="s">
        <v>8955</v>
      </c>
      <c r="L3391" s="13" t="s">
        <v>512</v>
      </c>
      <c r="M3391" s="14" t="s">
        <v>347</v>
      </c>
      <c r="N3391" s="14" t="s">
        <v>771</v>
      </c>
      <c r="O3391" s="29" t="s">
        <v>9848</v>
      </c>
      <c r="P3391" s="13" t="s">
        <v>499</v>
      </c>
      <c r="Q3391" s="14">
        <v>10.5</v>
      </c>
      <c r="R3391" s="19">
        <v>19.444444444444443</v>
      </c>
      <c r="S3391" s="18">
        <v>21</v>
      </c>
      <c r="T3391" s="18" t="s">
        <v>819</v>
      </c>
      <c r="U3391" s="18">
        <v>73.95</v>
      </c>
      <c r="V3391" s="18" t="s">
        <v>468</v>
      </c>
      <c r="W3391" s="18">
        <f>SUM(U3391*AB3391/AC3391)</f>
        <v>79.868236310616709</v>
      </c>
      <c r="X3391" s="14">
        <v>73.95</v>
      </c>
      <c r="Y3391" s="18">
        <v>61.11570247933885</v>
      </c>
      <c r="Z3391" s="18" t="s">
        <v>468</v>
      </c>
      <c r="AA3391" s="18" t="s">
        <v>10311</v>
      </c>
      <c r="AB3391" s="18">
        <v>2</v>
      </c>
      <c r="AC3391" s="23">
        <v>1.8517999999999999</v>
      </c>
      <c r="AD3391" s="16" t="s">
        <v>615</v>
      </c>
      <c r="AE3391" s="14" t="s">
        <v>509</v>
      </c>
      <c r="AF3391" s="18">
        <v>45</v>
      </c>
      <c r="AG3391" s="18" t="s">
        <v>6865</v>
      </c>
      <c r="AH3391" s="18">
        <v>120</v>
      </c>
      <c r="AI3391" s="18" t="s">
        <v>6865</v>
      </c>
      <c r="AJ3391" s="14">
        <v>11</v>
      </c>
      <c r="AK3391" s="14" t="s">
        <v>6866</v>
      </c>
      <c r="AN3391" s="14" t="s">
        <v>510</v>
      </c>
    </row>
    <row r="3392" spans="1:40" ht="12.75" customHeight="1" x14ac:dyDescent="0.2">
      <c r="A3392" s="13" t="s">
        <v>12481</v>
      </c>
      <c r="B3392" s="14" t="s">
        <v>12484</v>
      </c>
      <c r="D3392" s="47">
        <v>35</v>
      </c>
      <c r="E3392" s="107">
        <v>8430376383827</v>
      </c>
      <c r="F3392" s="47" t="s">
        <v>12485</v>
      </c>
      <c r="G3392" s="17">
        <v>69072300</v>
      </c>
      <c r="I3392" s="13" t="s">
        <v>393</v>
      </c>
      <c r="J3392" s="14" t="s">
        <v>12486</v>
      </c>
      <c r="K3392" s="18" t="s">
        <v>8955</v>
      </c>
      <c r="L3392" s="13" t="s">
        <v>512</v>
      </c>
      <c r="M3392" s="14" t="s">
        <v>347</v>
      </c>
      <c r="N3392" s="14" t="s">
        <v>771</v>
      </c>
      <c r="O3392" s="29" t="s">
        <v>9848</v>
      </c>
      <c r="P3392" s="13" t="s">
        <v>499</v>
      </c>
      <c r="Q3392" s="14">
        <v>10.5</v>
      </c>
      <c r="R3392" s="19">
        <v>19.444444444444443</v>
      </c>
      <c r="S3392" s="18">
        <v>21</v>
      </c>
      <c r="T3392" s="18" t="s">
        <v>819</v>
      </c>
      <c r="U3392" s="18">
        <v>73.95</v>
      </c>
      <c r="V3392" s="18" t="s">
        <v>468</v>
      </c>
      <c r="W3392" s="18">
        <f>SUM(U3392*AB3392/AC3392)</f>
        <v>79.868236310616709</v>
      </c>
      <c r="X3392" s="14">
        <v>73.95</v>
      </c>
      <c r="Y3392" s="18">
        <v>61.11570247933885</v>
      </c>
      <c r="Z3392" s="18" t="s">
        <v>468</v>
      </c>
      <c r="AA3392" s="18" t="s">
        <v>10311</v>
      </c>
      <c r="AB3392" s="18">
        <v>2</v>
      </c>
      <c r="AC3392" s="23">
        <v>1.8517999999999999</v>
      </c>
      <c r="AD3392" s="16" t="s">
        <v>615</v>
      </c>
      <c r="AE3392" s="14" t="s">
        <v>509</v>
      </c>
      <c r="AF3392" s="18">
        <v>45</v>
      </c>
      <c r="AG3392" s="18" t="s">
        <v>6865</v>
      </c>
      <c r="AH3392" s="18">
        <v>120</v>
      </c>
      <c r="AI3392" s="18" t="s">
        <v>6865</v>
      </c>
      <c r="AJ3392" s="14">
        <v>11</v>
      </c>
      <c r="AK3392" s="14" t="s">
        <v>6866</v>
      </c>
      <c r="AN3392" s="14" t="s">
        <v>510</v>
      </c>
    </row>
    <row r="3393" spans="1:40" ht="12.75" customHeight="1" x14ac:dyDescent="0.2">
      <c r="A3393" s="13" t="s">
        <v>4654</v>
      </c>
      <c r="B3393" s="14" t="s">
        <v>4657</v>
      </c>
      <c r="D3393" s="16">
        <v>30</v>
      </c>
      <c r="E3393" s="104" t="s">
        <v>6314</v>
      </c>
      <c r="G3393" s="17">
        <v>69072100</v>
      </c>
      <c r="J3393" s="14" t="s">
        <v>4660</v>
      </c>
      <c r="K3393" s="18" t="s">
        <v>4663</v>
      </c>
      <c r="L3393" s="14" t="s">
        <v>514</v>
      </c>
      <c r="M3393" s="14" t="s">
        <v>453</v>
      </c>
      <c r="N3393" s="14" t="s">
        <v>771</v>
      </c>
      <c r="O3393" s="29" t="s">
        <v>4635</v>
      </c>
      <c r="P3393" s="13" t="s">
        <v>499</v>
      </c>
      <c r="Q3393" s="14">
        <v>4.72</v>
      </c>
      <c r="R3393" s="19">
        <v>20.399999999999999</v>
      </c>
      <c r="S3393" s="18">
        <v>18.89</v>
      </c>
      <c r="T3393" s="18" t="s">
        <v>833</v>
      </c>
      <c r="U3393" s="18">
        <v>169.95</v>
      </c>
      <c r="V3393" s="18" t="s">
        <v>468</v>
      </c>
      <c r="W3393" s="18">
        <f>SUM(U3393*AB3393/AC3393)</f>
        <v>158.05626598465471</v>
      </c>
      <c r="X3393" s="14">
        <v>169.95</v>
      </c>
      <c r="Y3393" s="18">
        <v>140.45454545454544</v>
      </c>
      <c r="Z3393" s="18" t="s">
        <v>468</v>
      </c>
      <c r="AA3393" s="18" t="s">
        <v>7761</v>
      </c>
      <c r="AB3393" s="18">
        <v>4</v>
      </c>
      <c r="AC3393" s="23">
        <v>4.3010000000000002</v>
      </c>
      <c r="AD3393" s="16" t="s">
        <v>615</v>
      </c>
      <c r="AE3393" s="14" t="s">
        <v>509</v>
      </c>
      <c r="AF3393" s="18">
        <v>59.9</v>
      </c>
      <c r="AG3393" s="18" t="s">
        <v>6865</v>
      </c>
      <c r="AH3393" s="18">
        <v>51.9</v>
      </c>
      <c r="AI3393" s="18" t="s">
        <v>6865</v>
      </c>
      <c r="AJ3393" s="14">
        <v>9</v>
      </c>
      <c r="AK3393" s="14" t="s">
        <v>6866</v>
      </c>
      <c r="AL3393" s="25" t="s">
        <v>944</v>
      </c>
      <c r="AM3393" s="14" t="s">
        <v>946</v>
      </c>
      <c r="AN3393" s="14" t="s">
        <v>509</v>
      </c>
    </row>
    <row r="3394" spans="1:40" ht="12.75" customHeight="1" x14ac:dyDescent="0.2">
      <c r="A3394" s="13" t="s">
        <v>4655</v>
      </c>
      <c r="B3394" s="14" t="s">
        <v>4658</v>
      </c>
      <c r="D3394" s="16">
        <v>30</v>
      </c>
      <c r="E3394" s="104" t="s">
        <v>6315</v>
      </c>
      <c r="G3394" s="17">
        <v>69072100</v>
      </c>
      <c r="I3394" s="13" t="s">
        <v>1716</v>
      </c>
      <c r="J3394" s="14" t="s">
        <v>4661</v>
      </c>
      <c r="K3394" s="18" t="s">
        <v>4663</v>
      </c>
      <c r="L3394" s="14" t="s">
        <v>514</v>
      </c>
      <c r="M3394" s="14" t="s">
        <v>453</v>
      </c>
      <c r="N3394" s="14" t="s">
        <v>771</v>
      </c>
      <c r="O3394" s="29" t="s">
        <v>4635</v>
      </c>
      <c r="P3394" s="13" t="s">
        <v>499</v>
      </c>
      <c r="Q3394" s="14">
        <v>4.72</v>
      </c>
      <c r="R3394" s="19">
        <v>20.399999999999999</v>
      </c>
      <c r="S3394" s="18">
        <v>18.89</v>
      </c>
      <c r="T3394" s="18" t="s">
        <v>833</v>
      </c>
      <c r="U3394" s="18">
        <v>169.95</v>
      </c>
      <c r="V3394" s="18" t="s">
        <v>468</v>
      </c>
      <c r="W3394" s="18">
        <f>SUM(U3394*AB3394/AC3394)</f>
        <v>158.05626598465471</v>
      </c>
      <c r="X3394" s="14">
        <v>169.95</v>
      </c>
      <c r="Y3394" s="18">
        <v>140.45454545454544</v>
      </c>
      <c r="Z3394" s="18" t="s">
        <v>468</v>
      </c>
      <c r="AA3394" s="18" t="s">
        <v>7761</v>
      </c>
      <c r="AB3394" s="18">
        <v>4</v>
      </c>
      <c r="AC3394" s="23">
        <v>4.3010000000000002</v>
      </c>
      <c r="AD3394" s="16" t="s">
        <v>615</v>
      </c>
      <c r="AE3394" s="14" t="s">
        <v>509</v>
      </c>
      <c r="AF3394" s="18">
        <v>59.9</v>
      </c>
      <c r="AG3394" s="18" t="s">
        <v>6865</v>
      </c>
      <c r="AH3394" s="18">
        <v>51.9</v>
      </c>
      <c r="AI3394" s="18" t="s">
        <v>6865</v>
      </c>
      <c r="AJ3394" s="14">
        <v>9</v>
      </c>
      <c r="AK3394" s="14" t="s">
        <v>6866</v>
      </c>
      <c r="AL3394" s="25" t="s">
        <v>945</v>
      </c>
      <c r="AM3394" s="14" t="s">
        <v>946</v>
      </c>
      <c r="AN3394" s="14" t="s">
        <v>509</v>
      </c>
    </row>
    <row r="3395" spans="1:40" ht="12.75" customHeight="1" x14ac:dyDescent="0.2">
      <c r="A3395" s="13" t="s">
        <v>4656</v>
      </c>
      <c r="B3395" s="14" t="s">
        <v>4659</v>
      </c>
      <c r="D3395" s="16">
        <v>30</v>
      </c>
      <c r="E3395" s="104" t="s">
        <v>6316</v>
      </c>
      <c r="G3395" s="17">
        <v>69072100</v>
      </c>
      <c r="I3395" s="13" t="s">
        <v>380</v>
      </c>
      <c r="J3395" s="14" t="s">
        <v>4662</v>
      </c>
      <c r="K3395" s="18" t="s">
        <v>4663</v>
      </c>
      <c r="L3395" s="14" t="s">
        <v>514</v>
      </c>
      <c r="M3395" s="14" t="s">
        <v>453</v>
      </c>
      <c r="N3395" s="14" t="s">
        <v>771</v>
      </c>
      <c r="O3395" s="29" t="s">
        <v>4635</v>
      </c>
      <c r="P3395" s="13" t="s">
        <v>499</v>
      </c>
      <c r="Q3395" s="14">
        <v>4.72</v>
      </c>
      <c r="R3395" s="19">
        <v>20.399999999999999</v>
      </c>
      <c r="S3395" s="18">
        <v>18.89</v>
      </c>
      <c r="T3395" s="18" t="s">
        <v>833</v>
      </c>
      <c r="U3395" s="18">
        <v>169.95</v>
      </c>
      <c r="V3395" s="18" t="s">
        <v>468</v>
      </c>
      <c r="W3395" s="18">
        <f>SUM(U3395*AB3395/AC3395)</f>
        <v>158.05626598465471</v>
      </c>
      <c r="X3395" s="14">
        <v>169.95</v>
      </c>
      <c r="Y3395" s="18">
        <v>140.45454545454544</v>
      </c>
      <c r="Z3395" s="18" t="s">
        <v>468</v>
      </c>
      <c r="AA3395" s="18" t="s">
        <v>7761</v>
      </c>
      <c r="AB3395" s="18">
        <v>4</v>
      </c>
      <c r="AC3395" s="23">
        <v>4.3010000000000002</v>
      </c>
      <c r="AD3395" s="16" t="s">
        <v>615</v>
      </c>
      <c r="AE3395" s="14" t="s">
        <v>509</v>
      </c>
      <c r="AF3395" s="18">
        <v>59.9</v>
      </c>
      <c r="AG3395" s="18" t="s">
        <v>6865</v>
      </c>
      <c r="AH3395" s="18">
        <v>51.9</v>
      </c>
      <c r="AI3395" s="18" t="s">
        <v>6865</v>
      </c>
      <c r="AJ3395" s="14">
        <v>9</v>
      </c>
      <c r="AK3395" s="14" t="s">
        <v>6866</v>
      </c>
      <c r="AL3395" s="25" t="s">
        <v>4664</v>
      </c>
      <c r="AM3395" s="14" t="s">
        <v>947</v>
      </c>
      <c r="AN3395" s="14" t="s">
        <v>509</v>
      </c>
    </row>
    <row r="3396" spans="1:40" ht="12.75" customHeight="1" x14ac:dyDescent="0.2">
      <c r="A3396" s="13" t="s">
        <v>12076</v>
      </c>
      <c r="B3396" s="14" t="s">
        <v>12079</v>
      </c>
      <c r="D3396" s="18" t="s">
        <v>12071</v>
      </c>
      <c r="E3396" s="104">
        <v>8430376415580</v>
      </c>
      <c r="F3396" s="16" t="s">
        <v>12070</v>
      </c>
      <c r="G3396" s="17" t="s">
        <v>12066</v>
      </c>
      <c r="I3396" s="13" t="s">
        <v>2574</v>
      </c>
      <c r="K3396" s="18" t="s">
        <v>12073</v>
      </c>
      <c r="L3396" s="14" t="s">
        <v>514</v>
      </c>
      <c r="M3396" s="14" t="s">
        <v>453</v>
      </c>
      <c r="N3396" s="14" t="s">
        <v>771</v>
      </c>
      <c r="O3396" s="29" t="s">
        <v>12315</v>
      </c>
      <c r="P3396" s="13" t="s">
        <v>499</v>
      </c>
      <c r="Q3396" s="14">
        <v>18.0625</v>
      </c>
      <c r="R3396" s="19">
        <v>25.08</v>
      </c>
      <c r="S3396" s="13" t="s">
        <v>10683</v>
      </c>
      <c r="T3396" s="18" t="s">
        <v>876</v>
      </c>
      <c r="U3396" s="18">
        <v>95.95</v>
      </c>
      <c r="V3396" s="18" t="s">
        <v>468</v>
      </c>
      <c r="W3396" s="18">
        <f>SUM(U3396*AB3396/AC3396)</f>
        <v>138.16808842757661</v>
      </c>
      <c r="X3396" s="14">
        <v>95.95</v>
      </c>
      <c r="Z3396" s="18" t="s">
        <v>468</v>
      </c>
      <c r="AA3396" s="18" t="s">
        <v>7733</v>
      </c>
      <c r="AB3396" s="16" t="s">
        <v>12068</v>
      </c>
      <c r="AC3396" s="23">
        <v>1.3888879999999999</v>
      </c>
      <c r="AD3396" s="16" t="s">
        <v>615</v>
      </c>
      <c r="AE3396" s="14" t="s">
        <v>509</v>
      </c>
      <c r="AF3396" s="18">
        <v>60</v>
      </c>
      <c r="AG3396" s="18" t="s">
        <v>6865</v>
      </c>
      <c r="AH3396" s="18">
        <v>120</v>
      </c>
      <c r="AI3396" s="18" t="s">
        <v>6865</v>
      </c>
      <c r="AJ3396" s="14">
        <v>11</v>
      </c>
      <c r="AL3396" s="14" t="s">
        <v>1387</v>
      </c>
      <c r="AN3396" s="14" t="s">
        <v>509</v>
      </c>
    </row>
    <row r="3397" spans="1:40" ht="12.75" customHeight="1" x14ac:dyDescent="0.2">
      <c r="A3397" s="13" t="s">
        <v>12750</v>
      </c>
      <c r="B3397" s="14" t="s">
        <v>12757</v>
      </c>
      <c r="D3397" s="16" t="s">
        <v>12071</v>
      </c>
      <c r="E3397" s="104" t="s">
        <v>12747</v>
      </c>
      <c r="F3397" s="16" t="s">
        <v>12740</v>
      </c>
      <c r="G3397" s="17">
        <v>69072100</v>
      </c>
      <c r="I3397" s="13" t="s">
        <v>12759</v>
      </c>
      <c r="J3397" s="14" t="s">
        <v>9264</v>
      </c>
      <c r="K3397" s="18" t="s">
        <v>12745</v>
      </c>
      <c r="L3397" s="14" t="s">
        <v>514</v>
      </c>
      <c r="M3397" s="14" t="s">
        <v>453</v>
      </c>
      <c r="N3397" s="14" t="s">
        <v>771</v>
      </c>
      <c r="O3397" s="29" t="s">
        <v>12752</v>
      </c>
      <c r="P3397" s="13" t="s">
        <v>499</v>
      </c>
      <c r="Q3397" s="14">
        <v>18.0625</v>
      </c>
      <c r="R3397" s="19">
        <v>25.08</v>
      </c>
      <c r="S3397" s="18" t="s">
        <v>10683</v>
      </c>
      <c r="T3397" s="18" t="s">
        <v>876</v>
      </c>
      <c r="U3397" s="18">
        <v>95.95</v>
      </c>
      <c r="V3397" s="18" t="s">
        <v>468</v>
      </c>
      <c r="W3397" s="18">
        <f>SUM(U3397*AB3397/AC3397)</f>
        <v>138.16808842757661</v>
      </c>
      <c r="X3397" s="14">
        <v>95.95</v>
      </c>
      <c r="Z3397" s="18" t="s">
        <v>468</v>
      </c>
      <c r="AA3397" s="18" t="s">
        <v>7733</v>
      </c>
      <c r="AB3397" s="18" t="s">
        <v>12068</v>
      </c>
      <c r="AC3397" s="23">
        <v>1.3888879999999999</v>
      </c>
      <c r="AD3397" s="16" t="s">
        <v>615</v>
      </c>
      <c r="AE3397" s="14" t="s">
        <v>509</v>
      </c>
      <c r="AF3397" s="18">
        <v>60</v>
      </c>
      <c r="AG3397" s="18" t="s">
        <v>6865</v>
      </c>
      <c r="AH3397" s="18">
        <v>120</v>
      </c>
      <c r="AI3397" s="18" t="s">
        <v>6865</v>
      </c>
      <c r="AJ3397" s="14">
        <v>11</v>
      </c>
      <c r="AK3397" s="14" t="s">
        <v>6866</v>
      </c>
      <c r="AL3397" s="25" t="s">
        <v>1387</v>
      </c>
      <c r="AN3397" s="14" t="s">
        <v>509</v>
      </c>
    </row>
    <row r="3398" spans="1:40" ht="12.75" customHeight="1" x14ac:dyDescent="0.2">
      <c r="A3398" s="13" t="s">
        <v>12749</v>
      </c>
      <c r="B3398" s="14" t="s">
        <v>12756</v>
      </c>
      <c r="D3398" s="16" t="s">
        <v>12071</v>
      </c>
      <c r="E3398" s="104" t="s">
        <v>12746</v>
      </c>
      <c r="F3398" s="16" t="s">
        <v>12739</v>
      </c>
      <c r="G3398" s="17">
        <v>69072100</v>
      </c>
      <c r="I3398" s="13" t="s">
        <v>12760</v>
      </c>
      <c r="J3398" s="14" t="s">
        <v>9264</v>
      </c>
      <c r="K3398" s="18" t="s">
        <v>12745</v>
      </c>
      <c r="L3398" s="14" t="s">
        <v>514</v>
      </c>
      <c r="M3398" s="14" t="s">
        <v>453</v>
      </c>
      <c r="N3398" s="14" t="s">
        <v>771</v>
      </c>
      <c r="O3398" s="29" t="s">
        <v>12752</v>
      </c>
      <c r="P3398" s="13" t="s">
        <v>499</v>
      </c>
      <c r="Q3398" s="14">
        <v>18.0625</v>
      </c>
      <c r="R3398" s="19">
        <v>25.08</v>
      </c>
      <c r="S3398" s="18" t="s">
        <v>10683</v>
      </c>
      <c r="T3398" s="18" t="s">
        <v>876</v>
      </c>
      <c r="U3398" s="18">
        <v>95.95</v>
      </c>
      <c r="V3398" s="18" t="s">
        <v>468</v>
      </c>
      <c r="W3398" s="18">
        <f>SUM(U3398*AB3398/AC3398)</f>
        <v>138.16808842757661</v>
      </c>
      <c r="X3398" s="14">
        <v>95.95</v>
      </c>
      <c r="Z3398" s="18" t="s">
        <v>468</v>
      </c>
      <c r="AA3398" s="18" t="s">
        <v>7733</v>
      </c>
      <c r="AB3398" s="18" t="s">
        <v>12068</v>
      </c>
      <c r="AC3398" s="23">
        <v>1.3888879999999999</v>
      </c>
      <c r="AD3398" s="16" t="s">
        <v>615</v>
      </c>
      <c r="AE3398" s="14" t="s">
        <v>509</v>
      </c>
      <c r="AF3398" s="18">
        <v>60</v>
      </c>
      <c r="AG3398" s="18" t="s">
        <v>6865</v>
      </c>
      <c r="AH3398" s="18">
        <v>120</v>
      </c>
      <c r="AI3398" s="18" t="s">
        <v>6865</v>
      </c>
      <c r="AJ3398" s="14">
        <v>11</v>
      </c>
      <c r="AK3398" s="14" t="s">
        <v>6866</v>
      </c>
      <c r="AL3398" s="25" t="s">
        <v>1387</v>
      </c>
      <c r="AN3398" s="14" t="s">
        <v>509</v>
      </c>
    </row>
    <row r="3399" spans="1:40" ht="12.75" customHeight="1" x14ac:dyDescent="0.2">
      <c r="A3399" s="13" t="s">
        <v>12751</v>
      </c>
      <c r="B3399" s="14" t="s">
        <v>12758</v>
      </c>
      <c r="D3399" s="16" t="s">
        <v>12071</v>
      </c>
      <c r="E3399" s="104" t="s">
        <v>12748</v>
      </c>
      <c r="F3399" s="16" t="s">
        <v>12741</v>
      </c>
      <c r="G3399" s="17">
        <v>69072100</v>
      </c>
      <c r="I3399" s="13" t="s">
        <v>12761</v>
      </c>
      <c r="J3399" s="14" t="s">
        <v>9264</v>
      </c>
      <c r="K3399" s="18" t="s">
        <v>12745</v>
      </c>
      <c r="L3399" s="14" t="s">
        <v>514</v>
      </c>
      <c r="M3399" s="14" t="s">
        <v>453</v>
      </c>
      <c r="N3399" s="14" t="s">
        <v>771</v>
      </c>
      <c r="O3399" s="29" t="s">
        <v>12752</v>
      </c>
      <c r="P3399" s="13" t="s">
        <v>499</v>
      </c>
      <c r="Q3399" s="14">
        <v>18.0625</v>
      </c>
      <c r="R3399" s="19">
        <v>25.08</v>
      </c>
      <c r="S3399" s="18" t="s">
        <v>10683</v>
      </c>
      <c r="T3399" s="18" t="s">
        <v>876</v>
      </c>
      <c r="U3399" s="18">
        <v>95.95</v>
      </c>
      <c r="V3399" s="18" t="s">
        <v>468</v>
      </c>
      <c r="W3399" s="18">
        <f>SUM(U3399*AB3399/AC3399)</f>
        <v>138.16808842757661</v>
      </c>
      <c r="X3399" s="14">
        <v>95.95</v>
      </c>
      <c r="Z3399" s="18" t="s">
        <v>468</v>
      </c>
      <c r="AA3399" s="18" t="s">
        <v>7733</v>
      </c>
      <c r="AB3399" s="18" t="s">
        <v>12068</v>
      </c>
      <c r="AC3399" s="23">
        <v>1.3888879999999999</v>
      </c>
      <c r="AD3399" s="16" t="s">
        <v>615</v>
      </c>
      <c r="AE3399" s="14" t="s">
        <v>509</v>
      </c>
      <c r="AF3399" s="18">
        <v>60</v>
      </c>
      <c r="AG3399" s="18" t="s">
        <v>6865</v>
      </c>
      <c r="AH3399" s="18">
        <v>120</v>
      </c>
      <c r="AI3399" s="18" t="s">
        <v>6865</v>
      </c>
      <c r="AJ3399" s="14">
        <v>11</v>
      </c>
      <c r="AK3399" s="14" t="s">
        <v>6866</v>
      </c>
      <c r="AL3399" s="25" t="s">
        <v>1387</v>
      </c>
      <c r="AN3399" s="14" t="s">
        <v>509</v>
      </c>
    </row>
    <row r="3400" spans="1:40" ht="12.75" customHeight="1" x14ac:dyDescent="0.2">
      <c r="A3400" s="99" t="s">
        <v>6457</v>
      </c>
      <c r="B3400" s="14" t="s">
        <v>6453</v>
      </c>
      <c r="D3400" s="16">
        <v>30</v>
      </c>
      <c r="E3400" s="107">
        <v>8430376324547</v>
      </c>
      <c r="F3400" s="47" t="s">
        <v>6449</v>
      </c>
      <c r="G3400" s="17">
        <v>69072100</v>
      </c>
      <c r="I3400" s="13" t="s">
        <v>363</v>
      </c>
      <c r="J3400" s="14" t="s">
        <v>6443</v>
      </c>
      <c r="K3400" s="20" t="s">
        <v>6444</v>
      </c>
      <c r="L3400" s="14" t="s">
        <v>514</v>
      </c>
      <c r="M3400" s="14" t="s">
        <v>453</v>
      </c>
      <c r="N3400" s="14" t="s">
        <v>771</v>
      </c>
      <c r="O3400" s="14" t="s">
        <v>3246</v>
      </c>
      <c r="P3400" s="13" t="s">
        <v>499</v>
      </c>
      <c r="Q3400" s="14">
        <v>1.589</v>
      </c>
      <c r="R3400" s="19">
        <v>25.63</v>
      </c>
      <c r="S3400" s="18">
        <v>15.89</v>
      </c>
      <c r="T3400" s="18" t="s">
        <v>7700</v>
      </c>
      <c r="U3400" s="18">
        <v>383.95</v>
      </c>
      <c r="V3400" s="18" t="s">
        <v>468</v>
      </c>
      <c r="W3400" s="18">
        <f>SUM(U3400*AB3400/AC3400)</f>
        <v>238.04947609895217</v>
      </c>
      <c r="X3400" s="14">
        <v>383.95</v>
      </c>
      <c r="Y3400" s="18">
        <v>317.31404958677683</v>
      </c>
      <c r="Z3400" s="18" t="s">
        <v>468</v>
      </c>
      <c r="AA3400" s="18" t="s">
        <v>8842</v>
      </c>
      <c r="AB3400" s="18">
        <v>10</v>
      </c>
      <c r="AC3400" s="23">
        <v>16.129000000000001</v>
      </c>
      <c r="AD3400" s="16" t="s">
        <v>615</v>
      </c>
      <c r="AE3400" s="14" t="s">
        <v>509</v>
      </c>
      <c r="AF3400" s="18">
        <v>36.4</v>
      </c>
      <c r="AG3400" s="18" t="s">
        <v>6865</v>
      </c>
      <c r="AH3400" s="18">
        <v>33.700000000000003</v>
      </c>
      <c r="AI3400" s="18" t="s">
        <v>6865</v>
      </c>
      <c r="AJ3400" s="14">
        <v>11</v>
      </c>
      <c r="AK3400" s="14" t="s">
        <v>6866</v>
      </c>
      <c r="AL3400" s="25" t="s">
        <v>944</v>
      </c>
      <c r="AM3400" s="14" t="s">
        <v>946</v>
      </c>
      <c r="AN3400" s="14" t="s">
        <v>509</v>
      </c>
    </row>
    <row r="3401" spans="1:40" ht="12.75" customHeight="1" x14ac:dyDescent="0.2">
      <c r="A3401" s="99" t="s">
        <v>6458</v>
      </c>
      <c r="B3401" s="14" t="s">
        <v>6454</v>
      </c>
      <c r="D3401" s="16">
        <v>30</v>
      </c>
      <c r="E3401" s="107">
        <v>8430376324554</v>
      </c>
      <c r="F3401" s="47" t="s">
        <v>6450</v>
      </c>
      <c r="G3401" s="17">
        <v>69072100</v>
      </c>
      <c r="I3401" s="13" t="s">
        <v>378</v>
      </c>
      <c r="J3401" s="14" t="s">
        <v>6443</v>
      </c>
      <c r="K3401" s="20" t="s">
        <v>6444</v>
      </c>
      <c r="L3401" s="14" t="s">
        <v>514</v>
      </c>
      <c r="M3401" s="14" t="s">
        <v>453</v>
      </c>
      <c r="N3401" s="14" t="s">
        <v>771</v>
      </c>
      <c r="O3401" s="14" t="s">
        <v>3246</v>
      </c>
      <c r="P3401" s="13" t="s">
        <v>499</v>
      </c>
      <c r="Q3401" s="14">
        <v>1.589</v>
      </c>
      <c r="R3401" s="19">
        <v>25.63</v>
      </c>
      <c r="S3401" s="18">
        <v>15.89</v>
      </c>
      <c r="T3401" s="18" t="s">
        <v>7700</v>
      </c>
      <c r="U3401" s="18">
        <v>383.95</v>
      </c>
      <c r="V3401" s="18" t="s">
        <v>468</v>
      </c>
      <c r="W3401" s="18">
        <f>SUM(U3401*AB3401/AC3401)</f>
        <v>238.04947609895217</v>
      </c>
      <c r="X3401" s="14">
        <v>383.95</v>
      </c>
      <c r="Y3401" s="18">
        <v>317.31404958677683</v>
      </c>
      <c r="Z3401" s="18" t="s">
        <v>468</v>
      </c>
      <c r="AA3401" s="18" t="s">
        <v>8842</v>
      </c>
      <c r="AB3401" s="18">
        <v>10</v>
      </c>
      <c r="AC3401" s="23">
        <v>16.129000000000001</v>
      </c>
      <c r="AD3401" s="16" t="s">
        <v>615</v>
      </c>
      <c r="AE3401" s="14" t="s">
        <v>509</v>
      </c>
      <c r="AF3401" s="18">
        <v>36.4</v>
      </c>
      <c r="AG3401" s="18" t="s">
        <v>6865</v>
      </c>
      <c r="AH3401" s="18">
        <v>33.700000000000003</v>
      </c>
      <c r="AI3401" s="18" t="s">
        <v>6865</v>
      </c>
      <c r="AJ3401" s="14">
        <v>11</v>
      </c>
      <c r="AK3401" s="14" t="s">
        <v>6866</v>
      </c>
      <c r="AL3401" s="25" t="s">
        <v>944</v>
      </c>
      <c r="AM3401" s="14" t="s">
        <v>946</v>
      </c>
      <c r="AN3401" s="14" t="s">
        <v>509</v>
      </c>
    </row>
    <row r="3402" spans="1:40" ht="12.75" customHeight="1" x14ac:dyDescent="0.2">
      <c r="A3402" s="99" t="s">
        <v>6459</v>
      </c>
      <c r="B3402" s="14" t="s">
        <v>6456</v>
      </c>
      <c r="D3402" s="16">
        <v>30</v>
      </c>
      <c r="E3402" s="107">
        <v>8430376324578</v>
      </c>
      <c r="F3402" s="47" t="s">
        <v>6452</v>
      </c>
      <c r="G3402" s="17">
        <v>69072100</v>
      </c>
      <c r="I3402" s="13" t="s">
        <v>380</v>
      </c>
      <c r="J3402" s="14" t="s">
        <v>6443</v>
      </c>
      <c r="K3402" s="20" t="s">
        <v>6444</v>
      </c>
      <c r="L3402" s="14" t="s">
        <v>514</v>
      </c>
      <c r="M3402" s="14" t="s">
        <v>453</v>
      </c>
      <c r="N3402" s="14" t="s">
        <v>771</v>
      </c>
      <c r="O3402" s="14" t="s">
        <v>3246</v>
      </c>
      <c r="P3402" s="13" t="s">
        <v>499</v>
      </c>
      <c r="Q3402" s="14">
        <v>1.589</v>
      </c>
      <c r="R3402" s="19">
        <v>25.63</v>
      </c>
      <c r="S3402" s="18">
        <v>15.89</v>
      </c>
      <c r="T3402" s="18" t="s">
        <v>7700</v>
      </c>
      <c r="U3402" s="18">
        <v>383.95</v>
      </c>
      <c r="V3402" s="18" t="s">
        <v>468</v>
      </c>
      <c r="W3402" s="18">
        <f>SUM(U3402*AB3402/AC3402)</f>
        <v>238.04947609895217</v>
      </c>
      <c r="X3402" s="14">
        <v>383.95</v>
      </c>
      <c r="Y3402" s="18">
        <v>317.31404958677683</v>
      </c>
      <c r="Z3402" s="18" t="s">
        <v>468</v>
      </c>
      <c r="AA3402" s="18" t="s">
        <v>8842</v>
      </c>
      <c r="AB3402" s="18">
        <v>10</v>
      </c>
      <c r="AC3402" s="23">
        <v>16.129000000000001</v>
      </c>
      <c r="AD3402" s="16" t="s">
        <v>615</v>
      </c>
      <c r="AE3402" s="14" t="s">
        <v>509</v>
      </c>
      <c r="AF3402" s="18">
        <v>36.4</v>
      </c>
      <c r="AG3402" s="18" t="s">
        <v>6865</v>
      </c>
      <c r="AH3402" s="18">
        <v>33.700000000000003</v>
      </c>
      <c r="AI3402" s="18" t="s">
        <v>6865</v>
      </c>
      <c r="AJ3402" s="14">
        <v>11</v>
      </c>
      <c r="AK3402" s="14" t="s">
        <v>6866</v>
      </c>
      <c r="AL3402" s="25" t="s">
        <v>944</v>
      </c>
      <c r="AM3402" s="14" t="s">
        <v>946</v>
      </c>
      <c r="AN3402" s="14" t="s">
        <v>509</v>
      </c>
    </row>
    <row r="3403" spans="1:40" ht="12.75" customHeight="1" x14ac:dyDescent="0.2">
      <c r="A3403" s="99" t="s">
        <v>6460</v>
      </c>
      <c r="B3403" s="14" t="s">
        <v>6455</v>
      </c>
      <c r="D3403" s="16">
        <v>30</v>
      </c>
      <c r="E3403" s="107">
        <v>8430376324561</v>
      </c>
      <c r="F3403" s="47" t="s">
        <v>6451</v>
      </c>
      <c r="G3403" s="17">
        <v>69072100</v>
      </c>
      <c r="I3403" s="13" t="s">
        <v>382</v>
      </c>
      <c r="J3403" s="14" t="s">
        <v>6443</v>
      </c>
      <c r="K3403" s="20" t="s">
        <v>6444</v>
      </c>
      <c r="L3403" s="14" t="s">
        <v>514</v>
      </c>
      <c r="M3403" s="14" t="s">
        <v>453</v>
      </c>
      <c r="N3403" s="14" t="s">
        <v>771</v>
      </c>
      <c r="O3403" s="14" t="s">
        <v>3246</v>
      </c>
      <c r="P3403" s="13" t="s">
        <v>499</v>
      </c>
      <c r="Q3403" s="14">
        <v>1.589</v>
      </c>
      <c r="R3403" s="19">
        <v>25.63</v>
      </c>
      <c r="S3403" s="18">
        <v>15.89</v>
      </c>
      <c r="T3403" s="18" t="s">
        <v>7700</v>
      </c>
      <c r="U3403" s="18">
        <v>383.95</v>
      </c>
      <c r="V3403" s="18" t="s">
        <v>468</v>
      </c>
      <c r="W3403" s="18">
        <f>SUM(U3403*AB3403/AC3403)</f>
        <v>238.04947609895217</v>
      </c>
      <c r="X3403" s="14">
        <v>383.95</v>
      </c>
      <c r="Y3403" s="18">
        <v>317.31404958677683</v>
      </c>
      <c r="Z3403" s="18" t="s">
        <v>468</v>
      </c>
      <c r="AA3403" s="18" t="s">
        <v>8842</v>
      </c>
      <c r="AB3403" s="18">
        <v>10</v>
      </c>
      <c r="AC3403" s="23">
        <v>16.129000000000001</v>
      </c>
      <c r="AD3403" s="16" t="s">
        <v>615</v>
      </c>
      <c r="AE3403" s="14" t="s">
        <v>509</v>
      </c>
      <c r="AF3403" s="18">
        <v>36.4</v>
      </c>
      <c r="AG3403" s="18" t="s">
        <v>6865</v>
      </c>
      <c r="AH3403" s="18">
        <v>33.700000000000003</v>
      </c>
      <c r="AI3403" s="18" t="s">
        <v>6865</v>
      </c>
      <c r="AJ3403" s="14">
        <v>11</v>
      </c>
      <c r="AK3403" s="14" t="s">
        <v>6866</v>
      </c>
      <c r="AL3403" s="25" t="s">
        <v>1387</v>
      </c>
      <c r="AM3403" s="14" t="s">
        <v>946</v>
      </c>
      <c r="AN3403" s="14" t="s">
        <v>509</v>
      </c>
    </row>
    <row r="3404" spans="1:40" ht="12.75" customHeight="1" x14ac:dyDescent="0.2">
      <c r="A3404" s="13" t="s">
        <v>6461</v>
      </c>
      <c r="B3404" s="14" t="s">
        <v>6441</v>
      </c>
      <c r="D3404" s="16">
        <v>30</v>
      </c>
      <c r="E3404" s="107">
        <v>8430376325124</v>
      </c>
      <c r="F3404" s="47" t="s">
        <v>6445</v>
      </c>
      <c r="G3404" s="17">
        <v>69072100</v>
      </c>
      <c r="I3404" s="13" t="s">
        <v>6442</v>
      </c>
      <c r="J3404" s="14" t="s">
        <v>6443</v>
      </c>
      <c r="K3404" s="20" t="s">
        <v>6444</v>
      </c>
      <c r="L3404" s="14" t="s">
        <v>514</v>
      </c>
      <c r="M3404" s="14" t="s">
        <v>453</v>
      </c>
      <c r="N3404" s="14" t="s">
        <v>771</v>
      </c>
      <c r="O3404" s="14" t="s">
        <v>6443</v>
      </c>
      <c r="P3404" s="13" t="s">
        <v>499</v>
      </c>
      <c r="Q3404" s="14">
        <v>1.589</v>
      </c>
      <c r="R3404" s="19">
        <v>25.63</v>
      </c>
      <c r="S3404" s="18">
        <v>15.89</v>
      </c>
      <c r="T3404" s="18" t="s">
        <v>7700</v>
      </c>
      <c r="U3404" s="18">
        <v>383.95</v>
      </c>
      <c r="V3404" s="18" t="s">
        <v>468</v>
      </c>
      <c r="W3404" s="18">
        <f>SUM(U3404*AB3404/AC3404)</f>
        <v>238.04947609895217</v>
      </c>
      <c r="X3404" s="14">
        <v>383.95</v>
      </c>
      <c r="Y3404" s="18">
        <v>317.31404958677683</v>
      </c>
      <c r="Z3404" s="18" t="s">
        <v>468</v>
      </c>
      <c r="AA3404" s="18" t="s">
        <v>8842</v>
      </c>
      <c r="AB3404" s="18">
        <v>10</v>
      </c>
      <c r="AC3404" s="23">
        <v>16.129000000000001</v>
      </c>
      <c r="AD3404" s="16" t="s">
        <v>615</v>
      </c>
      <c r="AE3404" s="14" t="s">
        <v>509</v>
      </c>
      <c r="AF3404" s="18">
        <v>36.4</v>
      </c>
      <c r="AG3404" s="18" t="s">
        <v>6865</v>
      </c>
      <c r="AH3404" s="18">
        <v>33.700000000000003</v>
      </c>
      <c r="AI3404" s="18" t="s">
        <v>6865</v>
      </c>
      <c r="AJ3404" s="14">
        <v>11</v>
      </c>
      <c r="AK3404" s="14" t="s">
        <v>6866</v>
      </c>
      <c r="AL3404" s="25" t="s">
        <v>944</v>
      </c>
      <c r="AM3404" s="14" t="s">
        <v>946</v>
      </c>
      <c r="AN3404" s="14" t="s">
        <v>509</v>
      </c>
    </row>
    <row r="3405" spans="1:40" ht="12.75" customHeight="1" x14ac:dyDescent="0.2">
      <c r="A3405" s="13" t="s">
        <v>6462</v>
      </c>
      <c r="B3405" s="14" t="s">
        <v>6447</v>
      </c>
      <c r="D3405" s="16">
        <v>30</v>
      </c>
      <c r="E3405" s="107">
        <v>8430376325131</v>
      </c>
      <c r="F3405" s="47" t="s">
        <v>11267</v>
      </c>
      <c r="G3405" s="17">
        <v>69072100</v>
      </c>
      <c r="I3405" s="13" t="s">
        <v>6464</v>
      </c>
      <c r="J3405" s="14" t="s">
        <v>6443</v>
      </c>
      <c r="K3405" s="20" t="s">
        <v>6444</v>
      </c>
      <c r="L3405" s="14" t="s">
        <v>514</v>
      </c>
      <c r="M3405" s="14" t="s">
        <v>453</v>
      </c>
      <c r="N3405" s="14" t="s">
        <v>771</v>
      </c>
      <c r="O3405" s="14" t="s">
        <v>6443</v>
      </c>
      <c r="P3405" s="13" t="s">
        <v>499</v>
      </c>
      <c r="Q3405" s="14">
        <v>1.589</v>
      </c>
      <c r="R3405" s="19">
        <v>25.63</v>
      </c>
      <c r="S3405" s="18">
        <v>15.89</v>
      </c>
      <c r="T3405" s="18" t="s">
        <v>7700</v>
      </c>
      <c r="U3405" s="18">
        <v>383.95</v>
      </c>
      <c r="V3405" s="18" t="s">
        <v>468</v>
      </c>
      <c r="W3405" s="18">
        <f>SUM(U3405*AB3405/AC3405)</f>
        <v>238.04947609895217</v>
      </c>
      <c r="X3405" s="14">
        <v>383.95</v>
      </c>
      <c r="Y3405" s="18">
        <v>317.31404958677683</v>
      </c>
      <c r="Z3405" s="18" t="s">
        <v>468</v>
      </c>
      <c r="AA3405" s="18" t="s">
        <v>8842</v>
      </c>
      <c r="AB3405" s="18">
        <v>10</v>
      </c>
      <c r="AC3405" s="23">
        <v>16.129000000000001</v>
      </c>
      <c r="AD3405" s="16" t="s">
        <v>615</v>
      </c>
      <c r="AE3405" s="14" t="s">
        <v>509</v>
      </c>
      <c r="AF3405" s="18">
        <v>36.4</v>
      </c>
      <c r="AG3405" s="18" t="s">
        <v>6865</v>
      </c>
      <c r="AH3405" s="18">
        <v>33.700000000000003</v>
      </c>
      <c r="AI3405" s="18" t="s">
        <v>6865</v>
      </c>
      <c r="AJ3405" s="14">
        <v>11</v>
      </c>
      <c r="AK3405" s="14" t="s">
        <v>6866</v>
      </c>
      <c r="AL3405" s="25" t="s">
        <v>2271</v>
      </c>
      <c r="AM3405" s="14" t="s">
        <v>946</v>
      </c>
      <c r="AN3405" s="14" t="s">
        <v>509</v>
      </c>
    </row>
    <row r="3406" spans="1:40" ht="12.75" customHeight="1" x14ac:dyDescent="0.2">
      <c r="A3406" s="13" t="s">
        <v>6463</v>
      </c>
      <c r="B3406" s="14" t="s">
        <v>6448</v>
      </c>
      <c r="D3406" s="16">
        <v>30</v>
      </c>
      <c r="E3406" s="107">
        <v>8430376325148</v>
      </c>
      <c r="F3406" s="47" t="s">
        <v>6446</v>
      </c>
      <c r="G3406" s="17">
        <v>69072100</v>
      </c>
      <c r="I3406" s="13" t="s">
        <v>6465</v>
      </c>
      <c r="J3406" s="14" t="s">
        <v>6443</v>
      </c>
      <c r="K3406" s="20" t="s">
        <v>6444</v>
      </c>
      <c r="L3406" s="14" t="s">
        <v>514</v>
      </c>
      <c r="M3406" s="14" t="s">
        <v>453</v>
      </c>
      <c r="N3406" s="14" t="s">
        <v>771</v>
      </c>
      <c r="O3406" s="14" t="s">
        <v>6443</v>
      </c>
      <c r="P3406" s="13" t="s">
        <v>499</v>
      </c>
      <c r="Q3406" s="14">
        <v>1.589</v>
      </c>
      <c r="R3406" s="19">
        <v>25.63</v>
      </c>
      <c r="S3406" s="18">
        <v>15.89</v>
      </c>
      <c r="T3406" s="18" t="s">
        <v>7700</v>
      </c>
      <c r="U3406" s="18">
        <v>383.95</v>
      </c>
      <c r="V3406" s="18" t="s">
        <v>468</v>
      </c>
      <c r="W3406" s="18">
        <f>SUM(U3406*AB3406/AC3406)</f>
        <v>238.04947609895217</v>
      </c>
      <c r="X3406" s="14">
        <v>383.95</v>
      </c>
      <c r="Y3406" s="18">
        <v>317.31404958677683</v>
      </c>
      <c r="Z3406" s="18" t="s">
        <v>468</v>
      </c>
      <c r="AA3406" s="18" t="s">
        <v>8842</v>
      </c>
      <c r="AB3406" s="18">
        <v>10</v>
      </c>
      <c r="AC3406" s="23">
        <v>16.129000000000001</v>
      </c>
      <c r="AD3406" s="16" t="s">
        <v>615</v>
      </c>
      <c r="AE3406" s="14" t="s">
        <v>509</v>
      </c>
      <c r="AF3406" s="18">
        <v>36.4</v>
      </c>
      <c r="AG3406" s="18" t="s">
        <v>6865</v>
      </c>
      <c r="AH3406" s="18">
        <v>33.700000000000003</v>
      </c>
      <c r="AI3406" s="18" t="s">
        <v>6865</v>
      </c>
      <c r="AJ3406" s="14">
        <v>11</v>
      </c>
      <c r="AK3406" s="14" t="s">
        <v>6866</v>
      </c>
      <c r="AL3406" s="25" t="s">
        <v>944</v>
      </c>
      <c r="AM3406" s="14" t="s">
        <v>946</v>
      </c>
      <c r="AN3406" s="14" t="s">
        <v>509</v>
      </c>
    </row>
    <row r="3407" spans="1:40" ht="12.75" customHeight="1" x14ac:dyDescent="0.2">
      <c r="A3407" s="13" t="s">
        <v>10098</v>
      </c>
      <c r="B3407" s="14" t="s">
        <v>10103</v>
      </c>
      <c r="D3407" s="16">
        <v>35</v>
      </c>
      <c r="E3407" s="104">
        <v>8430376364260</v>
      </c>
      <c r="F3407" s="16" t="s">
        <v>9936</v>
      </c>
      <c r="G3407" s="17">
        <v>69072300</v>
      </c>
      <c r="I3407" s="13" t="s">
        <v>10100</v>
      </c>
      <c r="K3407" s="18" t="s">
        <v>8955</v>
      </c>
      <c r="L3407" s="14" t="s">
        <v>512</v>
      </c>
      <c r="M3407" s="14" t="s">
        <v>347</v>
      </c>
      <c r="N3407" s="14" t="s">
        <v>771</v>
      </c>
      <c r="O3407" s="29" t="s">
        <v>10101</v>
      </c>
      <c r="P3407" s="13" t="s">
        <v>499</v>
      </c>
      <c r="Q3407" s="14">
        <v>10.5</v>
      </c>
      <c r="R3407" s="19">
        <v>19.444444444444443</v>
      </c>
      <c r="S3407" s="18">
        <v>21</v>
      </c>
      <c r="T3407" s="18" t="s">
        <v>819</v>
      </c>
      <c r="U3407" s="18">
        <v>73.95</v>
      </c>
      <c r="V3407" s="18" t="s">
        <v>468</v>
      </c>
      <c r="W3407" s="18">
        <f>SUM(U3407*AB3407/AC3407)</f>
        <v>79.868236310616709</v>
      </c>
      <c r="X3407" s="14">
        <v>73.95</v>
      </c>
      <c r="Y3407" s="18">
        <v>61.11570247933885</v>
      </c>
      <c r="Z3407" s="18" t="s">
        <v>468</v>
      </c>
      <c r="AA3407" s="18" t="s">
        <v>10311</v>
      </c>
      <c r="AB3407" s="18">
        <v>2</v>
      </c>
      <c r="AC3407" s="23">
        <v>1.8517999999999999</v>
      </c>
      <c r="AD3407" s="16" t="s">
        <v>615</v>
      </c>
      <c r="AE3407" s="14" t="s">
        <v>509</v>
      </c>
      <c r="AF3407" s="18">
        <v>45</v>
      </c>
      <c r="AG3407" s="18" t="s">
        <v>6865</v>
      </c>
      <c r="AH3407" s="18">
        <v>120</v>
      </c>
      <c r="AI3407" s="18" t="s">
        <v>6865</v>
      </c>
      <c r="AJ3407" s="14">
        <v>11</v>
      </c>
      <c r="AK3407" s="14" t="s">
        <v>6866</v>
      </c>
      <c r="AN3407" s="14" t="s">
        <v>510</v>
      </c>
    </row>
    <row r="3408" spans="1:40" ht="12.75" customHeight="1" x14ac:dyDescent="0.2">
      <c r="A3408" s="13" t="s">
        <v>10097</v>
      </c>
      <c r="B3408" s="14" t="s">
        <v>10102</v>
      </c>
      <c r="D3408" s="16">
        <v>35</v>
      </c>
      <c r="E3408" s="104">
        <v>8430376364253</v>
      </c>
      <c r="F3408" s="16" t="s">
        <v>9935</v>
      </c>
      <c r="G3408" s="17">
        <v>69072300</v>
      </c>
      <c r="I3408" s="13" t="s">
        <v>9100</v>
      </c>
      <c r="K3408" s="18" t="s">
        <v>8955</v>
      </c>
      <c r="L3408" s="14" t="s">
        <v>512</v>
      </c>
      <c r="M3408" s="14" t="s">
        <v>347</v>
      </c>
      <c r="N3408" s="14" t="s">
        <v>771</v>
      </c>
      <c r="O3408" s="29" t="s">
        <v>10101</v>
      </c>
      <c r="P3408" s="13" t="s">
        <v>499</v>
      </c>
      <c r="Q3408" s="14">
        <v>10.5</v>
      </c>
      <c r="R3408" s="19">
        <v>19.444444444444443</v>
      </c>
      <c r="S3408" s="18">
        <v>21</v>
      </c>
      <c r="T3408" s="18" t="s">
        <v>819</v>
      </c>
      <c r="U3408" s="18">
        <v>73.95</v>
      </c>
      <c r="V3408" s="18" t="s">
        <v>468</v>
      </c>
      <c r="W3408" s="18">
        <f>SUM(U3408*AB3408/AC3408)</f>
        <v>79.868236310616709</v>
      </c>
      <c r="X3408" s="14">
        <v>73.95</v>
      </c>
      <c r="Y3408" s="18">
        <v>61.11570247933885</v>
      </c>
      <c r="Z3408" s="18" t="s">
        <v>468</v>
      </c>
      <c r="AA3408" s="18" t="s">
        <v>10311</v>
      </c>
      <c r="AB3408" s="18">
        <v>2</v>
      </c>
      <c r="AC3408" s="23">
        <v>1.8517999999999999</v>
      </c>
      <c r="AD3408" s="16" t="s">
        <v>615</v>
      </c>
      <c r="AE3408" s="14" t="s">
        <v>509</v>
      </c>
      <c r="AF3408" s="18">
        <v>45</v>
      </c>
      <c r="AG3408" s="18" t="s">
        <v>6865</v>
      </c>
      <c r="AH3408" s="18">
        <v>120</v>
      </c>
      <c r="AI3408" s="18" t="s">
        <v>6865</v>
      </c>
      <c r="AJ3408" s="14">
        <v>11</v>
      </c>
      <c r="AK3408" s="14" t="s">
        <v>6866</v>
      </c>
      <c r="AN3408" s="14" t="s">
        <v>510</v>
      </c>
    </row>
    <row r="3409" spans="1:40" ht="12.75" customHeight="1" x14ac:dyDescent="0.2">
      <c r="A3409" s="13" t="s">
        <v>10099</v>
      </c>
      <c r="B3409" s="14" t="s">
        <v>10249</v>
      </c>
      <c r="D3409" s="16">
        <v>35</v>
      </c>
      <c r="E3409" s="104">
        <v>8430376364277</v>
      </c>
      <c r="F3409" s="16" t="s">
        <v>9937</v>
      </c>
      <c r="G3409" s="17">
        <v>69072300</v>
      </c>
      <c r="I3409" s="13" t="s">
        <v>1370</v>
      </c>
      <c r="K3409" s="18" t="s">
        <v>8955</v>
      </c>
      <c r="L3409" s="14" t="s">
        <v>512</v>
      </c>
      <c r="M3409" s="14" t="s">
        <v>347</v>
      </c>
      <c r="N3409" s="14" t="s">
        <v>771</v>
      </c>
      <c r="O3409" s="29" t="s">
        <v>10101</v>
      </c>
      <c r="P3409" s="13" t="s">
        <v>499</v>
      </c>
      <c r="Q3409" s="14">
        <v>10.5</v>
      </c>
      <c r="R3409" s="19">
        <v>19.444444444444443</v>
      </c>
      <c r="S3409" s="18">
        <v>21</v>
      </c>
      <c r="T3409" s="18" t="s">
        <v>819</v>
      </c>
      <c r="U3409" s="18">
        <v>73.95</v>
      </c>
      <c r="V3409" s="18" t="s">
        <v>468</v>
      </c>
      <c r="W3409" s="18">
        <f>SUM(U3409*AB3409/AC3409)</f>
        <v>79.868236310616709</v>
      </c>
      <c r="X3409" s="14">
        <v>73.95</v>
      </c>
      <c r="Y3409" s="18">
        <v>61.11570247933885</v>
      </c>
      <c r="Z3409" s="18" t="s">
        <v>468</v>
      </c>
      <c r="AA3409" s="18" t="s">
        <v>10311</v>
      </c>
      <c r="AB3409" s="18">
        <v>2</v>
      </c>
      <c r="AC3409" s="23">
        <v>1.8517999999999999</v>
      </c>
      <c r="AD3409" s="16" t="s">
        <v>615</v>
      </c>
      <c r="AE3409" s="14" t="s">
        <v>509</v>
      </c>
      <c r="AF3409" s="18">
        <v>45</v>
      </c>
      <c r="AG3409" s="18" t="s">
        <v>6865</v>
      </c>
      <c r="AH3409" s="18">
        <v>120</v>
      </c>
      <c r="AI3409" s="18" t="s">
        <v>6865</v>
      </c>
      <c r="AJ3409" s="14">
        <v>11</v>
      </c>
      <c r="AK3409" s="14" t="s">
        <v>6866</v>
      </c>
      <c r="AN3409" s="14" t="s">
        <v>510</v>
      </c>
    </row>
    <row r="3410" spans="1:40" ht="12.75" customHeight="1" x14ac:dyDescent="0.2">
      <c r="A3410" s="13" t="s">
        <v>12074</v>
      </c>
      <c r="B3410" s="14" t="s">
        <v>12077</v>
      </c>
      <c r="D3410" s="18" t="s">
        <v>12065</v>
      </c>
      <c r="E3410" s="104">
        <v>8430376416983</v>
      </c>
      <c r="F3410" s="16" t="s">
        <v>12063</v>
      </c>
      <c r="G3410" s="17" t="s">
        <v>12066</v>
      </c>
      <c r="I3410" s="13" t="s">
        <v>2574</v>
      </c>
      <c r="K3410" s="18" t="s">
        <v>2214</v>
      </c>
      <c r="L3410" s="14" t="s">
        <v>514</v>
      </c>
      <c r="M3410" s="14" t="s">
        <v>453</v>
      </c>
      <c r="N3410" s="14" t="s">
        <v>771</v>
      </c>
      <c r="O3410" s="29" t="s">
        <v>12315</v>
      </c>
      <c r="P3410" s="13" t="s">
        <v>499</v>
      </c>
      <c r="Q3410" s="14">
        <v>7</v>
      </c>
      <c r="R3410" s="19">
        <v>19.934999999999999</v>
      </c>
      <c r="S3410" s="13" t="s">
        <v>10684</v>
      </c>
      <c r="T3410" s="18" t="s">
        <v>819</v>
      </c>
      <c r="U3410" s="18">
        <v>73.95</v>
      </c>
      <c r="V3410" s="18" t="s">
        <v>468</v>
      </c>
      <c r="W3410" s="18">
        <f>SUM(U3410*AB3410/AC3410)</f>
        <v>103.9737004886764</v>
      </c>
      <c r="X3410" s="14">
        <v>73.95</v>
      </c>
      <c r="Z3410" s="18" t="s">
        <v>468</v>
      </c>
      <c r="AA3410" s="18" t="s">
        <v>7806</v>
      </c>
      <c r="AB3410" s="16" t="s">
        <v>12064</v>
      </c>
      <c r="AC3410" s="23">
        <v>2.8449502</v>
      </c>
      <c r="AD3410" s="16" t="s">
        <v>615</v>
      </c>
      <c r="AE3410" s="14" t="s">
        <v>509</v>
      </c>
      <c r="AF3410" s="18">
        <v>59.3</v>
      </c>
      <c r="AG3410" s="18" t="s">
        <v>6865</v>
      </c>
      <c r="AH3410" s="18">
        <v>59.3</v>
      </c>
      <c r="AI3410" s="18" t="s">
        <v>6865</v>
      </c>
      <c r="AJ3410" s="14">
        <v>9</v>
      </c>
      <c r="AL3410" s="14" t="s">
        <v>1387</v>
      </c>
      <c r="AN3410" s="14" t="s">
        <v>509</v>
      </c>
    </row>
    <row r="3411" spans="1:40" ht="12.75" customHeight="1" x14ac:dyDescent="0.2">
      <c r="A3411" s="13" t="s">
        <v>12075</v>
      </c>
      <c r="B3411" s="14" t="s">
        <v>12078</v>
      </c>
      <c r="D3411" s="18" t="s">
        <v>10375</v>
      </c>
      <c r="E3411" s="104" t="s">
        <v>12069</v>
      </c>
      <c r="F3411" s="16" t="s">
        <v>12067</v>
      </c>
      <c r="G3411" s="17" t="s">
        <v>12066</v>
      </c>
      <c r="I3411" s="13" t="s">
        <v>2574</v>
      </c>
      <c r="K3411" s="18" t="s">
        <v>12072</v>
      </c>
      <c r="L3411" s="14" t="s">
        <v>514</v>
      </c>
      <c r="M3411" s="14" t="s">
        <v>453</v>
      </c>
      <c r="N3411" s="14" t="s">
        <v>771</v>
      </c>
      <c r="O3411" s="29" t="s">
        <v>12315</v>
      </c>
      <c r="P3411" s="13" t="s">
        <v>499</v>
      </c>
      <c r="Q3411" s="14">
        <v>14.7</v>
      </c>
      <c r="R3411" s="19">
        <v>22.968</v>
      </c>
      <c r="S3411" s="13" t="s">
        <v>10376</v>
      </c>
      <c r="T3411" s="18" t="s">
        <v>873</v>
      </c>
      <c r="U3411" s="18">
        <v>92.95</v>
      </c>
      <c r="V3411" s="18" t="s">
        <v>468</v>
      </c>
      <c r="W3411" s="18">
        <f>SUM(U3411*AB3411/AC3411)</f>
        <v>118.976</v>
      </c>
      <c r="X3411" s="14">
        <v>92.95</v>
      </c>
      <c r="Z3411" s="18" t="s">
        <v>468</v>
      </c>
      <c r="AA3411" s="18" t="s">
        <v>7802</v>
      </c>
      <c r="AB3411" s="16" t="s">
        <v>12068</v>
      </c>
      <c r="AC3411" s="23">
        <v>1.5625</v>
      </c>
      <c r="AD3411" s="16" t="s">
        <v>615</v>
      </c>
      <c r="AE3411" s="14" t="s">
        <v>509</v>
      </c>
      <c r="AF3411" s="18">
        <v>80</v>
      </c>
      <c r="AG3411" s="18" t="s">
        <v>6865</v>
      </c>
      <c r="AH3411" s="18">
        <v>80</v>
      </c>
      <c r="AI3411" s="18" t="s">
        <v>6865</v>
      </c>
      <c r="AJ3411" s="14">
        <v>10</v>
      </c>
      <c r="AL3411" s="14" t="s">
        <v>1387</v>
      </c>
      <c r="AN3411" s="14" t="s">
        <v>509</v>
      </c>
    </row>
    <row r="3412" spans="1:40" ht="12.75" customHeight="1" x14ac:dyDescent="0.2">
      <c r="A3412" s="13" t="s">
        <v>12742</v>
      </c>
      <c r="B3412" s="14" t="s">
        <v>12753</v>
      </c>
      <c r="D3412" s="16" t="s">
        <v>10375</v>
      </c>
      <c r="E3412" s="104">
        <v>8430376420362</v>
      </c>
      <c r="F3412" s="16" t="s">
        <v>12734</v>
      </c>
      <c r="G3412" s="17">
        <v>69072100</v>
      </c>
      <c r="I3412" s="13" t="s">
        <v>12759</v>
      </c>
      <c r="J3412" s="14" t="s">
        <v>9264</v>
      </c>
      <c r="K3412" s="18" t="s">
        <v>10377</v>
      </c>
      <c r="L3412" s="14" t="s">
        <v>514</v>
      </c>
      <c r="M3412" s="14" t="s">
        <v>453</v>
      </c>
      <c r="N3412" s="14" t="s">
        <v>771</v>
      </c>
      <c r="O3412" s="29" t="s">
        <v>12752</v>
      </c>
      <c r="P3412" s="13" t="s">
        <v>499</v>
      </c>
      <c r="Q3412" s="14">
        <v>14.7</v>
      </c>
      <c r="R3412" s="19">
        <v>22.968</v>
      </c>
      <c r="S3412" s="18" t="s">
        <v>10376</v>
      </c>
      <c r="T3412" s="18" t="s">
        <v>873</v>
      </c>
      <c r="U3412" s="18">
        <v>92.95</v>
      </c>
      <c r="V3412" s="18" t="s">
        <v>468</v>
      </c>
      <c r="W3412" s="18">
        <f>SUM(U3412*AB3412/AC3412)</f>
        <v>118.976</v>
      </c>
      <c r="X3412" s="14">
        <v>92.95</v>
      </c>
      <c r="Z3412" s="18" t="s">
        <v>468</v>
      </c>
      <c r="AA3412" s="18" t="s">
        <v>7802</v>
      </c>
      <c r="AB3412" s="18" t="s">
        <v>12068</v>
      </c>
      <c r="AC3412" s="23">
        <v>1.5625</v>
      </c>
      <c r="AD3412" s="16" t="s">
        <v>615</v>
      </c>
      <c r="AE3412" s="14" t="s">
        <v>509</v>
      </c>
      <c r="AF3412" s="18">
        <v>80</v>
      </c>
      <c r="AG3412" s="18" t="s">
        <v>6865</v>
      </c>
      <c r="AH3412" s="18">
        <v>80</v>
      </c>
      <c r="AI3412" s="18" t="s">
        <v>6865</v>
      </c>
      <c r="AJ3412" s="14">
        <v>10</v>
      </c>
      <c r="AK3412" s="14" t="s">
        <v>6866</v>
      </c>
      <c r="AL3412" s="25" t="s">
        <v>1387</v>
      </c>
      <c r="AN3412" s="14" t="s">
        <v>509</v>
      </c>
    </row>
    <row r="3413" spans="1:40" ht="12.75" customHeight="1" x14ac:dyDescent="0.2">
      <c r="A3413" s="13" t="s">
        <v>12743</v>
      </c>
      <c r="B3413" s="14" t="s">
        <v>12754</v>
      </c>
      <c r="D3413" s="16" t="s">
        <v>10375</v>
      </c>
      <c r="E3413" s="104" t="s">
        <v>12737</v>
      </c>
      <c r="F3413" s="16" t="s">
        <v>12735</v>
      </c>
      <c r="G3413" s="17">
        <v>69072100</v>
      </c>
      <c r="I3413" s="13" t="s">
        <v>12760</v>
      </c>
      <c r="J3413" s="14" t="s">
        <v>9264</v>
      </c>
      <c r="K3413" s="18" t="s">
        <v>10377</v>
      </c>
      <c r="L3413" s="14" t="s">
        <v>514</v>
      </c>
      <c r="M3413" s="14" t="s">
        <v>453</v>
      </c>
      <c r="N3413" s="14" t="s">
        <v>771</v>
      </c>
      <c r="O3413" s="29" t="s">
        <v>12752</v>
      </c>
      <c r="P3413" s="13" t="s">
        <v>499</v>
      </c>
      <c r="Q3413" s="14">
        <v>14.7</v>
      </c>
      <c r="R3413" s="19">
        <v>22.968</v>
      </c>
      <c r="S3413" s="18" t="s">
        <v>10376</v>
      </c>
      <c r="T3413" s="18" t="s">
        <v>873</v>
      </c>
      <c r="U3413" s="18">
        <v>92.95</v>
      </c>
      <c r="V3413" s="18" t="s">
        <v>468</v>
      </c>
      <c r="W3413" s="18">
        <f>SUM(U3413*AB3413/AC3413)</f>
        <v>118.976</v>
      </c>
      <c r="X3413" s="14">
        <v>92.95</v>
      </c>
      <c r="Z3413" s="18" t="s">
        <v>468</v>
      </c>
      <c r="AA3413" s="18" t="s">
        <v>7802</v>
      </c>
      <c r="AB3413" s="18" t="s">
        <v>12068</v>
      </c>
      <c r="AC3413" s="23">
        <v>1.5625</v>
      </c>
      <c r="AD3413" s="16" t="s">
        <v>615</v>
      </c>
      <c r="AE3413" s="14" t="s">
        <v>509</v>
      </c>
      <c r="AF3413" s="18">
        <v>80</v>
      </c>
      <c r="AG3413" s="18" t="s">
        <v>6865</v>
      </c>
      <c r="AH3413" s="18">
        <v>80</v>
      </c>
      <c r="AI3413" s="18" t="s">
        <v>6865</v>
      </c>
      <c r="AJ3413" s="14">
        <v>10</v>
      </c>
      <c r="AK3413" s="14" t="s">
        <v>6866</v>
      </c>
      <c r="AL3413" s="25" t="s">
        <v>1387</v>
      </c>
      <c r="AN3413" s="14" t="s">
        <v>509</v>
      </c>
    </row>
    <row r="3414" spans="1:40" ht="12.75" customHeight="1" x14ac:dyDescent="0.2">
      <c r="A3414" s="13" t="s">
        <v>12744</v>
      </c>
      <c r="B3414" s="14" t="s">
        <v>12755</v>
      </c>
      <c r="D3414" s="16" t="s">
        <v>10375</v>
      </c>
      <c r="E3414" s="104" t="s">
        <v>12738</v>
      </c>
      <c r="F3414" s="16" t="s">
        <v>12736</v>
      </c>
      <c r="G3414" s="17">
        <v>69072100</v>
      </c>
      <c r="I3414" s="13" t="s">
        <v>12761</v>
      </c>
      <c r="J3414" s="14" t="s">
        <v>9264</v>
      </c>
      <c r="K3414" s="18" t="s">
        <v>10377</v>
      </c>
      <c r="L3414" s="14" t="s">
        <v>514</v>
      </c>
      <c r="M3414" s="14" t="s">
        <v>453</v>
      </c>
      <c r="N3414" s="14" t="s">
        <v>771</v>
      </c>
      <c r="O3414" s="29" t="s">
        <v>12752</v>
      </c>
      <c r="P3414" s="13" t="s">
        <v>499</v>
      </c>
      <c r="Q3414" s="14">
        <v>14.7</v>
      </c>
      <c r="R3414" s="19">
        <v>22.968</v>
      </c>
      <c r="S3414" s="18" t="s">
        <v>10376</v>
      </c>
      <c r="T3414" s="18" t="s">
        <v>873</v>
      </c>
      <c r="U3414" s="18">
        <v>92.95</v>
      </c>
      <c r="V3414" s="18" t="s">
        <v>468</v>
      </c>
      <c r="W3414" s="18">
        <f>SUM(U3414*AB3414/AC3414)</f>
        <v>118.976</v>
      </c>
      <c r="X3414" s="14">
        <v>92.95</v>
      </c>
      <c r="Z3414" s="18" t="s">
        <v>468</v>
      </c>
      <c r="AA3414" s="18" t="s">
        <v>7802</v>
      </c>
      <c r="AB3414" s="18" t="s">
        <v>12068</v>
      </c>
      <c r="AC3414" s="23">
        <v>1.5625</v>
      </c>
      <c r="AD3414" s="16" t="s">
        <v>615</v>
      </c>
      <c r="AE3414" s="14" t="s">
        <v>509</v>
      </c>
      <c r="AF3414" s="18">
        <v>80</v>
      </c>
      <c r="AG3414" s="18" t="s">
        <v>6865</v>
      </c>
      <c r="AH3414" s="18">
        <v>80</v>
      </c>
      <c r="AI3414" s="18" t="s">
        <v>6865</v>
      </c>
      <c r="AJ3414" s="14">
        <v>10</v>
      </c>
      <c r="AK3414" s="14" t="s">
        <v>6866</v>
      </c>
      <c r="AL3414" s="25" t="s">
        <v>1387</v>
      </c>
      <c r="AN3414" s="14" t="s">
        <v>509</v>
      </c>
    </row>
    <row r="3415" spans="1:40" ht="12.75" customHeight="1" x14ac:dyDescent="0.2">
      <c r="A3415" s="13" t="s">
        <v>7138</v>
      </c>
      <c r="B3415" s="14" t="s">
        <v>7115</v>
      </c>
      <c r="D3415" s="16">
        <v>80</v>
      </c>
      <c r="E3415" s="104">
        <v>8430376351277</v>
      </c>
      <c r="F3415" s="16" t="s">
        <v>7141</v>
      </c>
      <c r="G3415" s="17">
        <v>69072300</v>
      </c>
      <c r="I3415" s="13" t="s">
        <v>1141</v>
      </c>
      <c r="K3415" s="18" t="s">
        <v>1327</v>
      </c>
      <c r="L3415" s="14" t="s">
        <v>512</v>
      </c>
      <c r="M3415" s="14" t="s">
        <v>347</v>
      </c>
      <c r="N3415" s="14" t="s">
        <v>771</v>
      </c>
      <c r="O3415" s="14" t="s">
        <v>4623</v>
      </c>
      <c r="P3415" s="13" t="s">
        <v>499</v>
      </c>
      <c r="Q3415" s="14">
        <v>0.54</v>
      </c>
      <c r="R3415" s="19">
        <v>13.5</v>
      </c>
      <c r="S3415" s="18">
        <v>13.5</v>
      </c>
      <c r="T3415" s="18" t="s">
        <v>820</v>
      </c>
      <c r="U3415" s="18">
        <v>60.95</v>
      </c>
      <c r="V3415" s="18" t="s">
        <v>468</v>
      </c>
      <c r="W3415" s="18">
        <f>SUM(U3415*AB3415/AC3415)</f>
        <v>60.95</v>
      </c>
      <c r="X3415" s="14">
        <v>60.95</v>
      </c>
      <c r="Y3415" s="18">
        <v>50.371900826446286</v>
      </c>
      <c r="Z3415" s="18" t="s">
        <v>468</v>
      </c>
      <c r="AA3415" s="18" t="s">
        <v>7741</v>
      </c>
      <c r="AB3415" s="18">
        <v>25</v>
      </c>
      <c r="AC3415" s="23">
        <v>25</v>
      </c>
      <c r="AD3415" s="16" t="s">
        <v>615</v>
      </c>
      <c r="AE3415" s="14" t="s">
        <v>509</v>
      </c>
      <c r="AF3415" s="18">
        <v>20</v>
      </c>
      <c r="AG3415" s="18" t="s">
        <v>6865</v>
      </c>
      <c r="AH3415" s="18">
        <v>20</v>
      </c>
      <c r="AI3415" s="18" t="s">
        <v>6865</v>
      </c>
      <c r="AJ3415" s="14">
        <v>8</v>
      </c>
      <c r="AK3415" s="14" t="s">
        <v>6866</v>
      </c>
      <c r="AN3415" s="14" t="s">
        <v>510</v>
      </c>
    </row>
    <row r="3416" spans="1:40" ht="12.75" customHeight="1" x14ac:dyDescent="0.2">
      <c r="A3416" s="13" t="s">
        <v>7139</v>
      </c>
      <c r="B3416" s="14" t="s">
        <v>7116</v>
      </c>
      <c r="D3416" s="16">
        <v>80</v>
      </c>
      <c r="E3416" s="104">
        <v>8430376351338</v>
      </c>
      <c r="F3416" s="16" t="s">
        <v>7143</v>
      </c>
      <c r="G3416" s="17">
        <v>69072300</v>
      </c>
      <c r="I3416" s="13" t="s">
        <v>2555</v>
      </c>
      <c r="K3416" s="18" t="s">
        <v>1327</v>
      </c>
      <c r="L3416" s="14" t="s">
        <v>512</v>
      </c>
      <c r="M3416" s="14" t="s">
        <v>347</v>
      </c>
      <c r="N3416" s="14" t="s">
        <v>771</v>
      </c>
      <c r="O3416" s="14" t="s">
        <v>4623</v>
      </c>
      <c r="P3416" s="13" t="s">
        <v>499</v>
      </c>
      <c r="Q3416" s="14">
        <v>0.54</v>
      </c>
      <c r="R3416" s="19">
        <v>13.5</v>
      </c>
      <c r="S3416" s="18">
        <v>13.5</v>
      </c>
      <c r="T3416" s="18" t="s">
        <v>820</v>
      </c>
      <c r="U3416" s="18">
        <v>60.95</v>
      </c>
      <c r="V3416" s="18" t="s">
        <v>468</v>
      </c>
      <c r="W3416" s="18">
        <f>SUM(U3416*AB3416/AC3416)</f>
        <v>60.95</v>
      </c>
      <c r="X3416" s="14">
        <v>60.95</v>
      </c>
      <c r="Y3416" s="18">
        <v>50.371900826446286</v>
      </c>
      <c r="Z3416" s="18" t="s">
        <v>468</v>
      </c>
      <c r="AA3416" s="18" t="s">
        <v>7741</v>
      </c>
      <c r="AB3416" s="18">
        <v>25</v>
      </c>
      <c r="AC3416" s="23">
        <v>25</v>
      </c>
      <c r="AD3416" s="16" t="s">
        <v>615</v>
      </c>
      <c r="AE3416" s="14" t="s">
        <v>509</v>
      </c>
      <c r="AF3416" s="18">
        <v>20</v>
      </c>
      <c r="AG3416" s="18" t="s">
        <v>6865</v>
      </c>
      <c r="AH3416" s="18">
        <v>20</v>
      </c>
      <c r="AI3416" s="18" t="s">
        <v>6865</v>
      </c>
      <c r="AJ3416" s="14">
        <v>8</v>
      </c>
      <c r="AK3416" s="14" t="s">
        <v>6866</v>
      </c>
      <c r="AN3416" s="14" t="s">
        <v>510</v>
      </c>
    </row>
    <row r="3417" spans="1:40" ht="12.75" customHeight="1" x14ac:dyDescent="0.2">
      <c r="A3417" s="13" t="s">
        <v>7140</v>
      </c>
      <c r="B3417" s="14" t="s">
        <v>7117</v>
      </c>
      <c r="D3417" s="16">
        <v>80</v>
      </c>
      <c r="E3417" s="104">
        <v>8430376351307</v>
      </c>
      <c r="F3417" s="16" t="s">
        <v>7142</v>
      </c>
      <c r="G3417" s="17">
        <v>69072300</v>
      </c>
      <c r="I3417" s="13" t="s">
        <v>1115</v>
      </c>
      <c r="K3417" s="18" t="s">
        <v>1327</v>
      </c>
      <c r="L3417" s="14" t="s">
        <v>512</v>
      </c>
      <c r="M3417" s="14" t="s">
        <v>347</v>
      </c>
      <c r="N3417" s="14" t="s">
        <v>771</v>
      </c>
      <c r="O3417" s="14" t="s">
        <v>4623</v>
      </c>
      <c r="P3417" s="13" t="s">
        <v>499</v>
      </c>
      <c r="Q3417" s="14">
        <v>0.54</v>
      </c>
      <c r="R3417" s="19">
        <v>13.5</v>
      </c>
      <c r="S3417" s="18">
        <v>13.5</v>
      </c>
      <c r="T3417" s="18" t="s">
        <v>820</v>
      </c>
      <c r="U3417" s="18">
        <v>60.95</v>
      </c>
      <c r="V3417" s="18" t="s">
        <v>468</v>
      </c>
      <c r="W3417" s="18">
        <f>SUM(U3417*AB3417/AC3417)</f>
        <v>60.95</v>
      </c>
      <c r="X3417" s="14">
        <v>60.95</v>
      </c>
      <c r="Y3417" s="18">
        <v>50.371900826446286</v>
      </c>
      <c r="Z3417" s="18" t="s">
        <v>468</v>
      </c>
      <c r="AA3417" s="18" t="s">
        <v>7741</v>
      </c>
      <c r="AB3417" s="18">
        <v>25</v>
      </c>
      <c r="AC3417" s="23">
        <v>25</v>
      </c>
      <c r="AD3417" s="16" t="s">
        <v>615</v>
      </c>
      <c r="AE3417" s="14" t="s">
        <v>509</v>
      </c>
      <c r="AF3417" s="18">
        <v>20</v>
      </c>
      <c r="AG3417" s="18" t="s">
        <v>6865</v>
      </c>
      <c r="AH3417" s="18">
        <v>20</v>
      </c>
      <c r="AI3417" s="18" t="s">
        <v>6865</v>
      </c>
      <c r="AJ3417" s="14">
        <v>8</v>
      </c>
      <c r="AK3417" s="14" t="s">
        <v>6866</v>
      </c>
      <c r="AN3417" s="14" t="s">
        <v>510</v>
      </c>
    </row>
    <row r="3418" spans="1:40" ht="12.75" customHeight="1" x14ac:dyDescent="0.2">
      <c r="A3418" s="13" t="s">
        <v>8021</v>
      </c>
      <c r="B3418" s="14" t="s">
        <v>8024</v>
      </c>
      <c r="D3418" s="16">
        <v>60</v>
      </c>
      <c r="E3418" s="104">
        <v>8430376356753</v>
      </c>
      <c r="F3418" s="16" t="s">
        <v>8036</v>
      </c>
      <c r="G3418" s="17">
        <v>69072300</v>
      </c>
      <c r="I3418" s="13" t="s">
        <v>1141</v>
      </c>
      <c r="J3418" s="14" t="s">
        <v>8033</v>
      </c>
      <c r="K3418" s="18" t="s">
        <v>1327</v>
      </c>
      <c r="L3418" s="14" t="s">
        <v>512</v>
      </c>
      <c r="M3418" s="14" t="s">
        <v>347</v>
      </c>
      <c r="N3418" s="14" t="s">
        <v>771</v>
      </c>
      <c r="O3418" s="14" t="s">
        <v>4623</v>
      </c>
      <c r="P3418" s="13" t="s">
        <v>499</v>
      </c>
      <c r="Q3418" s="14">
        <v>0.58499999999999996</v>
      </c>
      <c r="R3418" s="19">
        <v>14.625</v>
      </c>
      <c r="S3418" s="18">
        <v>11.7</v>
      </c>
      <c r="T3418" s="18" t="s">
        <v>818</v>
      </c>
      <c r="U3418" s="18">
        <v>143.94999999999999</v>
      </c>
      <c r="V3418" s="18" t="s">
        <v>468</v>
      </c>
      <c r="W3418" s="18">
        <f>SUM(U3418*AB3418/AC3418)</f>
        <v>115.16</v>
      </c>
      <c r="X3418" s="14">
        <v>143.94999999999999</v>
      </c>
      <c r="Y3418" s="18">
        <v>118.96694214876032</v>
      </c>
      <c r="Z3418" s="18" t="s">
        <v>468</v>
      </c>
      <c r="AA3418" s="18" t="s">
        <v>8035</v>
      </c>
      <c r="AB3418" s="18">
        <v>20</v>
      </c>
      <c r="AC3418" s="23">
        <v>25</v>
      </c>
      <c r="AD3418" s="16" t="s">
        <v>615</v>
      </c>
      <c r="AE3418" s="14" t="s">
        <v>509</v>
      </c>
      <c r="AF3418" s="18">
        <v>20</v>
      </c>
      <c r="AG3418" s="18" t="s">
        <v>6865</v>
      </c>
      <c r="AH3418" s="18">
        <v>20</v>
      </c>
      <c r="AI3418" s="18" t="s">
        <v>6865</v>
      </c>
      <c r="AJ3418" s="14">
        <v>8</v>
      </c>
      <c r="AK3418" s="14" t="s">
        <v>6866</v>
      </c>
      <c r="AN3418" s="14" t="s">
        <v>510</v>
      </c>
    </row>
    <row r="3419" spans="1:40" ht="12.75" customHeight="1" x14ac:dyDescent="0.2">
      <c r="A3419" s="13" t="s">
        <v>8022</v>
      </c>
      <c r="B3419" s="14" t="s">
        <v>8025</v>
      </c>
      <c r="D3419" s="16">
        <v>60</v>
      </c>
      <c r="E3419" s="104">
        <v>8430376356760</v>
      </c>
      <c r="F3419" s="16" t="s">
        <v>8037</v>
      </c>
      <c r="G3419" s="17">
        <v>69072300</v>
      </c>
      <c r="I3419" s="13" t="s">
        <v>2555</v>
      </c>
      <c r="J3419" s="14" t="s">
        <v>8033</v>
      </c>
      <c r="K3419" s="18" t="s">
        <v>1327</v>
      </c>
      <c r="L3419" s="14" t="s">
        <v>512</v>
      </c>
      <c r="M3419" s="14" t="s">
        <v>347</v>
      </c>
      <c r="N3419" s="14" t="s">
        <v>771</v>
      </c>
      <c r="O3419" s="14" t="s">
        <v>4623</v>
      </c>
      <c r="P3419" s="13" t="s">
        <v>499</v>
      </c>
      <c r="Q3419" s="14">
        <v>0.58499999999999996</v>
      </c>
      <c r="R3419" s="19">
        <v>14.625</v>
      </c>
      <c r="S3419" s="18">
        <v>11.7</v>
      </c>
      <c r="T3419" s="18" t="s">
        <v>818</v>
      </c>
      <c r="U3419" s="18">
        <v>143.94999999999999</v>
      </c>
      <c r="V3419" s="18" t="s">
        <v>468</v>
      </c>
      <c r="W3419" s="18">
        <f>SUM(U3419*AB3419/AC3419)</f>
        <v>115.16</v>
      </c>
      <c r="X3419" s="14">
        <v>143.94999999999999</v>
      </c>
      <c r="Y3419" s="18">
        <v>118.96694214876032</v>
      </c>
      <c r="Z3419" s="18" t="s">
        <v>468</v>
      </c>
      <c r="AA3419" s="18" t="s">
        <v>8035</v>
      </c>
      <c r="AB3419" s="18">
        <v>20</v>
      </c>
      <c r="AC3419" s="23">
        <v>25</v>
      </c>
      <c r="AD3419" s="16" t="s">
        <v>615</v>
      </c>
      <c r="AE3419" s="14" t="s">
        <v>509</v>
      </c>
      <c r="AF3419" s="18">
        <v>20</v>
      </c>
      <c r="AG3419" s="18" t="s">
        <v>6865</v>
      </c>
      <c r="AH3419" s="18">
        <v>20</v>
      </c>
      <c r="AI3419" s="18" t="s">
        <v>6865</v>
      </c>
      <c r="AJ3419" s="14">
        <v>8</v>
      </c>
      <c r="AK3419" s="14" t="s">
        <v>6866</v>
      </c>
      <c r="AN3419" s="14" t="s">
        <v>510</v>
      </c>
    </row>
    <row r="3420" spans="1:40" ht="12.75" customHeight="1" x14ac:dyDescent="0.2">
      <c r="A3420" s="13" t="s">
        <v>8023</v>
      </c>
      <c r="B3420" s="14" t="s">
        <v>8026</v>
      </c>
      <c r="D3420" s="16">
        <v>60</v>
      </c>
      <c r="E3420" s="104">
        <v>8430376356777</v>
      </c>
      <c r="F3420" s="16" t="s">
        <v>8038</v>
      </c>
      <c r="G3420" s="17">
        <v>69072300</v>
      </c>
      <c r="I3420" s="13" t="s">
        <v>1115</v>
      </c>
      <c r="J3420" s="14" t="s">
        <v>8033</v>
      </c>
      <c r="K3420" s="18" t="s">
        <v>1327</v>
      </c>
      <c r="L3420" s="14" t="s">
        <v>512</v>
      </c>
      <c r="M3420" s="14" t="s">
        <v>347</v>
      </c>
      <c r="N3420" s="14" t="s">
        <v>771</v>
      </c>
      <c r="O3420" s="14" t="s">
        <v>4623</v>
      </c>
      <c r="P3420" s="13" t="s">
        <v>499</v>
      </c>
      <c r="Q3420" s="14">
        <v>0.58499999999999996</v>
      </c>
      <c r="R3420" s="19">
        <v>14.625</v>
      </c>
      <c r="S3420" s="18">
        <v>11.7</v>
      </c>
      <c r="T3420" s="18" t="s">
        <v>818</v>
      </c>
      <c r="U3420" s="18">
        <v>143.94999999999999</v>
      </c>
      <c r="V3420" s="18" t="s">
        <v>468</v>
      </c>
      <c r="W3420" s="18">
        <f>SUM(U3420*AB3420/AC3420)</f>
        <v>115.16</v>
      </c>
      <c r="X3420" s="14">
        <v>143.94999999999999</v>
      </c>
      <c r="Y3420" s="18">
        <v>118.96694214876032</v>
      </c>
      <c r="Z3420" s="18" t="s">
        <v>468</v>
      </c>
      <c r="AA3420" s="18" t="s">
        <v>8035</v>
      </c>
      <c r="AB3420" s="18">
        <v>20</v>
      </c>
      <c r="AC3420" s="23">
        <v>25</v>
      </c>
      <c r="AD3420" s="16" t="s">
        <v>615</v>
      </c>
      <c r="AE3420" s="14" t="s">
        <v>509</v>
      </c>
      <c r="AF3420" s="18">
        <v>20</v>
      </c>
      <c r="AG3420" s="18" t="s">
        <v>6865</v>
      </c>
      <c r="AH3420" s="18">
        <v>20</v>
      </c>
      <c r="AI3420" s="18" t="s">
        <v>6865</v>
      </c>
      <c r="AJ3420" s="14">
        <v>8</v>
      </c>
      <c r="AK3420" s="14" t="s">
        <v>6866</v>
      </c>
      <c r="AN3420" s="14" t="s">
        <v>510</v>
      </c>
    </row>
    <row r="3421" spans="1:40" ht="12.75" customHeight="1" x14ac:dyDescent="0.2">
      <c r="A3421" s="13" t="s">
        <v>8030</v>
      </c>
      <c r="B3421" s="14" t="s">
        <v>8027</v>
      </c>
      <c r="D3421" s="16">
        <v>80</v>
      </c>
      <c r="E3421" s="104">
        <v>8430376351185</v>
      </c>
      <c r="F3421" s="16" t="s">
        <v>8039</v>
      </c>
      <c r="G3421" s="17">
        <v>69072300</v>
      </c>
      <c r="I3421" s="13" t="s">
        <v>1141</v>
      </c>
      <c r="J3421" s="14" t="s">
        <v>8034</v>
      </c>
      <c r="K3421" s="18" t="s">
        <v>1327</v>
      </c>
      <c r="L3421" s="14" t="s">
        <v>512</v>
      </c>
      <c r="M3421" s="14" t="s">
        <v>347</v>
      </c>
      <c r="N3421" s="14" t="s">
        <v>771</v>
      </c>
      <c r="O3421" s="14" t="s">
        <v>4623</v>
      </c>
      <c r="P3421" s="13" t="s">
        <v>499</v>
      </c>
      <c r="Q3421" s="14">
        <v>0.54</v>
      </c>
      <c r="R3421" s="19">
        <v>13.5</v>
      </c>
      <c r="S3421" s="18">
        <v>13.5</v>
      </c>
      <c r="T3421" s="18" t="s">
        <v>820</v>
      </c>
      <c r="U3421" s="18">
        <v>60.95</v>
      </c>
      <c r="V3421" s="18" t="s">
        <v>468</v>
      </c>
      <c r="W3421" s="18">
        <f>SUM(U3421*AB3421/AC3421)</f>
        <v>60.95</v>
      </c>
      <c r="X3421" s="14">
        <v>60.95</v>
      </c>
      <c r="Y3421" s="18">
        <v>50.371900826446286</v>
      </c>
      <c r="Z3421" s="18" t="s">
        <v>468</v>
      </c>
      <c r="AA3421" s="18" t="s">
        <v>7741</v>
      </c>
      <c r="AB3421" s="18">
        <v>25</v>
      </c>
      <c r="AC3421" s="23">
        <v>25</v>
      </c>
      <c r="AD3421" s="16" t="s">
        <v>615</v>
      </c>
      <c r="AE3421" s="14" t="s">
        <v>509</v>
      </c>
      <c r="AF3421" s="18">
        <v>20</v>
      </c>
      <c r="AG3421" s="18" t="s">
        <v>6865</v>
      </c>
      <c r="AH3421" s="18">
        <v>20</v>
      </c>
      <c r="AI3421" s="18" t="s">
        <v>6865</v>
      </c>
      <c r="AJ3421" s="14">
        <v>8</v>
      </c>
      <c r="AK3421" s="14" t="s">
        <v>6866</v>
      </c>
      <c r="AN3421" s="14" t="s">
        <v>510</v>
      </c>
    </row>
    <row r="3422" spans="1:40" ht="12.75" customHeight="1" x14ac:dyDescent="0.2">
      <c r="A3422" s="13" t="s">
        <v>8031</v>
      </c>
      <c r="B3422" s="14" t="s">
        <v>8028</v>
      </c>
      <c r="D3422" s="16">
        <v>80</v>
      </c>
      <c r="E3422" s="104">
        <v>8430376351246</v>
      </c>
      <c r="F3422" s="16" t="s">
        <v>8041</v>
      </c>
      <c r="G3422" s="17">
        <v>69072300</v>
      </c>
      <c r="I3422" s="13" t="s">
        <v>2555</v>
      </c>
      <c r="J3422" s="14" t="s">
        <v>8034</v>
      </c>
      <c r="K3422" s="18" t="s">
        <v>1327</v>
      </c>
      <c r="L3422" s="14" t="s">
        <v>512</v>
      </c>
      <c r="M3422" s="14" t="s">
        <v>347</v>
      </c>
      <c r="N3422" s="14" t="s">
        <v>771</v>
      </c>
      <c r="O3422" s="14" t="s">
        <v>4623</v>
      </c>
      <c r="P3422" s="13" t="s">
        <v>499</v>
      </c>
      <c r="Q3422" s="14">
        <v>0.54</v>
      </c>
      <c r="R3422" s="19">
        <v>13.5</v>
      </c>
      <c r="S3422" s="18">
        <v>13.5</v>
      </c>
      <c r="T3422" s="18" t="s">
        <v>820</v>
      </c>
      <c r="U3422" s="18">
        <v>60.95</v>
      </c>
      <c r="V3422" s="18" t="s">
        <v>468</v>
      </c>
      <c r="W3422" s="18">
        <f>SUM(U3422*AB3422/AC3422)</f>
        <v>60.95</v>
      </c>
      <c r="X3422" s="14">
        <v>60.95</v>
      </c>
      <c r="Y3422" s="18">
        <v>50.371900826446286</v>
      </c>
      <c r="Z3422" s="18" t="s">
        <v>468</v>
      </c>
      <c r="AA3422" s="18" t="s">
        <v>7741</v>
      </c>
      <c r="AB3422" s="18">
        <v>25</v>
      </c>
      <c r="AC3422" s="23">
        <v>25</v>
      </c>
      <c r="AD3422" s="16" t="s">
        <v>615</v>
      </c>
      <c r="AE3422" s="14" t="s">
        <v>509</v>
      </c>
      <c r="AF3422" s="18">
        <v>20</v>
      </c>
      <c r="AG3422" s="18" t="s">
        <v>6865</v>
      </c>
      <c r="AH3422" s="18">
        <v>20</v>
      </c>
      <c r="AI3422" s="18" t="s">
        <v>6865</v>
      </c>
      <c r="AJ3422" s="14">
        <v>8</v>
      </c>
      <c r="AK3422" s="14" t="s">
        <v>6866</v>
      </c>
      <c r="AN3422" s="14" t="s">
        <v>510</v>
      </c>
    </row>
    <row r="3423" spans="1:40" ht="12.75" customHeight="1" x14ac:dyDescent="0.2">
      <c r="A3423" s="13" t="s">
        <v>8032</v>
      </c>
      <c r="B3423" s="14" t="s">
        <v>8029</v>
      </c>
      <c r="D3423" s="16">
        <v>80</v>
      </c>
      <c r="E3423" s="104">
        <v>8430376351215</v>
      </c>
      <c r="F3423" s="16" t="s">
        <v>8040</v>
      </c>
      <c r="G3423" s="17">
        <v>69072300</v>
      </c>
      <c r="I3423" s="13" t="s">
        <v>1115</v>
      </c>
      <c r="J3423" s="14" t="s">
        <v>8034</v>
      </c>
      <c r="K3423" s="18" t="s">
        <v>1327</v>
      </c>
      <c r="L3423" s="14" t="s">
        <v>512</v>
      </c>
      <c r="M3423" s="14" t="s">
        <v>347</v>
      </c>
      <c r="N3423" s="14" t="s">
        <v>771</v>
      </c>
      <c r="O3423" s="14" t="s">
        <v>4623</v>
      </c>
      <c r="P3423" s="13" t="s">
        <v>499</v>
      </c>
      <c r="Q3423" s="14">
        <v>0.54</v>
      </c>
      <c r="R3423" s="19">
        <v>13.5</v>
      </c>
      <c r="S3423" s="18">
        <v>13.5</v>
      </c>
      <c r="T3423" s="18" t="s">
        <v>820</v>
      </c>
      <c r="U3423" s="18">
        <v>60.95</v>
      </c>
      <c r="V3423" s="18" t="s">
        <v>468</v>
      </c>
      <c r="W3423" s="18">
        <f>SUM(U3423*AB3423/AC3423)</f>
        <v>60.95</v>
      </c>
      <c r="X3423" s="14">
        <v>60.95</v>
      </c>
      <c r="Y3423" s="18">
        <v>50.371900826446286</v>
      </c>
      <c r="Z3423" s="18" t="s">
        <v>468</v>
      </c>
      <c r="AA3423" s="18" t="s">
        <v>7741</v>
      </c>
      <c r="AB3423" s="18">
        <v>25</v>
      </c>
      <c r="AC3423" s="23">
        <v>25</v>
      </c>
      <c r="AD3423" s="16" t="s">
        <v>615</v>
      </c>
      <c r="AE3423" s="14" t="s">
        <v>509</v>
      </c>
      <c r="AF3423" s="18">
        <v>20</v>
      </c>
      <c r="AG3423" s="18" t="s">
        <v>6865</v>
      </c>
      <c r="AH3423" s="18">
        <v>20</v>
      </c>
      <c r="AI3423" s="18" t="s">
        <v>6865</v>
      </c>
      <c r="AJ3423" s="14">
        <v>8</v>
      </c>
      <c r="AK3423" s="14" t="s">
        <v>6866</v>
      </c>
      <c r="AN3423" s="14" t="s">
        <v>510</v>
      </c>
    </row>
    <row r="3424" spans="1:40" ht="12.75" customHeight="1" x14ac:dyDescent="0.2">
      <c r="A3424" s="13" t="s">
        <v>7130</v>
      </c>
      <c r="B3424" s="14" t="s">
        <v>7105</v>
      </c>
      <c r="D3424" s="16">
        <v>98</v>
      </c>
      <c r="E3424" s="104">
        <v>8430376362020</v>
      </c>
      <c r="F3424" s="16" t="s">
        <v>7144</v>
      </c>
      <c r="G3424" s="17">
        <v>69072300</v>
      </c>
      <c r="I3424" s="13" t="s">
        <v>4668</v>
      </c>
      <c r="K3424" s="18" t="s">
        <v>7103</v>
      </c>
      <c r="L3424" s="14" t="s">
        <v>512</v>
      </c>
      <c r="M3424" s="14" t="s">
        <v>347</v>
      </c>
      <c r="N3424" s="14" t="s">
        <v>771</v>
      </c>
      <c r="O3424" s="14" t="s">
        <v>4623</v>
      </c>
      <c r="P3424" s="13" t="s">
        <v>499</v>
      </c>
      <c r="Q3424" s="14">
        <v>0.374</v>
      </c>
      <c r="R3424" s="19">
        <v>14.86</v>
      </c>
      <c r="S3424" s="18">
        <v>9.36</v>
      </c>
      <c r="T3424" s="18" t="s">
        <v>868</v>
      </c>
      <c r="U3424" s="18">
        <v>67.95</v>
      </c>
      <c r="V3424" s="18" t="s">
        <v>468</v>
      </c>
      <c r="W3424" s="18">
        <f>SUM(U3424*AB3424/AC3424)</f>
        <v>42.808542808542811</v>
      </c>
      <c r="X3424" s="14">
        <v>67.95</v>
      </c>
      <c r="Y3424" s="18">
        <v>56.15702479338843</v>
      </c>
      <c r="Z3424" s="18" t="s">
        <v>468</v>
      </c>
      <c r="AA3424" s="18" t="s">
        <v>7822</v>
      </c>
      <c r="AB3424" s="18">
        <v>25</v>
      </c>
      <c r="AC3424" s="23">
        <v>39.682499999999997</v>
      </c>
      <c r="AD3424" s="16" t="s">
        <v>615</v>
      </c>
      <c r="AE3424" s="14" t="s">
        <v>509</v>
      </c>
      <c r="AF3424" s="18">
        <v>31.5</v>
      </c>
      <c r="AG3424" s="18" t="s">
        <v>6865</v>
      </c>
      <c r="AH3424" s="18">
        <v>8</v>
      </c>
      <c r="AI3424" s="18" t="s">
        <v>6865</v>
      </c>
      <c r="AJ3424" s="14">
        <v>8</v>
      </c>
      <c r="AK3424" s="14" t="s">
        <v>6866</v>
      </c>
      <c r="AN3424" s="14" t="s">
        <v>510</v>
      </c>
    </row>
    <row r="3425" spans="1:40" ht="12.75" customHeight="1" x14ac:dyDescent="0.2">
      <c r="A3425" s="13" t="s">
        <v>7131</v>
      </c>
      <c r="B3425" s="14" t="s">
        <v>7106</v>
      </c>
      <c r="D3425" s="16">
        <v>98</v>
      </c>
      <c r="E3425" s="104">
        <v>8430376361870</v>
      </c>
      <c r="F3425" s="16" t="s">
        <v>7145</v>
      </c>
      <c r="G3425" s="17">
        <v>69072300</v>
      </c>
      <c r="I3425" s="13" t="s">
        <v>5355</v>
      </c>
      <c r="K3425" s="18" t="s">
        <v>7103</v>
      </c>
      <c r="L3425" s="14" t="s">
        <v>512</v>
      </c>
      <c r="M3425" s="14" t="s">
        <v>347</v>
      </c>
      <c r="N3425" s="14" t="s">
        <v>771</v>
      </c>
      <c r="O3425" s="14" t="s">
        <v>4623</v>
      </c>
      <c r="P3425" s="13" t="s">
        <v>499</v>
      </c>
      <c r="Q3425" s="14">
        <v>0.374</v>
      </c>
      <c r="R3425" s="19">
        <v>14.86</v>
      </c>
      <c r="S3425" s="18">
        <v>9.36</v>
      </c>
      <c r="T3425" s="18" t="s">
        <v>868</v>
      </c>
      <c r="U3425" s="18">
        <v>67.95</v>
      </c>
      <c r="V3425" s="18" t="s">
        <v>468</v>
      </c>
      <c r="W3425" s="18">
        <f>SUM(U3425*AB3425/AC3425)</f>
        <v>42.808542808542811</v>
      </c>
      <c r="X3425" s="14">
        <v>67.95</v>
      </c>
      <c r="Y3425" s="18">
        <v>56.15702479338843</v>
      </c>
      <c r="Z3425" s="18" t="s">
        <v>468</v>
      </c>
      <c r="AA3425" s="18" t="s">
        <v>7822</v>
      </c>
      <c r="AB3425" s="18">
        <v>25</v>
      </c>
      <c r="AC3425" s="23">
        <v>39.682499999999997</v>
      </c>
      <c r="AD3425" s="16" t="s">
        <v>615</v>
      </c>
      <c r="AE3425" s="14" t="s">
        <v>509</v>
      </c>
      <c r="AF3425" s="18">
        <v>31.5</v>
      </c>
      <c r="AG3425" s="18" t="s">
        <v>6865</v>
      </c>
      <c r="AH3425" s="18">
        <v>8</v>
      </c>
      <c r="AI3425" s="18" t="s">
        <v>6865</v>
      </c>
      <c r="AJ3425" s="14">
        <v>8</v>
      </c>
      <c r="AK3425" s="14" t="s">
        <v>6866</v>
      </c>
      <c r="AN3425" s="14" t="s">
        <v>510</v>
      </c>
    </row>
    <row r="3426" spans="1:40" ht="12.75" customHeight="1" x14ac:dyDescent="0.2">
      <c r="A3426" s="13" t="s">
        <v>7132</v>
      </c>
      <c r="B3426" s="14" t="s">
        <v>7107</v>
      </c>
      <c r="D3426" s="16">
        <v>98</v>
      </c>
      <c r="E3426" s="104">
        <v>8430376361900</v>
      </c>
      <c r="F3426" s="16" t="s">
        <v>7146</v>
      </c>
      <c r="G3426" s="17">
        <v>69072300</v>
      </c>
      <c r="I3426" s="13" t="s">
        <v>1141</v>
      </c>
      <c r="K3426" s="18" t="s">
        <v>7103</v>
      </c>
      <c r="L3426" s="14" t="s">
        <v>512</v>
      </c>
      <c r="M3426" s="14" t="s">
        <v>347</v>
      </c>
      <c r="N3426" s="14" t="s">
        <v>771</v>
      </c>
      <c r="O3426" s="14" t="s">
        <v>4623</v>
      </c>
      <c r="P3426" s="13" t="s">
        <v>499</v>
      </c>
      <c r="Q3426" s="14">
        <v>0.374</v>
      </c>
      <c r="R3426" s="19">
        <v>14.86</v>
      </c>
      <c r="S3426" s="18">
        <v>9.36</v>
      </c>
      <c r="T3426" s="18" t="s">
        <v>868</v>
      </c>
      <c r="U3426" s="18">
        <v>67.95</v>
      </c>
      <c r="V3426" s="18" t="s">
        <v>468</v>
      </c>
      <c r="W3426" s="18">
        <f>SUM(U3426*AB3426/AC3426)</f>
        <v>42.808542808542811</v>
      </c>
      <c r="X3426" s="14">
        <v>67.95</v>
      </c>
      <c r="Y3426" s="18">
        <v>56.15702479338843</v>
      </c>
      <c r="Z3426" s="18" t="s">
        <v>468</v>
      </c>
      <c r="AA3426" s="18" t="s">
        <v>7822</v>
      </c>
      <c r="AB3426" s="18">
        <v>25</v>
      </c>
      <c r="AC3426" s="23">
        <v>39.682499999999997</v>
      </c>
      <c r="AD3426" s="16" t="s">
        <v>615</v>
      </c>
      <c r="AE3426" s="14" t="s">
        <v>509</v>
      </c>
      <c r="AF3426" s="18">
        <v>31.5</v>
      </c>
      <c r="AG3426" s="18" t="s">
        <v>6865</v>
      </c>
      <c r="AH3426" s="18">
        <v>8</v>
      </c>
      <c r="AI3426" s="18" t="s">
        <v>6865</v>
      </c>
      <c r="AJ3426" s="14">
        <v>8</v>
      </c>
      <c r="AK3426" s="14" t="s">
        <v>6866</v>
      </c>
      <c r="AN3426" s="14" t="s">
        <v>510</v>
      </c>
    </row>
    <row r="3427" spans="1:40" ht="12.75" customHeight="1" x14ac:dyDescent="0.2">
      <c r="A3427" s="13" t="s">
        <v>7133</v>
      </c>
      <c r="B3427" s="14" t="s">
        <v>7108</v>
      </c>
      <c r="D3427" s="16">
        <v>98</v>
      </c>
      <c r="E3427" s="104">
        <v>8430376361993</v>
      </c>
      <c r="F3427" s="16" t="s">
        <v>7149</v>
      </c>
      <c r="G3427" s="17">
        <v>69072300</v>
      </c>
      <c r="I3427" s="13" t="s">
        <v>2180</v>
      </c>
      <c r="K3427" s="18" t="s">
        <v>7103</v>
      </c>
      <c r="L3427" s="14" t="s">
        <v>512</v>
      </c>
      <c r="M3427" s="14" t="s">
        <v>347</v>
      </c>
      <c r="N3427" s="14" t="s">
        <v>771</v>
      </c>
      <c r="O3427" s="14" t="s">
        <v>4623</v>
      </c>
      <c r="P3427" s="13" t="s">
        <v>499</v>
      </c>
      <c r="Q3427" s="14">
        <v>0.374</v>
      </c>
      <c r="R3427" s="19">
        <v>14.86</v>
      </c>
      <c r="S3427" s="18">
        <v>9.36</v>
      </c>
      <c r="T3427" s="18" t="s">
        <v>819</v>
      </c>
      <c r="U3427" s="18">
        <v>73.95</v>
      </c>
      <c r="V3427" s="18" t="s">
        <v>468</v>
      </c>
      <c r="W3427" s="18">
        <f>SUM(U3427*AB3427/AC3427)</f>
        <v>46.588546588546592</v>
      </c>
      <c r="X3427" s="14">
        <v>73.95</v>
      </c>
      <c r="Y3427" s="18">
        <v>61.11570247933885</v>
      </c>
      <c r="Z3427" s="18" t="s">
        <v>468</v>
      </c>
      <c r="AA3427" s="18" t="s">
        <v>7822</v>
      </c>
      <c r="AB3427" s="18">
        <v>25</v>
      </c>
      <c r="AC3427" s="23">
        <v>39.682499999999997</v>
      </c>
      <c r="AD3427" s="16" t="s">
        <v>615</v>
      </c>
      <c r="AE3427" s="14" t="s">
        <v>509</v>
      </c>
      <c r="AF3427" s="18">
        <v>31.5</v>
      </c>
      <c r="AG3427" s="18" t="s">
        <v>6865</v>
      </c>
      <c r="AH3427" s="18">
        <v>8</v>
      </c>
      <c r="AI3427" s="18" t="s">
        <v>6865</v>
      </c>
      <c r="AJ3427" s="14">
        <v>8</v>
      </c>
      <c r="AK3427" s="14" t="s">
        <v>6866</v>
      </c>
      <c r="AN3427" s="14" t="s">
        <v>510</v>
      </c>
    </row>
    <row r="3428" spans="1:40" s="130" customFormat="1" ht="12.75" customHeight="1" x14ac:dyDescent="0.2">
      <c r="A3428" s="13" t="s">
        <v>7134</v>
      </c>
      <c r="B3428" s="14" t="s">
        <v>7109</v>
      </c>
      <c r="C3428" s="14"/>
      <c r="D3428" s="16">
        <v>98</v>
      </c>
      <c r="E3428" s="104">
        <v>8430376361931</v>
      </c>
      <c r="F3428" s="16" t="s">
        <v>7147</v>
      </c>
      <c r="G3428" s="17">
        <v>69072300</v>
      </c>
      <c r="H3428" s="14"/>
      <c r="I3428" s="13" t="s">
        <v>2555</v>
      </c>
      <c r="J3428" s="14"/>
      <c r="K3428" s="18" t="s">
        <v>7103</v>
      </c>
      <c r="L3428" s="14" t="s">
        <v>512</v>
      </c>
      <c r="M3428" s="14" t="s">
        <v>347</v>
      </c>
      <c r="N3428" s="14" t="s">
        <v>771</v>
      </c>
      <c r="O3428" s="14" t="s">
        <v>4623</v>
      </c>
      <c r="P3428" s="13" t="s">
        <v>499</v>
      </c>
      <c r="Q3428" s="14">
        <v>0.374</v>
      </c>
      <c r="R3428" s="19">
        <v>14.86</v>
      </c>
      <c r="S3428" s="18">
        <v>9.36</v>
      </c>
      <c r="T3428" s="18" t="s">
        <v>868</v>
      </c>
      <c r="U3428" s="18">
        <v>67.95</v>
      </c>
      <c r="V3428" s="18" t="s">
        <v>468</v>
      </c>
      <c r="W3428" s="18">
        <f>SUM(U3428*AB3428/AC3428)</f>
        <v>42.808542808542811</v>
      </c>
      <c r="X3428" s="14">
        <v>67.95</v>
      </c>
      <c r="Y3428" s="18">
        <v>56.15702479338843</v>
      </c>
      <c r="Z3428" s="18" t="s">
        <v>468</v>
      </c>
      <c r="AA3428" s="18" t="s">
        <v>7822</v>
      </c>
      <c r="AB3428" s="18">
        <v>25</v>
      </c>
      <c r="AC3428" s="23">
        <v>39.682499999999997</v>
      </c>
      <c r="AD3428" s="16" t="s">
        <v>615</v>
      </c>
      <c r="AE3428" s="14" t="s">
        <v>509</v>
      </c>
      <c r="AF3428" s="18">
        <v>31.5</v>
      </c>
      <c r="AG3428" s="18" t="s">
        <v>6865</v>
      </c>
      <c r="AH3428" s="18">
        <v>8</v>
      </c>
      <c r="AI3428" s="18" t="s">
        <v>6865</v>
      </c>
      <c r="AJ3428" s="14">
        <v>8</v>
      </c>
      <c r="AK3428" s="14" t="s">
        <v>6866</v>
      </c>
      <c r="AL3428" s="25"/>
      <c r="AM3428" s="14"/>
      <c r="AN3428" s="14" t="s">
        <v>510</v>
      </c>
    </row>
    <row r="3429" spans="1:40" ht="12.75" customHeight="1" x14ac:dyDescent="0.2">
      <c r="A3429" s="13" t="s">
        <v>7135</v>
      </c>
      <c r="B3429" s="14" t="s">
        <v>7110</v>
      </c>
      <c r="D3429" s="16">
        <v>98</v>
      </c>
      <c r="E3429" s="104">
        <v>8430376361962</v>
      </c>
      <c r="F3429" s="16" t="s">
        <v>7148</v>
      </c>
      <c r="G3429" s="17">
        <v>69072300</v>
      </c>
      <c r="I3429" s="13" t="s">
        <v>1115</v>
      </c>
      <c r="K3429" s="18" t="s">
        <v>7103</v>
      </c>
      <c r="L3429" s="14" t="s">
        <v>512</v>
      </c>
      <c r="M3429" s="14" t="s">
        <v>347</v>
      </c>
      <c r="N3429" s="14" t="s">
        <v>771</v>
      </c>
      <c r="O3429" s="14" t="s">
        <v>4623</v>
      </c>
      <c r="P3429" s="13" t="s">
        <v>499</v>
      </c>
      <c r="Q3429" s="14">
        <v>0.374</v>
      </c>
      <c r="R3429" s="19">
        <v>14.86</v>
      </c>
      <c r="S3429" s="18">
        <v>9.36</v>
      </c>
      <c r="T3429" s="18" t="s">
        <v>868</v>
      </c>
      <c r="U3429" s="18">
        <v>67.95</v>
      </c>
      <c r="V3429" s="18" t="s">
        <v>468</v>
      </c>
      <c r="W3429" s="18">
        <f>SUM(U3429*AB3429/AC3429)</f>
        <v>42.808542808542811</v>
      </c>
      <c r="X3429" s="14">
        <v>67.95</v>
      </c>
      <c r="Y3429" s="18">
        <v>56.15702479338843</v>
      </c>
      <c r="Z3429" s="18" t="s">
        <v>468</v>
      </c>
      <c r="AA3429" s="18" t="s">
        <v>7822</v>
      </c>
      <c r="AB3429" s="18">
        <v>25</v>
      </c>
      <c r="AC3429" s="23">
        <v>39.682499999999997</v>
      </c>
      <c r="AD3429" s="16" t="s">
        <v>615</v>
      </c>
      <c r="AE3429" s="14" t="s">
        <v>509</v>
      </c>
      <c r="AF3429" s="18">
        <v>31.5</v>
      </c>
      <c r="AG3429" s="18" t="s">
        <v>6865</v>
      </c>
      <c r="AH3429" s="18">
        <v>8</v>
      </c>
      <c r="AI3429" s="18" t="s">
        <v>6865</v>
      </c>
      <c r="AJ3429" s="14">
        <v>8</v>
      </c>
      <c r="AK3429" s="14" t="s">
        <v>6866</v>
      </c>
      <c r="AN3429" s="14" t="s">
        <v>510</v>
      </c>
    </row>
    <row r="3430" spans="1:40" ht="12.75" customHeight="1" x14ac:dyDescent="0.2">
      <c r="A3430" s="13" t="s">
        <v>7136</v>
      </c>
      <c r="B3430" s="14" t="s">
        <v>7112</v>
      </c>
      <c r="D3430" s="16">
        <v>98</v>
      </c>
      <c r="E3430" s="104">
        <v>8430376363522</v>
      </c>
      <c r="F3430" s="16" t="s">
        <v>7150</v>
      </c>
      <c r="G3430" s="17">
        <v>69072300</v>
      </c>
      <c r="I3430" s="13" t="s">
        <v>1370</v>
      </c>
      <c r="J3430" s="14" t="s">
        <v>7114</v>
      </c>
      <c r="K3430" s="18" t="s">
        <v>7103</v>
      </c>
      <c r="L3430" s="14" t="s">
        <v>512</v>
      </c>
      <c r="M3430" s="14" t="s">
        <v>347</v>
      </c>
      <c r="N3430" s="14" t="s">
        <v>771</v>
      </c>
      <c r="O3430" s="14" t="s">
        <v>4623</v>
      </c>
      <c r="P3430" s="13" t="s">
        <v>499</v>
      </c>
      <c r="Q3430" s="14">
        <v>0.374</v>
      </c>
      <c r="R3430" s="19">
        <v>14.86</v>
      </c>
      <c r="S3430" s="18">
        <v>9.36</v>
      </c>
      <c r="T3430" s="18" t="s">
        <v>819</v>
      </c>
      <c r="U3430" s="18">
        <v>73.95</v>
      </c>
      <c r="V3430" s="18" t="s">
        <v>468</v>
      </c>
      <c r="W3430" s="18">
        <f>SUM(U3430*AB3430/AC3430)</f>
        <v>46.588546588546592</v>
      </c>
      <c r="X3430" s="14">
        <v>73.95</v>
      </c>
      <c r="Y3430" s="18">
        <v>61.11570247933885</v>
      </c>
      <c r="Z3430" s="18" t="s">
        <v>468</v>
      </c>
      <c r="AA3430" s="18" t="s">
        <v>7822</v>
      </c>
      <c r="AB3430" s="18">
        <v>25</v>
      </c>
      <c r="AC3430" s="23">
        <v>39.682499999999997</v>
      </c>
      <c r="AD3430" s="16" t="s">
        <v>615</v>
      </c>
      <c r="AE3430" s="14" t="s">
        <v>509</v>
      </c>
      <c r="AF3430" s="18">
        <v>31.5</v>
      </c>
      <c r="AG3430" s="18" t="s">
        <v>6865</v>
      </c>
      <c r="AH3430" s="18">
        <v>8</v>
      </c>
      <c r="AI3430" s="18" t="s">
        <v>6865</v>
      </c>
      <c r="AJ3430" s="14">
        <v>8</v>
      </c>
      <c r="AK3430" s="14" t="s">
        <v>6866</v>
      </c>
      <c r="AN3430" s="14" t="s">
        <v>510</v>
      </c>
    </row>
    <row r="3431" spans="1:40" ht="12.75" customHeight="1" x14ac:dyDescent="0.2">
      <c r="A3431" s="13" t="s">
        <v>7137</v>
      </c>
      <c r="B3431" s="14" t="s">
        <v>7111</v>
      </c>
      <c r="D3431" s="16">
        <v>98</v>
      </c>
      <c r="E3431" s="104">
        <v>8430376363553</v>
      </c>
      <c r="F3431" s="16" t="s">
        <v>7151</v>
      </c>
      <c r="G3431" s="17">
        <v>69072300</v>
      </c>
      <c r="I3431" s="13" t="s">
        <v>369</v>
      </c>
      <c r="J3431" s="14" t="s">
        <v>7113</v>
      </c>
      <c r="K3431" s="18" t="s">
        <v>7103</v>
      </c>
      <c r="L3431" s="14" t="s">
        <v>512</v>
      </c>
      <c r="M3431" s="14" t="s">
        <v>347</v>
      </c>
      <c r="N3431" s="14" t="s">
        <v>771</v>
      </c>
      <c r="O3431" s="14" t="s">
        <v>4623</v>
      </c>
      <c r="P3431" s="13" t="s">
        <v>499</v>
      </c>
      <c r="Q3431" s="14">
        <v>0.374</v>
      </c>
      <c r="R3431" s="19">
        <v>14.86</v>
      </c>
      <c r="S3431" s="18">
        <v>9.36</v>
      </c>
      <c r="T3431" s="18" t="s">
        <v>819</v>
      </c>
      <c r="U3431" s="18">
        <v>73.95</v>
      </c>
      <c r="V3431" s="18" t="s">
        <v>468</v>
      </c>
      <c r="W3431" s="18">
        <f>SUM(U3431*AB3431/AC3431)</f>
        <v>46.588546588546592</v>
      </c>
      <c r="X3431" s="14">
        <v>73.95</v>
      </c>
      <c r="Y3431" s="18">
        <v>61.11570247933885</v>
      </c>
      <c r="Z3431" s="18" t="s">
        <v>468</v>
      </c>
      <c r="AA3431" s="18" t="s">
        <v>7822</v>
      </c>
      <c r="AB3431" s="18">
        <v>25</v>
      </c>
      <c r="AC3431" s="23">
        <v>39.682499999999997</v>
      </c>
      <c r="AD3431" s="16" t="s">
        <v>615</v>
      </c>
      <c r="AE3431" s="14" t="s">
        <v>509</v>
      </c>
      <c r="AF3431" s="18">
        <v>31.5</v>
      </c>
      <c r="AG3431" s="18" t="s">
        <v>6865</v>
      </c>
      <c r="AH3431" s="18">
        <v>8</v>
      </c>
      <c r="AI3431" s="18" t="s">
        <v>6865</v>
      </c>
      <c r="AJ3431" s="14">
        <v>8</v>
      </c>
      <c r="AK3431" s="14" t="s">
        <v>6866</v>
      </c>
      <c r="AN3431" s="14" t="s">
        <v>510</v>
      </c>
    </row>
    <row r="3432" spans="1:40" ht="12.75" customHeight="1" x14ac:dyDescent="0.2">
      <c r="A3432" s="13" t="s">
        <v>780</v>
      </c>
      <c r="B3432" s="52" t="s">
        <v>1309</v>
      </c>
      <c r="C3432" s="52"/>
      <c r="D3432" s="47">
        <v>76</v>
      </c>
      <c r="E3432" s="107">
        <v>8430376249345</v>
      </c>
      <c r="F3432" s="47" t="s">
        <v>3330</v>
      </c>
      <c r="G3432" s="62">
        <v>69072200</v>
      </c>
      <c r="H3432" s="52"/>
      <c r="I3432" s="51" t="s">
        <v>363</v>
      </c>
      <c r="K3432" s="28" t="s">
        <v>1364</v>
      </c>
      <c r="L3432" s="14" t="s">
        <v>515</v>
      </c>
      <c r="M3432" s="14" t="s">
        <v>453</v>
      </c>
      <c r="N3432" s="14" t="s">
        <v>771</v>
      </c>
      <c r="O3432" s="29">
        <v>1900</v>
      </c>
      <c r="P3432" s="13" t="s">
        <v>499</v>
      </c>
      <c r="Q3432" s="14">
        <v>0.32</v>
      </c>
      <c r="R3432" s="19">
        <v>1.6</v>
      </c>
      <c r="S3432" s="95">
        <v>16.100000000000001</v>
      </c>
      <c r="T3432" s="18" t="s">
        <v>836</v>
      </c>
      <c r="U3432" s="18">
        <v>3.65</v>
      </c>
      <c r="V3432" s="18" t="s">
        <v>615</v>
      </c>
      <c r="X3432" s="14">
        <v>3.65</v>
      </c>
      <c r="Y3432" s="18">
        <v>3.0165289256198347</v>
      </c>
      <c r="Z3432" s="18" t="s">
        <v>615</v>
      </c>
      <c r="AA3432" s="18" t="s">
        <v>7778</v>
      </c>
      <c r="AB3432" s="95">
        <v>50</v>
      </c>
      <c r="AD3432" s="16" t="s">
        <v>615</v>
      </c>
      <c r="AE3432" s="14" t="s">
        <v>510</v>
      </c>
      <c r="AF3432" s="18">
        <v>20</v>
      </c>
      <c r="AG3432" s="18" t="s">
        <v>6865</v>
      </c>
      <c r="AH3432" s="18">
        <v>9</v>
      </c>
      <c r="AI3432" s="18" t="s">
        <v>6865</v>
      </c>
      <c r="AJ3432" s="14">
        <v>8</v>
      </c>
      <c r="AK3432" s="14" t="s">
        <v>6866</v>
      </c>
      <c r="AN3432" s="14" t="s">
        <v>510</v>
      </c>
    </row>
    <row r="3433" spans="1:40" ht="12.75" customHeight="1" x14ac:dyDescent="0.2">
      <c r="A3433" s="13" t="s">
        <v>781</v>
      </c>
      <c r="B3433" s="52" t="s">
        <v>1310</v>
      </c>
      <c r="C3433" s="52"/>
      <c r="D3433" s="47">
        <v>76</v>
      </c>
      <c r="E3433" s="107">
        <v>8430376249406</v>
      </c>
      <c r="F3433" s="47" t="s">
        <v>3331</v>
      </c>
      <c r="G3433" s="62">
        <v>69072200</v>
      </c>
      <c r="H3433" s="52"/>
      <c r="I3433" s="51" t="s">
        <v>380</v>
      </c>
      <c r="K3433" s="28" t="s">
        <v>1364</v>
      </c>
      <c r="L3433" s="14" t="s">
        <v>515</v>
      </c>
      <c r="M3433" s="14" t="s">
        <v>453</v>
      </c>
      <c r="N3433" s="14" t="s">
        <v>771</v>
      </c>
      <c r="O3433" s="29">
        <v>1900</v>
      </c>
      <c r="P3433" s="13" t="s">
        <v>499</v>
      </c>
      <c r="Q3433" s="14">
        <v>0.32</v>
      </c>
      <c r="R3433" s="19">
        <v>1.6</v>
      </c>
      <c r="S3433" s="95">
        <v>16.100000000000001</v>
      </c>
      <c r="T3433" s="18" t="s">
        <v>836</v>
      </c>
      <c r="U3433" s="18">
        <v>3.65</v>
      </c>
      <c r="V3433" s="18" t="s">
        <v>615</v>
      </c>
      <c r="X3433" s="14">
        <v>3.65</v>
      </c>
      <c r="Y3433" s="18">
        <v>3.0165289256198347</v>
      </c>
      <c r="Z3433" s="18" t="s">
        <v>615</v>
      </c>
      <c r="AA3433" s="18" t="s">
        <v>7778</v>
      </c>
      <c r="AB3433" s="95">
        <v>50</v>
      </c>
      <c r="AD3433" s="16" t="s">
        <v>615</v>
      </c>
      <c r="AE3433" s="14" t="s">
        <v>510</v>
      </c>
      <c r="AF3433" s="18">
        <v>20</v>
      </c>
      <c r="AG3433" s="18" t="s">
        <v>6865</v>
      </c>
      <c r="AH3433" s="18">
        <v>9</v>
      </c>
      <c r="AI3433" s="18" t="s">
        <v>6865</v>
      </c>
      <c r="AJ3433" s="14">
        <v>8</v>
      </c>
      <c r="AK3433" s="14" t="s">
        <v>6866</v>
      </c>
      <c r="AN3433" s="14" t="s">
        <v>510</v>
      </c>
    </row>
    <row r="3434" spans="1:40" ht="12.75" customHeight="1" x14ac:dyDescent="0.2">
      <c r="A3434" s="13" t="s">
        <v>782</v>
      </c>
      <c r="B3434" s="52" t="s">
        <v>1311</v>
      </c>
      <c r="C3434" s="52"/>
      <c r="D3434" s="47">
        <v>76</v>
      </c>
      <c r="E3434" s="107">
        <v>8430376249321</v>
      </c>
      <c r="F3434" s="47" t="s">
        <v>3332</v>
      </c>
      <c r="G3434" s="62">
        <v>69072200</v>
      </c>
      <c r="H3434" s="52"/>
      <c r="I3434" s="51" t="s">
        <v>772</v>
      </c>
      <c r="K3434" s="28" t="s">
        <v>1364</v>
      </c>
      <c r="L3434" s="14" t="s">
        <v>515</v>
      </c>
      <c r="M3434" s="14" t="s">
        <v>453</v>
      </c>
      <c r="N3434" s="14" t="s">
        <v>771</v>
      </c>
      <c r="O3434" s="29">
        <v>1900</v>
      </c>
      <c r="P3434" s="13" t="s">
        <v>499</v>
      </c>
      <c r="Q3434" s="14">
        <v>0.32</v>
      </c>
      <c r="R3434" s="19">
        <v>1.6</v>
      </c>
      <c r="S3434" s="95">
        <v>16.100000000000001</v>
      </c>
      <c r="T3434" s="18" t="s">
        <v>836</v>
      </c>
      <c r="U3434" s="18">
        <v>3.65</v>
      </c>
      <c r="V3434" s="18" t="s">
        <v>615</v>
      </c>
      <c r="X3434" s="14">
        <v>3.65</v>
      </c>
      <c r="Y3434" s="18">
        <v>3.0165289256198347</v>
      </c>
      <c r="Z3434" s="18" t="s">
        <v>615</v>
      </c>
      <c r="AA3434" s="18" t="s">
        <v>7778</v>
      </c>
      <c r="AB3434" s="95">
        <v>50</v>
      </c>
      <c r="AD3434" s="16" t="s">
        <v>615</v>
      </c>
      <c r="AE3434" s="14" t="s">
        <v>510</v>
      </c>
      <c r="AF3434" s="18">
        <v>20</v>
      </c>
      <c r="AG3434" s="18" t="s">
        <v>6865</v>
      </c>
      <c r="AH3434" s="18">
        <v>9</v>
      </c>
      <c r="AI3434" s="18" t="s">
        <v>6865</v>
      </c>
      <c r="AJ3434" s="14">
        <v>8</v>
      </c>
      <c r="AK3434" s="14" t="s">
        <v>6866</v>
      </c>
      <c r="AN3434" s="14" t="s">
        <v>510</v>
      </c>
    </row>
    <row r="3435" spans="1:40" ht="12.75" customHeight="1" x14ac:dyDescent="0.2">
      <c r="A3435" s="13" t="s">
        <v>783</v>
      </c>
      <c r="B3435" s="52" t="s">
        <v>1312</v>
      </c>
      <c r="C3435" s="52"/>
      <c r="D3435" s="47">
        <v>76</v>
      </c>
      <c r="E3435" s="107">
        <v>8430376249482</v>
      </c>
      <c r="F3435" s="47" t="s">
        <v>3333</v>
      </c>
      <c r="G3435" s="62">
        <v>69072200</v>
      </c>
      <c r="H3435" s="52"/>
      <c r="I3435" s="51" t="s">
        <v>414</v>
      </c>
      <c r="K3435" s="28" t="s">
        <v>1364</v>
      </c>
      <c r="L3435" s="14" t="s">
        <v>515</v>
      </c>
      <c r="M3435" s="14" t="s">
        <v>453</v>
      </c>
      <c r="N3435" s="14" t="s">
        <v>771</v>
      </c>
      <c r="O3435" s="29">
        <v>1900</v>
      </c>
      <c r="P3435" s="13" t="s">
        <v>499</v>
      </c>
      <c r="Q3435" s="14">
        <v>0.32</v>
      </c>
      <c r="R3435" s="19">
        <v>1.6</v>
      </c>
      <c r="S3435" s="95">
        <v>16.100000000000001</v>
      </c>
      <c r="T3435" s="18" t="s">
        <v>836</v>
      </c>
      <c r="U3435" s="18">
        <v>3.65</v>
      </c>
      <c r="V3435" s="18" t="s">
        <v>615</v>
      </c>
      <c r="X3435" s="14">
        <v>3.65</v>
      </c>
      <c r="Y3435" s="18">
        <v>3.0165289256198347</v>
      </c>
      <c r="Z3435" s="18" t="s">
        <v>615</v>
      </c>
      <c r="AA3435" s="18" t="s">
        <v>7778</v>
      </c>
      <c r="AB3435" s="95">
        <v>50</v>
      </c>
      <c r="AD3435" s="16" t="s">
        <v>615</v>
      </c>
      <c r="AE3435" s="14" t="s">
        <v>510</v>
      </c>
      <c r="AF3435" s="18">
        <v>20</v>
      </c>
      <c r="AG3435" s="18" t="s">
        <v>6865</v>
      </c>
      <c r="AH3435" s="18">
        <v>9</v>
      </c>
      <c r="AI3435" s="18" t="s">
        <v>6865</v>
      </c>
      <c r="AJ3435" s="14">
        <v>8</v>
      </c>
      <c r="AK3435" s="14" t="s">
        <v>6866</v>
      </c>
      <c r="AN3435" s="14" t="s">
        <v>510</v>
      </c>
    </row>
    <row r="3436" spans="1:40" ht="12.75" customHeight="1" x14ac:dyDescent="0.2">
      <c r="A3436" s="13" t="s">
        <v>784</v>
      </c>
      <c r="B3436" s="52" t="s">
        <v>1313</v>
      </c>
      <c r="C3436" s="52"/>
      <c r="D3436" s="47">
        <v>76</v>
      </c>
      <c r="E3436" s="107">
        <v>8430376249468</v>
      </c>
      <c r="F3436" s="47" t="s">
        <v>3334</v>
      </c>
      <c r="G3436" s="62">
        <v>69072200</v>
      </c>
      <c r="H3436" s="52"/>
      <c r="I3436" s="51" t="s">
        <v>773</v>
      </c>
      <c r="K3436" s="28" t="s">
        <v>1364</v>
      </c>
      <c r="L3436" s="14" t="s">
        <v>515</v>
      </c>
      <c r="M3436" s="14" t="s">
        <v>453</v>
      </c>
      <c r="N3436" s="14" t="s">
        <v>771</v>
      </c>
      <c r="O3436" s="29">
        <v>1900</v>
      </c>
      <c r="P3436" s="13" t="s">
        <v>499</v>
      </c>
      <c r="Q3436" s="14">
        <v>0.32</v>
      </c>
      <c r="R3436" s="19">
        <v>1.6</v>
      </c>
      <c r="S3436" s="95">
        <v>16.100000000000001</v>
      </c>
      <c r="T3436" s="18" t="s">
        <v>836</v>
      </c>
      <c r="U3436" s="18">
        <v>3.65</v>
      </c>
      <c r="V3436" s="18" t="s">
        <v>615</v>
      </c>
      <c r="X3436" s="14">
        <v>3.65</v>
      </c>
      <c r="Y3436" s="18">
        <v>3.0165289256198347</v>
      </c>
      <c r="Z3436" s="18" t="s">
        <v>615</v>
      </c>
      <c r="AA3436" s="18" t="s">
        <v>7778</v>
      </c>
      <c r="AB3436" s="95">
        <v>50</v>
      </c>
      <c r="AD3436" s="16" t="s">
        <v>615</v>
      </c>
      <c r="AE3436" s="14" t="s">
        <v>510</v>
      </c>
      <c r="AF3436" s="18">
        <v>20</v>
      </c>
      <c r="AG3436" s="18" t="s">
        <v>6865</v>
      </c>
      <c r="AH3436" s="18">
        <v>9</v>
      </c>
      <c r="AI3436" s="18" t="s">
        <v>6865</v>
      </c>
      <c r="AJ3436" s="14">
        <v>8</v>
      </c>
      <c r="AK3436" s="14" t="s">
        <v>6866</v>
      </c>
      <c r="AN3436" s="14" t="s">
        <v>510</v>
      </c>
    </row>
    <row r="3437" spans="1:40" ht="12.75" customHeight="1" x14ac:dyDescent="0.2">
      <c r="A3437" s="13" t="s">
        <v>785</v>
      </c>
      <c r="B3437" s="52" t="s">
        <v>1314</v>
      </c>
      <c r="C3437" s="52"/>
      <c r="D3437" s="47">
        <v>76</v>
      </c>
      <c r="E3437" s="107">
        <v>8430376249284</v>
      </c>
      <c r="F3437" s="47" t="s">
        <v>3335</v>
      </c>
      <c r="G3437" s="62">
        <v>69072200</v>
      </c>
      <c r="H3437" s="52"/>
      <c r="I3437" s="51" t="s">
        <v>402</v>
      </c>
      <c r="K3437" s="28" t="s">
        <v>1364</v>
      </c>
      <c r="L3437" s="14" t="s">
        <v>515</v>
      </c>
      <c r="M3437" s="14" t="s">
        <v>453</v>
      </c>
      <c r="N3437" s="14" t="s">
        <v>771</v>
      </c>
      <c r="O3437" s="29">
        <v>1900</v>
      </c>
      <c r="P3437" s="13" t="s">
        <v>499</v>
      </c>
      <c r="Q3437" s="14">
        <v>0.32</v>
      </c>
      <c r="R3437" s="19">
        <v>1.6</v>
      </c>
      <c r="S3437" s="95">
        <v>16.100000000000001</v>
      </c>
      <c r="T3437" s="18" t="s">
        <v>836</v>
      </c>
      <c r="U3437" s="18">
        <v>3.65</v>
      </c>
      <c r="V3437" s="18" t="s">
        <v>615</v>
      </c>
      <c r="X3437" s="14">
        <v>3.65</v>
      </c>
      <c r="Y3437" s="18">
        <v>3.0165289256198347</v>
      </c>
      <c r="Z3437" s="18" t="s">
        <v>615</v>
      </c>
      <c r="AA3437" s="18" t="s">
        <v>7778</v>
      </c>
      <c r="AB3437" s="95">
        <v>50</v>
      </c>
      <c r="AD3437" s="16" t="s">
        <v>615</v>
      </c>
      <c r="AE3437" s="14" t="s">
        <v>510</v>
      </c>
      <c r="AF3437" s="18">
        <v>20</v>
      </c>
      <c r="AG3437" s="18" t="s">
        <v>6865</v>
      </c>
      <c r="AH3437" s="18">
        <v>9</v>
      </c>
      <c r="AI3437" s="18" t="s">
        <v>6865</v>
      </c>
      <c r="AJ3437" s="14">
        <v>8</v>
      </c>
      <c r="AK3437" s="14" t="s">
        <v>6866</v>
      </c>
      <c r="AN3437" s="14" t="s">
        <v>510</v>
      </c>
    </row>
    <row r="3438" spans="1:40" ht="12.75" customHeight="1" x14ac:dyDescent="0.2">
      <c r="A3438" s="13" t="s">
        <v>786</v>
      </c>
      <c r="B3438" s="52" t="s">
        <v>1315</v>
      </c>
      <c r="C3438" s="52"/>
      <c r="D3438" s="47">
        <v>76</v>
      </c>
      <c r="E3438" s="107">
        <v>8430376249505</v>
      </c>
      <c r="F3438" s="47" t="s">
        <v>3336</v>
      </c>
      <c r="G3438" s="62">
        <v>69072200</v>
      </c>
      <c r="H3438" s="52"/>
      <c r="I3438" s="51" t="s">
        <v>368</v>
      </c>
      <c r="K3438" s="28" t="s">
        <v>1364</v>
      </c>
      <c r="L3438" s="14" t="s">
        <v>515</v>
      </c>
      <c r="M3438" s="14" t="s">
        <v>453</v>
      </c>
      <c r="N3438" s="14" t="s">
        <v>771</v>
      </c>
      <c r="O3438" s="29">
        <v>1900</v>
      </c>
      <c r="P3438" s="13" t="s">
        <v>499</v>
      </c>
      <c r="Q3438" s="14">
        <v>0.32</v>
      </c>
      <c r="R3438" s="19">
        <v>1.6</v>
      </c>
      <c r="S3438" s="95">
        <v>16.100000000000001</v>
      </c>
      <c r="T3438" s="18" t="s">
        <v>836</v>
      </c>
      <c r="U3438" s="18">
        <v>3.65</v>
      </c>
      <c r="V3438" s="18" t="s">
        <v>615</v>
      </c>
      <c r="X3438" s="14">
        <v>3.65</v>
      </c>
      <c r="Y3438" s="18">
        <v>3.0165289256198347</v>
      </c>
      <c r="Z3438" s="18" t="s">
        <v>615</v>
      </c>
      <c r="AA3438" s="18" t="s">
        <v>7778</v>
      </c>
      <c r="AB3438" s="95">
        <v>50</v>
      </c>
      <c r="AD3438" s="16" t="s">
        <v>615</v>
      </c>
      <c r="AE3438" s="14" t="s">
        <v>510</v>
      </c>
      <c r="AF3438" s="18">
        <v>20</v>
      </c>
      <c r="AG3438" s="18" t="s">
        <v>6865</v>
      </c>
      <c r="AH3438" s="18">
        <v>9</v>
      </c>
      <c r="AI3438" s="18" t="s">
        <v>6865</v>
      </c>
      <c r="AJ3438" s="14">
        <v>8</v>
      </c>
      <c r="AK3438" s="14" t="s">
        <v>6866</v>
      </c>
      <c r="AN3438" s="14" t="s">
        <v>510</v>
      </c>
    </row>
    <row r="3439" spans="1:40" ht="12.75" customHeight="1" x14ac:dyDescent="0.2">
      <c r="A3439" s="13" t="s">
        <v>787</v>
      </c>
      <c r="B3439" s="52" t="s">
        <v>1316</v>
      </c>
      <c r="C3439" s="52"/>
      <c r="D3439" s="47">
        <v>76</v>
      </c>
      <c r="E3439" s="107">
        <v>8430376249369</v>
      </c>
      <c r="F3439" s="47" t="s">
        <v>3337</v>
      </c>
      <c r="G3439" s="62">
        <v>69072200</v>
      </c>
      <c r="H3439" s="52"/>
      <c r="I3439" s="51" t="s">
        <v>774</v>
      </c>
      <c r="K3439" s="28" t="s">
        <v>1364</v>
      </c>
      <c r="L3439" s="14" t="s">
        <v>515</v>
      </c>
      <c r="M3439" s="14" t="s">
        <v>453</v>
      </c>
      <c r="N3439" s="14" t="s">
        <v>771</v>
      </c>
      <c r="O3439" s="29">
        <v>1900</v>
      </c>
      <c r="P3439" s="13" t="s">
        <v>499</v>
      </c>
      <c r="Q3439" s="14">
        <v>0.32</v>
      </c>
      <c r="R3439" s="19">
        <v>1.6</v>
      </c>
      <c r="S3439" s="95">
        <v>16.100000000000001</v>
      </c>
      <c r="T3439" s="18" t="s">
        <v>836</v>
      </c>
      <c r="U3439" s="18">
        <v>3.65</v>
      </c>
      <c r="V3439" s="18" t="s">
        <v>615</v>
      </c>
      <c r="X3439" s="14">
        <v>3.65</v>
      </c>
      <c r="Y3439" s="18">
        <v>3.0165289256198347</v>
      </c>
      <c r="Z3439" s="18" t="s">
        <v>615</v>
      </c>
      <c r="AA3439" s="18" t="s">
        <v>7778</v>
      </c>
      <c r="AB3439" s="95">
        <v>50</v>
      </c>
      <c r="AD3439" s="16" t="s">
        <v>615</v>
      </c>
      <c r="AE3439" s="14" t="s">
        <v>510</v>
      </c>
      <c r="AF3439" s="18">
        <v>20</v>
      </c>
      <c r="AG3439" s="18" t="s">
        <v>6865</v>
      </c>
      <c r="AH3439" s="18">
        <v>9</v>
      </c>
      <c r="AI3439" s="18" t="s">
        <v>6865</v>
      </c>
      <c r="AJ3439" s="14">
        <v>8</v>
      </c>
      <c r="AK3439" s="14" t="s">
        <v>6866</v>
      </c>
      <c r="AN3439" s="14" t="s">
        <v>510</v>
      </c>
    </row>
    <row r="3440" spans="1:40" ht="12.75" customHeight="1" x14ac:dyDescent="0.2">
      <c r="A3440" s="13" t="s">
        <v>788</v>
      </c>
      <c r="B3440" s="52" t="s">
        <v>1317</v>
      </c>
      <c r="C3440" s="52"/>
      <c r="D3440" s="47">
        <v>76</v>
      </c>
      <c r="E3440" s="107">
        <v>8430376249307</v>
      </c>
      <c r="F3440" s="47" t="s">
        <v>3338</v>
      </c>
      <c r="G3440" s="62">
        <v>69072200</v>
      </c>
      <c r="H3440" s="52"/>
      <c r="I3440" s="51" t="s">
        <v>369</v>
      </c>
      <c r="K3440" s="28" t="s">
        <v>1364</v>
      </c>
      <c r="L3440" s="14" t="s">
        <v>515</v>
      </c>
      <c r="M3440" s="14" t="s">
        <v>453</v>
      </c>
      <c r="N3440" s="14" t="s">
        <v>771</v>
      </c>
      <c r="O3440" s="29">
        <v>1900</v>
      </c>
      <c r="P3440" s="13" t="s">
        <v>499</v>
      </c>
      <c r="Q3440" s="14">
        <v>0.32</v>
      </c>
      <c r="R3440" s="19">
        <v>1.6</v>
      </c>
      <c r="S3440" s="95">
        <v>16.100000000000001</v>
      </c>
      <c r="T3440" s="18" t="s">
        <v>836</v>
      </c>
      <c r="U3440" s="18">
        <v>3.65</v>
      </c>
      <c r="V3440" s="18" t="s">
        <v>615</v>
      </c>
      <c r="X3440" s="14">
        <v>3.65</v>
      </c>
      <c r="Y3440" s="18">
        <v>3.0165289256198347</v>
      </c>
      <c r="Z3440" s="18" t="s">
        <v>615</v>
      </c>
      <c r="AA3440" s="18" t="s">
        <v>7778</v>
      </c>
      <c r="AB3440" s="95">
        <v>50</v>
      </c>
      <c r="AD3440" s="16" t="s">
        <v>615</v>
      </c>
      <c r="AE3440" s="14" t="s">
        <v>510</v>
      </c>
      <c r="AF3440" s="18">
        <v>20</v>
      </c>
      <c r="AG3440" s="18" t="s">
        <v>6865</v>
      </c>
      <c r="AH3440" s="18">
        <v>9</v>
      </c>
      <c r="AI3440" s="18" t="s">
        <v>6865</v>
      </c>
      <c r="AJ3440" s="14">
        <v>8</v>
      </c>
      <c r="AK3440" s="14" t="s">
        <v>6866</v>
      </c>
      <c r="AN3440" s="14" t="s">
        <v>510</v>
      </c>
    </row>
    <row r="3441" spans="1:40" ht="12.75" customHeight="1" x14ac:dyDescent="0.2">
      <c r="A3441" s="13" t="s">
        <v>789</v>
      </c>
      <c r="B3441" s="52" t="s">
        <v>1318</v>
      </c>
      <c r="C3441" s="52"/>
      <c r="D3441" s="47">
        <v>76</v>
      </c>
      <c r="E3441" s="107">
        <v>8430376249420</v>
      </c>
      <c r="F3441" s="47" t="s">
        <v>3339</v>
      </c>
      <c r="G3441" s="62">
        <v>69072200</v>
      </c>
      <c r="H3441" s="52"/>
      <c r="I3441" s="51" t="s">
        <v>467</v>
      </c>
      <c r="K3441" s="28" t="s">
        <v>1364</v>
      </c>
      <c r="L3441" s="14" t="s">
        <v>515</v>
      </c>
      <c r="M3441" s="14" t="s">
        <v>453</v>
      </c>
      <c r="N3441" s="14" t="s">
        <v>771</v>
      </c>
      <c r="O3441" s="29">
        <v>1900</v>
      </c>
      <c r="P3441" s="13" t="s">
        <v>499</v>
      </c>
      <c r="Q3441" s="14">
        <v>0.32</v>
      </c>
      <c r="R3441" s="19">
        <v>1.6</v>
      </c>
      <c r="S3441" s="95">
        <v>16.100000000000001</v>
      </c>
      <c r="T3441" s="18" t="s">
        <v>836</v>
      </c>
      <c r="U3441" s="18">
        <v>3.65</v>
      </c>
      <c r="V3441" s="18" t="s">
        <v>615</v>
      </c>
      <c r="X3441" s="14">
        <v>3.65</v>
      </c>
      <c r="Y3441" s="18">
        <v>3.0165289256198347</v>
      </c>
      <c r="Z3441" s="18" t="s">
        <v>615</v>
      </c>
      <c r="AA3441" s="18" t="s">
        <v>7778</v>
      </c>
      <c r="AB3441" s="95">
        <v>50</v>
      </c>
      <c r="AD3441" s="16" t="s">
        <v>615</v>
      </c>
      <c r="AE3441" s="14" t="s">
        <v>510</v>
      </c>
      <c r="AF3441" s="18">
        <v>20</v>
      </c>
      <c r="AG3441" s="18" t="s">
        <v>6865</v>
      </c>
      <c r="AH3441" s="18">
        <v>9</v>
      </c>
      <c r="AI3441" s="18" t="s">
        <v>6865</v>
      </c>
      <c r="AJ3441" s="14">
        <v>8</v>
      </c>
      <c r="AK3441" s="14" t="s">
        <v>6866</v>
      </c>
      <c r="AN3441" s="14" t="s">
        <v>510</v>
      </c>
    </row>
    <row r="3442" spans="1:40" ht="12.75" customHeight="1" x14ac:dyDescent="0.2">
      <c r="A3442" s="13" t="s">
        <v>790</v>
      </c>
      <c r="B3442" s="52" t="s">
        <v>1319</v>
      </c>
      <c r="C3442" s="52"/>
      <c r="D3442" s="47">
        <v>76</v>
      </c>
      <c r="E3442" s="107">
        <v>8430376249444</v>
      </c>
      <c r="F3442" s="47" t="s">
        <v>3340</v>
      </c>
      <c r="G3442" s="62">
        <v>69072200</v>
      </c>
      <c r="H3442" s="52"/>
      <c r="I3442" s="51" t="s">
        <v>354</v>
      </c>
      <c r="K3442" s="28" t="s">
        <v>1364</v>
      </c>
      <c r="L3442" s="14" t="s">
        <v>515</v>
      </c>
      <c r="M3442" s="14" t="s">
        <v>453</v>
      </c>
      <c r="N3442" s="14" t="s">
        <v>771</v>
      </c>
      <c r="O3442" s="29">
        <v>1900</v>
      </c>
      <c r="P3442" s="13" t="s">
        <v>499</v>
      </c>
      <c r="Q3442" s="14">
        <v>0.32</v>
      </c>
      <c r="R3442" s="19">
        <v>1.6</v>
      </c>
      <c r="S3442" s="95">
        <v>16.100000000000001</v>
      </c>
      <c r="T3442" s="18" t="s">
        <v>836</v>
      </c>
      <c r="U3442" s="18">
        <v>3.65</v>
      </c>
      <c r="V3442" s="18" t="s">
        <v>615</v>
      </c>
      <c r="X3442" s="14">
        <v>3.65</v>
      </c>
      <c r="Y3442" s="18">
        <v>3.0165289256198347</v>
      </c>
      <c r="Z3442" s="18" t="s">
        <v>615</v>
      </c>
      <c r="AA3442" s="18" t="s">
        <v>7778</v>
      </c>
      <c r="AB3442" s="95">
        <v>50</v>
      </c>
      <c r="AD3442" s="16" t="s">
        <v>615</v>
      </c>
      <c r="AE3442" s="14" t="s">
        <v>510</v>
      </c>
      <c r="AF3442" s="18">
        <v>20</v>
      </c>
      <c r="AG3442" s="18" t="s">
        <v>6865</v>
      </c>
      <c r="AH3442" s="18">
        <v>9</v>
      </c>
      <c r="AI3442" s="18" t="s">
        <v>6865</v>
      </c>
      <c r="AJ3442" s="14">
        <v>8</v>
      </c>
      <c r="AK3442" s="14" t="s">
        <v>6866</v>
      </c>
      <c r="AN3442" s="14" t="s">
        <v>510</v>
      </c>
    </row>
    <row r="3443" spans="1:40" ht="12.75" customHeight="1" x14ac:dyDescent="0.2">
      <c r="A3443" s="13" t="s">
        <v>791</v>
      </c>
      <c r="B3443" s="52" t="s">
        <v>1320</v>
      </c>
      <c r="C3443" s="52"/>
      <c r="D3443" s="47">
        <v>76</v>
      </c>
      <c r="E3443" s="107">
        <v>8430376249383</v>
      </c>
      <c r="F3443" s="47" t="s">
        <v>3341</v>
      </c>
      <c r="G3443" s="62">
        <v>69072200</v>
      </c>
      <c r="H3443" s="52"/>
      <c r="I3443" s="51" t="s">
        <v>387</v>
      </c>
      <c r="K3443" s="28" t="s">
        <v>1364</v>
      </c>
      <c r="L3443" s="14" t="s">
        <v>515</v>
      </c>
      <c r="M3443" s="14" t="s">
        <v>453</v>
      </c>
      <c r="N3443" s="14" t="s">
        <v>771</v>
      </c>
      <c r="O3443" s="29">
        <v>1900</v>
      </c>
      <c r="P3443" s="13" t="s">
        <v>499</v>
      </c>
      <c r="Q3443" s="14">
        <v>0.32</v>
      </c>
      <c r="R3443" s="19">
        <v>1.6</v>
      </c>
      <c r="S3443" s="95">
        <v>16.100000000000001</v>
      </c>
      <c r="T3443" s="18" t="s">
        <v>836</v>
      </c>
      <c r="U3443" s="18">
        <v>3.65</v>
      </c>
      <c r="V3443" s="18" t="s">
        <v>615</v>
      </c>
      <c r="X3443" s="14">
        <v>3.65</v>
      </c>
      <c r="Y3443" s="18">
        <v>3.0165289256198347</v>
      </c>
      <c r="Z3443" s="18" t="s">
        <v>615</v>
      </c>
      <c r="AA3443" s="18" t="s">
        <v>7778</v>
      </c>
      <c r="AB3443" s="95">
        <v>50</v>
      </c>
      <c r="AD3443" s="16" t="s">
        <v>615</v>
      </c>
      <c r="AE3443" s="14" t="s">
        <v>510</v>
      </c>
      <c r="AF3443" s="18">
        <v>20</v>
      </c>
      <c r="AG3443" s="18" t="s">
        <v>6865</v>
      </c>
      <c r="AH3443" s="18">
        <v>9</v>
      </c>
      <c r="AI3443" s="18" t="s">
        <v>6865</v>
      </c>
      <c r="AJ3443" s="14">
        <v>8</v>
      </c>
      <c r="AK3443" s="14" t="s">
        <v>6866</v>
      </c>
      <c r="AN3443" s="14" t="s">
        <v>510</v>
      </c>
    </row>
    <row r="3444" spans="1:40" ht="12.75" customHeight="1" x14ac:dyDescent="0.2">
      <c r="A3444" s="13" t="s">
        <v>734</v>
      </c>
      <c r="B3444" s="52" t="s">
        <v>1270</v>
      </c>
      <c r="C3444" s="52"/>
      <c r="D3444" s="47">
        <v>80</v>
      </c>
      <c r="E3444" s="107">
        <v>8430376245064</v>
      </c>
      <c r="F3444" s="47" t="s">
        <v>3354</v>
      </c>
      <c r="G3444" s="62">
        <v>69072200</v>
      </c>
      <c r="H3444" s="52"/>
      <c r="I3444" s="51" t="s">
        <v>363</v>
      </c>
      <c r="K3444" s="28" t="s">
        <v>1327</v>
      </c>
      <c r="L3444" s="14" t="s">
        <v>514</v>
      </c>
      <c r="M3444" s="14" t="s">
        <v>453</v>
      </c>
      <c r="N3444" s="14" t="s">
        <v>771</v>
      </c>
      <c r="O3444" s="29">
        <v>1900</v>
      </c>
      <c r="P3444" s="13" t="s">
        <v>499</v>
      </c>
      <c r="Q3444" s="14">
        <v>0.72</v>
      </c>
      <c r="R3444" s="19">
        <v>18</v>
      </c>
      <c r="S3444" s="95">
        <v>18</v>
      </c>
      <c r="T3444" s="18" t="s">
        <v>821</v>
      </c>
      <c r="U3444" s="18">
        <v>62.95</v>
      </c>
      <c r="V3444" s="18" t="s">
        <v>468</v>
      </c>
      <c r="W3444" s="18">
        <f>SUM(U3444*AB3444/AC3444)</f>
        <v>62.95</v>
      </c>
      <c r="X3444" s="14">
        <v>62.95</v>
      </c>
      <c r="Y3444" s="18">
        <v>52.024793388429757</v>
      </c>
      <c r="Z3444" s="18" t="s">
        <v>468</v>
      </c>
      <c r="AA3444" s="18" t="s">
        <v>7741</v>
      </c>
      <c r="AB3444" s="95">
        <v>25</v>
      </c>
      <c r="AC3444" s="23">
        <v>25</v>
      </c>
      <c r="AD3444" s="16" t="s">
        <v>615</v>
      </c>
      <c r="AE3444" s="14" t="s">
        <v>509</v>
      </c>
      <c r="AF3444" s="18">
        <v>20</v>
      </c>
      <c r="AG3444" s="18" t="s">
        <v>6865</v>
      </c>
      <c r="AH3444" s="18">
        <v>20</v>
      </c>
      <c r="AI3444" s="18" t="s">
        <v>6865</v>
      </c>
      <c r="AJ3444" s="14">
        <v>8</v>
      </c>
      <c r="AK3444" s="14" t="s">
        <v>6866</v>
      </c>
      <c r="AL3444" s="25" t="s">
        <v>945</v>
      </c>
      <c r="AM3444" s="14" t="s">
        <v>946</v>
      </c>
      <c r="AN3444" s="14" t="s">
        <v>510</v>
      </c>
    </row>
    <row r="3445" spans="1:40" ht="12.75" customHeight="1" x14ac:dyDescent="0.2">
      <c r="A3445" s="13" t="s">
        <v>735</v>
      </c>
      <c r="B3445" s="52" t="s">
        <v>1271</v>
      </c>
      <c r="C3445" s="52"/>
      <c r="D3445" s="47">
        <v>80</v>
      </c>
      <c r="E3445" s="107">
        <v>8430376245156</v>
      </c>
      <c r="F3445" s="47" t="s">
        <v>3357</v>
      </c>
      <c r="G3445" s="62">
        <v>69072200</v>
      </c>
      <c r="H3445" s="52"/>
      <c r="I3445" s="51" t="s">
        <v>380</v>
      </c>
      <c r="K3445" s="28" t="s">
        <v>1327</v>
      </c>
      <c r="L3445" s="14" t="s">
        <v>514</v>
      </c>
      <c r="M3445" s="14" t="s">
        <v>453</v>
      </c>
      <c r="N3445" s="14" t="s">
        <v>771</v>
      </c>
      <c r="O3445" s="29">
        <v>1900</v>
      </c>
      <c r="P3445" s="13" t="s">
        <v>499</v>
      </c>
      <c r="Q3445" s="14">
        <v>0.72</v>
      </c>
      <c r="R3445" s="19">
        <v>18</v>
      </c>
      <c r="S3445" s="95">
        <v>18</v>
      </c>
      <c r="T3445" s="18" t="s">
        <v>821</v>
      </c>
      <c r="U3445" s="18">
        <v>62.95</v>
      </c>
      <c r="V3445" s="18" t="s">
        <v>468</v>
      </c>
      <c r="W3445" s="18">
        <f>SUM(U3445*AB3445/AC3445)</f>
        <v>62.95</v>
      </c>
      <c r="X3445" s="14">
        <v>62.95</v>
      </c>
      <c r="Y3445" s="18">
        <v>52.024793388429757</v>
      </c>
      <c r="Z3445" s="18" t="s">
        <v>468</v>
      </c>
      <c r="AA3445" s="18" t="s">
        <v>7741</v>
      </c>
      <c r="AB3445" s="95">
        <v>25</v>
      </c>
      <c r="AC3445" s="23">
        <v>25</v>
      </c>
      <c r="AD3445" s="16" t="s">
        <v>615</v>
      </c>
      <c r="AE3445" s="14" t="s">
        <v>509</v>
      </c>
      <c r="AF3445" s="18">
        <v>20</v>
      </c>
      <c r="AG3445" s="18" t="s">
        <v>6865</v>
      </c>
      <c r="AH3445" s="18">
        <v>20</v>
      </c>
      <c r="AI3445" s="18" t="s">
        <v>6865</v>
      </c>
      <c r="AJ3445" s="14">
        <v>8</v>
      </c>
      <c r="AK3445" s="14" t="s">
        <v>6866</v>
      </c>
      <c r="AL3445" s="25" t="s">
        <v>1387</v>
      </c>
      <c r="AM3445" s="14" t="s">
        <v>946</v>
      </c>
      <c r="AN3445" s="14" t="s">
        <v>510</v>
      </c>
    </row>
    <row r="3446" spans="1:40" ht="12.75" customHeight="1" x14ac:dyDescent="0.2">
      <c r="A3446" s="13" t="s">
        <v>736</v>
      </c>
      <c r="B3446" s="52" t="s">
        <v>1272</v>
      </c>
      <c r="C3446" s="52"/>
      <c r="D3446" s="47">
        <v>80</v>
      </c>
      <c r="E3446" s="107">
        <v>8430376144121</v>
      </c>
      <c r="F3446" s="47" t="s">
        <v>3348</v>
      </c>
      <c r="G3446" s="62">
        <v>69072200</v>
      </c>
      <c r="H3446" s="52"/>
      <c r="I3446" s="51" t="s">
        <v>772</v>
      </c>
      <c r="K3446" s="28" t="s">
        <v>1327</v>
      </c>
      <c r="L3446" s="14" t="s">
        <v>514</v>
      </c>
      <c r="M3446" s="14" t="s">
        <v>453</v>
      </c>
      <c r="N3446" s="14" t="s">
        <v>771</v>
      </c>
      <c r="O3446" s="29">
        <v>1900</v>
      </c>
      <c r="P3446" s="13" t="s">
        <v>499</v>
      </c>
      <c r="Q3446" s="14">
        <v>0.72</v>
      </c>
      <c r="R3446" s="19">
        <v>18</v>
      </c>
      <c r="S3446" s="95">
        <v>18</v>
      </c>
      <c r="T3446" s="18" t="s">
        <v>821</v>
      </c>
      <c r="U3446" s="18">
        <v>62.95</v>
      </c>
      <c r="V3446" s="18" t="s">
        <v>468</v>
      </c>
      <c r="W3446" s="18">
        <f>SUM(U3446*AB3446/AC3446)</f>
        <v>62.95</v>
      </c>
      <c r="X3446" s="14">
        <v>62.95</v>
      </c>
      <c r="Y3446" s="18">
        <v>52.024793388429757</v>
      </c>
      <c r="Z3446" s="18" t="s">
        <v>468</v>
      </c>
      <c r="AA3446" s="18" t="s">
        <v>7741</v>
      </c>
      <c r="AB3446" s="95">
        <v>25</v>
      </c>
      <c r="AC3446" s="23">
        <v>25</v>
      </c>
      <c r="AD3446" s="16" t="s">
        <v>615</v>
      </c>
      <c r="AE3446" s="14" t="s">
        <v>509</v>
      </c>
      <c r="AF3446" s="18">
        <v>20</v>
      </c>
      <c r="AG3446" s="18" t="s">
        <v>6865</v>
      </c>
      <c r="AH3446" s="18">
        <v>20</v>
      </c>
      <c r="AI3446" s="18" t="s">
        <v>6865</v>
      </c>
      <c r="AJ3446" s="14">
        <v>8</v>
      </c>
      <c r="AK3446" s="14" t="s">
        <v>6866</v>
      </c>
      <c r="AL3446" s="25" t="s">
        <v>1387</v>
      </c>
      <c r="AM3446" s="14" t="s">
        <v>946</v>
      </c>
      <c r="AN3446" s="14" t="s">
        <v>510</v>
      </c>
    </row>
    <row r="3447" spans="1:40" ht="12.75" customHeight="1" x14ac:dyDescent="0.2">
      <c r="A3447" s="13" t="s">
        <v>737</v>
      </c>
      <c r="B3447" s="52" t="s">
        <v>1273</v>
      </c>
      <c r="C3447" s="52"/>
      <c r="D3447" s="47">
        <v>80</v>
      </c>
      <c r="E3447" s="107">
        <v>8430376245187</v>
      </c>
      <c r="F3447" s="47" t="s">
        <v>3358</v>
      </c>
      <c r="G3447" s="62">
        <v>69072200</v>
      </c>
      <c r="H3447" s="52"/>
      <c r="I3447" s="51" t="s">
        <v>414</v>
      </c>
      <c r="K3447" s="28" t="s">
        <v>1327</v>
      </c>
      <c r="L3447" s="14" t="s">
        <v>514</v>
      </c>
      <c r="M3447" s="14" t="s">
        <v>453</v>
      </c>
      <c r="N3447" s="14" t="s">
        <v>771</v>
      </c>
      <c r="O3447" s="29">
        <v>1900</v>
      </c>
      <c r="P3447" s="13" t="s">
        <v>499</v>
      </c>
      <c r="Q3447" s="14">
        <v>0.72</v>
      </c>
      <c r="R3447" s="19">
        <v>18</v>
      </c>
      <c r="S3447" s="95">
        <v>18</v>
      </c>
      <c r="T3447" s="18" t="s">
        <v>821</v>
      </c>
      <c r="U3447" s="18">
        <v>62.95</v>
      </c>
      <c r="V3447" s="18" t="s">
        <v>468</v>
      </c>
      <c r="W3447" s="18">
        <f>SUM(U3447*AB3447/AC3447)</f>
        <v>62.95</v>
      </c>
      <c r="X3447" s="14">
        <v>62.95</v>
      </c>
      <c r="Y3447" s="18">
        <v>52.024793388429757</v>
      </c>
      <c r="Z3447" s="18" t="s">
        <v>468</v>
      </c>
      <c r="AA3447" s="18" t="s">
        <v>7741</v>
      </c>
      <c r="AB3447" s="95">
        <v>25</v>
      </c>
      <c r="AC3447" s="23">
        <v>25</v>
      </c>
      <c r="AD3447" s="16" t="s">
        <v>615</v>
      </c>
      <c r="AE3447" s="14" t="s">
        <v>509</v>
      </c>
      <c r="AF3447" s="18">
        <v>20</v>
      </c>
      <c r="AG3447" s="18" t="s">
        <v>6865</v>
      </c>
      <c r="AH3447" s="18">
        <v>20</v>
      </c>
      <c r="AI3447" s="18" t="s">
        <v>6865</v>
      </c>
      <c r="AJ3447" s="14">
        <v>8</v>
      </c>
      <c r="AK3447" s="14" t="s">
        <v>6866</v>
      </c>
      <c r="AL3447" s="25" t="s">
        <v>1387</v>
      </c>
      <c r="AM3447" s="14" t="s">
        <v>946</v>
      </c>
      <c r="AN3447" s="14" t="s">
        <v>510</v>
      </c>
    </row>
    <row r="3448" spans="1:40" ht="12.75" customHeight="1" x14ac:dyDescent="0.2">
      <c r="A3448" s="13" t="s">
        <v>738</v>
      </c>
      <c r="B3448" s="52" t="s">
        <v>1274</v>
      </c>
      <c r="C3448" s="52"/>
      <c r="D3448" s="47">
        <v>80</v>
      </c>
      <c r="E3448" s="107">
        <v>8430376008287</v>
      </c>
      <c r="F3448" s="47" t="s">
        <v>3349</v>
      </c>
      <c r="G3448" s="62">
        <v>69072200</v>
      </c>
      <c r="H3448" s="52"/>
      <c r="I3448" s="51" t="s">
        <v>773</v>
      </c>
      <c r="K3448" s="28" t="s">
        <v>1327</v>
      </c>
      <c r="L3448" s="14" t="s">
        <v>514</v>
      </c>
      <c r="M3448" s="14" t="s">
        <v>453</v>
      </c>
      <c r="N3448" s="14" t="s">
        <v>771</v>
      </c>
      <c r="O3448" s="29">
        <v>1900</v>
      </c>
      <c r="P3448" s="13" t="s">
        <v>499</v>
      </c>
      <c r="Q3448" s="14">
        <v>0.72</v>
      </c>
      <c r="R3448" s="19">
        <v>18</v>
      </c>
      <c r="S3448" s="95">
        <v>18</v>
      </c>
      <c r="T3448" s="18" t="s">
        <v>821</v>
      </c>
      <c r="U3448" s="18">
        <v>62.95</v>
      </c>
      <c r="V3448" s="18" t="s">
        <v>468</v>
      </c>
      <c r="W3448" s="18">
        <f>SUM(U3448*AB3448/AC3448)</f>
        <v>62.95</v>
      </c>
      <c r="X3448" s="14">
        <v>62.95</v>
      </c>
      <c r="Y3448" s="18">
        <v>52.024793388429757</v>
      </c>
      <c r="Z3448" s="18" t="s">
        <v>468</v>
      </c>
      <c r="AA3448" s="18" t="s">
        <v>7741</v>
      </c>
      <c r="AB3448" s="95">
        <v>25</v>
      </c>
      <c r="AC3448" s="23">
        <v>25</v>
      </c>
      <c r="AD3448" s="16" t="s">
        <v>615</v>
      </c>
      <c r="AE3448" s="14" t="s">
        <v>509</v>
      </c>
      <c r="AF3448" s="18">
        <v>20</v>
      </c>
      <c r="AG3448" s="18" t="s">
        <v>6865</v>
      </c>
      <c r="AH3448" s="18">
        <v>20</v>
      </c>
      <c r="AI3448" s="18" t="s">
        <v>6865</v>
      </c>
      <c r="AJ3448" s="14">
        <v>8</v>
      </c>
      <c r="AK3448" s="14" t="s">
        <v>6866</v>
      </c>
      <c r="AL3448" s="25" t="s">
        <v>2271</v>
      </c>
      <c r="AM3448" s="14" t="s">
        <v>946</v>
      </c>
      <c r="AN3448" s="14" t="s">
        <v>510</v>
      </c>
    </row>
    <row r="3449" spans="1:40" ht="12.75" customHeight="1" x14ac:dyDescent="0.2">
      <c r="A3449" s="13" t="s">
        <v>739</v>
      </c>
      <c r="B3449" s="52" t="s">
        <v>1275</v>
      </c>
      <c r="C3449" s="52"/>
      <c r="D3449" s="47">
        <v>80</v>
      </c>
      <c r="E3449" s="107">
        <v>8430376009574</v>
      </c>
      <c r="F3449" s="47" t="s">
        <v>3343</v>
      </c>
      <c r="G3449" s="62">
        <v>69072200</v>
      </c>
      <c r="H3449" s="52"/>
      <c r="I3449" s="51" t="s">
        <v>402</v>
      </c>
      <c r="K3449" s="28" t="s">
        <v>1327</v>
      </c>
      <c r="L3449" s="14" t="s">
        <v>514</v>
      </c>
      <c r="M3449" s="14" t="s">
        <v>453</v>
      </c>
      <c r="N3449" s="14" t="s">
        <v>771</v>
      </c>
      <c r="O3449" s="29">
        <v>1900</v>
      </c>
      <c r="P3449" s="13" t="s">
        <v>499</v>
      </c>
      <c r="Q3449" s="14">
        <v>0.72</v>
      </c>
      <c r="R3449" s="19">
        <v>18</v>
      </c>
      <c r="S3449" s="95">
        <v>18</v>
      </c>
      <c r="T3449" s="18" t="s">
        <v>821</v>
      </c>
      <c r="U3449" s="18">
        <v>62.95</v>
      </c>
      <c r="V3449" s="18" t="s">
        <v>468</v>
      </c>
      <c r="W3449" s="18">
        <f>SUM(U3449*AB3449/AC3449)</f>
        <v>62.95</v>
      </c>
      <c r="X3449" s="14">
        <v>62.95</v>
      </c>
      <c r="Y3449" s="18">
        <v>52.024793388429757</v>
      </c>
      <c r="Z3449" s="18" t="s">
        <v>468</v>
      </c>
      <c r="AA3449" s="18" t="s">
        <v>7741</v>
      </c>
      <c r="AB3449" s="95">
        <v>25</v>
      </c>
      <c r="AC3449" s="23">
        <v>25</v>
      </c>
      <c r="AD3449" s="16" t="s">
        <v>615</v>
      </c>
      <c r="AE3449" s="14" t="s">
        <v>509</v>
      </c>
      <c r="AF3449" s="18">
        <v>20</v>
      </c>
      <c r="AG3449" s="18" t="s">
        <v>6865</v>
      </c>
      <c r="AH3449" s="18">
        <v>20</v>
      </c>
      <c r="AI3449" s="18" t="s">
        <v>6865</v>
      </c>
      <c r="AJ3449" s="14">
        <v>8</v>
      </c>
      <c r="AK3449" s="14" t="s">
        <v>6866</v>
      </c>
      <c r="AL3449" s="25" t="s">
        <v>1387</v>
      </c>
      <c r="AM3449" s="14" t="s">
        <v>946</v>
      </c>
      <c r="AN3449" s="14" t="s">
        <v>510</v>
      </c>
    </row>
    <row r="3450" spans="1:40" ht="12.75" customHeight="1" x14ac:dyDescent="0.2">
      <c r="A3450" s="13" t="s">
        <v>740</v>
      </c>
      <c r="B3450" s="52" t="s">
        <v>1276</v>
      </c>
      <c r="C3450" s="52"/>
      <c r="D3450" s="47">
        <v>80</v>
      </c>
      <c r="E3450" s="107">
        <v>8430376008263</v>
      </c>
      <c r="F3450" s="47" t="s">
        <v>3352</v>
      </c>
      <c r="G3450" s="62">
        <v>69072200</v>
      </c>
      <c r="H3450" s="52"/>
      <c r="I3450" s="51" t="s">
        <v>368</v>
      </c>
      <c r="K3450" s="28" t="s">
        <v>1327</v>
      </c>
      <c r="L3450" s="14" t="s">
        <v>514</v>
      </c>
      <c r="M3450" s="14" t="s">
        <v>453</v>
      </c>
      <c r="N3450" s="14" t="s">
        <v>771</v>
      </c>
      <c r="O3450" s="29">
        <v>1900</v>
      </c>
      <c r="P3450" s="13" t="s">
        <v>499</v>
      </c>
      <c r="Q3450" s="14">
        <v>0.72</v>
      </c>
      <c r="R3450" s="19">
        <v>18</v>
      </c>
      <c r="S3450" s="95">
        <v>18</v>
      </c>
      <c r="T3450" s="18" t="s">
        <v>821</v>
      </c>
      <c r="U3450" s="18">
        <v>62.95</v>
      </c>
      <c r="V3450" s="18" t="s">
        <v>468</v>
      </c>
      <c r="W3450" s="18">
        <f>SUM(U3450*AB3450/AC3450)</f>
        <v>62.95</v>
      </c>
      <c r="X3450" s="14">
        <v>62.95</v>
      </c>
      <c r="Y3450" s="18">
        <v>52.024793388429757</v>
      </c>
      <c r="Z3450" s="18" t="s">
        <v>468</v>
      </c>
      <c r="AA3450" s="18" t="s">
        <v>7741</v>
      </c>
      <c r="AB3450" s="95">
        <v>25</v>
      </c>
      <c r="AC3450" s="23">
        <v>25</v>
      </c>
      <c r="AD3450" s="16" t="s">
        <v>615</v>
      </c>
      <c r="AE3450" s="14" t="s">
        <v>509</v>
      </c>
      <c r="AF3450" s="18">
        <v>20</v>
      </c>
      <c r="AG3450" s="18" t="s">
        <v>6865</v>
      </c>
      <c r="AH3450" s="18">
        <v>20</v>
      </c>
      <c r="AI3450" s="18" t="s">
        <v>6865</v>
      </c>
      <c r="AJ3450" s="14">
        <v>8</v>
      </c>
      <c r="AK3450" s="14" t="s">
        <v>6866</v>
      </c>
      <c r="AL3450" s="25" t="s">
        <v>1387</v>
      </c>
      <c r="AM3450" s="14" t="s">
        <v>946</v>
      </c>
      <c r="AN3450" s="14" t="s">
        <v>510</v>
      </c>
    </row>
    <row r="3451" spans="1:40" ht="12" customHeight="1" x14ac:dyDescent="0.2">
      <c r="A3451" s="13" t="s">
        <v>741</v>
      </c>
      <c r="B3451" s="52" t="s">
        <v>1277</v>
      </c>
      <c r="C3451" s="52"/>
      <c r="D3451" s="47">
        <v>80</v>
      </c>
      <c r="E3451" s="107">
        <v>8430376245095</v>
      </c>
      <c r="F3451" s="47" t="s">
        <v>3355</v>
      </c>
      <c r="G3451" s="62">
        <v>69072200</v>
      </c>
      <c r="H3451" s="52"/>
      <c r="I3451" s="51" t="s">
        <v>774</v>
      </c>
      <c r="K3451" s="28" t="s">
        <v>1327</v>
      </c>
      <c r="L3451" s="14" t="s">
        <v>514</v>
      </c>
      <c r="M3451" s="14" t="s">
        <v>453</v>
      </c>
      <c r="N3451" s="14" t="s">
        <v>771</v>
      </c>
      <c r="O3451" s="29">
        <v>1900</v>
      </c>
      <c r="P3451" s="13" t="s">
        <v>499</v>
      </c>
      <c r="Q3451" s="14">
        <v>0.72</v>
      </c>
      <c r="R3451" s="19">
        <v>18</v>
      </c>
      <c r="S3451" s="95">
        <v>18</v>
      </c>
      <c r="T3451" s="18" t="s">
        <v>821</v>
      </c>
      <c r="U3451" s="18">
        <v>62.95</v>
      </c>
      <c r="V3451" s="18" t="s">
        <v>468</v>
      </c>
      <c r="W3451" s="18">
        <f>SUM(U3451*AB3451/AC3451)</f>
        <v>62.95</v>
      </c>
      <c r="X3451" s="14">
        <v>62.95</v>
      </c>
      <c r="Y3451" s="18">
        <v>52.024793388429757</v>
      </c>
      <c r="Z3451" s="18" t="s">
        <v>468</v>
      </c>
      <c r="AA3451" s="18" t="s">
        <v>7741</v>
      </c>
      <c r="AB3451" s="95">
        <v>25</v>
      </c>
      <c r="AC3451" s="23">
        <v>25</v>
      </c>
      <c r="AD3451" s="16" t="s">
        <v>615</v>
      </c>
      <c r="AE3451" s="14" t="s">
        <v>509</v>
      </c>
      <c r="AF3451" s="18">
        <v>20</v>
      </c>
      <c r="AG3451" s="18" t="s">
        <v>6865</v>
      </c>
      <c r="AH3451" s="18">
        <v>20</v>
      </c>
      <c r="AI3451" s="18" t="s">
        <v>6865</v>
      </c>
      <c r="AJ3451" s="14">
        <v>8</v>
      </c>
      <c r="AK3451" s="14" t="s">
        <v>6866</v>
      </c>
      <c r="AL3451" s="25" t="s">
        <v>1387</v>
      </c>
      <c r="AM3451" s="14" t="s">
        <v>946</v>
      </c>
      <c r="AN3451" s="14" t="s">
        <v>510</v>
      </c>
    </row>
    <row r="3452" spans="1:40" ht="12.75" customHeight="1" x14ac:dyDescent="0.2">
      <c r="A3452" s="13" t="s">
        <v>742</v>
      </c>
      <c r="B3452" s="52" t="s">
        <v>1278</v>
      </c>
      <c r="C3452" s="52"/>
      <c r="D3452" s="47">
        <v>80</v>
      </c>
      <c r="E3452" s="107">
        <v>8430376144060</v>
      </c>
      <c r="F3452" s="47" t="s">
        <v>3346</v>
      </c>
      <c r="G3452" s="62">
        <v>69072200</v>
      </c>
      <c r="H3452" s="52"/>
      <c r="I3452" s="51" t="s">
        <v>369</v>
      </c>
      <c r="K3452" s="28" t="s">
        <v>1327</v>
      </c>
      <c r="L3452" s="14" t="s">
        <v>514</v>
      </c>
      <c r="M3452" s="14" t="s">
        <v>453</v>
      </c>
      <c r="N3452" s="14" t="s">
        <v>771</v>
      </c>
      <c r="O3452" s="29">
        <v>1900</v>
      </c>
      <c r="P3452" s="13" t="s">
        <v>499</v>
      </c>
      <c r="Q3452" s="14">
        <v>0.72</v>
      </c>
      <c r="R3452" s="19">
        <v>18</v>
      </c>
      <c r="S3452" s="95">
        <v>18</v>
      </c>
      <c r="T3452" s="18" t="s">
        <v>821</v>
      </c>
      <c r="U3452" s="18">
        <v>62.95</v>
      </c>
      <c r="V3452" s="18" t="s">
        <v>468</v>
      </c>
      <c r="W3452" s="18">
        <f>SUM(U3452*AB3452/AC3452)</f>
        <v>62.95</v>
      </c>
      <c r="X3452" s="14">
        <v>62.95</v>
      </c>
      <c r="Y3452" s="18">
        <v>52.024793388429757</v>
      </c>
      <c r="Z3452" s="18" t="s">
        <v>468</v>
      </c>
      <c r="AA3452" s="18" t="s">
        <v>7741</v>
      </c>
      <c r="AB3452" s="95">
        <v>25</v>
      </c>
      <c r="AC3452" s="23">
        <v>25</v>
      </c>
      <c r="AD3452" s="16" t="s">
        <v>615</v>
      </c>
      <c r="AE3452" s="14" t="s">
        <v>509</v>
      </c>
      <c r="AF3452" s="18">
        <v>20</v>
      </c>
      <c r="AG3452" s="18" t="s">
        <v>6865</v>
      </c>
      <c r="AH3452" s="18">
        <v>20</v>
      </c>
      <c r="AI3452" s="18" t="s">
        <v>6865</v>
      </c>
      <c r="AJ3452" s="14">
        <v>8</v>
      </c>
      <c r="AK3452" s="14" t="s">
        <v>6866</v>
      </c>
      <c r="AL3452" s="25" t="s">
        <v>1387</v>
      </c>
      <c r="AM3452" s="14" t="s">
        <v>946</v>
      </c>
      <c r="AN3452" s="14" t="s">
        <v>510</v>
      </c>
    </row>
    <row r="3453" spans="1:40" ht="12.75" customHeight="1" x14ac:dyDescent="0.2">
      <c r="A3453" s="13" t="s">
        <v>743</v>
      </c>
      <c r="B3453" s="52" t="s">
        <v>1279</v>
      </c>
      <c r="C3453" s="52"/>
      <c r="D3453" s="47">
        <v>80</v>
      </c>
      <c r="E3453" s="107">
        <v>8430376144091</v>
      </c>
      <c r="F3453" s="47" t="s">
        <v>3347</v>
      </c>
      <c r="G3453" s="62">
        <v>69072200</v>
      </c>
      <c r="H3453" s="52"/>
      <c r="I3453" s="51" t="s">
        <v>467</v>
      </c>
      <c r="K3453" s="28" t="s">
        <v>1327</v>
      </c>
      <c r="L3453" s="14" t="s">
        <v>514</v>
      </c>
      <c r="M3453" s="14" t="s">
        <v>453</v>
      </c>
      <c r="N3453" s="14" t="s">
        <v>771</v>
      </c>
      <c r="O3453" s="29">
        <v>1900</v>
      </c>
      <c r="P3453" s="13" t="s">
        <v>499</v>
      </c>
      <c r="Q3453" s="14">
        <v>0.72</v>
      </c>
      <c r="R3453" s="19">
        <v>18</v>
      </c>
      <c r="S3453" s="95">
        <v>18</v>
      </c>
      <c r="T3453" s="18" t="s">
        <v>821</v>
      </c>
      <c r="U3453" s="18">
        <v>62.95</v>
      </c>
      <c r="V3453" s="18" t="s">
        <v>468</v>
      </c>
      <c r="W3453" s="18">
        <f>SUM(U3453*AB3453/AC3453)</f>
        <v>62.95</v>
      </c>
      <c r="X3453" s="14">
        <v>62.95</v>
      </c>
      <c r="Y3453" s="18">
        <v>52.024793388429757</v>
      </c>
      <c r="Z3453" s="18" t="s">
        <v>468</v>
      </c>
      <c r="AA3453" s="18" t="s">
        <v>7741</v>
      </c>
      <c r="AB3453" s="95">
        <v>25</v>
      </c>
      <c r="AC3453" s="23">
        <v>25</v>
      </c>
      <c r="AD3453" s="16" t="s">
        <v>615</v>
      </c>
      <c r="AE3453" s="14" t="s">
        <v>509</v>
      </c>
      <c r="AF3453" s="18">
        <v>20</v>
      </c>
      <c r="AG3453" s="18" t="s">
        <v>6865</v>
      </c>
      <c r="AH3453" s="18">
        <v>20</v>
      </c>
      <c r="AI3453" s="18" t="s">
        <v>6865</v>
      </c>
      <c r="AJ3453" s="14">
        <v>8</v>
      </c>
      <c r="AK3453" s="14" t="s">
        <v>6866</v>
      </c>
      <c r="AL3453" s="25" t="s">
        <v>1387</v>
      </c>
      <c r="AM3453" s="14" t="s">
        <v>946</v>
      </c>
      <c r="AN3453" s="14" t="s">
        <v>510</v>
      </c>
    </row>
    <row r="3454" spans="1:40" ht="12.75" customHeight="1" x14ac:dyDescent="0.2">
      <c r="A3454" s="13" t="s">
        <v>744</v>
      </c>
      <c r="B3454" s="52" t="s">
        <v>1280</v>
      </c>
      <c r="C3454" s="52"/>
      <c r="D3454" s="47">
        <v>80</v>
      </c>
      <c r="E3454" s="107">
        <v>8430376009550</v>
      </c>
      <c r="F3454" s="47" t="s">
        <v>3342</v>
      </c>
      <c r="G3454" s="62">
        <v>69072200</v>
      </c>
      <c r="H3454" s="52"/>
      <c r="I3454" s="51" t="s">
        <v>354</v>
      </c>
      <c r="K3454" s="28" t="s">
        <v>1327</v>
      </c>
      <c r="L3454" s="14" t="s">
        <v>514</v>
      </c>
      <c r="M3454" s="14" t="s">
        <v>453</v>
      </c>
      <c r="N3454" s="14" t="s">
        <v>771</v>
      </c>
      <c r="O3454" s="29">
        <v>1900</v>
      </c>
      <c r="P3454" s="13" t="s">
        <v>499</v>
      </c>
      <c r="Q3454" s="14">
        <v>0.72</v>
      </c>
      <c r="R3454" s="19">
        <v>18</v>
      </c>
      <c r="S3454" s="95">
        <v>18</v>
      </c>
      <c r="T3454" s="18" t="s">
        <v>821</v>
      </c>
      <c r="U3454" s="18">
        <v>62.95</v>
      </c>
      <c r="V3454" s="18" t="s">
        <v>468</v>
      </c>
      <c r="W3454" s="18">
        <f>SUM(U3454*AB3454/AC3454)</f>
        <v>62.95</v>
      </c>
      <c r="X3454" s="14">
        <v>62.95</v>
      </c>
      <c r="Y3454" s="18">
        <v>52.024793388429757</v>
      </c>
      <c r="Z3454" s="18" t="s">
        <v>468</v>
      </c>
      <c r="AA3454" s="18" t="s">
        <v>7741</v>
      </c>
      <c r="AB3454" s="95">
        <v>25</v>
      </c>
      <c r="AC3454" s="23">
        <v>25</v>
      </c>
      <c r="AD3454" s="16" t="s">
        <v>615</v>
      </c>
      <c r="AE3454" s="14" t="s">
        <v>509</v>
      </c>
      <c r="AF3454" s="18">
        <v>20</v>
      </c>
      <c r="AG3454" s="18" t="s">
        <v>6865</v>
      </c>
      <c r="AH3454" s="18">
        <v>20</v>
      </c>
      <c r="AI3454" s="18" t="s">
        <v>6865</v>
      </c>
      <c r="AJ3454" s="14">
        <v>8</v>
      </c>
      <c r="AK3454" s="14" t="s">
        <v>6866</v>
      </c>
      <c r="AL3454" s="25" t="s">
        <v>944</v>
      </c>
      <c r="AM3454" s="14" t="s">
        <v>946</v>
      </c>
      <c r="AN3454" s="14" t="s">
        <v>510</v>
      </c>
    </row>
    <row r="3455" spans="1:40" ht="12.75" customHeight="1" x14ac:dyDescent="0.2">
      <c r="A3455" s="13" t="s">
        <v>745</v>
      </c>
      <c r="B3455" s="52" t="s">
        <v>1281</v>
      </c>
      <c r="C3455" s="52"/>
      <c r="D3455" s="47">
        <v>80</v>
      </c>
      <c r="E3455" s="107">
        <v>8430376245125</v>
      </c>
      <c r="F3455" s="47" t="s">
        <v>3356</v>
      </c>
      <c r="G3455" s="62">
        <v>69072200</v>
      </c>
      <c r="H3455" s="52"/>
      <c r="I3455" s="51" t="s">
        <v>387</v>
      </c>
      <c r="K3455" s="28" t="s">
        <v>1327</v>
      </c>
      <c r="L3455" s="14" t="s">
        <v>514</v>
      </c>
      <c r="M3455" s="14" t="s">
        <v>453</v>
      </c>
      <c r="N3455" s="14" t="s">
        <v>771</v>
      </c>
      <c r="O3455" s="29">
        <v>1900</v>
      </c>
      <c r="P3455" s="13" t="s">
        <v>499</v>
      </c>
      <c r="Q3455" s="14">
        <v>0.72</v>
      </c>
      <c r="R3455" s="19">
        <v>18</v>
      </c>
      <c r="S3455" s="95">
        <v>18</v>
      </c>
      <c r="T3455" s="18" t="s">
        <v>821</v>
      </c>
      <c r="U3455" s="18">
        <v>62.95</v>
      </c>
      <c r="V3455" s="18" t="s">
        <v>468</v>
      </c>
      <c r="W3455" s="18">
        <f>SUM(U3455*AB3455/AC3455)</f>
        <v>62.95</v>
      </c>
      <c r="X3455" s="14">
        <v>62.95</v>
      </c>
      <c r="Y3455" s="18">
        <v>52.024793388429757</v>
      </c>
      <c r="Z3455" s="18" t="s">
        <v>468</v>
      </c>
      <c r="AA3455" s="18" t="s">
        <v>7741</v>
      </c>
      <c r="AB3455" s="95">
        <v>25</v>
      </c>
      <c r="AC3455" s="23">
        <v>25</v>
      </c>
      <c r="AD3455" s="16" t="s">
        <v>615</v>
      </c>
      <c r="AE3455" s="14" t="s">
        <v>509</v>
      </c>
      <c r="AF3455" s="18">
        <v>20</v>
      </c>
      <c r="AG3455" s="18" t="s">
        <v>6865</v>
      </c>
      <c r="AH3455" s="18">
        <v>20</v>
      </c>
      <c r="AI3455" s="18" t="s">
        <v>6865</v>
      </c>
      <c r="AJ3455" s="14">
        <v>8</v>
      </c>
      <c r="AK3455" s="14" t="s">
        <v>6866</v>
      </c>
      <c r="AL3455" s="25" t="s">
        <v>1387</v>
      </c>
      <c r="AM3455" s="14" t="s">
        <v>946</v>
      </c>
      <c r="AN3455" s="14" t="s">
        <v>510</v>
      </c>
    </row>
    <row r="3456" spans="1:40" ht="12.75" customHeight="1" x14ac:dyDescent="0.2">
      <c r="A3456" s="13" t="s">
        <v>2553</v>
      </c>
      <c r="B3456" s="52" t="s">
        <v>2554</v>
      </c>
      <c r="C3456" s="52"/>
      <c r="D3456" s="47">
        <v>80</v>
      </c>
      <c r="E3456" s="107">
        <v>8430376306925</v>
      </c>
      <c r="F3456" s="47" t="s">
        <v>3376</v>
      </c>
      <c r="G3456" s="62">
        <v>69072200</v>
      </c>
      <c r="H3456" s="52"/>
      <c r="I3456" s="51" t="s">
        <v>2555</v>
      </c>
      <c r="K3456" s="28" t="s">
        <v>1327</v>
      </c>
      <c r="L3456" s="52" t="s">
        <v>514</v>
      </c>
      <c r="M3456" s="14" t="s">
        <v>453</v>
      </c>
      <c r="N3456" s="14" t="s">
        <v>771</v>
      </c>
      <c r="O3456" s="29">
        <v>1900</v>
      </c>
      <c r="P3456" s="13" t="s">
        <v>499</v>
      </c>
      <c r="Q3456" s="14">
        <v>0.72</v>
      </c>
      <c r="R3456" s="19">
        <v>18</v>
      </c>
      <c r="S3456" s="95">
        <v>18</v>
      </c>
      <c r="T3456" s="18" t="s">
        <v>821</v>
      </c>
      <c r="U3456" s="18">
        <v>62.95</v>
      </c>
      <c r="V3456" s="18" t="s">
        <v>468</v>
      </c>
      <c r="W3456" s="18">
        <f>SUM(U3456*AB3456/AC3456)</f>
        <v>62.95</v>
      </c>
      <c r="X3456" s="14">
        <v>62.95</v>
      </c>
      <c r="Y3456" s="18">
        <v>52.024793388429757</v>
      </c>
      <c r="Z3456" s="18" t="s">
        <v>468</v>
      </c>
      <c r="AA3456" s="18" t="s">
        <v>7741</v>
      </c>
      <c r="AB3456" s="95">
        <v>25</v>
      </c>
      <c r="AC3456" s="23">
        <v>25</v>
      </c>
      <c r="AD3456" s="16" t="s">
        <v>615</v>
      </c>
      <c r="AE3456" s="14" t="s">
        <v>509</v>
      </c>
      <c r="AF3456" s="18">
        <v>20</v>
      </c>
      <c r="AG3456" s="18" t="s">
        <v>6865</v>
      </c>
      <c r="AH3456" s="18">
        <v>20</v>
      </c>
      <c r="AI3456" s="18" t="s">
        <v>6865</v>
      </c>
      <c r="AJ3456" s="14">
        <v>8</v>
      </c>
      <c r="AK3456" s="14" t="s">
        <v>6866</v>
      </c>
      <c r="AL3456" s="25" t="s">
        <v>1387</v>
      </c>
      <c r="AM3456" s="14" t="s">
        <v>946</v>
      </c>
      <c r="AN3456" s="14" t="s">
        <v>510</v>
      </c>
    </row>
    <row r="3457" spans="1:40" ht="12.75" customHeight="1" x14ac:dyDescent="0.2">
      <c r="A3457" s="13" t="s">
        <v>746</v>
      </c>
      <c r="B3457" s="52" t="s">
        <v>1282</v>
      </c>
      <c r="C3457" s="52"/>
      <c r="D3457" s="47">
        <v>80</v>
      </c>
      <c r="E3457" s="107">
        <v>8430376245637</v>
      </c>
      <c r="F3457" s="47" t="s">
        <v>3361</v>
      </c>
      <c r="G3457" s="62">
        <v>69072200</v>
      </c>
      <c r="H3457" s="52"/>
      <c r="I3457" s="51" t="s">
        <v>380</v>
      </c>
      <c r="J3457" s="52" t="s">
        <v>796</v>
      </c>
      <c r="K3457" s="28" t="s">
        <v>1327</v>
      </c>
      <c r="L3457" s="14" t="s">
        <v>514</v>
      </c>
      <c r="M3457" s="14" t="s">
        <v>453</v>
      </c>
      <c r="N3457" s="14" t="s">
        <v>771</v>
      </c>
      <c r="O3457" s="29">
        <v>1900</v>
      </c>
      <c r="P3457" s="13" t="s">
        <v>499</v>
      </c>
      <c r="Q3457" s="14">
        <v>0.72</v>
      </c>
      <c r="R3457" s="19">
        <v>18</v>
      </c>
      <c r="S3457" s="95">
        <v>18</v>
      </c>
      <c r="T3457" s="18" t="s">
        <v>821</v>
      </c>
      <c r="U3457" s="18">
        <v>62.95</v>
      </c>
      <c r="V3457" s="18" t="s">
        <v>468</v>
      </c>
      <c r="W3457" s="18">
        <f>SUM(U3457*AB3457/AC3457)</f>
        <v>62.95</v>
      </c>
      <c r="X3457" s="14">
        <v>62.95</v>
      </c>
      <c r="Y3457" s="18">
        <v>52.024793388429757</v>
      </c>
      <c r="Z3457" s="18" t="s">
        <v>468</v>
      </c>
      <c r="AA3457" s="18" t="s">
        <v>7741</v>
      </c>
      <c r="AB3457" s="95">
        <v>25</v>
      </c>
      <c r="AC3457" s="23">
        <v>25</v>
      </c>
      <c r="AD3457" s="16" t="s">
        <v>615</v>
      </c>
      <c r="AE3457" s="14" t="s">
        <v>509</v>
      </c>
      <c r="AF3457" s="18">
        <v>20</v>
      </c>
      <c r="AG3457" s="18" t="s">
        <v>6865</v>
      </c>
      <c r="AH3457" s="18">
        <v>20</v>
      </c>
      <c r="AI3457" s="18" t="s">
        <v>6865</v>
      </c>
      <c r="AJ3457" s="14">
        <v>8</v>
      </c>
      <c r="AK3457" s="14" t="s">
        <v>6866</v>
      </c>
      <c r="AL3457" s="25" t="s">
        <v>1387</v>
      </c>
      <c r="AM3457" s="14" t="s">
        <v>946</v>
      </c>
      <c r="AN3457" s="14" t="s">
        <v>510</v>
      </c>
    </row>
    <row r="3458" spans="1:40" ht="12.75" customHeight="1" x14ac:dyDescent="0.2">
      <c r="A3458" s="13" t="s">
        <v>747</v>
      </c>
      <c r="B3458" s="52" t="s">
        <v>1283</v>
      </c>
      <c r="C3458" s="52"/>
      <c r="D3458" s="47">
        <v>80</v>
      </c>
      <c r="E3458" s="107">
        <v>8430376252604</v>
      </c>
      <c r="F3458" s="47" t="s">
        <v>3368</v>
      </c>
      <c r="G3458" s="62">
        <v>69072200</v>
      </c>
      <c r="H3458" s="52"/>
      <c r="I3458" s="51" t="s">
        <v>380</v>
      </c>
      <c r="J3458" s="52" t="s">
        <v>775</v>
      </c>
      <c r="K3458" s="28" t="s">
        <v>1327</v>
      </c>
      <c r="L3458" s="14" t="s">
        <v>514</v>
      </c>
      <c r="M3458" s="14" t="s">
        <v>453</v>
      </c>
      <c r="N3458" s="14" t="s">
        <v>771</v>
      </c>
      <c r="O3458" s="29">
        <v>1900</v>
      </c>
      <c r="P3458" s="13" t="s">
        <v>499</v>
      </c>
      <c r="Q3458" s="14">
        <v>0.72</v>
      </c>
      <c r="R3458" s="19">
        <v>18</v>
      </c>
      <c r="S3458" s="95">
        <v>18</v>
      </c>
      <c r="T3458" s="18" t="s">
        <v>821</v>
      </c>
      <c r="U3458" s="18">
        <v>62.95</v>
      </c>
      <c r="V3458" s="18" t="s">
        <v>468</v>
      </c>
      <c r="W3458" s="18">
        <f>SUM(U3458*AB3458/AC3458)</f>
        <v>62.95</v>
      </c>
      <c r="X3458" s="14">
        <v>62.95</v>
      </c>
      <c r="Y3458" s="18">
        <v>52.024793388429757</v>
      </c>
      <c r="Z3458" s="18" t="s">
        <v>468</v>
      </c>
      <c r="AA3458" s="18" t="s">
        <v>7741</v>
      </c>
      <c r="AB3458" s="95">
        <v>25</v>
      </c>
      <c r="AC3458" s="23">
        <v>25</v>
      </c>
      <c r="AD3458" s="16" t="s">
        <v>615</v>
      </c>
      <c r="AE3458" s="14" t="s">
        <v>509</v>
      </c>
      <c r="AF3458" s="18">
        <v>20</v>
      </c>
      <c r="AG3458" s="18" t="s">
        <v>6865</v>
      </c>
      <c r="AH3458" s="18">
        <v>20</v>
      </c>
      <c r="AI3458" s="18" t="s">
        <v>6865</v>
      </c>
      <c r="AJ3458" s="14">
        <v>8</v>
      </c>
      <c r="AK3458" s="14" t="s">
        <v>6866</v>
      </c>
      <c r="AL3458" s="25" t="s">
        <v>1387</v>
      </c>
      <c r="AM3458" s="14" t="s">
        <v>946</v>
      </c>
      <c r="AN3458" s="14" t="s">
        <v>510</v>
      </c>
    </row>
    <row r="3459" spans="1:40" ht="12.75" customHeight="1" x14ac:dyDescent="0.2">
      <c r="A3459" s="13" t="s">
        <v>748</v>
      </c>
      <c r="B3459" s="52" t="s">
        <v>1284</v>
      </c>
      <c r="C3459" s="52"/>
      <c r="D3459" s="47">
        <v>80</v>
      </c>
      <c r="E3459" s="107">
        <v>8430376245934</v>
      </c>
      <c r="F3459" s="47" t="s">
        <v>3365</v>
      </c>
      <c r="G3459" s="62">
        <v>69072200</v>
      </c>
      <c r="H3459" s="52"/>
      <c r="I3459" s="51" t="s">
        <v>380</v>
      </c>
      <c r="J3459" s="52" t="s">
        <v>808</v>
      </c>
      <c r="K3459" s="28" t="s">
        <v>1327</v>
      </c>
      <c r="L3459" s="14" t="s">
        <v>514</v>
      </c>
      <c r="M3459" s="14" t="s">
        <v>453</v>
      </c>
      <c r="N3459" s="14" t="s">
        <v>771</v>
      </c>
      <c r="O3459" s="29">
        <v>1900</v>
      </c>
      <c r="P3459" s="13" t="s">
        <v>499</v>
      </c>
      <c r="Q3459" s="14">
        <v>0.72</v>
      </c>
      <c r="R3459" s="19">
        <v>18</v>
      </c>
      <c r="S3459" s="95">
        <v>18</v>
      </c>
      <c r="T3459" s="18" t="s">
        <v>821</v>
      </c>
      <c r="U3459" s="18">
        <v>62.95</v>
      </c>
      <c r="V3459" s="18" t="s">
        <v>468</v>
      </c>
      <c r="W3459" s="18">
        <f>SUM(U3459*AB3459/AC3459)</f>
        <v>62.95</v>
      </c>
      <c r="X3459" s="14">
        <v>62.95</v>
      </c>
      <c r="Y3459" s="18">
        <v>52.024793388429757</v>
      </c>
      <c r="Z3459" s="18" t="s">
        <v>468</v>
      </c>
      <c r="AA3459" s="18" t="s">
        <v>7741</v>
      </c>
      <c r="AB3459" s="95">
        <v>25</v>
      </c>
      <c r="AC3459" s="23">
        <v>25</v>
      </c>
      <c r="AD3459" s="16" t="s">
        <v>615</v>
      </c>
      <c r="AE3459" s="14" t="s">
        <v>509</v>
      </c>
      <c r="AF3459" s="18">
        <v>20</v>
      </c>
      <c r="AG3459" s="18" t="s">
        <v>6865</v>
      </c>
      <c r="AH3459" s="18">
        <v>20</v>
      </c>
      <c r="AI3459" s="18" t="s">
        <v>6865</v>
      </c>
      <c r="AJ3459" s="14">
        <v>8</v>
      </c>
      <c r="AK3459" s="14" t="s">
        <v>6866</v>
      </c>
      <c r="AL3459" s="25" t="s">
        <v>1387</v>
      </c>
      <c r="AM3459" s="14" t="s">
        <v>946</v>
      </c>
      <c r="AN3459" s="14" t="s">
        <v>510</v>
      </c>
    </row>
    <row r="3460" spans="1:40" ht="12.75" customHeight="1" x14ac:dyDescent="0.2">
      <c r="A3460" s="13" t="s">
        <v>749</v>
      </c>
      <c r="B3460" s="52" t="s">
        <v>1285</v>
      </c>
      <c r="C3460" s="52"/>
      <c r="D3460" s="47">
        <v>272</v>
      </c>
      <c r="E3460" s="107">
        <v>8430376290125</v>
      </c>
      <c r="F3460" s="47" t="s">
        <v>3372</v>
      </c>
      <c r="G3460" s="62">
        <v>69072200</v>
      </c>
      <c r="H3460" s="52"/>
      <c r="I3460" s="51" t="s">
        <v>380</v>
      </c>
      <c r="J3460" s="52" t="s">
        <v>809</v>
      </c>
      <c r="K3460" s="28" t="s">
        <v>1327</v>
      </c>
      <c r="L3460" s="14" t="s">
        <v>514</v>
      </c>
      <c r="M3460" s="14" t="s">
        <v>453</v>
      </c>
      <c r="N3460" s="14" t="s">
        <v>771</v>
      </c>
      <c r="O3460" s="29">
        <v>1900</v>
      </c>
      <c r="P3460" s="13" t="s">
        <v>499</v>
      </c>
      <c r="Q3460" s="14">
        <v>0.72</v>
      </c>
      <c r="R3460" s="19">
        <v>18</v>
      </c>
      <c r="S3460" s="95">
        <v>2.88</v>
      </c>
      <c r="T3460" s="18" t="s">
        <v>836</v>
      </c>
      <c r="U3460" s="18">
        <v>3.65</v>
      </c>
      <c r="V3460" s="18" t="s">
        <v>468</v>
      </c>
      <c r="W3460" s="18">
        <f>SUM(U3460*AB3460/AC3460)</f>
        <v>0.58399999999999996</v>
      </c>
      <c r="X3460" s="14">
        <v>3.65</v>
      </c>
      <c r="Y3460" s="18">
        <v>3.0165289256198347</v>
      </c>
      <c r="Z3460" s="18" t="s">
        <v>468</v>
      </c>
      <c r="AA3460" s="18" t="s">
        <v>7759</v>
      </c>
      <c r="AB3460" s="95">
        <v>4</v>
      </c>
      <c r="AC3460" s="23">
        <v>25</v>
      </c>
      <c r="AD3460" s="16" t="s">
        <v>615</v>
      </c>
      <c r="AE3460" s="14" t="s">
        <v>509</v>
      </c>
      <c r="AF3460" s="18">
        <v>20</v>
      </c>
      <c r="AG3460" s="18" t="s">
        <v>6865</v>
      </c>
      <c r="AH3460" s="18">
        <v>20</v>
      </c>
      <c r="AI3460" s="18" t="s">
        <v>6865</v>
      </c>
      <c r="AJ3460" s="14">
        <v>8</v>
      </c>
      <c r="AK3460" s="14" t="s">
        <v>6866</v>
      </c>
      <c r="AL3460" s="25" t="s">
        <v>1387</v>
      </c>
      <c r="AM3460" s="14" t="s">
        <v>946</v>
      </c>
      <c r="AN3460" s="14" t="s">
        <v>510</v>
      </c>
    </row>
    <row r="3461" spans="1:40" ht="12.75" customHeight="1" x14ac:dyDescent="0.2">
      <c r="A3461" s="13" t="s">
        <v>750</v>
      </c>
      <c r="B3461" s="52" t="s">
        <v>1286</v>
      </c>
      <c r="C3461" s="52"/>
      <c r="D3461" s="47">
        <v>80</v>
      </c>
      <c r="E3461" s="107">
        <v>8430376245842</v>
      </c>
      <c r="F3461" s="47" t="s">
        <v>3362</v>
      </c>
      <c r="G3461" s="62">
        <v>69072200</v>
      </c>
      <c r="H3461" s="52"/>
      <c r="I3461" s="51" t="s">
        <v>382</v>
      </c>
      <c r="J3461" s="52" t="s">
        <v>776</v>
      </c>
      <c r="K3461" s="28" t="s">
        <v>1327</v>
      </c>
      <c r="L3461" s="14" t="s">
        <v>514</v>
      </c>
      <c r="M3461" s="14" t="s">
        <v>453</v>
      </c>
      <c r="N3461" s="14" t="s">
        <v>771</v>
      </c>
      <c r="O3461" s="29">
        <v>1900</v>
      </c>
      <c r="P3461" s="13" t="s">
        <v>499</v>
      </c>
      <c r="Q3461" s="14">
        <v>0.72</v>
      </c>
      <c r="R3461" s="19">
        <v>18</v>
      </c>
      <c r="S3461" s="95">
        <v>18</v>
      </c>
      <c r="T3461" s="18" t="s">
        <v>821</v>
      </c>
      <c r="U3461" s="18">
        <v>62.95</v>
      </c>
      <c r="V3461" s="18" t="s">
        <v>468</v>
      </c>
      <c r="W3461" s="18">
        <f>SUM(U3461*AB3461/AC3461)</f>
        <v>62.95</v>
      </c>
      <c r="X3461" s="14">
        <v>62.95</v>
      </c>
      <c r="Y3461" s="18">
        <v>52.024793388429757</v>
      </c>
      <c r="Z3461" s="18" t="s">
        <v>468</v>
      </c>
      <c r="AA3461" s="18" t="s">
        <v>7741</v>
      </c>
      <c r="AB3461" s="95">
        <v>25</v>
      </c>
      <c r="AC3461" s="23">
        <v>25</v>
      </c>
      <c r="AD3461" s="16" t="s">
        <v>615</v>
      </c>
      <c r="AE3461" s="14" t="s">
        <v>509</v>
      </c>
      <c r="AF3461" s="18">
        <v>20</v>
      </c>
      <c r="AG3461" s="18" t="s">
        <v>6865</v>
      </c>
      <c r="AH3461" s="18">
        <v>20</v>
      </c>
      <c r="AI3461" s="18" t="s">
        <v>6865</v>
      </c>
      <c r="AJ3461" s="14">
        <v>8</v>
      </c>
      <c r="AK3461" s="14" t="s">
        <v>6866</v>
      </c>
      <c r="AL3461" s="25" t="s">
        <v>1387</v>
      </c>
      <c r="AM3461" s="14" t="s">
        <v>946</v>
      </c>
      <c r="AN3461" s="14" t="s">
        <v>510</v>
      </c>
    </row>
    <row r="3462" spans="1:40" ht="12.75" customHeight="1" x14ac:dyDescent="0.2">
      <c r="A3462" s="13" t="s">
        <v>751</v>
      </c>
      <c r="B3462" s="52" t="s">
        <v>1287</v>
      </c>
      <c r="C3462" s="52"/>
      <c r="D3462" s="47">
        <v>80</v>
      </c>
      <c r="E3462" s="107">
        <v>8430376245873</v>
      </c>
      <c r="F3462" s="47" t="s">
        <v>3363</v>
      </c>
      <c r="G3462" s="62">
        <v>69072200</v>
      </c>
      <c r="H3462" s="52"/>
      <c r="I3462" s="51" t="s">
        <v>772</v>
      </c>
      <c r="J3462" s="52" t="s">
        <v>810</v>
      </c>
      <c r="K3462" s="28" t="s">
        <v>1327</v>
      </c>
      <c r="L3462" s="14" t="s">
        <v>514</v>
      </c>
      <c r="M3462" s="14" t="s">
        <v>453</v>
      </c>
      <c r="N3462" s="14" t="s">
        <v>771</v>
      </c>
      <c r="O3462" s="29">
        <v>1900</v>
      </c>
      <c r="P3462" s="13" t="s">
        <v>499</v>
      </c>
      <c r="Q3462" s="14">
        <v>0.72</v>
      </c>
      <c r="R3462" s="19">
        <v>18</v>
      </c>
      <c r="S3462" s="95">
        <v>18</v>
      </c>
      <c r="T3462" s="18" t="s">
        <v>821</v>
      </c>
      <c r="U3462" s="18">
        <v>62.95</v>
      </c>
      <c r="V3462" s="18" t="s">
        <v>468</v>
      </c>
      <c r="W3462" s="18">
        <f>SUM(U3462*AB3462/AC3462)</f>
        <v>62.95</v>
      </c>
      <c r="X3462" s="14">
        <v>62.95</v>
      </c>
      <c r="Y3462" s="18">
        <v>52.024793388429757</v>
      </c>
      <c r="Z3462" s="18" t="s">
        <v>468</v>
      </c>
      <c r="AA3462" s="18" t="s">
        <v>7741</v>
      </c>
      <c r="AB3462" s="95">
        <v>25</v>
      </c>
      <c r="AC3462" s="23">
        <v>25</v>
      </c>
      <c r="AD3462" s="16" t="s">
        <v>615</v>
      </c>
      <c r="AE3462" s="14" t="s">
        <v>509</v>
      </c>
      <c r="AF3462" s="18">
        <v>20</v>
      </c>
      <c r="AG3462" s="18" t="s">
        <v>6865</v>
      </c>
      <c r="AH3462" s="18">
        <v>20</v>
      </c>
      <c r="AI3462" s="18" t="s">
        <v>6865</v>
      </c>
      <c r="AJ3462" s="14">
        <v>8</v>
      </c>
      <c r="AK3462" s="14" t="s">
        <v>6866</v>
      </c>
      <c r="AL3462" s="25" t="s">
        <v>1387</v>
      </c>
      <c r="AM3462" s="14" t="s">
        <v>946</v>
      </c>
      <c r="AN3462" s="14" t="s">
        <v>510</v>
      </c>
    </row>
    <row r="3463" spans="1:40" ht="12.75" customHeight="1" x14ac:dyDescent="0.2">
      <c r="A3463" s="13" t="s">
        <v>752</v>
      </c>
      <c r="B3463" s="52" t="s">
        <v>1288</v>
      </c>
      <c r="C3463" s="52"/>
      <c r="D3463" s="47">
        <v>80</v>
      </c>
      <c r="E3463" s="107">
        <v>8430376245248</v>
      </c>
      <c r="F3463" s="47" t="s">
        <v>3360</v>
      </c>
      <c r="G3463" s="62">
        <v>69072200</v>
      </c>
      <c r="H3463" s="52"/>
      <c r="I3463" s="51" t="s">
        <v>382</v>
      </c>
      <c r="J3463" s="52" t="s">
        <v>811</v>
      </c>
      <c r="K3463" s="28" t="s">
        <v>1327</v>
      </c>
      <c r="L3463" s="14" t="s">
        <v>514</v>
      </c>
      <c r="M3463" s="14" t="s">
        <v>453</v>
      </c>
      <c r="N3463" s="14" t="s">
        <v>771</v>
      </c>
      <c r="O3463" s="29">
        <v>1900</v>
      </c>
      <c r="P3463" s="13" t="s">
        <v>499</v>
      </c>
      <c r="Q3463" s="14">
        <v>0.72</v>
      </c>
      <c r="R3463" s="19">
        <v>18</v>
      </c>
      <c r="S3463" s="95">
        <v>18</v>
      </c>
      <c r="T3463" s="18" t="s">
        <v>821</v>
      </c>
      <c r="U3463" s="18">
        <v>62.95</v>
      </c>
      <c r="V3463" s="18" t="s">
        <v>468</v>
      </c>
      <c r="W3463" s="18">
        <f>SUM(U3463*AB3463/AC3463)</f>
        <v>62.95</v>
      </c>
      <c r="X3463" s="14">
        <v>62.95</v>
      </c>
      <c r="Y3463" s="18">
        <v>52.024793388429757</v>
      </c>
      <c r="Z3463" s="18" t="s">
        <v>468</v>
      </c>
      <c r="AA3463" s="18" t="s">
        <v>7741</v>
      </c>
      <c r="AB3463" s="95">
        <v>25</v>
      </c>
      <c r="AC3463" s="23">
        <v>25</v>
      </c>
      <c r="AD3463" s="16" t="s">
        <v>615</v>
      </c>
      <c r="AE3463" s="14" t="s">
        <v>509</v>
      </c>
      <c r="AF3463" s="18">
        <v>20</v>
      </c>
      <c r="AG3463" s="18" t="s">
        <v>6865</v>
      </c>
      <c r="AH3463" s="18">
        <v>20</v>
      </c>
      <c r="AI3463" s="18" t="s">
        <v>6865</v>
      </c>
      <c r="AJ3463" s="14">
        <v>8</v>
      </c>
      <c r="AK3463" s="14" t="s">
        <v>6866</v>
      </c>
      <c r="AL3463" s="25" t="s">
        <v>1387</v>
      </c>
      <c r="AM3463" s="14" t="s">
        <v>946</v>
      </c>
      <c r="AN3463" s="14" t="s">
        <v>510</v>
      </c>
    </row>
    <row r="3464" spans="1:40" ht="12.75" customHeight="1" x14ac:dyDescent="0.2">
      <c r="A3464" s="13" t="s">
        <v>753</v>
      </c>
      <c r="B3464" s="52" t="s">
        <v>1289</v>
      </c>
      <c r="C3464" s="52"/>
      <c r="D3464" s="47">
        <v>80</v>
      </c>
      <c r="E3464" s="107">
        <v>8430376245217</v>
      </c>
      <c r="F3464" s="47" t="s">
        <v>3359</v>
      </c>
      <c r="G3464" s="62">
        <v>69072200</v>
      </c>
      <c r="H3464" s="52"/>
      <c r="I3464" s="51" t="s">
        <v>774</v>
      </c>
      <c r="J3464" s="52" t="s">
        <v>812</v>
      </c>
      <c r="K3464" s="28" t="s">
        <v>1327</v>
      </c>
      <c r="L3464" s="14" t="s">
        <v>514</v>
      </c>
      <c r="M3464" s="14" t="s">
        <v>453</v>
      </c>
      <c r="N3464" s="14" t="s">
        <v>771</v>
      </c>
      <c r="O3464" s="29">
        <v>1900</v>
      </c>
      <c r="P3464" s="13" t="s">
        <v>499</v>
      </c>
      <c r="Q3464" s="14">
        <v>0.72</v>
      </c>
      <c r="R3464" s="19">
        <v>18</v>
      </c>
      <c r="S3464" s="95">
        <v>18</v>
      </c>
      <c r="T3464" s="18" t="s">
        <v>821</v>
      </c>
      <c r="U3464" s="18">
        <v>62.95</v>
      </c>
      <c r="V3464" s="18" t="s">
        <v>468</v>
      </c>
      <c r="W3464" s="18">
        <f>SUM(U3464*AB3464/AC3464)</f>
        <v>62.95</v>
      </c>
      <c r="X3464" s="14">
        <v>62.95</v>
      </c>
      <c r="Y3464" s="18">
        <v>52.024793388429757</v>
      </c>
      <c r="Z3464" s="18" t="s">
        <v>468</v>
      </c>
      <c r="AA3464" s="18" t="s">
        <v>7741</v>
      </c>
      <c r="AB3464" s="95">
        <v>25</v>
      </c>
      <c r="AC3464" s="23">
        <v>25</v>
      </c>
      <c r="AD3464" s="16" t="s">
        <v>615</v>
      </c>
      <c r="AE3464" s="14" t="s">
        <v>509</v>
      </c>
      <c r="AF3464" s="18">
        <v>20</v>
      </c>
      <c r="AG3464" s="18" t="s">
        <v>6865</v>
      </c>
      <c r="AH3464" s="18">
        <v>20</v>
      </c>
      <c r="AI3464" s="18" t="s">
        <v>6865</v>
      </c>
      <c r="AJ3464" s="14">
        <v>8</v>
      </c>
      <c r="AK3464" s="14" t="s">
        <v>6866</v>
      </c>
      <c r="AL3464" s="25" t="s">
        <v>1387</v>
      </c>
      <c r="AM3464" s="14" t="s">
        <v>946</v>
      </c>
      <c r="AN3464" s="14" t="s">
        <v>510</v>
      </c>
    </row>
    <row r="3465" spans="1:40" ht="12.75" customHeight="1" x14ac:dyDescent="0.2">
      <c r="A3465" s="13" t="s">
        <v>754</v>
      </c>
      <c r="B3465" s="52" t="s">
        <v>1290</v>
      </c>
      <c r="C3465" s="52"/>
      <c r="D3465" s="47">
        <v>80</v>
      </c>
      <c r="E3465" s="107">
        <v>8430376245996</v>
      </c>
      <c r="F3465" s="47" t="s">
        <v>3367</v>
      </c>
      <c r="G3465" s="62">
        <v>69072200</v>
      </c>
      <c r="H3465" s="52"/>
      <c r="I3465" s="51" t="s">
        <v>774</v>
      </c>
      <c r="J3465" s="52" t="s">
        <v>813</v>
      </c>
      <c r="K3465" s="28" t="s">
        <v>1327</v>
      </c>
      <c r="L3465" s="14" t="s">
        <v>514</v>
      </c>
      <c r="M3465" s="14" t="s">
        <v>453</v>
      </c>
      <c r="N3465" s="14" t="s">
        <v>771</v>
      </c>
      <c r="O3465" s="29">
        <v>1900</v>
      </c>
      <c r="P3465" s="13" t="s">
        <v>499</v>
      </c>
      <c r="Q3465" s="14">
        <v>0.72</v>
      </c>
      <c r="R3465" s="19">
        <v>18</v>
      </c>
      <c r="S3465" s="95">
        <v>18</v>
      </c>
      <c r="T3465" s="18" t="s">
        <v>821</v>
      </c>
      <c r="U3465" s="18">
        <v>62.95</v>
      </c>
      <c r="V3465" s="18" t="s">
        <v>468</v>
      </c>
      <c r="W3465" s="18">
        <f>SUM(U3465*AB3465/AC3465)</f>
        <v>62.95</v>
      </c>
      <c r="X3465" s="14">
        <v>62.95</v>
      </c>
      <c r="Y3465" s="18">
        <v>52.024793388429757</v>
      </c>
      <c r="Z3465" s="18" t="s">
        <v>468</v>
      </c>
      <c r="AA3465" s="18" t="s">
        <v>7741</v>
      </c>
      <c r="AB3465" s="95">
        <v>25</v>
      </c>
      <c r="AC3465" s="23">
        <v>25</v>
      </c>
      <c r="AD3465" s="16" t="s">
        <v>615</v>
      </c>
      <c r="AE3465" s="14" t="s">
        <v>509</v>
      </c>
      <c r="AF3465" s="18">
        <v>20</v>
      </c>
      <c r="AG3465" s="18" t="s">
        <v>6865</v>
      </c>
      <c r="AH3465" s="18">
        <v>20</v>
      </c>
      <c r="AI3465" s="18" t="s">
        <v>6865</v>
      </c>
      <c r="AJ3465" s="14">
        <v>8</v>
      </c>
      <c r="AK3465" s="14" t="s">
        <v>6866</v>
      </c>
      <c r="AL3465" s="25" t="s">
        <v>1387</v>
      </c>
      <c r="AM3465" s="14" t="s">
        <v>946</v>
      </c>
      <c r="AN3465" s="14" t="s">
        <v>510</v>
      </c>
    </row>
    <row r="3466" spans="1:40" ht="12.75" customHeight="1" x14ac:dyDescent="0.2">
      <c r="A3466" s="13" t="s">
        <v>755</v>
      </c>
      <c r="B3466" s="52" t="s">
        <v>1291</v>
      </c>
      <c r="C3466" s="52"/>
      <c r="D3466" s="47">
        <v>272</v>
      </c>
      <c r="E3466" s="107">
        <v>8430376290149</v>
      </c>
      <c r="F3466" s="47" t="s">
        <v>3373</v>
      </c>
      <c r="G3466" s="62">
        <v>69072200</v>
      </c>
      <c r="H3466" s="52"/>
      <c r="I3466" s="51" t="s">
        <v>774</v>
      </c>
      <c r="J3466" s="52" t="s">
        <v>814</v>
      </c>
      <c r="K3466" s="28" t="s">
        <v>1327</v>
      </c>
      <c r="L3466" s="14" t="s">
        <v>514</v>
      </c>
      <c r="M3466" s="14" t="s">
        <v>453</v>
      </c>
      <c r="N3466" s="14" t="s">
        <v>771</v>
      </c>
      <c r="O3466" s="29">
        <v>1900</v>
      </c>
      <c r="P3466" s="13" t="s">
        <v>499</v>
      </c>
      <c r="Q3466" s="14">
        <v>0.72</v>
      </c>
      <c r="R3466" s="19">
        <v>18</v>
      </c>
      <c r="S3466" s="95">
        <v>2.88</v>
      </c>
      <c r="T3466" s="18" t="s">
        <v>836</v>
      </c>
      <c r="U3466" s="18">
        <v>3.65</v>
      </c>
      <c r="V3466" s="18" t="s">
        <v>468</v>
      </c>
      <c r="W3466" s="18">
        <f>SUM(U3466*AB3466/AC3466)</f>
        <v>0.58399999999999996</v>
      </c>
      <c r="X3466" s="14">
        <v>3.65</v>
      </c>
      <c r="Y3466" s="18">
        <v>3.0165289256198347</v>
      </c>
      <c r="Z3466" s="18" t="s">
        <v>468</v>
      </c>
      <c r="AA3466" s="18" t="s">
        <v>7759</v>
      </c>
      <c r="AB3466" s="95">
        <v>4</v>
      </c>
      <c r="AC3466" s="23">
        <v>25</v>
      </c>
      <c r="AD3466" s="16" t="s">
        <v>615</v>
      </c>
      <c r="AE3466" s="14" t="s">
        <v>509</v>
      </c>
      <c r="AF3466" s="18">
        <v>20</v>
      </c>
      <c r="AG3466" s="18" t="s">
        <v>6865</v>
      </c>
      <c r="AH3466" s="18">
        <v>20</v>
      </c>
      <c r="AI3466" s="18" t="s">
        <v>6865</v>
      </c>
      <c r="AJ3466" s="14">
        <v>8</v>
      </c>
      <c r="AK3466" s="14" t="s">
        <v>6866</v>
      </c>
      <c r="AL3466" s="25" t="s">
        <v>1387</v>
      </c>
      <c r="AM3466" s="14" t="s">
        <v>946</v>
      </c>
      <c r="AN3466" s="14" t="s">
        <v>510</v>
      </c>
    </row>
    <row r="3467" spans="1:40" ht="12.75" customHeight="1" x14ac:dyDescent="0.2">
      <c r="A3467" s="13" t="s">
        <v>756</v>
      </c>
      <c r="B3467" s="52" t="s">
        <v>1292</v>
      </c>
      <c r="C3467" s="52"/>
      <c r="D3467" s="47">
        <v>80</v>
      </c>
      <c r="E3467" s="107">
        <v>8430376008300</v>
      </c>
      <c r="F3467" s="47" t="s">
        <v>3350</v>
      </c>
      <c r="G3467" s="62">
        <v>69072200</v>
      </c>
      <c r="H3467" s="52"/>
      <c r="I3467" s="51"/>
      <c r="J3467" s="52" t="s">
        <v>797</v>
      </c>
      <c r="K3467" s="28" t="s">
        <v>1327</v>
      </c>
      <c r="L3467" s="14" t="s">
        <v>514</v>
      </c>
      <c r="M3467" s="14" t="s">
        <v>453</v>
      </c>
      <c r="N3467" s="14" t="s">
        <v>771</v>
      </c>
      <c r="O3467" s="29">
        <v>1900</v>
      </c>
      <c r="P3467" s="13" t="s">
        <v>499</v>
      </c>
      <c r="Q3467" s="14">
        <v>0.72</v>
      </c>
      <c r="R3467" s="19">
        <v>18</v>
      </c>
      <c r="S3467" s="95">
        <v>18</v>
      </c>
      <c r="T3467" s="18" t="s">
        <v>821</v>
      </c>
      <c r="U3467" s="18">
        <v>62.95</v>
      </c>
      <c r="V3467" s="18" t="s">
        <v>468</v>
      </c>
      <c r="W3467" s="18">
        <f>SUM(U3467*AB3467/AC3467)</f>
        <v>62.95</v>
      </c>
      <c r="X3467" s="14">
        <v>62.95</v>
      </c>
      <c r="Y3467" s="18">
        <v>52.024793388429757</v>
      </c>
      <c r="Z3467" s="18" t="s">
        <v>468</v>
      </c>
      <c r="AA3467" s="18" t="s">
        <v>7741</v>
      </c>
      <c r="AB3467" s="95">
        <v>25</v>
      </c>
      <c r="AC3467" s="23">
        <v>25</v>
      </c>
      <c r="AD3467" s="16" t="s">
        <v>615</v>
      </c>
      <c r="AE3467" s="14" t="s">
        <v>509</v>
      </c>
      <c r="AF3467" s="18">
        <v>20</v>
      </c>
      <c r="AG3467" s="18" t="s">
        <v>6865</v>
      </c>
      <c r="AH3467" s="18">
        <v>20</v>
      </c>
      <c r="AI3467" s="18" t="s">
        <v>6865</v>
      </c>
      <c r="AJ3467" s="14">
        <v>8</v>
      </c>
      <c r="AK3467" s="14" t="s">
        <v>6866</v>
      </c>
      <c r="AL3467" s="25" t="s">
        <v>1387</v>
      </c>
      <c r="AM3467" s="14" t="s">
        <v>946</v>
      </c>
      <c r="AN3467" s="14" t="s">
        <v>510</v>
      </c>
    </row>
    <row r="3468" spans="1:40" ht="12.75" customHeight="1" x14ac:dyDescent="0.2">
      <c r="A3468" s="13" t="s">
        <v>757</v>
      </c>
      <c r="B3468" s="52" t="s">
        <v>1293</v>
      </c>
      <c r="C3468" s="52"/>
      <c r="D3468" s="47">
        <v>80</v>
      </c>
      <c r="E3468" s="107">
        <v>8430376008324</v>
      </c>
      <c r="F3468" s="47" t="s">
        <v>3351</v>
      </c>
      <c r="G3468" s="62">
        <v>69072200</v>
      </c>
      <c r="H3468" s="52"/>
      <c r="I3468" s="51"/>
      <c r="J3468" s="52" t="s">
        <v>798</v>
      </c>
      <c r="K3468" s="28" t="s">
        <v>1327</v>
      </c>
      <c r="L3468" s="14" t="s">
        <v>514</v>
      </c>
      <c r="M3468" s="14" t="s">
        <v>453</v>
      </c>
      <c r="N3468" s="14" t="s">
        <v>771</v>
      </c>
      <c r="O3468" s="29">
        <v>1900</v>
      </c>
      <c r="P3468" s="13" t="s">
        <v>499</v>
      </c>
      <c r="Q3468" s="14">
        <v>0.72</v>
      </c>
      <c r="R3468" s="19">
        <v>18</v>
      </c>
      <c r="S3468" s="95">
        <v>18</v>
      </c>
      <c r="T3468" s="18" t="s">
        <v>821</v>
      </c>
      <c r="U3468" s="18">
        <v>62.95</v>
      </c>
      <c r="V3468" s="18" t="s">
        <v>468</v>
      </c>
      <c r="W3468" s="18">
        <f>SUM(U3468*AB3468/AC3468)</f>
        <v>62.95</v>
      </c>
      <c r="X3468" s="14">
        <v>62.95</v>
      </c>
      <c r="Y3468" s="18">
        <v>52.024793388429757</v>
      </c>
      <c r="Z3468" s="18" t="s">
        <v>468</v>
      </c>
      <c r="AA3468" s="18" t="s">
        <v>7741</v>
      </c>
      <c r="AB3468" s="95">
        <v>25</v>
      </c>
      <c r="AC3468" s="23">
        <v>25</v>
      </c>
      <c r="AD3468" s="16" t="s">
        <v>615</v>
      </c>
      <c r="AE3468" s="14" t="s">
        <v>509</v>
      </c>
      <c r="AF3468" s="18">
        <v>20</v>
      </c>
      <c r="AG3468" s="18" t="s">
        <v>6865</v>
      </c>
      <c r="AH3468" s="18">
        <v>20</v>
      </c>
      <c r="AI3468" s="18" t="s">
        <v>6865</v>
      </c>
      <c r="AJ3468" s="14">
        <v>8</v>
      </c>
      <c r="AK3468" s="14" t="s">
        <v>6866</v>
      </c>
      <c r="AL3468" s="25" t="s">
        <v>1387</v>
      </c>
      <c r="AM3468" s="14" t="s">
        <v>946</v>
      </c>
      <c r="AN3468" s="14" t="s">
        <v>510</v>
      </c>
    </row>
    <row r="3469" spans="1:40" ht="12.75" customHeight="1" x14ac:dyDescent="0.2">
      <c r="A3469" s="13" t="s">
        <v>758</v>
      </c>
      <c r="B3469" s="52" t="s">
        <v>1294</v>
      </c>
      <c r="C3469" s="52"/>
      <c r="D3469" s="47">
        <v>272</v>
      </c>
      <c r="E3469" s="107">
        <v>8430376290064</v>
      </c>
      <c r="F3469" s="47" t="s">
        <v>3371</v>
      </c>
      <c r="G3469" s="62">
        <v>69072200</v>
      </c>
      <c r="H3469" s="52"/>
      <c r="I3469" s="51"/>
      <c r="J3469" s="52" t="s">
        <v>799</v>
      </c>
      <c r="K3469" s="28" t="s">
        <v>1327</v>
      </c>
      <c r="L3469" s="14" t="s">
        <v>514</v>
      </c>
      <c r="M3469" s="14" t="s">
        <v>453</v>
      </c>
      <c r="N3469" s="14" t="s">
        <v>771</v>
      </c>
      <c r="O3469" s="29">
        <v>1900</v>
      </c>
      <c r="P3469" s="13" t="s">
        <v>499</v>
      </c>
      <c r="Q3469" s="14">
        <v>0.72</v>
      </c>
      <c r="R3469" s="19">
        <v>18</v>
      </c>
      <c r="S3469" s="95">
        <v>2.88</v>
      </c>
      <c r="T3469" s="18" t="s">
        <v>836</v>
      </c>
      <c r="U3469" s="18">
        <v>3.65</v>
      </c>
      <c r="V3469" s="18" t="s">
        <v>468</v>
      </c>
      <c r="W3469" s="18">
        <f>SUM(U3469*AB3469/AC3469)</f>
        <v>0.58399999999999996</v>
      </c>
      <c r="X3469" s="14">
        <v>3.65</v>
      </c>
      <c r="Y3469" s="18">
        <v>3.0165289256198347</v>
      </c>
      <c r="Z3469" s="18" t="s">
        <v>468</v>
      </c>
      <c r="AA3469" s="18" t="s">
        <v>7759</v>
      </c>
      <c r="AB3469" s="95">
        <v>4</v>
      </c>
      <c r="AC3469" s="23">
        <v>25</v>
      </c>
      <c r="AD3469" s="16" t="s">
        <v>615</v>
      </c>
      <c r="AE3469" s="14" t="s">
        <v>509</v>
      </c>
      <c r="AF3469" s="18">
        <v>20</v>
      </c>
      <c r="AG3469" s="18" t="s">
        <v>6865</v>
      </c>
      <c r="AH3469" s="18">
        <v>20</v>
      </c>
      <c r="AI3469" s="18" t="s">
        <v>6865</v>
      </c>
      <c r="AJ3469" s="14">
        <v>8</v>
      </c>
      <c r="AK3469" s="14" t="s">
        <v>6866</v>
      </c>
      <c r="AL3469" s="25" t="s">
        <v>1387</v>
      </c>
      <c r="AM3469" s="14" t="s">
        <v>946</v>
      </c>
      <c r="AN3469" s="14" t="s">
        <v>510</v>
      </c>
    </row>
    <row r="3470" spans="1:40" ht="12.75" customHeight="1" x14ac:dyDescent="0.2">
      <c r="A3470" s="13" t="s">
        <v>759</v>
      </c>
      <c r="B3470" s="52" t="s">
        <v>1295</v>
      </c>
      <c r="C3470" s="52"/>
      <c r="D3470" s="47">
        <v>80</v>
      </c>
      <c r="E3470" s="107">
        <v>8430376144008</v>
      </c>
      <c r="F3470" s="47" t="s">
        <v>3344</v>
      </c>
      <c r="G3470" s="62">
        <v>69072200</v>
      </c>
      <c r="H3470" s="52"/>
      <c r="I3470" s="51"/>
      <c r="J3470" s="52" t="s">
        <v>800</v>
      </c>
      <c r="K3470" s="28" t="s">
        <v>1327</v>
      </c>
      <c r="L3470" s="14" t="s">
        <v>514</v>
      </c>
      <c r="M3470" s="14" t="s">
        <v>453</v>
      </c>
      <c r="N3470" s="14" t="s">
        <v>771</v>
      </c>
      <c r="O3470" s="29">
        <v>1900</v>
      </c>
      <c r="P3470" s="13" t="s">
        <v>499</v>
      </c>
      <c r="Q3470" s="14">
        <v>0.72</v>
      </c>
      <c r="R3470" s="19">
        <v>18</v>
      </c>
      <c r="S3470" s="95">
        <v>18</v>
      </c>
      <c r="T3470" s="18" t="s">
        <v>821</v>
      </c>
      <c r="U3470" s="18">
        <v>62.95</v>
      </c>
      <c r="V3470" s="18" t="s">
        <v>468</v>
      </c>
      <c r="W3470" s="18">
        <f>SUM(U3470*AB3470/AC3470)</f>
        <v>62.95</v>
      </c>
      <c r="X3470" s="14">
        <v>62.95</v>
      </c>
      <c r="Y3470" s="18">
        <v>52.024793388429757</v>
      </c>
      <c r="Z3470" s="18" t="s">
        <v>468</v>
      </c>
      <c r="AA3470" s="18" t="s">
        <v>7741</v>
      </c>
      <c r="AB3470" s="95">
        <v>25</v>
      </c>
      <c r="AC3470" s="23">
        <v>25</v>
      </c>
      <c r="AD3470" s="16" t="s">
        <v>615</v>
      </c>
      <c r="AE3470" s="14" t="s">
        <v>509</v>
      </c>
      <c r="AF3470" s="18">
        <v>20</v>
      </c>
      <c r="AG3470" s="18" t="s">
        <v>6865</v>
      </c>
      <c r="AH3470" s="18">
        <v>20</v>
      </c>
      <c r="AI3470" s="18" t="s">
        <v>6865</v>
      </c>
      <c r="AJ3470" s="14">
        <v>8</v>
      </c>
      <c r="AK3470" s="14" t="s">
        <v>6866</v>
      </c>
      <c r="AL3470" s="25" t="s">
        <v>1387</v>
      </c>
      <c r="AM3470" s="14" t="s">
        <v>946</v>
      </c>
      <c r="AN3470" s="14" t="s">
        <v>510</v>
      </c>
    </row>
    <row r="3471" spans="1:40" ht="12.75" customHeight="1" x14ac:dyDescent="0.2">
      <c r="A3471" s="13" t="s">
        <v>760</v>
      </c>
      <c r="B3471" s="52" t="s">
        <v>1296</v>
      </c>
      <c r="C3471" s="52"/>
      <c r="D3471" s="47">
        <v>80</v>
      </c>
      <c r="E3471" s="107">
        <v>8430376144039</v>
      </c>
      <c r="F3471" s="47" t="s">
        <v>3345</v>
      </c>
      <c r="G3471" s="62">
        <v>69072200</v>
      </c>
      <c r="H3471" s="52"/>
      <c r="I3471" s="51"/>
      <c r="J3471" s="52" t="s">
        <v>801</v>
      </c>
      <c r="K3471" s="28" t="s">
        <v>1327</v>
      </c>
      <c r="L3471" s="14" t="s">
        <v>514</v>
      </c>
      <c r="M3471" s="14" t="s">
        <v>453</v>
      </c>
      <c r="N3471" s="14" t="s">
        <v>771</v>
      </c>
      <c r="O3471" s="29">
        <v>1900</v>
      </c>
      <c r="P3471" s="13" t="s">
        <v>499</v>
      </c>
      <c r="Q3471" s="14">
        <v>0.72</v>
      </c>
      <c r="R3471" s="19">
        <v>18</v>
      </c>
      <c r="S3471" s="95">
        <v>18</v>
      </c>
      <c r="T3471" s="18" t="s">
        <v>821</v>
      </c>
      <c r="U3471" s="18">
        <v>62.95</v>
      </c>
      <c r="V3471" s="18" t="s">
        <v>468</v>
      </c>
      <c r="W3471" s="18">
        <f>SUM(U3471*AB3471/AC3471)</f>
        <v>62.95</v>
      </c>
      <c r="X3471" s="14">
        <v>62.95</v>
      </c>
      <c r="Y3471" s="18">
        <v>52.024793388429757</v>
      </c>
      <c r="Z3471" s="18" t="s">
        <v>468</v>
      </c>
      <c r="AA3471" s="18" t="s">
        <v>7741</v>
      </c>
      <c r="AB3471" s="95">
        <v>25</v>
      </c>
      <c r="AC3471" s="23">
        <v>25</v>
      </c>
      <c r="AD3471" s="16" t="s">
        <v>615</v>
      </c>
      <c r="AE3471" s="14" t="s">
        <v>509</v>
      </c>
      <c r="AF3471" s="18">
        <v>20</v>
      </c>
      <c r="AG3471" s="18" t="s">
        <v>6865</v>
      </c>
      <c r="AH3471" s="18">
        <v>20</v>
      </c>
      <c r="AI3471" s="18" t="s">
        <v>6865</v>
      </c>
      <c r="AJ3471" s="14">
        <v>8</v>
      </c>
      <c r="AK3471" s="14" t="s">
        <v>6866</v>
      </c>
      <c r="AL3471" s="25" t="s">
        <v>1387</v>
      </c>
      <c r="AM3471" s="14" t="s">
        <v>946</v>
      </c>
      <c r="AN3471" s="14" t="s">
        <v>510</v>
      </c>
    </row>
    <row r="3472" spans="1:40" ht="12.75" customHeight="1" x14ac:dyDescent="0.2">
      <c r="A3472" s="13" t="s">
        <v>761</v>
      </c>
      <c r="B3472" s="52" t="s">
        <v>1297</v>
      </c>
      <c r="C3472" s="52"/>
      <c r="D3472" s="47">
        <v>272</v>
      </c>
      <c r="E3472" s="107">
        <v>8430376290040</v>
      </c>
      <c r="F3472" s="47" t="s">
        <v>3370</v>
      </c>
      <c r="G3472" s="62">
        <v>69072200</v>
      </c>
      <c r="H3472" s="52"/>
      <c r="I3472" s="51"/>
      <c r="J3472" s="52" t="s">
        <v>802</v>
      </c>
      <c r="K3472" s="28" t="s">
        <v>1327</v>
      </c>
      <c r="L3472" s="14" t="s">
        <v>514</v>
      </c>
      <c r="M3472" s="14" t="s">
        <v>453</v>
      </c>
      <c r="N3472" s="14" t="s">
        <v>771</v>
      </c>
      <c r="O3472" s="29">
        <v>1900</v>
      </c>
      <c r="P3472" s="13" t="s">
        <v>499</v>
      </c>
      <c r="Q3472" s="14">
        <v>0.72</v>
      </c>
      <c r="R3472" s="19">
        <v>18</v>
      </c>
      <c r="S3472" s="95">
        <v>2.88</v>
      </c>
      <c r="T3472" s="18" t="s">
        <v>836</v>
      </c>
      <c r="U3472" s="18">
        <v>3.65</v>
      </c>
      <c r="V3472" s="18" t="s">
        <v>468</v>
      </c>
      <c r="W3472" s="18">
        <f>SUM(U3472*AB3472/AC3472)</f>
        <v>0.58399999999999996</v>
      </c>
      <c r="X3472" s="14">
        <v>3.65</v>
      </c>
      <c r="Y3472" s="18">
        <v>3.0165289256198347</v>
      </c>
      <c r="Z3472" s="18" t="s">
        <v>468</v>
      </c>
      <c r="AA3472" s="18" t="s">
        <v>7759</v>
      </c>
      <c r="AB3472" s="95">
        <v>4</v>
      </c>
      <c r="AC3472" s="23">
        <v>25</v>
      </c>
      <c r="AD3472" s="16" t="s">
        <v>615</v>
      </c>
      <c r="AE3472" s="14" t="s">
        <v>509</v>
      </c>
      <c r="AF3472" s="18">
        <v>20</v>
      </c>
      <c r="AG3472" s="18" t="s">
        <v>6865</v>
      </c>
      <c r="AH3472" s="18">
        <v>20</v>
      </c>
      <c r="AI3472" s="18" t="s">
        <v>6865</v>
      </c>
      <c r="AJ3472" s="14">
        <v>8</v>
      </c>
      <c r="AK3472" s="14" t="s">
        <v>6866</v>
      </c>
      <c r="AL3472" s="25" t="s">
        <v>1387</v>
      </c>
      <c r="AM3472" s="14" t="s">
        <v>946</v>
      </c>
      <c r="AN3472" s="14" t="s">
        <v>510</v>
      </c>
    </row>
    <row r="3473" spans="1:40" ht="12.75" customHeight="1" x14ac:dyDescent="0.2">
      <c r="A3473" s="13" t="s">
        <v>762</v>
      </c>
      <c r="B3473" s="52" t="s">
        <v>1298</v>
      </c>
      <c r="C3473" s="52"/>
      <c r="D3473" s="47">
        <v>80</v>
      </c>
      <c r="E3473" s="107">
        <v>8430376245750</v>
      </c>
      <c r="F3473" s="47" t="s">
        <v>3381</v>
      </c>
      <c r="G3473" s="62">
        <v>69072200</v>
      </c>
      <c r="H3473" s="52"/>
      <c r="I3473" s="51" t="s">
        <v>369</v>
      </c>
      <c r="J3473" s="52" t="s">
        <v>815</v>
      </c>
      <c r="K3473" s="28" t="s">
        <v>1327</v>
      </c>
      <c r="L3473" s="14" t="s">
        <v>514</v>
      </c>
      <c r="M3473" s="14" t="s">
        <v>453</v>
      </c>
      <c r="N3473" s="14" t="s">
        <v>771</v>
      </c>
      <c r="O3473" s="29">
        <v>1900</v>
      </c>
      <c r="P3473" s="13" t="s">
        <v>499</v>
      </c>
      <c r="Q3473" s="14">
        <v>0.72</v>
      </c>
      <c r="R3473" s="19">
        <v>18</v>
      </c>
      <c r="S3473" s="95">
        <v>18</v>
      </c>
      <c r="T3473" s="18" t="s">
        <v>821</v>
      </c>
      <c r="U3473" s="18">
        <v>62.95</v>
      </c>
      <c r="V3473" s="18" t="s">
        <v>468</v>
      </c>
      <c r="W3473" s="18">
        <f>SUM(U3473*AB3473/AC3473)</f>
        <v>62.95</v>
      </c>
      <c r="X3473" s="14">
        <v>62.95</v>
      </c>
      <c r="Y3473" s="18">
        <v>52.024793388429757</v>
      </c>
      <c r="Z3473" s="18" t="s">
        <v>468</v>
      </c>
      <c r="AA3473" s="18" t="s">
        <v>7741</v>
      </c>
      <c r="AB3473" s="95">
        <v>25</v>
      </c>
      <c r="AC3473" s="23">
        <v>25</v>
      </c>
      <c r="AD3473" s="16" t="s">
        <v>615</v>
      </c>
      <c r="AE3473" s="14" t="s">
        <v>509</v>
      </c>
      <c r="AF3473" s="18">
        <v>20</v>
      </c>
      <c r="AG3473" s="18" t="s">
        <v>6865</v>
      </c>
      <c r="AH3473" s="18">
        <v>20</v>
      </c>
      <c r="AI3473" s="18" t="s">
        <v>6865</v>
      </c>
      <c r="AJ3473" s="14">
        <v>8</v>
      </c>
      <c r="AK3473" s="14" t="s">
        <v>6866</v>
      </c>
      <c r="AL3473" s="25" t="s">
        <v>1387</v>
      </c>
      <c r="AM3473" s="14" t="s">
        <v>946</v>
      </c>
      <c r="AN3473" s="14" t="s">
        <v>510</v>
      </c>
    </row>
    <row r="3474" spans="1:40" ht="12.75" customHeight="1" x14ac:dyDescent="0.2">
      <c r="A3474" s="13" t="s">
        <v>763</v>
      </c>
      <c r="B3474" s="52" t="s">
        <v>1299</v>
      </c>
      <c r="C3474" s="52"/>
      <c r="D3474" s="47">
        <v>80</v>
      </c>
      <c r="E3474" s="107">
        <v>8430376245729</v>
      </c>
      <c r="F3474" s="47" t="s">
        <v>3377</v>
      </c>
      <c r="G3474" s="62">
        <v>69072200</v>
      </c>
      <c r="H3474" s="52"/>
      <c r="I3474" s="51" t="s">
        <v>774</v>
      </c>
      <c r="J3474" s="52" t="s">
        <v>777</v>
      </c>
      <c r="K3474" s="28" t="s">
        <v>1327</v>
      </c>
      <c r="L3474" s="14" t="s">
        <v>514</v>
      </c>
      <c r="M3474" s="14" t="s">
        <v>453</v>
      </c>
      <c r="N3474" s="14" t="s">
        <v>771</v>
      </c>
      <c r="O3474" s="29">
        <v>1900</v>
      </c>
      <c r="P3474" s="13" t="s">
        <v>499</v>
      </c>
      <c r="Q3474" s="14">
        <v>0.72</v>
      </c>
      <c r="R3474" s="19">
        <v>18</v>
      </c>
      <c r="S3474" s="95">
        <v>18</v>
      </c>
      <c r="T3474" s="18" t="s">
        <v>821</v>
      </c>
      <c r="U3474" s="18">
        <v>62.95</v>
      </c>
      <c r="V3474" s="18" t="s">
        <v>468</v>
      </c>
      <c r="W3474" s="18">
        <f>SUM(U3474*AB3474/AC3474)</f>
        <v>62.95</v>
      </c>
      <c r="X3474" s="14">
        <v>62.95</v>
      </c>
      <c r="Y3474" s="18">
        <v>52.024793388429757</v>
      </c>
      <c r="Z3474" s="18" t="s">
        <v>468</v>
      </c>
      <c r="AA3474" s="18" t="s">
        <v>7741</v>
      </c>
      <c r="AB3474" s="95">
        <v>25</v>
      </c>
      <c r="AC3474" s="23">
        <v>25</v>
      </c>
      <c r="AD3474" s="16" t="s">
        <v>615</v>
      </c>
      <c r="AE3474" s="14" t="s">
        <v>509</v>
      </c>
      <c r="AF3474" s="18">
        <v>20</v>
      </c>
      <c r="AG3474" s="18" t="s">
        <v>6865</v>
      </c>
      <c r="AH3474" s="18">
        <v>20</v>
      </c>
      <c r="AI3474" s="18" t="s">
        <v>6865</v>
      </c>
      <c r="AJ3474" s="14">
        <v>8</v>
      </c>
      <c r="AK3474" s="14" t="s">
        <v>6866</v>
      </c>
      <c r="AL3474" s="25" t="s">
        <v>1387</v>
      </c>
      <c r="AM3474" s="14" t="s">
        <v>946</v>
      </c>
      <c r="AN3474" s="14" t="s">
        <v>510</v>
      </c>
    </row>
    <row r="3475" spans="1:40" ht="12.75" customHeight="1" x14ac:dyDescent="0.2">
      <c r="A3475" s="13" t="s">
        <v>764</v>
      </c>
      <c r="B3475" s="52" t="s">
        <v>1300</v>
      </c>
      <c r="C3475" s="52"/>
      <c r="D3475" s="47">
        <v>80</v>
      </c>
      <c r="E3475" s="107">
        <v>8430376245699</v>
      </c>
      <c r="F3475" s="47" t="s">
        <v>3378</v>
      </c>
      <c r="G3475" s="62">
        <v>69072200</v>
      </c>
      <c r="H3475" s="52"/>
      <c r="I3475" s="51" t="s">
        <v>774</v>
      </c>
      <c r="J3475" s="52" t="s">
        <v>803</v>
      </c>
      <c r="K3475" s="28" t="s">
        <v>1327</v>
      </c>
      <c r="L3475" s="14" t="s">
        <v>514</v>
      </c>
      <c r="M3475" s="14" t="s">
        <v>453</v>
      </c>
      <c r="N3475" s="14" t="s">
        <v>771</v>
      </c>
      <c r="O3475" s="29">
        <v>1900</v>
      </c>
      <c r="P3475" s="13" t="s">
        <v>499</v>
      </c>
      <c r="Q3475" s="14">
        <v>0.72</v>
      </c>
      <c r="R3475" s="19">
        <v>18</v>
      </c>
      <c r="S3475" s="95">
        <v>18</v>
      </c>
      <c r="T3475" s="18" t="s">
        <v>821</v>
      </c>
      <c r="U3475" s="18">
        <v>62.95</v>
      </c>
      <c r="V3475" s="18" t="s">
        <v>468</v>
      </c>
      <c r="W3475" s="18">
        <f>SUM(U3475*AB3475/AC3475)</f>
        <v>62.95</v>
      </c>
      <c r="X3475" s="14">
        <v>62.95</v>
      </c>
      <c r="Y3475" s="18">
        <v>52.024793388429757</v>
      </c>
      <c r="Z3475" s="18" t="s">
        <v>468</v>
      </c>
      <c r="AA3475" s="18" t="s">
        <v>7741</v>
      </c>
      <c r="AB3475" s="95">
        <v>25</v>
      </c>
      <c r="AC3475" s="23">
        <v>25</v>
      </c>
      <c r="AD3475" s="16" t="s">
        <v>615</v>
      </c>
      <c r="AE3475" s="14" t="s">
        <v>509</v>
      </c>
      <c r="AF3475" s="18">
        <v>20</v>
      </c>
      <c r="AG3475" s="18" t="s">
        <v>6865</v>
      </c>
      <c r="AH3475" s="18">
        <v>20</v>
      </c>
      <c r="AI3475" s="18" t="s">
        <v>6865</v>
      </c>
      <c r="AJ3475" s="14">
        <v>8</v>
      </c>
      <c r="AK3475" s="14" t="s">
        <v>6866</v>
      </c>
      <c r="AL3475" s="25" t="s">
        <v>1387</v>
      </c>
      <c r="AM3475" s="14" t="s">
        <v>946</v>
      </c>
      <c r="AN3475" s="14" t="s">
        <v>510</v>
      </c>
    </row>
    <row r="3476" spans="1:40" ht="12.75" customHeight="1" x14ac:dyDescent="0.2">
      <c r="A3476" s="13" t="s">
        <v>765</v>
      </c>
      <c r="B3476" s="52" t="s">
        <v>1301</v>
      </c>
      <c r="C3476" s="52"/>
      <c r="D3476" s="47">
        <v>80</v>
      </c>
      <c r="E3476" s="107">
        <v>8430376245903</v>
      </c>
      <c r="F3476" s="47" t="s">
        <v>3364</v>
      </c>
      <c r="G3476" s="62">
        <v>69072200</v>
      </c>
      <c r="H3476" s="52"/>
      <c r="I3476" s="51" t="s">
        <v>774</v>
      </c>
      <c r="J3476" s="52" t="s">
        <v>804</v>
      </c>
      <c r="K3476" s="28" t="s">
        <v>1327</v>
      </c>
      <c r="L3476" s="14" t="s">
        <v>514</v>
      </c>
      <c r="M3476" s="14" t="s">
        <v>453</v>
      </c>
      <c r="N3476" s="14" t="s">
        <v>771</v>
      </c>
      <c r="O3476" s="29">
        <v>1900</v>
      </c>
      <c r="P3476" s="13" t="s">
        <v>499</v>
      </c>
      <c r="Q3476" s="14">
        <v>0.72</v>
      </c>
      <c r="R3476" s="19">
        <v>18</v>
      </c>
      <c r="S3476" s="95">
        <v>18</v>
      </c>
      <c r="T3476" s="18" t="s">
        <v>821</v>
      </c>
      <c r="U3476" s="18">
        <v>62.95</v>
      </c>
      <c r="V3476" s="18" t="s">
        <v>468</v>
      </c>
      <c r="W3476" s="18">
        <f>SUM(U3476*AB3476/AC3476)</f>
        <v>62.95</v>
      </c>
      <c r="X3476" s="14">
        <v>62.95</v>
      </c>
      <c r="Y3476" s="18">
        <v>52.024793388429757</v>
      </c>
      <c r="Z3476" s="18" t="s">
        <v>468</v>
      </c>
      <c r="AA3476" s="18" t="s">
        <v>7741</v>
      </c>
      <c r="AB3476" s="95">
        <v>25</v>
      </c>
      <c r="AC3476" s="23">
        <v>25</v>
      </c>
      <c r="AD3476" s="16" t="s">
        <v>615</v>
      </c>
      <c r="AE3476" s="14" t="s">
        <v>509</v>
      </c>
      <c r="AF3476" s="18">
        <v>20</v>
      </c>
      <c r="AG3476" s="18" t="s">
        <v>6865</v>
      </c>
      <c r="AH3476" s="18">
        <v>20</v>
      </c>
      <c r="AI3476" s="18" t="s">
        <v>6865</v>
      </c>
      <c r="AJ3476" s="14">
        <v>8</v>
      </c>
      <c r="AK3476" s="14" t="s">
        <v>6866</v>
      </c>
      <c r="AL3476" s="25" t="s">
        <v>1387</v>
      </c>
      <c r="AM3476" s="14" t="s">
        <v>946</v>
      </c>
      <c r="AN3476" s="14" t="s">
        <v>510</v>
      </c>
    </row>
    <row r="3477" spans="1:40" ht="12.75" customHeight="1" x14ac:dyDescent="0.2">
      <c r="A3477" s="13" t="s">
        <v>766</v>
      </c>
      <c r="B3477" s="52" t="s">
        <v>1302</v>
      </c>
      <c r="C3477" s="52"/>
      <c r="D3477" s="47">
        <v>272</v>
      </c>
      <c r="E3477" s="107">
        <v>8430376290101</v>
      </c>
      <c r="F3477" s="47" t="s">
        <v>3374</v>
      </c>
      <c r="G3477" s="62">
        <v>69072200</v>
      </c>
      <c r="H3477" s="52"/>
      <c r="I3477" s="51" t="s">
        <v>774</v>
      </c>
      <c r="J3477" s="52" t="s">
        <v>805</v>
      </c>
      <c r="K3477" s="28" t="s">
        <v>1327</v>
      </c>
      <c r="L3477" s="14" t="s">
        <v>514</v>
      </c>
      <c r="M3477" s="14" t="s">
        <v>453</v>
      </c>
      <c r="N3477" s="14" t="s">
        <v>771</v>
      </c>
      <c r="O3477" s="29">
        <v>1900</v>
      </c>
      <c r="P3477" s="13" t="s">
        <v>499</v>
      </c>
      <c r="Q3477" s="14">
        <v>0.72</v>
      </c>
      <c r="R3477" s="19">
        <v>18</v>
      </c>
      <c r="S3477" s="95">
        <v>2.88</v>
      </c>
      <c r="T3477" s="18" t="s">
        <v>836</v>
      </c>
      <c r="U3477" s="18">
        <v>3.65</v>
      </c>
      <c r="V3477" s="18" t="s">
        <v>468</v>
      </c>
      <c r="W3477" s="18">
        <f>SUM(U3477*AB3477/AC3477)</f>
        <v>0.58399999999999996</v>
      </c>
      <c r="X3477" s="14">
        <v>3.65</v>
      </c>
      <c r="Y3477" s="18">
        <v>3.0165289256198347</v>
      </c>
      <c r="Z3477" s="18" t="s">
        <v>468</v>
      </c>
      <c r="AA3477" s="18" t="s">
        <v>7759</v>
      </c>
      <c r="AB3477" s="95">
        <v>4</v>
      </c>
      <c r="AC3477" s="23">
        <v>25</v>
      </c>
      <c r="AD3477" s="16" t="s">
        <v>615</v>
      </c>
      <c r="AE3477" s="14" t="s">
        <v>509</v>
      </c>
      <c r="AF3477" s="18">
        <v>20</v>
      </c>
      <c r="AG3477" s="18" t="s">
        <v>6865</v>
      </c>
      <c r="AH3477" s="18">
        <v>20</v>
      </c>
      <c r="AI3477" s="18" t="s">
        <v>6865</v>
      </c>
      <c r="AJ3477" s="14">
        <v>8</v>
      </c>
      <c r="AK3477" s="14" t="s">
        <v>6866</v>
      </c>
      <c r="AL3477" s="25" t="s">
        <v>1387</v>
      </c>
      <c r="AM3477" s="14" t="s">
        <v>946</v>
      </c>
      <c r="AN3477" s="14" t="s">
        <v>510</v>
      </c>
    </row>
    <row r="3478" spans="1:40" ht="12.75" customHeight="1" x14ac:dyDescent="0.2">
      <c r="A3478" s="13" t="s">
        <v>767</v>
      </c>
      <c r="B3478" s="52" t="s">
        <v>1303</v>
      </c>
      <c r="C3478" s="52"/>
      <c r="D3478" s="47">
        <v>80</v>
      </c>
      <c r="E3478" s="107">
        <v>8430376245668</v>
      </c>
      <c r="F3478" s="47" t="s">
        <v>3379</v>
      </c>
      <c r="G3478" s="62">
        <v>69072200</v>
      </c>
      <c r="H3478" s="52"/>
      <c r="I3478" s="51" t="s">
        <v>379</v>
      </c>
      <c r="J3478" s="52" t="s">
        <v>778</v>
      </c>
      <c r="K3478" s="28" t="s">
        <v>1327</v>
      </c>
      <c r="L3478" s="14" t="s">
        <v>514</v>
      </c>
      <c r="M3478" s="14" t="s">
        <v>453</v>
      </c>
      <c r="N3478" s="14" t="s">
        <v>771</v>
      </c>
      <c r="O3478" s="29">
        <v>1900</v>
      </c>
      <c r="P3478" s="13" t="s">
        <v>499</v>
      </c>
      <c r="Q3478" s="14">
        <v>0.72</v>
      </c>
      <c r="R3478" s="19">
        <v>18</v>
      </c>
      <c r="S3478" s="95">
        <v>18</v>
      </c>
      <c r="T3478" s="18" t="s">
        <v>821</v>
      </c>
      <c r="U3478" s="18">
        <v>62.95</v>
      </c>
      <c r="V3478" s="18" t="s">
        <v>468</v>
      </c>
      <c r="W3478" s="18">
        <f>SUM(U3478*AB3478/AC3478)</f>
        <v>62.95</v>
      </c>
      <c r="X3478" s="14">
        <v>62.95</v>
      </c>
      <c r="Y3478" s="18">
        <v>52.024793388429757</v>
      </c>
      <c r="Z3478" s="18" t="s">
        <v>468</v>
      </c>
      <c r="AA3478" s="18" t="s">
        <v>7741</v>
      </c>
      <c r="AB3478" s="95">
        <v>25</v>
      </c>
      <c r="AC3478" s="23">
        <v>25</v>
      </c>
      <c r="AD3478" s="16" t="s">
        <v>615</v>
      </c>
      <c r="AE3478" s="14" t="s">
        <v>509</v>
      </c>
      <c r="AF3478" s="18">
        <v>20</v>
      </c>
      <c r="AG3478" s="18" t="s">
        <v>6865</v>
      </c>
      <c r="AH3478" s="18">
        <v>20</v>
      </c>
      <c r="AI3478" s="18" t="s">
        <v>6865</v>
      </c>
      <c r="AJ3478" s="14">
        <v>8</v>
      </c>
      <c r="AK3478" s="14" t="s">
        <v>6866</v>
      </c>
      <c r="AL3478" s="25" t="s">
        <v>1387</v>
      </c>
      <c r="AM3478" s="14" t="s">
        <v>946</v>
      </c>
      <c r="AN3478" s="14" t="s">
        <v>510</v>
      </c>
    </row>
    <row r="3479" spans="1:40" ht="12.75" customHeight="1" x14ac:dyDescent="0.2">
      <c r="A3479" s="13" t="s">
        <v>768</v>
      </c>
      <c r="B3479" s="52" t="s">
        <v>1304</v>
      </c>
      <c r="C3479" s="52"/>
      <c r="D3479" s="47">
        <v>80</v>
      </c>
      <c r="E3479" s="107">
        <v>8430376245811</v>
      </c>
      <c r="F3479" s="47" t="s">
        <v>3380</v>
      </c>
      <c r="G3479" s="62">
        <v>69072200</v>
      </c>
      <c r="H3479" s="52"/>
      <c r="I3479" s="51" t="s">
        <v>379</v>
      </c>
      <c r="J3479" s="52" t="s">
        <v>779</v>
      </c>
      <c r="K3479" s="28" t="s">
        <v>1327</v>
      </c>
      <c r="L3479" s="14" t="s">
        <v>514</v>
      </c>
      <c r="M3479" s="14" t="s">
        <v>453</v>
      </c>
      <c r="N3479" s="14" t="s">
        <v>771</v>
      </c>
      <c r="O3479" s="29">
        <v>1900</v>
      </c>
      <c r="P3479" s="13" t="s">
        <v>499</v>
      </c>
      <c r="Q3479" s="14">
        <v>0.72</v>
      </c>
      <c r="R3479" s="19">
        <v>18</v>
      </c>
      <c r="S3479" s="95">
        <v>18</v>
      </c>
      <c r="T3479" s="18" t="s">
        <v>821</v>
      </c>
      <c r="U3479" s="18">
        <v>62.95</v>
      </c>
      <c r="V3479" s="18" t="s">
        <v>468</v>
      </c>
      <c r="W3479" s="18">
        <f>SUM(U3479*AB3479/AC3479)</f>
        <v>62.95</v>
      </c>
      <c r="X3479" s="14">
        <v>62.95</v>
      </c>
      <c r="Y3479" s="18">
        <v>52.024793388429757</v>
      </c>
      <c r="Z3479" s="18" t="s">
        <v>468</v>
      </c>
      <c r="AA3479" s="18" t="s">
        <v>7741</v>
      </c>
      <c r="AB3479" s="95">
        <v>25</v>
      </c>
      <c r="AC3479" s="23">
        <v>25</v>
      </c>
      <c r="AD3479" s="16" t="s">
        <v>615</v>
      </c>
      <c r="AE3479" s="14" t="s">
        <v>509</v>
      </c>
      <c r="AF3479" s="18">
        <v>20</v>
      </c>
      <c r="AG3479" s="18" t="s">
        <v>6865</v>
      </c>
      <c r="AH3479" s="18">
        <v>20</v>
      </c>
      <c r="AI3479" s="18" t="s">
        <v>6865</v>
      </c>
      <c r="AJ3479" s="14">
        <v>8</v>
      </c>
      <c r="AK3479" s="14" t="s">
        <v>6866</v>
      </c>
      <c r="AL3479" s="25" t="s">
        <v>1387</v>
      </c>
      <c r="AM3479" s="14" t="s">
        <v>946</v>
      </c>
      <c r="AN3479" s="14" t="s">
        <v>510</v>
      </c>
    </row>
    <row r="3480" spans="1:40" ht="12.75" customHeight="1" x14ac:dyDescent="0.2">
      <c r="A3480" s="13" t="s">
        <v>769</v>
      </c>
      <c r="B3480" s="52" t="s">
        <v>1305</v>
      </c>
      <c r="C3480" s="52"/>
      <c r="D3480" s="47">
        <v>80</v>
      </c>
      <c r="E3480" s="107">
        <v>8430376245965</v>
      </c>
      <c r="F3480" s="47" t="s">
        <v>3366</v>
      </c>
      <c r="G3480" s="62">
        <v>69072200</v>
      </c>
      <c r="H3480" s="52"/>
      <c r="I3480" s="51" t="s">
        <v>379</v>
      </c>
      <c r="J3480" s="52" t="s">
        <v>806</v>
      </c>
      <c r="K3480" s="28" t="s">
        <v>1327</v>
      </c>
      <c r="L3480" s="14" t="s">
        <v>514</v>
      </c>
      <c r="M3480" s="14" t="s">
        <v>453</v>
      </c>
      <c r="N3480" s="14" t="s">
        <v>771</v>
      </c>
      <c r="O3480" s="29">
        <v>1900</v>
      </c>
      <c r="P3480" s="13" t="s">
        <v>499</v>
      </c>
      <c r="Q3480" s="14">
        <v>0.72</v>
      </c>
      <c r="R3480" s="19">
        <v>18</v>
      </c>
      <c r="S3480" s="95">
        <v>18</v>
      </c>
      <c r="T3480" s="18" t="s">
        <v>821</v>
      </c>
      <c r="U3480" s="18">
        <v>62.95</v>
      </c>
      <c r="V3480" s="18" t="s">
        <v>468</v>
      </c>
      <c r="W3480" s="18">
        <f>SUM(U3480*AB3480/AC3480)</f>
        <v>62.95</v>
      </c>
      <c r="X3480" s="14">
        <v>62.95</v>
      </c>
      <c r="Y3480" s="18">
        <v>52.024793388429757</v>
      </c>
      <c r="Z3480" s="18" t="s">
        <v>468</v>
      </c>
      <c r="AA3480" s="18" t="s">
        <v>7741</v>
      </c>
      <c r="AB3480" s="95">
        <v>25</v>
      </c>
      <c r="AC3480" s="23">
        <v>25</v>
      </c>
      <c r="AD3480" s="16" t="s">
        <v>615</v>
      </c>
      <c r="AE3480" s="14" t="s">
        <v>509</v>
      </c>
      <c r="AF3480" s="18">
        <v>20</v>
      </c>
      <c r="AG3480" s="18" t="s">
        <v>6865</v>
      </c>
      <c r="AH3480" s="18">
        <v>20</v>
      </c>
      <c r="AI3480" s="18" t="s">
        <v>6865</v>
      </c>
      <c r="AJ3480" s="14">
        <v>8</v>
      </c>
      <c r="AK3480" s="14" t="s">
        <v>6866</v>
      </c>
      <c r="AL3480" s="25" t="s">
        <v>1387</v>
      </c>
      <c r="AM3480" s="14" t="s">
        <v>946</v>
      </c>
      <c r="AN3480" s="14" t="s">
        <v>510</v>
      </c>
    </row>
    <row r="3481" spans="1:40" ht="12.75" customHeight="1" x14ac:dyDescent="0.2">
      <c r="A3481" s="13" t="s">
        <v>770</v>
      </c>
      <c r="B3481" s="52" t="s">
        <v>1306</v>
      </c>
      <c r="C3481" s="52"/>
      <c r="D3481" s="47">
        <v>272</v>
      </c>
      <c r="E3481" s="107">
        <v>8430376290088</v>
      </c>
      <c r="F3481" s="47" t="s">
        <v>3375</v>
      </c>
      <c r="G3481" s="62">
        <v>69072200</v>
      </c>
      <c r="H3481" s="52"/>
      <c r="I3481" s="51" t="s">
        <v>379</v>
      </c>
      <c r="J3481" s="52" t="s">
        <v>807</v>
      </c>
      <c r="K3481" s="28" t="s">
        <v>1327</v>
      </c>
      <c r="L3481" s="14" t="s">
        <v>514</v>
      </c>
      <c r="M3481" s="14" t="s">
        <v>453</v>
      </c>
      <c r="N3481" s="14" t="s">
        <v>771</v>
      </c>
      <c r="O3481" s="29">
        <v>1900</v>
      </c>
      <c r="P3481" s="13" t="s">
        <v>499</v>
      </c>
      <c r="Q3481" s="14">
        <v>0.72</v>
      </c>
      <c r="R3481" s="19">
        <v>18</v>
      </c>
      <c r="S3481" s="95">
        <v>2.88</v>
      </c>
      <c r="T3481" s="18" t="s">
        <v>836</v>
      </c>
      <c r="U3481" s="18">
        <v>3.65</v>
      </c>
      <c r="V3481" s="18" t="s">
        <v>468</v>
      </c>
      <c r="W3481" s="18">
        <f>SUM(U3481*AB3481/AC3481)</f>
        <v>0.58399999999999996</v>
      </c>
      <c r="X3481" s="14">
        <v>3.65</v>
      </c>
      <c r="Y3481" s="18">
        <v>3.0165289256198347</v>
      </c>
      <c r="Z3481" s="18" t="s">
        <v>468</v>
      </c>
      <c r="AA3481" s="18" t="s">
        <v>7759</v>
      </c>
      <c r="AB3481" s="95">
        <v>4</v>
      </c>
      <c r="AC3481" s="23">
        <v>25</v>
      </c>
      <c r="AD3481" s="16" t="s">
        <v>615</v>
      </c>
      <c r="AE3481" s="14" t="s">
        <v>509</v>
      </c>
      <c r="AF3481" s="18">
        <v>20</v>
      </c>
      <c r="AG3481" s="18" t="s">
        <v>6865</v>
      </c>
      <c r="AH3481" s="18">
        <v>20</v>
      </c>
      <c r="AI3481" s="18" t="s">
        <v>6865</v>
      </c>
      <c r="AJ3481" s="14">
        <v>8</v>
      </c>
      <c r="AK3481" s="14" t="s">
        <v>6866</v>
      </c>
      <c r="AL3481" s="25" t="s">
        <v>1387</v>
      </c>
      <c r="AM3481" s="14" t="s">
        <v>946</v>
      </c>
      <c r="AN3481" s="14" t="s">
        <v>510</v>
      </c>
    </row>
    <row r="3482" spans="1:40" ht="12.75" customHeight="1" x14ac:dyDescent="0.2">
      <c r="A3482" s="13" t="s">
        <v>825</v>
      </c>
      <c r="B3482" s="14" t="s">
        <v>1307</v>
      </c>
      <c r="D3482" s="47">
        <v>80</v>
      </c>
      <c r="E3482" s="107">
        <v>8430376258736</v>
      </c>
      <c r="F3482" s="47" t="s">
        <v>3369</v>
      </c>
      <c r="G3482" s="62">
        <v>69072200</v>
      </c>
      <c r="J3482" s="52" t="s">
        <v>826</v>
      </c>
      <c r="K3482" s="28" t="s">
        <v>1327</v>
      </c>
      <c r="L3482" s="14" t="s">
        <v>514</v>
      </c>
      <c r="M3482" s="14" t="s">
        <v>453</v>
      </c>
      <c r="N3482" s="14" t="s">
        <v>771</v>
      </c>
      <c r="O3482" s="29">
        <v>1900</v>
      </c>
      <c r="P3482" s="13" t="s">
        <v>499</v>
      </c>
      <c r="Q3482" s="14">
        <v>0.72</v>
      </c>
      <c r="R3482" s="19">
        <v>18</v>
      </c>
      <c r="S3482" s="95">
        <v>18</v>
      </c>
      <c r="T3482" s="18" t="s">
        <v>821</v>
      </c>
      <c r="U3482" s="18">
        <v>62.95</v>
      </c>
      <c r="V3482" s="18" t="s">
        <v>468</v>
      </c>
      <c r="W3482" s="18">
        <f>SUM(U3482*AB3482/AC3482)</f>
        <v>62.95</v>
      </c>
      <c r="X3482" s="14">
        <v>62.95</v>
      </c>
      <c r="Y3482" s="18">
        <v>52.024793388429757</v>
      </c>
      <c r="Z3482" s="18" t="s">
        <v>468</v>
      </c>
      <c r="AA3482" s="18" t="s">
        <v>7741</v>
      </c>
      <c r="AB3482" s="95">
        <v>25</v>
      </c>
      <c r="AC3482" s="23">
        <v>25</v>
      </c>
      <c r="AD3482" s="16" t="s">
        <v>615</v>
      </c>
      <c r="AE3482" s="14" t="s">
        <v>509</v>
      </c>
      <c r="AF3482" s="18">
        <v>20</v>
      </c>
      <c r="AG3482" s="18" t="s">
        <v>6865</v>
      </c>
      <c r="AH3482" s="18">
        <v>20</v>
      </c>
      <c r="AI3482" s="18" t="s">
        <v>6865</v>
      </c>
      <c r="AJ3482" s="14">
        <v>8</v>
      </c>
      <c r="AK3482" s="14" t="s">
        <v>6866</v>
      </c>
      <c r="AL3482" s="25" t="s">
        <v>1387</v>
      </c>
      <c r="AM3482" s="14" t="s">
        <v>946</v>
      </c>
      <c r="AN3482" s="14" t="s">
        <v>510</v>
      </c>
    </row>
    <row r="3483" spans="1:40" ht="12.75" customHeight="1" x14ac:dyDescent="0.2">
      <c r="A3483" s="13" t="s">
        <v>929</v>
      </c>
      <c r="B3483" s="52" t="s">
        <v>1308</v>
      </c>
      <c r="C3483" s="52"/>
      <c r="D3483" s="47">
        <v>80</v>
      </c>
      <c r="E3483" s="107">
        <v>8430376254998</v>
      </c>
      <c r="F3483" s="47" t="s">
        <v>3353</v>
      </c>
      <c r="G3483" s="62">
        <v>69072200</v>
      </c>
      <c r="H3483" s="52"/>
      <c r="I3483" s="51" t="s">
        <v>382</v>
      </c>
      <c r="J3483" s="52" t="s">
        <v>812</v>
      </c>
      <c r="K3483" s="28" t="s">
        <v>1327</v>
      </c>
      <c r="L3483" s="14" t="s">
        <v>514</v>
      </c>
      <c r="M3483" s="14" t="s">
        <v>453</v>
      </c>
      <c r="N3483" s="14" t="s">
        <v>771</v>
      </c>
      <c r="O3483" s="29">
        <v>1900</v>
      </c>
      <c r="P3483" s="13" t="s">
        <v>499</v>
      </c>
      <c r="Q3483" s="14">
        <v>0.72</v>
      </c>
      <c r="R3483" s="19">
        <v>18</v>
      </c>
      <c r="S3483" s="95">
        <v>18</v>
      </c>
      <c r="T3483" s="18" t="s">
        <v>821</v>
      </c>
      <c r="U3483" s="18">
        <v>62.95</v>
      </c>
      <c r="V3483" s="18" t="s">
        <v>468</v>
      </c>
      <c r="W3483" s="18">
        <f>SUM(U3483*AB3483/AC3483)</f>
        <v>62.95</v>
      </c>
      <c r="X3483" s="14">
        <v>62.95</v>
      </c>
      <c r="Y3483" s="18">
        <v>52.024793388429757</v>
      </c>
      <c r="Z3483" s="18" t="s">
        <v>468</v>
      </c>
      <c r="AA3483" s="18" t="s">
        <v>7741</v>
      </c>
      <c r="AB3483" s="95">
        <v>25</v>
      </c>
      <c r="AC3483" s="23">
        <v>25</v>
      </c>
      <c r="AD3483" s="16" t="s">
        <v>615</v>
      </c>
      <c r="AE3483" s="14" t="s">
        <v>509</v>
      </c>
      <c r="AF3483" s="18">
        <v>20</v>
      </c>
      <c r="AG3483" s="18" t="s">
        <v>6865</v>
      </c>
      <c r="AH3483" s="18">
        <v>20</v>
      </c>
      <c r="AI3483" s="18" t="s">
        <v>6865</v>
      </c>
      <c r="AJ3483" s="14">
        <v>8</v>
      </c>
      <c r="AK3483" s="14" t="s">
        <v>6866</v>
      </c>
      <c r="AL3483" s="25" t="s">
        <v>1387</v>
      </c>
      <c r="AM3483" s="14" t="s">
        <v>946</v>
      </c>
      <c r="AN3483" s="14" t="s">
        <v>510</v>
      </c>
    </row>
    <row r="3484" spans="1:40" ht="12.75" customHeight="1" x14ac:dyDescent="0.2">
      <c r="A3484" s="13" t="s">
        <v>2569</v>
      </c>
      <c r="B3484" s="52" t="s">
        <v>2787</v>
      </c>
      <c r="C3484" s="52"/>
      <c r="D3484" s="47">
        <v>80</v>
      </c>
      <c r="E3484" s="107">
        <v>8430376307106</v>
      </c>
      <c r="F3484" s="47" t="s">
        <v>3386</v>
      </c>
      <c r="G3484" s="62">
        <v>69072200</v>
      </c>
      <c r="H3484" s="52"/>
      <c r="I3484" s="51" t="s">
        <v>363</v>
      </c>
      <c r="J3484" s="52" t="s">
        <v>2796</v>
      </c>
      <c r="K3484" s="28" t="s">
        <v>1327</v>
      </c>
      <c r="L3484" s="52" t="s">
        <v>514</v>
      </c>
      <c r="M3484" s="14" t="s">
        <v>453</v>
      </c>
      <c r="N3484" s="14" t="s">
        <v>771</v>
      </c>
      <c r="O3484" s="29" t="s">
        <v>2595</v>
      </c>
      <c r="P3484" s="13" t="s">
        <v>499</v>
      </c>
      <c r="Q3484" s="14">
        <v>0.72</v>
      </c>
      <c r="R3484" s="19">
        <v>18</v>
      </c>
      <c r="S3484" s="95">
        <v>18</v>
      </c>
      <c r="T3484" s="18" t="s">
        <v>821</v>
      </c>
      <c r="U3484" s="18">
        <v>62.95</v>
      </c>
      <c r="V3484" s="18" t="s">
        <v>468</v>
      </c>
      <c r="W3484" s="18">
        <f>SUM(U3484*AB3484/AC3484)</f>
        <v>62.95</v>
      </c>
      <c r="X3484" s="14">
        <v>62.95</v>
      </c>
      <c r="Y3484" s="18">
        <v>52.024793388429757</v>
      </c>
      <c r="Z3484" s="18" t="s">
        <v>468</v>
      </c>
      <c r="AA3484" s="18" t="s">
        <v>7741</v>
      </c>
      <c r="AB3484" s="95">
        <v>25</v>
      </c>
      <c r="AC3484" s="23">
        <v>25</v>
      </c>
      <c r="AD3484" s="16" t="s">
        <v>615</v>
      </c>
      <c r="AE3484" s="14" t="s">
        <v>509</v>
      </c>
      <c r="AF3484" s="18">
        <v>20</v>
      </c>
      <c r="AG3484" s="18" t="s">
        <v>6865</v>
      </c>
      <c r="AH3484" s="18">
        <v>20</v>
      </c>
      <c r="AI3484" s="18" t="s">
        <v>6865</v>
      </c>
      <c r="AJ3484" s="14">
        <v>8</v>
      </c>
      <c r="AK3484" s="14" t="s">
        <v>6866</v>
      </c>
      <c r="AL3484" s="25" t="s">
        <v>944</v>
      </c>
      <c r="AM3484" s="14" t="s">
        <v>946</v>
      </c>
      <c r="AN3484" s="14" t="s">
        <v>510</v>
      </c>
    </row>
    <row r="3485" spans="1:40" ht="12.75" customHeight="1" x14ac:dyDescent="0.2">
      <c r="A3485" s="13" t="s">
        <v>2792</v>
      </c>
      <c r="B3485" s="52" t="s">
        <v>2788</v>
      </c>
      <c r="C3485" s="52"/>
      <c r="D3485" s="47">
        <v>80</v>
      </c>
      <c r="E3485" s="107">
        <v>8430376306987</v>
      </c>
      <c r="F3485" s="47" t="s">
        <v>3383</v>
      </c>
      <c r="G3485" s="62">
        <v>69072200</v>
      </c>
      <c r="H3485" s="52"/>
      <c r="I3485" s="51" t="s">
        <v>1370</v>
      </c>
      <c r="J3485" s="52" t="s">
        <v>2796</v>
      </c>
      <c r="K3485" s="28" t="s">
        <v>1327</v>
      </c>
      <c r="L3485" s="52" t="s">
        <v>514</v>
      </c>
      <c r="M3485" s="14" t="s">
        <v>453</v>
      </c>
      <c r="N3485" s="14" t="s">
        <v>771</v>
      </c>
      <c r="O3485" s="29" t="s">
        <v>2595</v>
      </c>
      <c r="P3485" s="13" t="s">
        <v>499</v>
      </c>
      <c r="Q3485" s="14">
        <v>0.72</v>
      </c>
      <c r="R3485" s="19">
        <v>18</v>
      </c>
      <c r="S3485" s="95">
        <v>18</v>
      </c>
      <c r="T3485" s="18" t="s">
        <v>821</v>
      </c>
      <c r="U3485" s="18">
        <v>62.95</v>
      </c>
      <c r="V3485" s="18" t="s">
        <v>468</v>
      </c>
      <c r="W3485" s="18">
        <f>SUM(U3485*AB3485/AC3485)</f>
        <v>62.95</v>
      </c>
      <c r="X3485" s="14">
        <v>62.95</v>
      </c>
      <c r="Y3485" s="18">
        <v>52.024793388429757</v>
      </c>
      <c r="Z3485" s="18" t="s">
        <v>468</v>
      </c>
      <c r="AA3485" s="18" t="s">
        <v>7741</v>
      </c>
      <c r="AB3485" s="95">
        <v>25</v>
      </c>
      <c r="AC3485" s="23">
        <v>25</v>
      </c>
      <c r="AD3485" s="16" t="s">
        <v>615</v>
      </c>
      <c r="AE3485" s="14" t="s">
        <v>509</v>
      </c>
      <c r="AF3485" s="18">
        <v>20</v>
      </c>
      <c r="AG3485" s="18" t="s">
        <v>6865</v>
      </c>
      <c r="AH3485" s="18">
        <v>20</v>
      </c>
      <c r="AI3485" s="18" t="s">
        <v>6865</v>
      </c>
      <c r="AJ3485" s="14">
        <v>8</v>
      </c>
      <c r="AK3485" s="14" t="s">
        <v>6866</v>
      </c>
      <c r="AL3485" s="25" t="s">
        <v>944</v>
      </c>
      <c r="AM3485" s="14" t="s">
        <v>946</v>
      </c>
      <c r="AN3485" s="14" t="s">
        <v>510</v>
      </c>
    </row>
    <row r="3486" spans="1:40" ht="12.75" customHeight="1" x14ac:dyDescent="0.2">
      <c r="A3486" s="13" t="s">
        <v>2793</v>
      </c>
      <c r="B3486" s="52" t="s">
        <v>2789</v>
      </c>
      <c r="C3486" s="52"/>
      <c r="D3486" s="47">
        <v>80</v>
      </c>
      <c r="E3486" s="107">
        <v>8430376307076</v>
      </c>
      <c r="F3486" s="47" t="s">
        <v>3385</v>
      </c>
      <c r="G3486" s="62">
        <v>69072200</v>
      </c>
      <c r="H3486" s="52"/>
      <c r="I3486" s="51" t="s">
        <v>968</v>
      </c>
      <c r="J3486" s="52"/>
      <c r="K3486" s="28" t="s">
        <v>1327</v>
      </c>
      <c r="L3486" s="52" t="s">
        <v>514</v>
      </c>
      <c r="M3486" s="14" t="s">
        <v>453</v>
      </c>
      <c r="N3486" s="14" t="s">
        <v>771</v>
      </c>
      <c r="O3486" s="29" t="s">
        <v>2595</v>
      </c>
      <c r="P3486" s="13" t="s">
        <v>499</v>
      </c>
      <c r="Q3486" s="14">
        <v>0.72</v>
      </c>
      <c r="R3486" s="19">
        <v>18</v>
      </c>
      <c r="S3486" s="95">
        <v>18</v>
      </c>
      <c r="T3486" s="18" t="s">
        <v>821</v>
      </c>
      <c r="U3486" s="18">
        <v>62.95</v>
      </c>
      <c r="V3486" s="18" t="s">
        <v>468</v>
      </c>
      <c r="W3486" s="18">
        <f>SUM(U3486*AB3486/AC3486)</f>
        <v>62.95</v>
      </c>
      <c r="X3486" s="14">
        <v>62.95</v>
      </c>
      <c r="Y3486" s="18">
        <v>52.024793388429757</v>
      </c>
      <c r="Z3486" s="18" t="s">
        <v>468</v>
      </c>
      <c r="AA3486" s="18" t="s">
        <v>7741</v>
      </c>
      <c r="AB3486" s="95">
        <v>25</v>
      </c>
      <c r="AC3486" s="23">
        <v>25</v>
      </c>
      <c r="AD3486" s="16" t="s">
        <v>615</v>
      </c>
      <c r="AE3486" s="14" t="s">
        <v>509</v>
      </c>
      <c r="AF3486" s="18">
        <v>20</v>
      </c>
      <c r="AG3486" s="18" t="s">
        <v>6865</v>
      </c>
      <c r="AH3486" s="18">
        <v>20</v>
      </c>
      <c r="AI3486" s="18" t="s">
        <v>6865</v>
      </c>
      <c r="AJ3486" s="14">
        <v>8</v>
      </c>
      <c r="AK3486" s="14" t="s">
        <v>6866</v>
      </c>
      <c r="AL3486" s="25" t="s">
        <v>944</v>
      </c>
      <c r="AM3486" s="14" t="s">
        <v>946</v>
      </c>
      <c r="AN3486" s="14" t="s">
        <v>510</v>
      </c>
    </row>
    <row r="3487" spans="1:40" ht="12.75" customHeight="1" x14ac:dyDescent="0.2">
      <c r="A3487" s="13" t="s">
        <v>2794</v>
      </c>
      <c r="B3487" s="52" t="s">
        <v>2790</v>
      </c>
      <c r="C3487" s="52"/>
      <c r="D3487" s="47">
        <v>80</v>
      </c>
      <c r="E3487" s="107">
        <v>8430376306956</v>
      </c>
      <c r="F3487" s="47" t="s">
        <v>3382</v>
      </c>
      <c r="G3487" s="62">
        <v>69072200</v>
      </c>
      <c r="H3487" s="52"/>
      <c r="I3487" s="51" t="s">
        <v>1370</v>
      </c>
      <c r="K3487" s="28" t="s">
        <v>1327</v>
      </c>
      <c r="L3487" s="52" t="s">
        <v>514</v>
      </c>
      <c r="M3487" s="14" t="s">
        <v>453</v>
      </c>
      <c r="N3487" s="14" t="s">
        <v>771</v>
      </c>
      <c r="O3487" s="29" t="s">
        <v>2595</v>
      </c>
      <c r="P3487" s="13" t="s">
        <v>499</v>
      </c>
      <c r="Q3487" s="14">
        <v>0.72</v>
      </c>
      <c r="R3487" s="19">
        <v>18</v>
      </c>
      <c r="S3487" s="95">
        <v>18</v>
      </c>
      <c r="T3487" s="18" t="s">
        <v>821</v>
      </c>
      <c r="U3487" s="18">
        <v>62.95</v>
      </c>
      <c r="V3487" s="18" t="s">
        <v>468</v>
      </c>
      <c r="W3487" s="18">
        <f>SUM(U3487*AB3487/AC3487)</f>
        <v>62.95</v>
      </c>
      <c r="X3487" s="14">
        <v>62.95</v>
      </c>
      <c r="Y3487" s="18">
        <v>52.024793388429757</v>
      </c>
      <c r="Z3487" s="18" t="s">
        <v>468</v>
      </c>
      <c r="AA3487" s="18" t="s">
        <v>7741</v>
      </c>
      <c r="AB3487" s="95">
        <v>25</v>
      </c>
      <c r="AC3487" s="23">
        <v>25</v>
      </c>
      <c r="AD3487" s="16" t="s">
        <v>615</v>
      </c>
      <c r="AE3487" s="14" t="s">
        <v>509</v>
      </c>
      <c r="AF3487" s="18">
        <v>20</v>
      </c>
      <c r="AG3487" s="18" t="s">
        <v>6865</v>
      </c>
      <c r="AH3487" s="18">
        <v>20</v>
      </c>
      <c r="AI3487" s="18" t="s">
        <v>6865</v>
      </c>
      <c r="AJ3487" s="14">
        <v>8</v>
      </c>
      <c r="AK3487" s="14" t="s">
        <v>6866</v>
      </c>
      <c r="AL3487" s="25" t="s">
        <v>944</v>
      </c>
      <c r="AM3487" s="14" t="s">
        <v>946</v>
      </c>
      <c r="AN3487" s="14" t="s">
        <v>510</v>
      </c>
    </row>
    <row r="3488" spans="1:40" ht="12.75" customHeight="1" x14ac:dyDescent="0.2">
      <c r="A3488" s="13" t="s">
        <v>2795</v>
      </c>
      <c r="B3488" s="52" t="s">
        <v>2791</v>
      </c>
      <c r="C3488" s="52"/>
      <c r="D3488" s="47">
        <v>80</v>
      </c>
      <c r="E3488" s="107">
        <v>8430376307014</v>
      </c>
      <c r="F3488" s="47" t="s">
        <v>3384</v>
      </c>
      <c r="G3488" s="62">
        <v>69072200</v>
      </c>
      <c r="H3488" s="52"/>
      <c r="I3488" s="51" t="s">
        <v>1370</v>
      </c>
      <c r="J3488" s="52" t="s">
        <v>2797</v>
      </c>
      <c r="K3488" s="28" t="s">
        <v>1327</v>
      </c>
      <c r="L3488" s="52" t="s">
        <v>514</v>
      </c>
      <c r="M3488" s="14" t="s">
        <v>453</v>
      </c>
      <c r="N3488" s="14" t="s">
        <v>771</v>
      </c>
      <c r="O3488" s="29" t="s">
        <v>2595</v>
      </c>
      <c r="P3488" s="13" t="s">
        <v>499</v>
      </c>
      <c r="Q3488" s="14">
        <v>0.72</v>
      </c>
      <c r="R3488" s="19">
        <v>18</v>
      </c>
      <c r="S3488" s="95">
        <v>18</v>
      </c>
      <c r="T3488" s="18" t="s">
        <v>821</v>
      </c>
      <c r="U3488" s="18">
        <v>62.95</v>
      </c>
      <c r="V3488" s="18" t="s">
        <v>468</v>
      </c>
      <c r="W3488" s="18">
        <f>SUM(U3488*AB3488/AC3488)</f>
        <v>62.95</v>
      </c>
      <c r="X3488" s="14">
        <v>62.95</v>
      </c>
      <c r="Y3488" s="18">
        <v>52.024793388429757</v>
      </c>
      <c r="Z3488" s="18" t="s">
        <v>468</v>
      </c>
      <c r="AA3488" s="18" t="s">
        <v>7741</v>
      </c>
      <c r="AB3488" s="95">
        <v>25</v>
      </c>
      <c r="AC3488" s="23">
        <v>25</v>
      </c>
      <c r="AD3488" s="16" t="s">
        <v>615</v>
      </c>
      <c r="AE3488" s="14" t="s">
        <v>509</v>
      </c>
      <c r="AF3488" s="18">
        <v>20</v>
      </c>
      <c r="AG3488" s="18" t="s">
        <v>6865</v>
      </c>
      <c r="AH3488" s="18">
        <v>20</v>
      </c>
      <c r="AI3488" s="18" t="s">
        <v>6865</v>
      </c>
      <c r="AJ3488" s="14">
        <v>8</v>
      </c>
      <c r="AK3488" s="14" t="s">
        <v>6866</v>
      </c>
      <c r="AL3488" s="25" t="s">
        <v>1387</v>
      </c>
      <c r="AM3488" s="14" t="s">
        <v>946</v>
      </c>
      <c r="AN3488" s="14" t="s">
        <v>510</v>
      </c>
    </row>
    <row r="3489" spans="1:40" ht="12.75" customHeight="1" x14ac:dyDescent="0.2">
      <c r="A3489" s="13" t="s">
        <v>1701</v>
      </c>
      <c r="B3489" s="14" t="s">
        <v>1705</v>
      </c>
      <c r="D3489" s="47">
        <v>45</v>
      </c>
      <c r="E3489" s="107">
        <v>8430376276006</v>
      </c>
      <c r="F3489" s="47" t="s">
        <v>3465</v>
      </c>
      <c r="G3489" s="17">
        <v>69072100</v>
      </c>
      <c r="I3489" s="13" t="s">
        <v>1708</v>
      </c>
      <c r="K3489" s="18" t="s">
        <v>1712</v>
      </c>
      <c r="L3489" s="14" t="s">
        <v>514</v>
      </c>
      <c r="M3489" s="14" t="s">
        <v>453</v>
      </c>
      <c r="N3489" s="14" t="s">
        <v>771</v>
      </c>
      <c r="O3489" s="29" t="s">
        <v>1713</v>
      </c>
      <c r="P3489" s="13" t="s">
        <v>499</v>
      </c>
      <c r="Q3489" s="14">
        <v>5.34</v>
      </c>
      <c r="R3489" s="19">
        <v>23.33</v>
      </c>
      <c r="S3489" s="18">
        <v>21.4</v>
      </c>
      <c r="T3489" s="18" t="s">
        <v>835</v>
      </c>
      <c r="U3489" s="18">
        <v>121.95</v>
      </c>
      <c r="V3489" s="18" t="s">
        <v>468</v>
      </c>
      <c r="W3489" s="18">
        <f>SUM(U3489*AB3489/AC3489)</f>
        <v>111.72698121850665</v>
      </c>
      <c r="X3489" s="14">
        <v>121.95</v>
      </c>
      <c r="Y3489" s="18">
        <v>100.78512396694215</v>
      </c>
      <c r="Z3489" s="18" t="s">
        <v>468</v>
      </c>
      <c r="AA3489" s="18" t="s">
        <v>7760</v>
      </c>
      <c r="AB3489" s="18">
        <v>4</v>
      </c>
      <c r="AC3489" s="23">
        <v>4.3659999999999997</v>
      </c>
      <c r="AD3489" s="16" t="s">
        <v>615</v>
      </c>
      <c r="AE3489" s="14" t="s">
        <v>509</v>
      </c>
      <c r="AF3489" s="18">
        <v>119.3</v>
      </c>
      <c r="AG3489" s="18" t="s">
        <v>6865</v>
      </c>
      <c r="AH3489" s="18">
        <v>19.2</v>
      </c>
      <c r="AI3489" s="18" t="s">
        <v>6865</v>
      </c>
      <c r="AJ3489" s="14">
        <v>11</v>
      </c>
      <c r="AK3489" s="14" t="s">
        <v>6866</v>
      </c>
      <c r="AL3489" s="25" t="s">
        <v>944</v>
      </c>
      <c r="AM3489" s="14" t="s">
        <v>947</v>
      </c>
      <c r="AN3489" s="14" t="s">
        <v>509</v>
      </c>
    </row>
    <row r="3490" spans="1:40" ht="12.75" customHeight="1" x14ac:dyDescent="0.2">
      <c r="A3490" s="13" t="s">
        <v>1702</v>
      </c>
      <c r="B3490" s="14" t="s">
        <v>1706</v>
      </c>
      <c r="D3490" s="47">
        <v>45</v>
      </c>
      <c r="E3490" s="107">
        <v>8430376276013</v>
      </c>
      <c r="F3490" s="47" t="s">
        <v>3464</v>
      </c>
      <c r="G3490" s="17">
        <v>69072100</v>
      </c>
      <c r="I3490" s="13" t="s">
        <v>1709</v>
      </c>
      <c r="K3490" s="18" t="s">
        <v>1712</v>
      </c>
      <c r="L3490" s="14" t="s">
        <v>514</v>
      </c>
      <c r="M3490" s="14" t="s">
        <v>453</v>
      </c>
      <c r="N3490" s="14" t="s">
        <v>771</v>
      </c>
      <c r="O3490" s="29" t="s">
        <v>1713</v>
      </c>
      <c r="P3490" s="13" t="s">
        <v>499</v>
      </c>
      <c r="Q3490" s="14">
        <v>5.34</v>
      </c>
      <c r="R3490" s="19">
        <v>23.33</v>
      </c>
      <c r="S3490" s="18">
        <v>21.4</v>
      </c>
      <c r="T3490" s="18" t="s">
        <v>835</v>
      </c>
      <c r="U3490" s="18">
        <v>121.95</v>
      </c>
      <c r="V3490" s="18" t="s">
        <v>468</v>
      </c>
      <c r="W3490" s="18">
        <f>SUM(U3490*AB3490/AC3490)</f>
        <v>111.72698121850665</v>
      </c>
      <c r="X3490" s="14">
        <v>121.95</v>
      </c>
      <c r="Y3490" s="18">
        <v>100.78512396694215</v>
      </c>
      <c r="Z3490" s="18" t="s">
        <v>468</v>
      </c>
      <c r="AA3490" s="18" t="s">
        <v>7760</v>
      </c>
      <c r="AB3490" s="18">
        <v>4</v>
      </c>
      <c r="AC3490" s="23">
        <v>4.3659999999999997</v>
      </c>
      <c r="AD3490" s="16" t="s">
        <v>615</v>
      </c>
      <c r="AE3490" s="14" t="s">
        <v>509</v>
      </c>
      <c r="AF3490" s="18">
        <v>119.3</v>
      </c>
      <c r="AG3490" s="18" t="s">
        <v>6865</v>
      </c>
      <c r="AH3490" s="18">
        <v>19.2</v>
      </c>
      <c r="AI3490" s="18" t="s">
        <v>6865</v>
      </c>
      <c r="AJ3490" s="14">
        <v>11</v>
      </c>
      <c r="AK3490" s="14" t="s">
        <v>6866</v>
      </c>
      <c r="AL3490" s="25" t="s">
        <v>944</v>
      </c>
      <c r="AM3490" s="14" t="s">
        <v>947</v>
      </c>
      <c r="AN3490" s="14" t="s">
        <v>509</v>
      </c>
    </row>
    <row r="3491" spans="1:40" ht="12.75" customHeight="1" x14ac:dyDescent="0.2">
      <c r="A3491" s="13" t="s">
        <v>1703</v>
      </c>
      <c r="B3491" s="14" t="s">
        <v>1707</v>
      </c>
      <c r="D3491" s="47">
        <v>45</v>
      </c>
      <c r="E3491" s="107">
        <v>8430376276020</v>
      </c>
      <c r="F3491" s="47" t="s">
        <v>3463</v>
      </c>
      <c r="G3491" s="17">
        <v>69072100</v>
      </c>
      <c r="I3491" s="13" t="s">
        <v>1710</v>
      </c>
      <c r="K3491" s="18" t="s">
        <v>1712</v>
      </c>
      <c r="L3491" s="14" t="s">
        <v>514</v>
      </c>
      <c r="M3491" s="14" t="s">
        <v>453</v>
      </c>
      <c r="N3491" s="14" t="s">
        <v>771</v>
      </c>
      <c r="O3491" s="29" t="s">
        <v>1713</v>
      </c>
      <c r="P3491" s="13" t="s">
        <v>499</v>
      </c>
      <c r="Q3491" s="14">
        <v>5.34</v>
      </c>
      <c r="R3491" s="19">
        <v>23.33</v>
      </c>
      <c r="S3491" s="18">
        <v>21.4</v>
      </c>
      <c r="T3491" s="18" t="s">
        <v>835</v>
      </c>
      <c r="U3491" s="18">
        <v>121.95</v>
      </c>
      <c r="V3491" s="18" t="s">
        <v>468</v>
      </c>
      <c r="W3491" s="18">
        <f>SUM(U3491*AB3491/AC3491)</f>
        <v>111.72698121850665</v>
      </c>
      <c r="X3491" s="14">
        <v>121.95</v>
      </c>
      <c r="Y3491" s="18">
        <v>100.78512396694215</v>
      </c>
      <c r="Z3491" s="18" t="s">
        <v>468</v>
      </c>
      <c r="AA3491" s="18" t="s">
        <v>7760</v>
      </c>
      <c r="AB3491" s="18">
        <v>4</v>
      </c>
      <c r="AC3491" s="23">
        <v>4.3659999999999997</v>
      </c>
      <c r="AD3491" s="16" t="s">
        <v>615</v>
      </c>
      <c r="AE3491" s="14" t="s">
        <v>509</v>
      </c>
      <c r="AF3491" s="18">
        <v>119.3</v>
      </c>
      <c r="AG3491" s="18" t="s">
        <v>6865</v>
      </c>
      <c r="AH3491" s="18">
        <v>19.2</v>
      </c>
      <c r="AI3491" s="18" t="s">
        <v>6865</v>
      </c>
      <c r="AJ3491" s="14">
        <v>11</v>
      </c>
      <c r="AK3491" s="14" t="s">
        <v>6866</v>
      </c>
      <c r="AL3491" s="25" t="s">
        <v>944</v>
      </c>
      <c r="AM3491" s="14" t="s">
        <v>946</v>
      </c>
      <c r="AN3491" s="14" t="s">
        <v>509</v>
      </c>
    </row>
    <row r="3492" spans="1:40" ht="12.75" customHeight="1" x14ac:dyDescent="0.2">
      <c r="A3492" s="13" t="s">
        <v>1704</v>
      </c>
      <c r="B3492" s="14" t="s">
        <v>1714</v>
      </c>
      <c r="D3492" s="47">
        <v>45</v>
      </c>
      <c r="E3492" s="107">
        <v>8430376276044</v>
      </c>
      <c r="F3492" s="47" t="s">
        <v>3462</v>
      </c>
      <c r="G3492" s="17">
        <v>69072100</v>
      </c>
      <c r="I3492" s="13" t="s">
        <v>1711</v>
      </c>
      <c r="K3492" s="18" t="s">
        <v>1712</v>
      </c>
      <c r="L3492" s="14" t="s">
        <v>514</v>
      </c>
      <c r="M3492" s="14" t="s">
        <v>453</v>
      </c>
      <c r="N3492" s="14" t="s">
        <v>771</v>
      </c>
      <c r="O3492" s="29" t="s">
        <v>1713</v>
      </c>
      <c r="P3492" s="13" t="s">
        <v>499</v>
      </c>
      <c r="Q3492" s="14">
        <v>5.34</v>
      </c>
      <c r="R3492" s="19">
        <v>23.33</v>
      </c>
      <c r="S3492" s="18">
        <v>21.4</v>
      </c>
      <c r="T3492" s="18" t="s">
        <v>824</v>
      </c>
      <c r="U3492" s="18">
        <v>132.94999999999999</v>
      </c>
      <c r="V3492" s="18" t="s">
        <v>468</v>
      </c>
      <c r="W3492" s="18">
        <f>SUM(U3492*AB3492/AC3492)</f>
        <v>121.80485570316078</v>
      </c>
      <c r="X3492" s="14">
        <v>132.94999999999999</v>
      </c>
      <c r="Y3492" s="18">
        <v>109.87603305785123</v>
      </c>
      <c r="Z3492" s="18" t="s">
        <v>468</v>
      </c>
      <c r="AA3492" s="18" t="s">
        <v>7760</v>
      </c>
      <c r="AB3492" s="18">
        <v>4</v>
      </c>
      <c r="AC3492" s="23">
        <v>4.3659999999999997</v>
      </c>
      <c r="AD3492" s="16" t="s">
        <v>615</v>
      </c>
      <c r="AE3492" s="14" t="s">
        <v>509</v>
      </c>
      <c r="AF3492" s="18">
        <v>119.3</v>
      </c>
      <c r="AG3492" s="18" t="s">
        <v>6865</v>
      </c>
      <c r="AH3492" s="18">
        <v>19.2</v>
      </c>
      <c r="AI3492" s="18" t="s">
        <v>6865</v>
      </c>
      <c r="AJ3492" s="14">
        <v>11</v>
      </c>
      <c r="AK3492" s="14" t="s">
        <v>6866</v>
      </c>
      <c r="AL3492" s="25" t="s">
        <v>1387</v>
      </c>
      <c r="AM3492" s="14" t="s">
        <v>947</v>
      </c>
      <c r="AN3492" s="14" t="s">
        <v>509</v>
      </c>
    </row>
    <row r="3493" spans="1:40" ht="12.75" customHeight="1" x14ac:dyDescent="0.2">
      <c r="A3493" s="13" t="s">
        <v>1600</v>
      </c>
      <c r="B3493" s="14" t="s">
        <v>1612</v>
      </c>
      <c r="D3493" s="47">
        <v>80</v>
      </c>
      <c r="E3493" s="107">
        <v>8430376275320</v>
      </c>
      <c r="F3493" s="47" t="s">
        <v>3451</v>
      </c>
      <c r="G3493" s="17">
        <v>69072100</v>
      </c>
      <c r="I3493" s="13" t="s">
        <v>1604</v>
      </c>
      <c r="K3493" s="18" t="s">
        <v>1327</v>
      </c>
      <c r="L3493" s="13" t="s">
        <v>514</v>
      </c>
      <c r="M3493" s="14" t="s">
        <v>453</v>
      </c>
      <c r="N3493" s="14" t="s">
        <v>771</v>
      </c>
      <c r="O3493" s="29" t="s">
        <v>1623</v>
      </c>
      <c r="P3493" s="13" t="s">
        <v>499</v>
      </c>
      <c r="Q3493" s="14">
        <v>0.72</v>
      </c>
      <c r="R3493" s="19">
        <v>18</v>
      </c>
      <c r="S3493" s="18">
        <v>18</v>
      </c>
      <c r="T3493" s="18" t="s">
        <v>821</v>
      </c>
      <c r="U3493" s="18">
        <v>62.95</v>
      </c>
      <c r="V3493" s="18" t="s">
        <v>468</v>
      </c>
      <c r="W3493" s="18">
        <f>SUM(U3493*AB3493/AC3493)</f>
        <v>62.95</v>
      </c>
      <c r="X3493" s="14">
        <v>62.95</v>
      </c>
      <c r="Y3493" s="18">
        <v>52.024793388429757</v>
      </c>
      <c r="Z3493" s="18" t="s">
        <v>468</v>
      </c>
      <c r="AA3493" s="18" t="s">
        <v>7741</v>
      </c>
      <c r="AB3493" s="18">
        <v>25</v>
      </c>
      <c r="AC3493" s="23">
        <v>25</v>
      </c>
      <c r="AD3493" s="16" t="s">
        <v>615</v>
      </c>
      <c r="AE3493" s="14" t="s">
        <v>509</v>
      </c>
      <c r="AF3493" s="18">
        <v>20</v>
      </c>
      <c r="AG3493" s="18" t="s">
        <v>6865</v>
      </c>
      <c r="AH3493" s="18">
        <v>20</v>
      </c>
      <c r="AI3493" s="18" t="s">
        <v>6865</v>
      </c>
      <c r="AJ3493" s="14">
        <v>8</v>
      </c>
      <c r="AK3493" s="14" t="s">
        <v>6866</v>
      </c>
      <c r="AL3493" s="25" t="s">
        <v>944</v>
      </c>
      <c r="AM3493" s="14" t="s">
        <v>946</v>
      </c>
      <c r="AN3493" s="14" t="s">
        <v>509</v>
      </c>
    </row>
    <row r="3494" spans="1:40" ht="12.75" customHeight="1" x14ac:dyDescent="0.2">
      <c r="A3494" s="13" t="s">
        <v>1601</v>
      </c>
      <c r="B3494" s="14" t="s">
        <v>1613</v>
      </c>
      <c r="D3494" s="47">
        <v>80</v>
      </c>
      <c r="E3494" s="107">
        <v>8430376275382</v>
      </c>
      <c r="F3494" s="47" t="s">
        <v>3452</v>
      </c>
      <c r="G3494" s="17">
        <v>69072100</v>
      </c>
      <c r="I3494" s="13" t="s">
        <v>1605</v>
      </c>
      <c r="K3494" s="18" t="s">
        <v>1327</v>
      </c>
      <c r="L3494" s="13" t="s">
        <v>514</v>
      </c>
      <c r="M3494" s="14" t="s">
        <v>453</v>
      </c>
      <c r="N3494" s="14" t="s">
        <v>771</v>
      </c>
      <c r="O3494" s="29" t="s">
        <v>1623</v>
      </c>
      <c r="P3494" s="13" t="s">
        <v>499</v>
      </c>
      <c r="Q3494" s="14">
        <v>0.72</v>
      </c>
      <c r="R3494" s="19">
        <v>18</v>
      </c>
      <c r="S3494" s="18">
        <v>18</v>
      </c>
      <c r="T3494" s="18" t="s">
        <v>821</v>
      </c>
      <c r="U3494" s="18">
        <v>62.95</v>
      </c>
      <c r="V3494" s="18" t="s">
        <v>468</v>
      </c>
      <c r="W3494" s="18">
        <f>SUM(U3494*AB3494/AC3494)</f>
        <v>62.95</v>
      </c>
      <c r="X3494" s="14">
        <v>62.95</v>
      </c>
      <c r="Y3494" s="18">
        <v>52.024793388429757</v>
      </c>
      <c r="Z3494" s="18" t="s">
        <v>468</v>
      </c>
      <c r="AA3494" s="18" t="s">
        <v>7741</v>
      </c>
      <c r="AB3494" s="18">
        <v>25</v>
      </c>
      <c r="AC3494" s="23">
        <v>25</v>
      </c>
      <c r="AD3494" s="16" t="s">
        <v>615</v>
      </c>
      <c r="AE3494" s="14" t="s">
        <v>509</v>
      </c>
      <c r="AF3494" s="18">
        <v>20</v>
      </c>
      <c r="AG3494" s="18" t="s">
        <v>6865</v>
      </c>
      <c r="AH3494" s="18">
        <v>20</v>
      </c>
      <c r="AI3494" s="18" t="s">
        <v>6865</v>
      </c>
      <c r="AJ3494" s="14">
        <v>8</v>
      </c>
      <c r="AK3494" s="14" t="s">
        <v>6866</v>
      </c>
      <c r="AL3494" s="25" t="s">
        <v>944</v>
      </c>
      <c r="AM3494" s="14" t="s">
        <v>946</v>
      </c>
      <c r="AN3494" s="14" t="s">
        <v>509</v>
      </c>
    </row>
    <row r="3495" spans="1:40" ht="12.75" customHeight="1" x14ac:dyDescent="0.2">
      <c r="A3495" s="13" t="s">
        <v>1602</v>
      </c>
      <c r="B3495" s="14" t="s">
        <v>1614</v>
      </c>
      <c r="D3495" s="47">
        <v>80</v>
      </c>
      <c r="E3495" s="107">
        <v>8430376275443</v>
      </c>
      <c r="F3495" s="47" t="s">
        <v>3453</v>
      </c>
      <c r="G3495" s="17">
        <v>69072100</v>
      </c>
      <c r="I3495" s="13" t="s">
        <v>1606</v>
      </c>
      <c r="K3495" s="18" t="s">
        <v>1327</v>
      </c>
      <c r="L3495" s="13" t="s">
        <v>514</v>
      </c>
      <c r="M3495" s="14" t="s">
        <v>453</v>
      </c>
      <c r="N3495" s="14" t="s">
        <v>771</v>
      </c>
      <c r="O3495" s="29" t="s">
        <v>1623</v>
      </c>
      <c r="P3495" s="13" t="s">
        <v>499</v>
      </c>
      <c r="Q3495" s="14">
        <v>0.72</v>
      </c>
      <c r="R3495" s="19">
        <v>18</v>
      </c>
      <c r="S3495" s="18">
        <v>18</v>
      </c>
      <c r="T3495" s="18" t="s">
        <v>868</v>
      </c>
      <c r="U3495" s="18">
        <v>67.95</v>
      </c>
      <c r="V3495" s="18" t="s">
        <v>468</v>
      </c>
      <c r="W3495" s="18">
        <f>SUM(U3495*AB3495/AC3495)</f>
        <v>67.95</v>
      </c>
      <c r="X3495" s="14">
        <v>67.95</v>
      </c>
      <c r="Y3495" s="18">
        <v>56.15702479338843</v>
      </c>
      <c r="Z3495" s="18" t="s">
        <v>468</v>
      </c>
      <c r="AA3495" s="18" t="s">
        <v>7741</v>
      </c>
      <c r="AB3495" s="18">
        <v>25</v>
      </c>
      <c r="AC3495" s="23">
        <v>25</v>
      </c>
      <c r="AD3495" s="16" t="s">
        <v>615</v>
      </c>
      <c r="AE3495" s="14" t="s">
        <v>509</v>
      </c>
      <c r="AF3495" s="18">
        <v>20</v>
      </c>
      <c r="AG3495" s="18" t="s">
        <v>6865</v>
      </c>
      <c r="AH3495" s="18">
        <v>20</v>
      </c>
      <c r="AI3495" s="18" t="s">
        <v>6865</v>
      </c>
      <c r="AJ3495" s="14">
        <v>8</v>
      </c>
      <c r="AK3495" s="14" t="s">
        <v>6866</v>
      </c>
      <c r="AL3495" s="25" t="s">
        <v>944</v>
      </c>
      <c r="AM3495" s="14" t="s">
        <v>946</v>
      </c>
      <c r="AN3495" s="14" t="s">
        <v>509</v>
      </c>
    </row>
    <row r="3496" spans="1:40" ht="12.75" customHeight="1" x14ac:dyDescent="0.2">
      <c r="A3496" s="13" t="s">
        <v>1603</v>
      </c>
      <c r="B3496" s="14" t="s">
        <v>1615</v>
      </c>
      <c r="D3496" s="47">
        <v>80</v>
      </c>
      <c r="E3496" s="107">
        <v>8430376275504</v>
      </c>
      <c r="F3496" s="47" t="s">
        <v>3454</v>
      </c>
      <c r="G3496" s="17">
        <v>69072100</v>
      </c>
      <c r="I3496" s="13" t="s">
        <v>1607</v>
      </c>
      <c r="K3496" s="18" t="s">
        <v>1327</v>
      </c>
      <c r="L3496" s="13" t="s">
        <v>514</v>
      </c>
      <c r="M3496" s="14" t="s">
        <v>453</v>
      </c>
      <c r="N3496" s="14" t="s">
        <v>771</v>
      </c>
      <c r="O3496" s="29" t="s">
        <v>1623</v>
      </c>
      <c r="P3496" s="13" t="s">
        <v>499</v>
      </c>
      <c r="Q3496" s="14">
        <v>0.72</v>
      </c>
      <c r="R3496" s="19">
        <v>18</v>
      </c>
      <c r="S3496" s="18">
        <v>18</v>
      </c>
      <c r="T3496" s="18" t="s">
        <v>868</v>
      </c>
      <c r="U3496" s="18">
        <v>67.95</v>
      </c>
      <c r="V3496" s="18" t="s">
        <v>468</v>
      </c>
      <c r="W3496" s="18">
        <f>SUM(U3496*AB3496/AC3496)</f>
        <v>67.95</v>
      </c>
      <c r="X3496" s="14">
        <v>67.95</v>
      </c>
      <c r="Y3496" s="18">
        <v>56.15702479338843</v>
      </c>
      <c r="Z3496" s="18" t="s">
        <v>468</v>
      </c>
      <c r="AA3496" s="18" t="s">
        <v>7741</v>
      </c>
      <c r="AB3496" s="18">
        <v>25</v>
      </c>
      <c r="AC3496" s="23">
        <v>25</v>
      </c>
      <c r="AD3496" s="16" t="s">
        <v>615</v>
      </c>
      <c r="AE3496" s="14" t="s">
        <v>509</v>
      </c>
      <c r="AF3496" s="18">
        <v>20</v>
      </c>
      <c r="AG3496" s="18" t="s">
        <v>6865</v>
      </c>
      <c r="AH3496" s="18">
        <v>20</v>
      </c>
      <c r="AI3496" s="18" t="s">
        <v>6865</v>
      </c>
      <c r="AJ3496" s="14">
        <v>8</v>
      </c>
      <c r="AK3496" s="14" t="s">
        <v>6866</v>
      </c>
      <c r="AL3496" s="25" t="s">
        <v>944</v>
      </c>
      <c r="AM3496" s="14" t="s">
        <v>946</v>
      </c>
      <c r="AN3496" s="14" t="s">
        <v>509</v>
      </c>
    </row>
    <row r="3497" spans="1:40" ht="12.75" customHeight="1" x14ac:dyDescent="0.2">
      <c r="A3497" s="13" t="s">
        <v>2070</v>
      </c>
      <c r="B3497" s="14" t="s">
        <v>2074</v>
      </c>
      <c r="D3497" s="47">
        <v>80</v>
      </c>
      <c r="E3497" s="107">
        <v>8430376275085</v>
      </c>
      <c r="F3497" s="47" t="s">
        <v>3520</v>
      </c>
      <c r="G3497" s="17">
        <v>69072100</v>
      </c>
      <c r="I3497" s="13" t="s">
        <v>1730</v>
      </c>
      <c r="J3497" s="14" t="s">
        <v>2078</v>
      </c>
      <c r="K3497" s="20" t="s">
        <v>1327</v>
      </c>
      <c r="L3497" s="13" t="s">
        <v>514</v>
      </c>
      <c r="M3497" s="14" t="s">
        <v>453</v>
      </c>
      <c r="N3497" s="14" t="s">
        <v>771</v>
      </c>
      <c r="O3497" s="29" t="s">
        <v>1623</v>
      </c>
      <c r="P3497" s="13" t="s">
        <v>499</v>
      </c>
      <c r="Q3497" s="14">
        <v>0.72</v>
      </c>
      <c r="R3497" s="19">
        <v>18</v>
      </c>
      <c r="S3497" s="18">
        <v>18</v>
      </c>
      <c r="T3497" s="18" t="s">
        <v>868</v>
      </c>
      <c r="U3497" s="18">
        <v>67.95</v>
      </c>
      <c r="V3497" s="18" t="s">
        <v>468</v>
      </c>
      <c r="W3497" s="18">
        <f>SUM(U3497*AB3497/AC3497)</f>
        <v>67.95</v>
      </c>
      <c r="X3497" s="14">
        <v>67.95</v>
      </c>
      <c r="Y3497" s="18">
        <v>56.15702479338843</v>
      </c>
      <c r="Z3497" s="18" t="s">
        <v>468</v>
      </c>
      <c r="AA3497" s="18" t="s">
        <v>7741</v>
      </c>
      <c r="AB3497" s="18">
        <v>25</v>
      </c>
      <c r="AC3497" s="23">
        <v>25</v>
      </c>
      <c r="AD3497" s="16" t="s">
        <v>615</v>
      </c>
      <c r="AE3497" s="14" t="s">
        <v>509</v>
      </c>
      <c r="AF3497" s="18">
        <v>20</v>
      </c>
      <c r="AG3497" s="18" t="s">
        <v>6865</v>
      </c>
      <c r="AH3497" s="18">
        <v>20</v>
      </c>
      <c r="AI3497" s="18" t="s">
        <v>6865</v>
      </c>
      <c r="AJ3497" s="14">
        <v>8</v>
      </c>
      <c r="AK3497" s="14" t="s">
        <v>6866</v>
      </c>
      <c r="AL3497" s="25" t="s">
        <v>944</v>
      </c>
      <c r="AM3497" s="14" t="s">
        <v>946</v>
      </c>
      <c r="AN3497" s="14" t="s">
        <v>509</v>
      </c>
    </row>
    <row r="3498" spans="1:40" ht="12.75" customHeight="1" x14ac:dyDescent="0.2">
      <c r="A3498" s="13" t="s">
        <v>2071</v>
      </c>
      <c r="B3498" s="14" t="s">
        <v>2075</v>
      </c>
      <c r="D3498" s="47">
        <v>80</v>
      </c>
      <c r="E3498" s="107">
        <v>8430376275207</v>
      </c>
      <c r="F3498" s="47" t="s">
        <v>3521</v>
      </c>
      <c r="G3498" s="17">
        <v>69072100</v>
      </c>
      <c r="I3498" s="13" t="s">
        <v>1730</v>
      </c>
      <c r="J3498" s="14" t="s">
        <v>2079</v>
      </c>
      <c r="K3498" s="20" t="s">
        <v>1327</v>
      </c>
      <c r="L3498" s="13" t="s">
        <v>514</v>
      </c>
      <c r="M3498" s="14" t="s">
        <v>453</v>
      </c>
      <c r="N3498" s="14" t="s">
        <v>771</v>
      </c>
      <c r="O3498" s="29" t="s">
        <v>1623</v>
      </c>
      <c r="P3498" s="13" t="s">
        <v>499</v>
      </c>
      <c r="Q3498" s="14">
        <v>0.72</v>
      </c>
      <c r="R3498" s="19">
        <v>18</v>
      </c>
      <c r="S3498" s="18">
        <v>18</v>
      </c>
      <c r="T3498" s="18" t="s">
        <v>868</v>
      </c>
      <c r="U3498" s="18">
        <v>67.95</v>
      </c>
      <c r="V3498" s="18" t="s">
        <v>468</v>
      </c>
      <c r="W3498" s="18">
        <f>SUM(U3498*AB3498/AC3498)</f>
        <v>67.95</v>
      </c>
      <c r="X3498" s="14">
        <v>67.95</v>
      </c>
      <c r="Y3498" s="18">
        <v>56.15702479338843</v>
      </c>
      <c r="Z3498" s="18" t="s">
        <v>468</v>
      </c>
      <c r="AA3498" s="18" t="s">
        <v>7741</v>
      </c>
      <c r="AB3498" s="18">
        <v>25</v>
      </c>
      <c r="AC3498" s="23">
        <v>25</v>
      </c>
      <c r="AD3498" s="16" t="s">
        <v>615</v>
      </c>
      <c r="AE3498" s="14" t="s">
        <v>509</v>
      </c>
      <c r="AF3498" s="18">
        <v>20</v>
      </c>
      <c r="AG3498" s="18" t="s">
        <v>6865</v>
      </c>
      <c r="AH3498" s="18">
        <v>20</v>
      </c>
      <c r="AI3498" s="18" t="s">
        <v>6865</v>
      </c>
      <c r="AJ3498" s="14">
        <v>8</v>
      </c>
      <c r="AK3498" s="14" t="s">
        <v>6866</v>
      </c>
      <c r="AL3498" s="25" t="s">
        <v>944</v>
      </c>
      <c r="AM3498" s="14" t="s">
        <v>946</v>
      </c>
      <c r="AN3498" s="14" t="s">
        <v>509</v>
      </c>
    </row>
    <row r="3499" spans="1:40" ht="12.75" customHeight="1" x14ac:dyDescent="0.2">
      <c r="A3499" s="13" t="s">
        <v>2072</v>
      </c>
      <c r="B3499" s="14" t="s">
        <v>2076</v>
      </c>
      <c r="D3499" s="47">
        <v>80</v>
      </c>
      <c r="E3499" s="107">
        <v>8430376275177</v>
      </c>
      <c r="F3499" s="47" t="s">
        <v>3522</v>
      </c>
      <c r="G3499" s="17">
        <v>69072100</v>
      </c>
      <c r="I3499" s="13" t="s">
        <v>382</v>
      </c>
      <c r="J3499" s="14" t="s">
        <v>2078</v>
      </c>
      <c r="K3499" s="20" t="s">
        <v>1327</v>
      </c>
      <c r="L3499" s="13" t="s">
        <v>514</v>
      </c>
      <c r="M3499" s="14" t="s">
        <v>453</v>
      </c>
      <c r="N3499" s="14" t="s">
        <v>771</v>
      </c>
      <c r="O3499" s="29" t="s">
        <v>1623</v>
      </c>
      <c r="P3499" s="13" t="s">
        <v>499</v>
      </c>
      <c r="Q3499" s="14">
        <v>0.72</v>
      </c>
      <c r="R3499" s="19">
        <v>18</v>
      </c>
      <c r="S3499" s="18">
        <v>18</v>
      </c>
      <c r="T3499" s="18" t="s">
        <v>868</v>
      </c>
      <c r="U3499" s="18">
        <v>67.95</v>
      </c>
      <c r="V3499" s="18" t="s">
        <v>468</v>
      </c>
      <c r="W3499" s="18">
        <f>SUM(U3499*AB3499/AC3499)</f>
        <v>67.95</v>
      </c>
      <c r="X3499" s="14">
        <v>67.95</v>
      </c>
      <c r="Y3499" s="18">
        <v>56.15702479338843</v>
      </c>
      <c r="Z3499" s="18" t="s">
        <v>468</v>
      </c>
      <c r="AA3499" s="18" t="s">
        <v>7741</v>
      </c>
      <c r="AB3499" s="18">
        <v>25</v>
      </c>
      <c r="AC3499" s="23">
        <v>25</v>
      </c>
      <c r="AD3499" s="16" t="s">
        <v>615</v>
      </c>
      <c r="AE3499" s="14" t="s">
        <v>509</v>
      </c>
      <c r="AF3499" s="18">
        <v>20</v>
      </c>
      <c r="AG3499" s="18" t="s">
        <v>6865</v>
      </c>
      <c r="AH3499" s="18">
        <v>20</v>
      </c>
      <c r="AI3499" s="18" t="s">
        <v>6865</v>
      </c>
      <c r="AJ3499" s="14">
        <v>8</v>
      </c>
      <c r="AK3499" s="14" t="s">
        <v>6866</v>
      </c>
      <c r="AL3499" s="25" t="s">
        <v>944</v>
      </c>
      <c r="AM3499" s="14" t="s">
        <v>946</v>
      </c>
      <c r="AN3499" s="14" t="s">
        <v>509</v>
      </c>
    </row>
    <row r="3500" spans="1:40" ht="12.75" customHeight="1" x14ac:dyDescent="0.2">
      <c r="A3500" s="13" t="s">
        <v>2073</v>
      </c>
      <c r="B3500" s="14" t="s">
        <v>2077</v>
      </c>
      <c r="D3500" s="47">
        <v>80</v>
      </c>
      <c r="E3500" s="107">
        <v>8430376275269</v>
      </c>
      <c r="F3500" s="47" t="s">
        <v>3523</v>
      </c>
      <c r="G3500" s="17">
        <v>69072100</v>
      </c>
      <c r="I3500" s="13" t="s">
        <v>382</v>
      </c>
      <c r="J3500" s="14" t="s">
        <v>2079</v>
      </c>
      <c r="K3500" s="20" t="s">
        <v>1327</v>
      </c>
      <c r="L3500" s="13" t="s">
        <v>514</v>
      </c>
      <c r="M3500" s="14" t="s">
        <v>453</v>
      </c>
      <c r="N3500" s="14" t="s">
        <v>771</v>
      </c>
      <c r="O3500" s="29" t="s">
        <v>1623</v>
      </c>
      <c r="P3500" s="13" t="s">
        <v>499</v>
      </c>
      <c r="Q3500" s="14">
        <v>0.72</v>
      </c>
      <c r="R3500" s="19">
        <v>18</v>
      </c>
      <c r="S3500" s="18">
        <v>18</v>
      </c>
      <c r="T3500" s="18" t="s">
        <v>868</v>
      </c>
      <c r="U3500" s="18">
        <v>67.95</v>
      </c>
      <c r="V3500" s="18" t="s">
        <v>468</v>
      </c>
      <c r="W3500" s="18">
        <f>SUM(U3500*AB3500/AC3500)</f>
        <v>67.95</v>
      </c>
      <c r="X3500" s="14">
        <v>67.95</v>
      </c>
      <c r="Y3500" s="18">
        <v>56.15702479338843</v>
      </c>
      <c r="Z3500" s="18" t="s">
        <v>468</v>
      </c>
      <c r="AA3500" s="18" t="s">
        <v>7741</v>
      </c>
      <c r="AB3500" s="18">
        <v>25</v>
      </c>
      <c r="AC3500" s="23">
        <v>25</v>
      </c>
      <c r="AD3500" s="16" t="s">
        <v>615</v>
      </c>
      <c r="AE3500" s="14" t="s">
        <v>509</v>
      </c>
      <c r="AF3500" s="18">
        <v>20</v>
      </c>
      <c r="AG3500" s="18" t="s">
        <v>6865</v>
      </c>
      <c r="AH3500" s="18">
        <v>20</v>
      </c>
      <c r="AI3500" s="18" t="s">
        <v>6865</v>
      </c>
      <c r="AJ3500" s="14">
        <v>8</v>
      </c>
      <c r="AK3500" s="14" t="s">
        <v>6866</v>
      </c>
      <c r="AL3500" s="25" t="s">
        <v>944</v>
      </c>
      <c r="AM3500" s="14" t="s">
        <v>946</v>
      </c>
      <c r="AN3500" s="14" t="s">
        <v>509</v>
      </c>
    </row>
    <row r="3501" spans="1:40" ht="12.75" customHeight="1" x14ac:dyDescent="0.2">
      <c r="A3501" s="137" t="s">
        <v>12446</v>
      </c>
      <c r="B3501" s="14" t="s">
        <v>12402</v>
      </c>
      <c r="D3501" s="16" t="s">
        <v>10630</v>
      </c>
      <c r="E3501" s="104">
        <v>8430376432471</v>
      </c>
      <c r="F3501" s="16" t="s">
        <v>12326</v>
      </c>
      <c r="G3501" s="17">
        <v>69072100</v>
      </c>
      <c r="I3501" s="14" t="s">
        <v>369</v>
      </c>
      <c r="J3501" s="13" t="s">
        <v>12375</v>
      </c>
      <c r="K3501" s="18" t="s">
        <v>1327</v>
      </c>
      <c r="L3501" s="14" t="s">
        <v>514</v>
      </c>
      <c r="M3501" s="14" t="s">
        <v>453</v>
      </c>
      <c r="N3501" s="14" t="s">
        <v>771</v>
      </c>
      <c r="O3501" s="29" t="s">
        <v>12363</v>
      </c>
      <c r="P3501" s="13" t="s">
        <v>499</v>
      </c>
      <c r="Q3501" s="14">
        <v>0.72</v>
      </c>
      <c r="R3501" s="19">
        <v>18</v>
      </c>
      <c r="S3501" s="18">
        <v>18</v>
      </c>
      <c r="T3501" s="18" t="s">
        <v>819</v>
      </c>
      <c r="U3501" s="18">
        <v>73.95</v>
      </c>
      <c r="V3501" s="18" t="s">
        <v>468</v>
      </c>
      <c r="W3501" s="18">
        <f>SUM(U3501*AB3501/AC3501)</f>
        <v>73.95</v>
      </c>
      <c r="X3501" s="14">
        <v>73.95</v>
      </c>
      <c r="Z3501" s="18" t="s">
        <v>468</v>
      </c>
      <c r="AA3501" s="18" t="s">
        <v>7741</v>
      </c>
      <c r="AB3501" s="18">
        <v>25</v>
      </c>
      <c r="AC3501" s="23">
        <v>25</v>
      </c>
      <c r="AD3501" s="16" t="s">
        <v>615</v>
      </c>
      <c r="AE3501" s="14" t="s">
        <v>509</v>
      </c>
      <c r="AF3501" s="18">
        <v>20</v>
      </c>
      <c r="AG3501" s="18" t="s">
        <v>6865</v>
      </c>
      <c r="AH3501" s="18">
        <v>20</v>
      </c>
      <c r="AI3501" s="18" t="s">
        <v>6865</v>
      </c>
      <c r="AJ3501" s="14">
        <v>8</v>
      </c>
      <c r="AK3501" s="14" t="s">
        <v>6866</v>
      </c>
      <c r="AL3501" s="14" t="s">
        <v>2271</v>
      </c>
      <c r="AN3501" s="14" t="s">
        <v>509</v>
      </c>
    </row>
    <row r="3502" spans="1:40" ht="12.75" customHeight="1" x14ac:dyDescent="0.2">
      <c r="A3502" s="13" t="s">
        <v>12456</v>
      </c>
      <c r="B3502" s="14" t="s">
        <v>12412</v>
      </c>
      <c r="D3502" s="16" t="s">
        <v>10630</v>
      </c>
      <c r="E3502" s="104">
        <v>8430376432778</v>
      </c>
      <c r="F3502" s="16" t="s">
        <v>12336</v>
      </c>
      <c r="G3502" s="17">
        <v>69072100</v>
      </c>
      <c r="I3502" s="14" t="s">
        <v>363</v>
      </c>
      <c r="J3502" s="13" t="s">
        <v>12375</v>
      </c>
      <c r="K3502" s="18" t="s">
        <v>1327</v>
      </c>
      <c r="L3502" s="14" t="s">
        <v>514</v>
      </c>
      <c r="M3502" s="14" t="s">
        <v>453</v>
      </c>
      <c r="N3502" s="14" t="s">
        <v>771</v>
      </c>
      <c r="O3502" s="29" t="s">
        <v>12363</v>
      </c>
      <c r="P3502" s="13" t="s">
        <v>499</v>
      </c>
      <c r="Q3502" s="14">
        <v>0.72</v>
      </c>
      <c r="R3502" s="19">
        <v>18</v>
      </c>
      <c r="S3502" s="18">
        <v>18</v>
      </c>
      <c r="T3502" s="18" t="s">
        <v>819</v>
      </c>
      <c r="U3502" s="18">
        <v>73.95</v>
      </c>
      <c r="V3502" s="18" t="s">
        <v>468</v>
      </c>
      <c r="W3502" s="18">
        <f>SUM(U3502*AB3502/AC3502)</f>
        <v>73.95</v>
      </c>
      <c r="X3502" s="14">
        <v>73.95</v>
      </c>
      <c r="Z3502" s="18" t="s">
        <v>468</v>
      </c>
      <c r="AA3502" s="18" t="s">
        <v>7741</v>
      </c>
      <c r="AB3502" s="18">
        <v>25</v>
      </c>
      <c r="AC3502" s="23">
        <v>25</v>
      </c>
      <c r="AD3502" s="16" t="s">
        <v>615</v>
      </c>
      <c r="AE3502" s="14" t="s">
        <v>509</v>
      </c>
      <c r="AF3502" s="18">
        <v>20</v>
      </c>
      <c r="AG3502" s="18" t="s">
        <v>6865</v>
      </c>
      <c r="AH3502" s="18">
        <v>20</v>
      </c>
      <c r="AI3502" s="18" t="s">
        <v>6865</v>
      </c>
      <c r="AJ3502" s="14">
        <v>8</v>
      </c>
      <c r="AK3502" s="14" t="s">
        <v>6866</v>
      </c>
      <c r="AL3502" s="14" t="s">
        <v>1387</v>
      </c>
      <c r="AN3502" s="14" t="s">
        <v>509</v>
      </c>
    </row>
    <row r="3503" spans="1:40" ht="12.75" customHeight="1" x14ac:dyDescent="0.2">
      <c r="A3503" s="13" t="s">
        <v>12453</v>
      </c>
      <c r="B3503" s="14" t="s">
        <v>12409</v>
      </c>
      <c r="D3503" s="16" t="s">
        <v>10630</v>
      </c>
      <c r="E3503" s="104">
        <v>8430376432686</v>
      </c>
      <c r="F3503" s="16" t="s">
        <v>12333</v>
      </c>
      <c r="G3503" s="17">
        <v>69072100</v>
      </c>
      <c r="I3503" s="14" t="s">
        <v>413</v>
      </c>
      <c r="J3503" s="13" t="s">
        <v>12375</v>
      </c>
      <c r="K3503" s="18" t="s">
        <v>1327</v>
      </c>
      <c r="L3503" s="14" t="s">
        <v>514</v>
      </c>
      <c r="M3503" s="14" t="s">
        <v>453</v>
      </c>
      <c r="N3503" s="14" t="s">
        <v>771</v>
      </c>
      <c r="O3503" s="29" t="s">
        <v>12363</v>
      </c>
      <c r="P3503" s="13" t="s">
        <v>499</v>
      </c>
      <c r="Q3503" s="14">
        <v>0.72</v>
      </c>
      <c r="R3503" s="19">
        <v>18</v>
      </c>
      <c r="S3503" s="18">
        <v>18</v>
      </c>
      <c r="T3503" s="18" t="s">
        <v>819</v>
      </c>
      <c r="U3503" s="18">
        <v>73.95</v>
      </c>
      <c r="V3503" s="18" t="s">
        <v>468</v>
      </c>
      <c r="W3503" s="18">
        <f>SUM(U3503*AB3503/AC3503)</f>
        <v>73.95</v>
      </c>
      <c r="X3503" s="14">
        <v>73.95</v>
      </c>
      <c r="Z3503" s="18" t="s">
        <v>468</v>
      </c>
      <c r="AA3503" s="18" t="s">
        <v>7741</v>
      </c>
      <c r="AB3503" s="18">
        <v>25</v>
      </c>
      <c r="AC3503" s="23">
        <v>25</v>
      </c>
      <c r="AD3503" s="16" t="s">
        <v>615</v>
      </c>
      <c r="AE3503" s="14" t="s">
        <v>509</v>
      </c>
      <c r="AF3503" s="18">
        <v>20</v>
      </c>
      <c r="AG3503" s="18" t="s">
        <v>6865</v>
      </c>
      <c r="AH3503" s="18">
        <v>20</v>
      </c>
      <c r="AI3503" s="18" t="s">
        <v>6865</v>
      </c>
      <c r="AJ3503" s="14">
        <v>8</v>
      </c>
      <c r="AK3503" s="14" t="s">
        <v>6866</v>
      </c>
      <c r="AL3503" s="14" t="s">
        <v>2271</v>
      </c>
      <c r="AN3503" s="14" t="s">
        <v>509</v>
      </c>
    </row>
    <row r="3504" spans="1:40" ht="12.75" customHeight="1" x14ac:dyDescent="0.2">
      <c r="A3504" s="13" t="s">
        <v>12449</v>
      </c>
      <c r="B3504" s="14" t="s">
        <v>12403</v>
      </c>
      <c r="D3504" s="16" t="s">
        <v>10630</v>
      </c>
      <c r="E3504" s="104">
        <v>8430376432501</v>
      </c>
      <c r="F3504" s="16" t="s">
        <v>12327</v>
      </c>
      <c r="G3504" s="17">
        <v>69072100</v>
      </c>
      <c r="I3504" s="14" t="s">
        <v>774</v>
      </c>
      <c r="J3504" s="13" t="s">
        <v>12375</v>
      </c>
      <c r="K3504" s="18" t="s">
        <v>1327</v>
      </c>
      <c r="L3504" s="14" t="s">
        <v>514</v>
      </c>
      <c r="M3504" s="14" t="s">
        <v>453</v>
      </c>
      <c r="N3504" s="14" t="s">
        <v>771</v>
      </c>
      <c r="O3504" s="29" t="s">
        <v>12363</v>
      </c>
      <c r="P3504" s="13" t="s">
        <v>499</v>
      </c>
      <c r="Q3504" s="14">
        <v>0.72</v>
      </c>
      <c r="R3504" s="19">
        <v>18</v>
      </c>
      <c r="S3504" s="18">
        <v>18</v>
      </c>
      <c r="T3504" s="18" t="s">
        <v>819</v>
      </c>
      <c r="U3504" s="18">
        <v>73.95</v>
      </c>
      <c r="V3504" s="18" t="s">
        <v>468</v>
      </c>
      <c r="W3504" s="18">
        <f>SUM(U3504*AB3504/AC3504)</f>
        <v>73.95</v>
      </c>
      <c r="X3504" s="14">
        <v>73.95</v>
      </c>
      <c r="Z3504" s="18" t="s">
        <v>468</v>
      </c>
      <c r="AA3504" s="18" t="s">
        <v>7741</v>
      </c>
      <c r="AB3504" s="18">
        <v>25</v>
      </c>
      <c r="AC3504" s="23">
        <v>25</v>
      </c>
      <c r="AD3504" s="16" t="s">
        <v>615</v>
      </c>
      <c r="AE3504" s="14" t="s">
        <v>509</v>
      </c>
      <c r="AF3504" s="18">
        <v>20</v>
      </c>
      <c r="AG3504" s="18" t="s">
        <v>6865</v>
      </c>
      <c r="AH3504" s="18">
        <v>20</v>
      </c>
      <c r="AI3504" s="18" t="s">
        <v>6865</v>
      </c>
      <c r="AJ3504" s="14">
        <v>8</v>
      </c>
      <c r="AK3504" s="14" t="s">
        <v>6866</v>
      </c>
      <c r="AL3504" s="14" t="s">
        <v>2271</v>
      </c>
      <c r="AN3504" s="14" t="s">
        <v>509</v>
      </c>
    </row>
    <row r="3505" spans="1:40" ht="12.75" customHeight="1" x14ac:dyDescent="0.2">
      <c r="A3505" s="13" t="s">
        <v>12452</v>
      </c>
      <c r="B3505" s="14" t="s">
        <v>12408</v>
      </c>
      <c r="D3505" s="16" t="s">
        <v>10630</v>
      </c>
      <c r="E3505" s="104">
        <v>8430376432655</v>
      </c>
      <c r="F3505" s="16" t="s">
        <v>12332</v>
      </c>
      <c r="G3505" s="17">
        <v>69072100</v>
      </c>
      <c r="I3505" s="14" t="s">
        <v>2685</v>
      </c>
      <c r="J3505" s="13" t="s">
        <v>12375</v>
      </c>
      <c r="K3505" s="18" t="s">
        <v>1327</v>
      </c>
      <c r="L3505" s="14" t="s">
        <v>514</v>
      </c>
      <c r="M3505" s="14" t="s">
        <v>453</v>
      </c>
      <c r="N3505" s="14" t="s">
        <v>771</v>
      </c>
      <c r="O3505" s="29" t="s">
        <v>12363</v>
      </c>
      <c r="P3505" s="13" t="s">
        <v>499</v>
      </c>
      <c r="Q3505" s="14">
        <v>0.72</v>
      </c>
      <c r="R3505" s="19">
        <v>18</v>
      </c>
      <c r="S3505" s="18">
        <v>18</v>
      </c>
      <c r="T3505" s="18" t="s">
        <v>819</v>
      </c>
      <c r="U3505" s="18">
        <v>73.95</v>
      </c>
      <c r="V3505" s="18" t="s">
        <v>468</v>
      </c>
      <c r="W3505" s="18">
        <f>SUM(U3505*AB3505/AC3505)</f>
        <v>73.95</v>
      </c>
      <c r="X3505" s="14">
        <v>73.95</v>
      </c>
      <c r="Z3505" s="18" t="s">
        <v>468</v>
      </c>
      <c r="AA3505" s="18" t="s">
        <v>7741</v>
      </c>
      <c r="AB3505" s="18">
        <v>25</v>
      </c>
      <c r="AC3505" s="23">
        <v>25</v>
      </c>
      <c r="AD3505" s="16" t="s">
        <v>615</v>
      </c>
      <c r="AE3505" s="14" t="s">
        <v>509</v>
      </c>
      <c r="AF3505" s="18">
        <v>20</v>
      </c>
      <c r="AG3505" s="18" t="s">
        <v>6865</v>
      </c>
      <c r="AH3505" s="18">
        <v>20</v>
      </c>
      <c r="AI3505" s="18" t="s">
        <v>6865</v>
      </c>
      <c r="AJ3505" s="14">
        <v>8</v>
      </c>
      <c r="AK3505" s="14" t="s">
        <v>6866</v>
      </c>
      <c r="AL3505" s="14" t="s">
        <v>1387</v>
      </c>
      <c r="AN3505" s="14" t="s">
        <v>509</v>
      </c>
    </row>
    <row r="3506" spans="1:40" ht="12.75" customHeight="1" x14ac:dyDescent="0.2">
      <c r="A3506" s="13" t="s">
        <v>12454</v>
      </c>
      <c r="B3506" s="14" t="s">
        <v>12410</v>
      </c>
      <c r="D3506" s="16" t="s">
        <v>10630</v>
      </c>
      <c r="E3506" s="104">
        <v>8430376432716</v>
      </c>
      <c r="F3506" s="16" t="s">
        <v>12334</v>
      </c>
      <c r="G3506" s="17">
        <v>69072100</v>
      </c>
      <c r="I3506" s="14" t="s">
        <v>2205</v>
      </c>
      <c r="J3506" s="13" t="s">
        <v>12375</v>
      </c>
      <c r="K3506" s="18" t="s">
        <v>1327</v>
      </c>
      <c r="L3506" s="14" t="s">
        <v>514</v>
      </c>
      <c r="M3506" s="14" t="s">
        <v>453</v>
      </c>
      <c r="N3506" s="14" t="s">
        <v>771</v>
      </c>
      <c r="O3506" s="29" t="s">
        <v>12363</v>
      </c>
      <c r="P3506" s="13" t="s">
        <v>499</v>
      </c>
      <c r="Q3506" s="14">
        <v>0.72</v>
      </c>
      <c r="R3506" s="19">
        <v>18</v>
      </c>
      <c r="S3506" s="18">
        <v>18</v>
      </c>
      <c r="T3506" s="18" t="s">
        <v>819</v>
      </c>
      <c r="U3506" s="18">
        <v>73.95</v>
      </c>
      <c r="V3506" s="18" t="s">
        <v>468</v>
      </c>
      <c r="W3506" s="18">
        <f>SUM(U3506*AB3506/AC3506)</f>
        <v>73.95</v>
      </c>
      <c r="X3506" s="14">
        <v>73.95</v>
      </c>
      <c r="Z3506" s="18" t="s">
        <v>468</v>
      </c>
      <c r="AA3506" s="18" t="s">
        <v>7741</v>
      </c>
      <c r="AB3506" s="18">
        <v>25</v>
      </c>
      <c r="AC3506" s="23">
        <v>25</v>
      </c>
      <c r="AD3506" s="16" t="s">
        <v>615</v>
      </c>
      <c r="AE3506" s="14" t="s">
        <v>509</v>
      </c>
      <c r="AF3506" s="18">
        <v>20</v>
      </c>
      <c r="AG3506" s="18" t="s">
        <v>6865</v>
      </c>
      <c r="AH3506" s="18">
        <v>20</v>
      </c>
      <c r="AI3506" s="18" t="s">
        <v>6865</v>
      </c>
      <c r="AJ3506" s="14">
        <v>8</v>
      </c>
      <c r="AK3506" s="14" t="s">
        <v>6866</v>
      </c>
      <c r="AL3506" s="14" t="s">
        <v>2271</v>
      </c>
      <c r="AN3506" s="14" t="s">
        <v>509</v>
      </c>
    </row>
    <row r="3507" spans="1:40" ht="12.75" customHeight="1" x14ac:dyDescent="0.2">
      <c r="A3507" s="13" t="s">
        <v>12455</v>
      </c>
      <c r="B3507" s="14" t="s">
        <v>12411</v>
      </c>
      <c r="D3507" s="16" t="s">
        <v>10630</v>
      </c>
      <c r="E3507" s="104">
        <v>8430376432747</v>
      </c>
      <c r="F3507" s="16" t="s">
        <v>12335</v>
      </c>
      <c r="G3507" s="17">
        <v>69072100</v>
      </c>
      <c r="I3507" s="14" t="s">
        <v>351</v>
      </c>
      <c r="J3507" s="13" t="s">
        <v>12375</v>
      </c>
      <c r="K3507" s="18" t="s">
        <v>1327</v>
      </c>
      <c r="L3507" s="14" t="s">
        <v>514</v>
      </c>
      <c r="M3507" s="14" t="s">
        <v>453</v>
      </c>
      <c r="N3507" s="14" t="s">
        <v>771</v>
      </c>
      <c r="O3507" s="29" t="s">
        <v>12363</v>
      </c>
      <c r="P3507" s="13" t="s">
        <v>499</v>
      </c>
      <c r="Q3507" s="14">
        <v>0.72</v>
      </c>
      <c r="R3507" s="19">
        <v>18</v>
      </c>
      <c r="S3507" s="18">
        <v>18</v>
      </c>
      <c r="T3507" s="18" t="s">
        <v>819</v>
      </c>
      <c r="U3507" s="18">
        <v>73.95</v>
      </c>
      <c r="V3507" s="18" t="s">
        <v>468</v>
      </c>
      <c r="W3507" s="18">
        <f>SUM(U3507*AB3507/AC3507)</f>
        <v>73.95</v>
      </c>
      <c r="X3507" s="14">
        <v>73.95</v>
      </c>
      <c r="Z3507" s="18" t="s">
        <v>468</v>
      </c>
      <c r="AA3507" s="18" t="s">
        <v>7741</v>
      </c>
      <c r="AB3507" s="18">
        <v>25</v>
      </c>
      <c r="AC3507" s="23">
        <v>25</v>
      </c>
      <c r="AD3507" s="16" t="s">
        <v>615</v>
      </c>
      <c r="AE3507" s="14" t="s">
        <v>509</v>
      </c>
      <c r="AF3507" s="18">
        <v>20</v>
      </c>
      <c r="AG3507" s="18" t="s">
        <v>6865</v>
      </c>
      <c r="AH3507" s="18">
        <v>20</v>
      </c>
      <c r="AI3507" s="18" t="s">
        <v>6865</v>
      </c>
      <c r="AJ3507" s="14">
        <v>8</v>
      </c>
      <c r="AK3507" s="14" t="s">
        <v>6866</v>
      </c>
      <c r="AL3507" s="14" t="s">
        <v>2271</v>
      </c>
      <c r="AN3507" s="14" t="s">
        <v>509</v>
      </c>
    </row>
    <row r="3508" spans="1:40" ht="12.75" customHeight="1" x14ac:dyDescent="0.2">
      <c r="A3508" s="13" t="s">
        <v>12450</v>
      </c>
      <c r="B3508" s="14" t="s">
        <v>12406</v>
      </c>
      <c r="D3508" s="16" t="s">
        <v>10630</v>
      </c>
      <c r="E3508" s="104">
        <v>8430376432594</v>
      </c>
      <c r="F3508" s="16" t="s">
        <v>12330</v>
      </c>
      <c r="G3508" s="17">
        <v>69072100</v>
      </c>
      <c r="I3508" s="14" t="s">
        <v>2034</v>
      </c>
      <c r="J3508" s="13" t="s">
        <v>12375</v>
      </c>
      <c r="K3508" s="18" t="s">
        <v>1327</v>
      </c>
      <c r="L3508" s="14" t="s">
        <v>514</v>
      </c>
      <c r="M3508" s="14" t="s">
        <v>453</v>
      </c>
      <c r="N3508" s="14" t="s">
        <v>771</v>
      </c>
      <c r="O3508" s="29" t="s">
        <v>12363</v>
      </c>
      <c r="P3508" s="13" t="s">
        <v>499</v>
      </c>
      <c r="Q3508" s="14">
        <v>0.72</v>
      </c>
      <c r="R3508" s="19">
        <v>18</v>
      </c>
      <c r="S3508" s="18">
        <v>18</v>
      </c>
      <c r="T3508" s="18" t="s">
        <v>819</v>
      </c>
      <c r="U3508" s="18">
        <v>73.95</v>
      </c>
      <c r="V3508" s="18" t="s">
        <v>468</v>
      </c>
      <c r="W3508" s="18">
        <f>SUM(U3508*AB3508/AC3508)</f>
        <v>73.95</v>
      </c>
      <c r="X3508" s="14">
        <v>73.95</v>
      </c>
      <c r="Z3508" s="18" t="s">
        <v>468</v>
      </c>
      <c r="AA3508" s="18" t="s">
        <v>7741</v>
      </c>
      <c r="AB3508" s="18">
        <v>25</v>
      </c>
      <c r="AC3508" s="23">
        <v>25</v>
      </c>
      <c r="AD3508" s="16" t="s">
        <v>615</v>
      </c>
      <c r="AE3508" s="14" t="s">
        <v>509</v>
      </c>
      <c r="AF3508" s="18">
        <v>20</v>
      </c>
      <c r="AG3508" s="18" t="s">
        <v>6865</v>
      </c>
      <c r="AH3508" s="18">
        <v>20</v>
      </c>
      <c r="AI3508" s="18" t="s">
        <v>6865</v>
      </c>
      <c r="AJ3508" s="14">
        <v>8</v>
      </c>
      <c r="AK3508" s="14" t="s">
        <v>6866</v>
      </c>
      <c r="AL3508" s="14" t="s">
        <v>1387</v>
      </c>
      <c r="AN3508" s="14" t="s">
        <v>509</v>
      </c>
    </row>
    <row r="3509" spans="1:40" ht="12.75" customHeight="1" x14ac:dyDescent="0.2">
      <c r="A3509" s="13" t="s">
        <v>12451</v>
      </c>
      <c r="B3509" s="14" t="s">
        <v>12407</v>
      </c>
      <c r="D3509" s="16" t="s">
        <v>10630</v>
      </c>
      <c r="E3509" s="104">
        <v>8430376432624</v>
      </c>
      <c r="F3509" s="16" t="s">
        <v>12331</v>
      </c>
      <c r="G3509" s="17">
        <v>69072100</v>
      </c>
      <c r="I3509" s="14" t="s">
        <v>8303</v>
      </c>
      <c r="J3509" s="13" t="s">
        <v>12375</v>
      </c>
      <c r="K3509" s="18" t="s">
        <v>1327</v>
      </c>
      <c r="L3509" s="14" t="s">
        <v>514</v>
      </c>
      <c r="M3509" s="14" t="s">
        <v>453</v>
      </c>
      <c r="N3509" s="14" t="s">
        <v>771</v>
      </c>
      <c r="O3509" s="29" t="s">
        <v>12363</v>
      </c>
      <c r="P3509" s="13" t="s">
        <v>499</v>
      </c>
      <c r="Q3509" s="14">
        <v>0.72</v>
      </c>
      <c r="R3509" s="19">
        <v>18</v>
      </c>
      <c r="S3509" s="18">
        <v>18</v>
      </c>
      <c r="T3509" s="18" t="s">
        <v>819</v>
      </c>
      <c r="U3509" s="18">
        <v>73.95</v>
      </c>
      <c r="V3509" s="18" t="s">
        <v>468</v>
      </c>
      <c r="W3509" s="18">
        <f>SUM(U3509*AB3509/AC3509)</f>
        <v>73.95</v>
      </c>
      <c r="X3509" s="14">
        <v>73.95</v>
      </c>
      <c r="Z3509" s="18" t="s">
        <v>468</v>
      </c>
      <c r="AA3509" s="18" t="s">
        <v>7741</v>
      </c>
      <c r="AB3509" s="18">
        <v>25</v>
      </c>
      <c r="AC3509" s="23">
        <v>25</v>
      </c>
      <c r="AD3509" s="16" t="s">
        <v>615</v>
      </c>
      <c r="AE3509" s="14" t="s">
        <v>509</v>
      </c>
      <c r="AF3509" s="18">
        <v>20</v>
      </c>
      <c r="AG3509" s="18" t="s">
        <v>6865</v>
      </c>
      <c r="AH3509" s="18">
        <v>20</v>
      </c>
      <c r="AI3509" s="18" t="s">
        <v>6865</v>
      </c>
      <c r="AJ3509" s="14">
        <v>8</v>
      </c>
      <c r="AK3509" s="14" t="s">
        <v>6866</v>
      </c>
      <c r="AL3509" s="14" t="s">
        <v>2271</v>
      </c>
      <c r="AN3509" s="14" t="s">
        <v>509</v>
      </c>
    </row>
    <row r="3510" spans="1:40" ht="12.75" customHeight="1" x14ac:dyDescent="0.2">
      <c r="A3510" s="13" t="s">
        <v>12447</v>
      </c>
      <c r="B3510" s="14" t="s">
        <v>12405</v>
      </c>
      <c r="D3510" s="16" t="s">
        <v>10630</v>
      </c>
      <c r="E3510" s="104">
        <v>8430376432563</v>
      </c>
      <c r="F3510" s="16" t="s">
        <v>12329</v>
      </c>
      <c r="G3510" s="17">
        <v>69072100</v>
      </c>
      <c r="I3510" s="14" t="s">
        <v>2617</v>
      </c>
      <c r="J3510" s="13" t="s">
        <v>12375</v>
      </c>
      <c r="K3510" s="18" t="s">
        <v>1327</v>
      </c>
      <c r="L3510" s="14" t="s">
        <v>514</v>
      </c>
      <c r="M3510" s="14" t="s">
        <v>453</v>
      </c>
      <c r="N3510" s="14" t="s">
        <v>771</v>
      </c>
      <c r="O3510" s="29" t="s">
        <v>12363</v>
      </c>
      <c r="P3510" s="13" t="s">
        <v>499</v>
      </c>
      <c r="Q3510" s="14">
        <v>0.72</v>
      </c>
      <c r="R3510" s="19">
        <v>18</v>
      </c>
      <c r="S3510" s="18">
        <v>18</v>
      </c>
      <c r="T3510" s="18" t="s">
        <v>819</v>
      </c>
      <c r="U3510" s="18">
        <v>73.95</v>
      </c>
      <c r="V3510" s="18" t="s">
        <v>468</v>
      </c>
      <c r="W3510" s="18">
        <f>SUM(U3510*AB3510/AC3510)</f>
        <v>73.95</v>
      </c>
      <c r="X3510" s="14">
        <v>73.95</v>
      </c>
      <c r="Z3510" s="18" t="s">
        <v>468</v>
      </c>
      <c r="AA3510" s="18" t="s">
        <v>7741</v>
      </c>
      <c r="AB3510" s="18">
        <v>25</v>
      </c>
      <c r="AC3510" s="23">
        <v>25</v>
      </c>
      <c r="AD3510" s="16" t="s">
        <v>615</v>
      </c>
      <c r="AE3510" s="14" t="s">
        <v>509</v>
      </c>
      <c r="AF3510" s="18">
        <v>20</v>
      </c>
      <c r="AG3510" s="18" t="s">
        <v>6865</v>
      </c>
      <c r="AH3510" s="18">
        <v>20</v>
      </c>
      <c r="AI3510" s="18" t="s">
        <v>6865</v>
      </c>
      <c r="AJ3510" s="14">
        <v>8</v>
      </c>
      <c r="AK3510" s="14" t="s">
        <v>6866</v>
      </c>
      <c r="AL3510" s="14" t="s">
        <v>2271</v>
      </c>
      <c r="AN3510" s="14" t="s">
        <v>509</v>
      </c>
    </row>
    <row r="3511" spans="1:40" ht="12.75" customHeight="1" x14ac:dyDescent="0.2">
      <c r="A3511" s="13" t="s">
        <v>12448</v>
      </c>
      <c r="B3511" s="14" t="s">
        <v>12404</v>
      </c>
      <c r="D3511" s="16" t="s">
        <v>10630</v>
      </c>
      <c r="E3511" s="104">
        <v>8430376432532</v>
      </c>
      <c r="F3511" s="16" t="s">
        <v>12328</v>
      </c>
      <c r="G3511" s="17">
        <v>69072100</v>
      </c>
      <c r="I3511" s="14" t="s">
        <v>368</v>
      </c>
      <c r="J3511" s="13" t="s">
        <v>12375</v>
      </c>
      <c r="K3511" s="18" t="s">
        <v>1327</v>
      </c>
      <c r="L3511" s="14" t="s">
        <v>514</v>
      </c>
      <c r="M3511" s="14" t="s">
        <v>453</v>
      </c>
      <c r="N3511" s="14" t="s">
        <v>771</v>
      </c>
      <c r="O3511" s="29" t="s">
        <v>12363</v>
      </c>
      <c r="P3511" s="13" t="s">
        <v>499</v>
      </c>
      <c r="Q3511" s="14">
        <v>0.72</v>
      </c>
      <c r="R3511" s="19">
        <v>18</v>
      </c>
      <c r="S3511" s="18">
        <v>18</v>
      </c>
      <c r="T3511" s="18" t="s">
        <v>819</v>
      </c>
      <c r="U3511" s="18">
        <v>73.95</v>
      </c>
      <c r="V3511" s="18" t="s">
        <v>468</v>
      </c>
      <c r="W3511" s="18">
        <f>SUM(U3511*AB3511/AC3511)</f>
        <v>73.95</v>
      </c>
      <c r="X3511" s="14">
        <v>73.95</v>
      </c>
      <c r="Z3511" s="18" t="s">
        <v>468</v>
      </c>
      <c r="AA3511" s="18" t="s">
        <v>7741</v>
      </c>
      <c r="AB3511" s="18">
        <v>25</v>
      </c>
      <c r="AC3511" s="23">
        <v>25</v>
      </c>
      <c r="AD3511" s="16" t="s">
        <v>615</v>
      </c>
      <c r="AE3511" s="14" t="s">
        <v>509</v>
      </c>
      <c r="AF3511" s="18">
        <v>20</v>
      </c>
      <c r="AG3511" s="18" t="s">
        <v>6865</v>
      </c>
      <c r="AH3511" s="18">
        <v>20</v>
      </c>
      <c r="AI3511" s="18" t="s">
        <v>6865</v>
      </c>
      <c r="AJ3511" s="14">
        <v>8</v>
      </c>
      <c r="AK3511" s="14" t="s">
        <v>6866</v>
      </c>
      <c r="AL3511" s="14" t="s">
        <v>1387</v>
      </c>
      <c r="AN3511" s="14" t="s">
        <v>509</v>
      </c>
    </row>
    <row r="3512" spans="1:40" ht="12.75" customHeight="1" x14ac:dyDescent="0.2">
      <c r="A3512" s="13" t="s">
        <v>12478</v>
      </c>
      <c r="B3512" s="14" t="s">
        <v>12397</v>
      </c>
      <c r="D3512" s="16" t="s">
        <v>10630</v>
      </c>
      <c r="E3512" s="104">
        <v>8430376432327</v>
      </c>
      <c r="F3512" s="16" t="s">
        <v>12321</v>
      </c>
      <c r="G3512" s="17">
        <v>69072100</v>
      </c>
      <c r="I3512" s="14" t="s">
        <v>12370</v>
      </c>
      <c r="J3512" s="13" t="s">
        <v>12369</v>
      </c>
      <c r="K3512" s="18" t="s">
        <v>1327</v>
      </c>
      <c r="L3512" s="14" t="s">
        <v>514</v>
      </c>
      <c r="M3512" s="14" t="s">
        <v>453</v>
      </c>
      <c r="N3512" s="14" t="s">
        <v>771</v>
      </c>
      <c r="O3512" s="29" t="s">
        <v>12363</v>
      </c>
      <c r="P3512" s="13" t="s">
        <v>499</v>
      </c>
      <c r="Q3512" s="14">
        <v>0.72</v>
      </c>
      <c r="R3512" s="19">
        <v>18</v>
      </c>
      <c r="S3512" s="18">
        <v>18</v>
      </c>
      <c r="T3512" s="18" t="s">
        <v>819</v>
      </c>
      <c r="U3512" s="18">
        <v>73.95</v>
      </c>
      <c r="V3512" s="18" t="s">
        <v>468</v>
      </c>
      <c r="W3512" s="18">
        <f>SUM(U3512*AB3512/AC3512)</f>
        <v>73.95</v>
      </c>
      <c r="X3512" s="14">
        <v>73.95</v>
      </c>
      <c r="Z3512" s="18" t="s">
        <v>468</v>
      </c>
      <c r="AA3512" s="18" t="s">
        <v>7741</v>
      </c>
      <c r="AB3512" s="18">
        <v>25</v>
      </c>
      <c r="AC3512" s="23">
        <v>25</v>
      </c>
      <c r="AD3512" s="16" t="s">
        <v>615</v>
      </c>
      <c r="AE3512" s="14" t="s">
        <v>509</v>
      </c>
      <c r="AF3512" s="18">
        <v>20</v>
      </c>
      <c r="AG3512" s="18" t="s">
        <v>6865</v>
      </c>
      <c r="AH3512" s="18">
        <v>20</v>
      </c>
      <c r="AI3512" s="18" t="s">
        <v>6865</v>
      </c>
      <c r="AJ3512" s="14">
        <v>8</v>
      </c>
      <c r="AK3512" s="14" t="s">
        <v>6866</v>
      </c>
      <c r="AL3512" s="14" t="s">
        <v>2271</v>
      </c>
      <c r="AN3512" s="14" t="s">
        <v>509</v>
      </c>
    </row>
    <row r="3513" spans="1:40" ht="12.75" customHeight="1" x14ac:dyDescent="0.2">
      <c r="A3513" s="13" t="s">
        <v>12479</v>
      </c>
      <c r="B3513" s="14" t="s">
        <v>12401</v>
      </c>
      <c r="D3513" s="16" t="s">
        <v>10630</v>
      </c>
      <c r="E3513" s="104">
        <v>8430376432440</v>
      </c>
      <c r="F3513" s="16" t="s">
        <v>12325</v>
      </c>
      <c r="G3513" s="17">
        <v>69072100</v>
      </c>
      <c r="I3513" s="14" t="s">
        <v>12374</v>
      </c>
      <c r="J3513" s="13" t="s">
        <v>12369</v>
      </c>
      <c r="K3513" s="18" t="s">
        <v>1327</v>
      </c>
      <c r="L3513" s="14" t="s">
        <v>514</v>
      </c>
      <c r="M3513" s="14" t="s">
        <v>453</v>
      </c>
      <c r="N3513" s="14" t="s">
        <v>771</v>
      </c>
      <c r="O3513" s="29" t="s">
        <v>12363</v>
      </c>
      <c r="P3513" s="13" t="s">
        <v>499</v>
      </c>
      <c r="Q3513" s="14">
        <v>0.72</v>
      </c>
      <c r="R3513" s="19">
        <v>18</v>
      </c>
      <c r="S3513" s="18">
        <v>18</v>
      </c>
      <c r="T3513" s="18" t="s">
        <v>819</v>
      </c>
      <c r="U3513" s="18">
        <v>73.95</v>
      </c>
      <c r="V3513" s="18" t="s">
        <v>468</v>
      </c>
      <c r="W3513" s="18">
        <f>SUM(U3513*AB3513/AC3513)</f>
        <v>73.95</v>
      </c>
      <c r="X3513" s="14">
        <v>73.95</v>
      </c>
      <c r="Z3513" s="18" t="s">
        <v>468</v>
      </c>
      <c r="AA3513" s="18" t="s">
        <v>7741</v>
      </c>
      <c r="AB3513" s="18">
        <v>25</v>
      </c>
      <c r="AC3513" s="23">
        <v>25</v>
      </c>
      <c r="AD3513" s="16" t="s">
        <v>615</v>
      </c>
      <c r="AE3513" s="14" t="s">
        <v>509</v>
      </c>
      <c r="AF3513" s="18">
        <v>20</v>
      </c>
      <c r="AG3513" s="18" t="s">
        <v>6865</v>
      </c>
      <c r="AH3513" s="18">
        <v>20</v>
      </c>
      <c r="AI3513" s="18" t="s">
        <v>6865</v>
      </c>
      <c r="AJ3513" s="14">
        <v>8</v>
      </c>
      <c r="AK3513" s="14" t="s">
        <v>6866</v>
      </c>
      <c r="AL3513" s="14" t="s">
        <v>2271</v>
      </c>
      <c r="AN3513" s="14" t="s">
        <v>509</v>
      </c>
    </row>
    <row r="3514" spans="1:40" ht="12.75" customHeight="1" x14ac:dyDescent="0.2">
      <c r="A3514" s="13" t="s">
        <v>12458</v>
      </c>
      <c r="B3514" s="14" t="s">
        <v>12399</v>
      </c>
      <c r="D3514" s="16" t="s">
        <v>10630</v>
      </c>
      <c r="E3514" s="104">
        <v>8430376432389</v>
      </c>
      <c r="F3514" s="16" t="s">
        <v>12323</v>
      </c>
      <c r="G3514" s="17">
        <v>69072100</v>
      </c>
      <c r="I3514" s="14" t="s">
        <v>12372</v>
      </c>
      <c r="J3514" s="13" t="s">
        <v>12369</v>
      </c>
      <c r="K3514" s="18" t="s">
        <v>1327</v>
      </c>
      <c r="L3514" s="14" t="s">
        <v>514</v>
      </c>
      <c r="M3514" s="14" t="s">
        <v>453</v>
      </c>
      <c r="N3514" s="14" t="s">
        <v>771</v>
      </c>
      <c r="O3514" s="29" t="s">
        <v>12363</v>
      </c>
      <c r="P3514" s="13" t="s">
        <v>499</v>
      </c>
      <c r="Q3514" s="14">
        <v>0.72</v>
      </c>
      <c r="R3514" s="19">
        <v>18</v>
      </c>
      <c r="S3514" s="18">
        <v>18</v>
      </c>
      <c r="T3514" s="18" t="s">
        <v>819</v>
      </c>
      <c r="U3514" s="18">
        <v>73.95</v>
      </c>
      <c r="V3514" s="18" t="s">
        <v>468</v>
      </c>
      <c r="W3514" s="18">
        <f>SUM(U3514*AB3514/AC3514)</f>
        <v>73.95</v>
      </c>
      <c r="X3514" s="14">
        <v>73.95</v>
      </c>
      <c r="Z3514" s="18" t="s">
        <v>468</v>
      </c>
      <c r="AA3514" s="18" t="s">
        <v>7741</v>
      </c>
      <c r="AB3514" s="18">
        <v>25</v>
      </c>
      <c r="AC3514" s="23">
        <v>25</v>
      </c>
      <c r="AD3514" s="16" t="s">
        <v>615</v>
      </c>
      <c r="AE3514" s="14" t="s">
        <v>509</v>
      </c>
      <c r="AF3514" s="18">
        <v>20</v>
      </c>
      <c r="AG3514" s="18" t="s">
        <v>6865</v>
      </c>
      <c r="AH3514" s="18">
        <v>20</v>
      </c>
      <c r="AI3514" s="18" t="s">
        <v>6865</v>
      </c>
      <c r="AJ3514" s="14">
        <v>8</v>
      </c>
      <c r="AK3514" s="14" t="s">
        <v>6866</v>
      </c>
      <c r="AL3514" s="14" t="s">
        <v>2271</v>
      </c>
      <c r="AN3514" s="14" t="s">
        <v>509</v>
      </c>
    </row>
    <row r="3515" spans="1:40" ht="12.75" customHeight="1" x14ac:dyDescent="0.2">
      <c r="A3515" s="13" t="s">
        <v>12457</v>
      </c>
      <c r="B3515" s="14" t="s">
        <v>12398</v>
      </c>
      <c r="D3515" s="16" t="s">
        <v>10630</v>
      </c>
      <c r="E3515" s="104">
        <v>8430376432358</v>
      </c>
      <c r="F3515" s="16" t="s">
        <v>12322</v>
      </c>
      <c r="G3515" s="17">
        <v>69072100</v>
      </c>
      <c r="I3515" s="14" t="s">
        <v>12371</v>
      </c>
      <c r="J3515" s="13" t="s">
        <v>12369</v>
      </c>
      <c r="K3515" s="18" t="s">
        <v>1327</v>
      </c>
      <c r="L3515" s="14" t="s">
        <v>514</v>
      </c>
      <c r="M3515" s="14" t="s">
        <v>453</v>
      </c>
      <c r="N3515" s="14" t="s">
        <v>771</v>
      </c>
      <c r="O3515" s="29" t="s">
        <v>12363</v>
      </c>
      <c r="P3515" s="13" t="s">
        <v>499</v>
      </c>
      <c r="Q3515" s="14">
        <v>0.72</v>
      </c>
      <c r="R3515" s="19">
        <v>18</v>
      </c>
      <c r="S3515" s="18">
        <v>18</v>
      </c>
      <c r="T3515" s="18" t="s">
        <v>819</v>
      </c>
      <c r="U3515" s="18">
        <v>73.95</v>
      </c>
      <c r="V3515" s="18" t="s">
        <v>468</v>
      </c>
      <c r="W3515" s="18">
        <f>SUM(U3515*AB3515/AC3515)</f>
        <v>73.95</v>
      </c>
      <c r="X3515" s="14">
        <v>73.95</v>
      </c>
      <c r="Z3515" s="18" t="s">
        <v>468</v>
      </c>
      <c r="AA3515" s="18" t="s">
        <v>7741</v>
      </c>
      <c r="AB3515" s="18">
        <v>25</v>
      </c>
      <c r="AC3515" s="23">
        <v>25</v>
      </c>
      <c r="AD3515" s="16" t="s">
        <v>615</v>
      </c>
      <c r="AE3515" s="14" t="s">
        <v>509</v>
      </c>
      <c r="AF3515" s="18">
        <v>20</v>
      </c>
      <c r="AG3515" s="18" t="s">
        <v>6865</v>
      </c>
      <c r="AH3515" s="18">
        <v>20</v>
      </c>
      <c r="AI3515" s="18" t="s">
        <v>6865</v>
      </c>
      <c r="AJ3515" s="14">
        <v>8</v>
      </c>
      <c r="AK3515" s="14" t="s">
        <v>6866</v>
      </c>
      <c r="AL3515" s="14" t="s">
        <v>2271</v>
      </c>
      <c r="AN3515" s="14" t="s">
        <v>509</v>
      </c>
    </row>
    <row r="3516" spans="1:40" ht="12.75" customHeight="1" x14ac:dyDescent="0.2">
      <c r="A3516" s="137" t="s">
        <v>12459</v>
      </c>
      <c r="B3516" s="14" t="s">
        <v>12400</v>
      </c>
      <c r="D3516" s="16" t="s">
        <v>10630</v>
      </c>
      <c r="E3516" s="104">
        <v>8430376432419</v>
      </c>
      <c r="F3516" s="16" t="s">
        <v>12324</v>
      </c>
      <c r="G3516" s="17">
        <v>69072100</v>
      </c>
      <c r="I3516" s="14" t="s">
        <v>12373</v>
      </c>
      <c r="J3516" s="13" t="s">
        <v>12369</v>
      </c>
      <c r="K3516" s="18" t="s">
        <v>1327</v>
      </c>
      <c r="L3516" s="14" t="s">
        <v>514</v>
      </c>
      <c r="M3516" s="14" t="s">
        <v>453</v>
      </c>
      <c r="N3516" s="14" t="s">
        <v>771</v>
      </c>
      <c r="O3516" s="29" t="s">
        <v>12363</v>
      </c>
      <c r="P3516" s="13" t="s">
        <v>499</v>
      </c>
      <c r="Q3516" s="14">
        <v>0.72</v>
      </c>
      <c r="R3516" s="19">
        <v>18</v>
      </c>
      <c r="S3516" s="18">
        <v>18</v>
      </c>
      <c r="T3516" s="18" t="s">
        <v>819</v>
      </c>
      <c r="U3516" s="18">
        <v>73.95</v>
      </c>
      <c r="V3516" s="18" t="s">
        <v>468</v>
      </c>
      <c r="W3516" s="18">
        <f>SUM(U3516*AB3516/AC3516)</f>
        <v>73.95</v>
      </c>
      <c r="X3516" s="14">
        <v>73.95</v>
      </c>
      <c r="Z3516" s="18" t="s">
        <v>468</v>
      </c>
      <c r="AA3516" s="18" t="s">
        <v>7741</v>
      </c>
      <c r="AB3516" s="18">
        <v>25</v>
      </c>
      <c r="AC3516" s="23">
        <v>25</v>
      </c>
      <c r="AD3516" s="16" t="s">
        <v>615</v>
      </c>
      <c r="AE3516" s="14" t="s">
        <v>509</v>
      </c>
      <c r="AF3516" s="18">
        <v>20</v>
      </c>
      <c r="AG3516" s="18" t="s">
        <v>6865</v>
      </c>
      <c r="AH3516" s="18">
        <v>20</v>
      </c>
      <c r="AI3516" s="18" t="s">
        <v>6865</v>
      </c>
      <c r="AJ3516" s="14">
        <v>8</v>
      </c>
      <c r="AK3516" s="14" t="s">
        <v>6866</v>
      </c>
      <c r="AL3516" s="14" t="s">
        <v>2271</v>
      </c>
      <c r="AN3516" s="14" t="s">
        <v>509</v>
      </c>
    </row>
    <row r="3517" spans="1:40" ht="12.75" customHeight="1" x14ac:dyDescent="0.2">
      <c r="A3517" s="13" t="s">
        <v>12440</v>
      </c>
      <c r="B3517" s="14" t="s">
        <v>12395</v>
      </c>
      <c r="D3517" s="16" t="s">
        <v>10630</v>
      </c>
      <c r="E3517" s="104">
        <v>8430376432266</v>
      </c>
      <c r="F3517" s="16" t="s">
        <v>12319</v>
      </c>
      <c r="G3517" s="17">
        <v>69072100</v>
      </c>
      <c r="I3517" s="14" t="s">
        <v>1370</v>
      </c>
      <c r="J3517" s="13" t="s">
        <v>12365</v>
      </c>
      <c r="K3517" s="18" t="s">
        <v>1327</v>
      </c>
      <c r="L3517" s="14" t="s">
        <v>514</v>
      </c>
      <c r="M3517" s="14" t="s">
        <v>453</v>
      </c>
      <c r="N3517" s="14" t="s">
        <v>771</v>
      </c>
      <c r="O3517" s="29" t="s">
        <v>12363</v>
      </c>
      <c r="P3517" s="13" t="s">
        <v>499</v>
      </c>
      <c r="Q3517" s="14">
        <v>0.72</v>
      </c>
      <c r="R3517" s="19">
        <v>18</v>
      </c>
      <c r="S3517" s="18">
        <v>18</v>
      </c>
      <c r="T3517" s="18" t="s">
        <v>819</v>
      </c>
      <c r="U3517" s="18">
        <v>73.95</v>
      </c>
      <c r="V3517" s="18" t="s">
        <v>468</v>
      </c>
      <c r="W3517" s="18">
        <f>SUM(U3517*AB3517/AC3517)</f>
        <v>73.95</v>
      </c>
      <c r="X3517" s="14">
        <v>73.95</v>
      </c>
      <c r="Z3517" s="18" t="s">
        <v>468</v>
      </c>
      <c r="AA3517" s="18" t="s">
        <v>7741</v>
      </c>
      <c r="AB3517" s="18">
        <v>25</v>
      </c>
      <c r="AC3517" s="23">
        <v>25</v>
      </c>
      <c r="AD3517" s="16" t="s">
        <v>615</v>
      </c>
      <c r="AE3517" s="14" t="s">
        <v>509</v>
      </c>
      <c r="AF3517" s="18">
        <v>20</v>
      </c>
      <c r="AG3517" s="18" t="s">
        <v>6865</v>
      </c>
      <c r="AH3517" s="18">
        <v>20</v>
      </c>
      <c r="AI3517" s="18" t="s">
        <v>6865</v>
      </c>
      <c r="AJ3517" s="14">
        <v>8</v>
      </c>
      <c r="AK3517" s="14" t="s">
        <v>6866</v>
      </c>
      <c r="AL3517" s="14" t="s">
        <v>2271</v>
      </c>
      <c r="AN3517" s="14" t="s">
        <v>509</v>
      </c>
    </row>
    <row r="3518" spans="1:40" ht="12.75" customHeight="1" x14ac:dyDescent="0.2">
      <c r="A3518" s="13" t="s">
        <v>12444</v>
      </c>
      <c r="B3518" s="14" t="s">
        <v>12414</v>
      </c>
      <c r="D3518" s="16" t="s">
        <v>10630</v>
      </c>
      <c r="E3518" s="104">
        <v>8430376432143</v>
      </c>
      <c r="F3518" s="16" t="s">
        <v>12339</v>
      </c>
      <c r="G3518" s="17">
        <v>69072100</v>
      </c>
      <c r="J3518" s="14" t="s">
        <v>12378</v>
      </c>
      <c r="K3518" s="18" t="s">
        <v>1327</v>
      </c>
      <c r="L3518" s="14" t="s">
        <v>514</v>
      </c>
      <c r="M3518" s="14" t="s">
        <v>453</v>
      </c>
      <c r="N3518" s="14" t="s">
        <v>771</v>
      </c>
      <c r="O3518" s="29" t="s">
        <v>12363</v>
      </c>
      <c r="P3518" s="13" t="s">
        <v>499</v>
      </c>
      <c r="Q3518" s="14">
        <v>0.72</v>
      </c>
      <c r="R3518" s="19">
        <v>18</v>
      </c>
      <c r="S3518" s="18">
        <v>18</v>
      </c>
      <c r="T3518" s="18" t="s">
        <v>819</v>
      </c>
      <c r="U3518" s="18">
        <v>73.95</v>
      </c>
      <c r="V3518" s="18" t="s">
        <v>468</v>
      </c>
      <c r="W3518" s="18">
        <f>SUM(U3518*AB3518/AC3518)</f>
        <v>73.95</v>
      </c>
      <c r="X3518" s="14">
        <v>73.95</v>
      </c>
      <c r="Z3518" s="18" t="s">
        <v>468</v>
      </c>
      <c r="AA3518" s="18" t="s">
        <v>7741</v>
      </c>
      <c r="AB3518" s="18">
        <v>25</v>
      </c>
      <c r="AC3518" s="23">
        <v>25</v>
      </c>
      <c r="AD3518" s="16" t="s">
        <v>615</v>
      </c>
      <c r="AE3518" s="14" t="s">
        <v>509</v>
      </c>
      <c r="AF3518" s="18">
        <v>20</v>
      </c>
      <c r="AG3518" s="18" t="s">
        <v>6865</v>
      </c>
      <c r="AH3518" s="18">
        <v>20</v>
      </c>
      <c r="AI3518" s="18" t="s">
        <v>6865</v>
      </c>
      <c r="AJ3518" s="14">
        <v>8</v>
      </c>
      <c r="AK3518" s="14" t="s">
        <v>6866</v>
      </c>
      <c r="AL3518" s="14" t="s">
        <v>2271</v>
      </c>
      <c r="AN3518" s="14" t="s">
        <v>509</v>
      </c>
    </row>
    <row r="3519" spans="1:40" ht="12.75" customHeight="1" x14ac:dyDescent="0.2">
      <c r="A3519" s="13" t="s">
        <v>12445</v>
      </c>
      <c r="B3519" s="14" t="s">
        <v>12413</v>
      </c>
      <c r="D3519" s="16" t="s">
        <v>10630</v>
      </c>
      <c r="E3519" s="104">
        <v>8430376432174</v>
      </c>
      <c r="F3519" s="16" t="s">
        <v>12340</v>
      </c>
      <c r="G3519" s="17">
        <v>69072100</v>
      </c>
      <c r="J3519" s="14" t="s">
        <v>12379</v>
      </c>
      <c r="K3519" s="18" t="s">
        <v>1327</v>
      </c>
      <c r="L3519" s="14" t="s">
        <v>514</v>
      </c>
      <c r="M3519" s="14" t="s">
        <v>453</v>
      </c>
      <c r="N3519" s="14" t="s">
        <v>771</v>
      </c>
      <c r="O3519" s="29" t="s">
        <v>12363</v>
      </c>
      <c r="P3519" s="13" t="s">
        <v>499</v>
      </c>
      <c r="Q3519" s="14">
        <v>0.72</v>
      </c>
      <c r="R3519" s="19">
        <v>18</v>
      </c>
      <c r="S3519" s="18">
        <v>18</v>
      </c>
      <c r="T3519" s="18" t="s">
        <v>819</v>
      </c>
      <c r="U3519" s="18">
        <v>73.95</v>
      </c>
      <c r="V3519" s="18" t="s">
        <v>468</v>
      </c>
      <c r="W3519" s="18">
        <f>SUM(U3519*AB3519/AC3519)</f>
        <v>73.95</v>
      </c>
      <c r="X3519" s="14">
        <v>73.95</v>
      </c>
      <c r="Z3519" s="18" t="s">
        <v>468</v>
      </c>
      <c r="AA3519" s="18" t="s">
        <v>7741</v>
      </c>
      <c r="AB3519" s="18">
        <v>25</v>
      </c>
      <c r="AC3519" s="23">
        <v>25</v>
      </c>
      <c r="AD3519" s="16" t="s">
        <v>615</v>
      </c>
      <c r="AE3519" s="14" t="s">
        <v>509</v>
      </c>
      <c r="AF3519" s="18">
        <v>20</v>
      </c>
      <c r="AG3519" s="18" t="s">
        <v>6865</v>
      </c>
      <c r="AH3519" s="18">
        <v>20</v>
      </c>
      <c r="AI3519" s="18" t="s">
        <v>6865</v>
      </c>
      <c r="AJ3519" s="14">
        <v>8</v>
      </c>
      <c r="AK3519" s="14" t="s">
        <v>6866</v>
      </c>
      <c r="AL3519" s="14" t="s">
        <v>2271</v>
      </c>
      <c r="AN3519" s="14" t="s">
        <v>509</v>
      </c>
    </row>
    <row r="3520" spans="1:40" ht="12.75" customHeight="1" x14ac:dyDescent="0.2">
      <c r="A3520" s="137" t="s">
        <v>12442</v>
      </c>
      <c r="B3520" s="14" t="s">
        <v>12393</v>
      </c>
      <c r="D3520" s="16" t="s">
        <v>10630</v>
      </c>
      <c r="E3520" s="104">
        <v>8430376432204</v>
      </c>
      <c r="F3520" s="16" t="s">
        <v>12317</v>
      </c>
      <c r="G3520" s="17">
        <v>69072100</v>
      </c>
      <c r="H3520" s="13"/>
      <c r="I3520" s="14"/>
      <c r="J3520" s="14" t="s">
        <v>12366</v>
      </c>
      <c r="K3520" s="18" t="s">
        <v>1327</v>
      </c>
      <c r="L3520" s="14" t="s">
        <v>514</v>
      </c>
      <c r="M3520" s="14" t="s">
        <v>453</v>
      </c>
      <c r="N3520" s="14" t="s">
        <v>771</v>
      </c>
      <c r="O3520" s="29" t="s">
        <v>12363</v>
      </c>
      <c r="P3520" s="13" t="s">
        <v>499</v>
      </c>
      <c r="Q3520" s="14">
        <v>0.72</v>
      </c>
      <c r="R3520" s="19">
        <v>18</v>
      </c>
      <c r="S3520" s="18">
        <v>18</v>
      </c>
      <c r="T3520" s="18" t="s">
        <v>819</v>
      </c>
      <c r="U3520" s="18">
        <v>73.95</v>
      </c>
      <c r="V3520" s="18" t="s">
        <v>468</v>
      </c>
      <c r="W3520" s="18">
        <f>SUM(U3520*AB3520/AC3520)</f>
        <v>73.95</v>
      </c>
      <c r="X3520" s="14">
        <v>73.95</v>
      </c>
      <c r="Z3520" s="18" t="s">
        <v>468</v>
      </c>
      <c r="AA3520" s="18" t="s">
        <v>7741</v>
      </c>
      <c r="AB3520" s="18">
        <v>25</v>
      </c>
      <c r="AC3520" s="23">
        <v>25</v>
      </c>
      <c r="AD3520" s="16" t="s">
        <v>615</v>
      </c>
      <c r="AE3520" s="14" t="s">
        <v>509</v>
      </c>
      <c r="AF3520" s="18">
        <v>20</v>
      </c>
      <c r="AG3520" s="18" t="s">
        <v>6865</v>
      </c>
      <c r="AH3520" s="18">
        <v>20</v>
      </c>
      <c r="AI3520" s="18" t="s">
        <v>6865</v>
      </c>
      <c r="AJ3520" s="14">
        <v>8</v>
      </c>
      <c r="AK3520" s="14" t="s">
        <v>6866</v>
      </c>
      <c r="AL3520" s="14" t="s">
        <v>2271</v>
      </c>
      <c r="AN3520" s="14" t="s">
        <v>509</v>
      </c>
    </row>
    <row r="3521" spans="1:40" ht="12.75" customHeight="1" x14ac:dyDescent="0.2">
      <c r="A3521" s="13" t="s">
        <v>12441</v>
      </c>
      <c r="B3521" s="14" t="s">
        <v>12394</v>
      </c>
      <c r="D3521" s="16" t="s">
        <v>10630</v>
      </c>
      <c r="E3521" s="104">
        <v>8430376432235</v>
      </c>
      <c r="F3521" s="16" t="s">
        <v>12318</v>
      </c>
      <c r="G3521" s="17">
        <v>69072100</v>
      </c>
      <c r="H3521" s="13"/>
      <c r="I3521" s="14"/>
      <c r="J3521" s="14" t="s">
        <v>12367</v>
      </c>
      <c r="K3521" s="18" t="s">
        <v>1327</v>
      </c>
      <c r="L3521" s="14" t="s">
        <v>514</v>
      </c>
      <c r="M3521" s="14" t="s">
        <v>453</v>
      </c>
      <c r="N3521" s="14" t="s">
        <v>771</v>
      </c>
      <c r="O3521" s="29" t="s">
        <v>12363</v>
      </c>
      <c r="P3521" s="13" t="s">
        <v>499</v>
      </c>
      <c r="Q3521" s="14">
        <v>0.72</v>
      </c>
      <c r="R3521" s="19">
        <v>18</v>
      </c>
      <c r="S3521" s="18">
        <v>18</v>
      </c>
      <c r="T3521" s="18" t="s">
        <v>819</v>
      </c>
      <c r="U3521" s="18">
        <v>73.95</v>
      </c>
      <c r="V3521" s="18" t="s">
        <v>468</v>
      </c>
      <c r="W3521" s="18">
        <f>SUM(U3521*AB3521/AC3521)</f>
        <v>73.95</v>
      </c>
      <c r="X3521" s="14">
        <v>73.95</v>
      </c>
      <c r="Z3521" s="18" t="s">
        <v>468</v>
      </c>
      <c r="AA3521" s="18" t="s">
        <v>7741</v>
      </c>
      <c r="AB3521" s="18">
        <v>25</v>
      </c>
      <c r="AC3521" s="23">
        <v>25</v>
      </c>
      <c r="AD3521" s="16" t="s">
        <v>615</v>
      </c>
      <c r="AE3521" s="14" t="s">
        <v>509</v>
      </c>
      <c r="AF3521" s="18">
        <v>20</v>
      </c>
      <c r="AG3521" s="18" t="s">
        <v>6865</v>
      </c>
      <c r="AH3521" s="18">
        <v>20</v>
      </c>
      <c r="AI3521" s="18" t="s">
        <v>6865</v>
      </c>
      <c r="AJ3521" s="14">
        <v>8</v>
      </c>
      <c r="AK3521" s="14" t="s">
        <v>6866</v>
      </c>
      <c r="AL3521" s="14" t="s">
        <v>2271</v>
      </c>
      <c r="AN3521" s="14" t="s">
        <v>509</v>
      </c>
    </row>
    <row r="3522" spans="1:40" ht="12.75" customHeight="1" x14ac:dyDescent="0.2">
      <c r="A3522" s="13" t="s">
        <v>12439</v>
      </c>
      <c r="B3522" s="14" t="s">
        <v>12396</v>
      </c>
      <c r="D3522" s="16" t="s">
        <v>10630</v>
      </c>
      <c r="E3522" s="104">
        <v>8430376432297</v>
      </c>
      <c r="F3522" s="16" t="s">
        <v>12320</v>
      </c>
      <c r="G3522" s="17">
        <v>69072100</v>
      </c>
      <c r="H3522" s="13"/>
      <c r="I3522" s="14"/>
      <c r="J3522" s="14" t="s">
        <v>12368</v>
      </c>
      <c r="K3522" s="18" t="s">
        <v>1327</v>
      </c>
      <c r="L3522" s="14" t="s">
        <v>514</v>
      </c>
      <c r="M3522" s="14" t="s">
        <v>453</v>
      </c>
      <c r="N3522" s="14" t="s">
        <v>771</v>
      </c>
      <c r="O3522" s="29" t="s">
        <v>12363</v>
      </c>
      <c r="P3522" s="13" t="s">
        <v>499</v>
      </c>
      <c r="Q3522" s="14">
        <v>0.72</v>
      </c>
      <c r="R3522" s="19">
        <v>18</v>
      </c>
      <c r="S3522" s="18">
        <v>18</v>
      </c>
      <c r="T3522" s="18" t="s">
        <v>819</v>
      </c>
      <c r="U3522" s="18">
        <v>73.95</v>
      </c>
      <c r="V3522" s="18" t="s">
        <v>468</v>
      </c>
      <c r="W3522" s="18">
        <f>SUM(U3522*AB3522/AC3522)</f>
        <v>73.95</v>
      </c>
      <c r="X3522" s="14">
        <v>73.95</v>
      </c>
      <c r="Z3522" s="18" t="s">
        <v>468</v>
      </c>
      <c r="AA3522" s="18" t="s">
        <v>7741</v>
      </c>
      <c r="AB3522" s="18">
        <v>25</v>
      </c>
      <c r="AC3522" s="23">
        <v>25</v>
      </c>
      <c r="AD3522" s="16" t="s">
        <v>615</v>
      </c>
      <c r="AE3522" s="14" t="s">
        <v>509</v>
      </c>
      <c r="AF3522" s="18">
        <v>20</v>
      </c>
      <c r="AG3522" s="18" t="s">
        <v>6865</v>
      </c>
      <c r="AH3522" s="18">
        <v>20</v>
      </c>
      <c r="AI3522" s="18" t="s">
        <v>6865</v>
      </c>
      <c r="AJ3522" s="14">
        <v>8</v>
      </c>
      <c r="AK3522" s="14" t="s">
        <v>6866</v>
      </c>
      <c r="AL3522" s="14" t="s">
        <v>2271</v>
      </c>
      <c r="AN3522" s="14" t="s">
        <v>509</v>
      </c>
    </row>
    <row r="3523" spans="1:40" ht="12.75" customHeight="1" x14ac:dyDescent="0.2">
      <c r="A3523" s="13" t="s">
        <v>12438</v>
      </c>
      <c r="B3523" s="14" t="s">
        <v>12416</v>
      </c>
      <c r="D3523" s="16" t="s">
        <v>10630</v>
      </c>
      <c r="E3523" s="104">
        <v>8430376432082</v>
      </c>
      <c r="F3523" s="16" t="s">
        <v>12337</v>
      </c>
      <c r="G3523" s="17">
        <v>69072100</v>
      </c>
      <c r="H3523" s="13"/>
      <c r="I3523" s="14"/>
      <c r="J3523" s="14" t="s">
        <v>12376</v>
      </c>
      <c r="K3523" s="18" t="s">
        <v>1327</v>
      </c>
      <c r="L3523" s="14" t="s">
        <v>514</v>
      </c>
      <c r="M3523" s="14" t="s">
        <v>453</v>
      </c>
      <c r="N3523" s="14" t="s">
        <v>771</v>
      </c>
      <c r="O3523" s="29" t="s">
        <v>12363</v>
      </c>
      <c r="P3523" s="13" t="s">
        <v>499</v>
      </c>
      <c r="Q3523" s="14">
        <v>0.72</v>
      </c>
      <c r="R3523" s="19">
        <v>18</v>
      </c>
      <c r="S3523" s="18">
        <v>18</v>
      </c>
      <c r="T3523" s="18" t="s">
        <v>819</v>
      </c>
      <c r="U3523" s="18">
        <v>73.95</v>
      </c>
      <c r="V3523" s="18" t="s">
        <v>468</v>
      </c>
      <c r="W3523" s="18">
        <f>SUM(U3523*AB3523/AC3523)</f>
        <v>73.95</v>
      </c>
      <c r="X3523" s="14">
        <v>73.95</v>
      </c>
      <c r="Z3523" s="18" t="s">
        <v>468</v>
      </c>
      <c r="AA3523" s="18" t="s">
        <v>7741</v>
      </c>
      <c r="AB3523" s="18">
        <v>25</v>
      </c>
      <c r="AC3523" s="23">
        <v>25</v>
      </c>
      <c r="AD3523" s="16" t="s">
        <v>615</v>
      </c>
      <c r="AE3523" s="14" t="s">
        <v>509</v>
      </c>
      <c r="AF3523" s="18">
        <v>20</v>
      </c>
      <c r="AG3523" s="18" t="s">
        <v>6865</v>
      </c>
      <c r="AH3523" s="18">
        <v>20</v>
      </c>
      <c r="AI3523" s="18" t="s">
        <v>6865</v>
      </c>
      <c r="AJ3523" s="14">
        <v>8</v>
      </c>
      <c r="AK3523" s="14" t="s">
        <v>6866</v>
      </c>
      <c r="AL3523" s="14" t="s">
        <v>2271</v>
      </c>
      <c r="AN3523" s="14" t="s">
        <v>509</v>
      </c>
    </row>
    <row r="3524" spans="1:40" ht="12.75" customHeight="1" x14ac:dyDescent="0.2">
      <c r="A3524" s="13" t="s">
        <v>12443</v>
      </c>
      <c r="B3524" s="14" t="s">
        <v>12415</v>
      </c>
      <c r="D3524" s="16" t="s">
        <v>10630</v>
      </c>
      <c r="E3524" s="104">
        <v>8430376432112</v>
      </c>
      <c r="F3524" s="16" t="s">
        <v>12338</v>
      </c>
      <c r="G3524" s="17">
        <v>69072100</v>
      </c>
      <c r="J3524" s="14" t="s">
        <v>12377</v>
      </c>
      <c r="K3524" s="18" t="s">
        <v>1327</v>
      </c>
      <c r="L3524" s="14" t="s">
        <v>514</v>
      </c>
      <c r="M3524" s="14" t="s">
        <v>453</v>
      </c>
      <c r="N3524" s="14" t="s">
        <v>771</v>
      </c>
      <c r="O3524" s="29" t="s">
        <v>12363</v>
      </c>
      <c r="P3524" s="13" t="s">
        <v>499</v>
      </c>
      <c r="Q3524" s="14">
        <v>0.72</v>
      </c>
      <c r="R3524" s="19">
        <v>18</v>
      </c>
      <c r="S3524" s="18">
        <v>18</v>
      </c>
      <c r="T3524" s="18" t="s">
        <v>819</v>
      </c>
      <c r="U3524" s="18">
        <v>73.95</v>
      </c>
      <c r="V3524" s="18" t="s">
        <v>468</v>
      </c>
      <c r="W3524" s="18">
        <f>SUM(U3524*AB3524/AC3524)</f>
        <v>73.95</v>
      </c>
      <c r="X3524" s="14">
        <v>73.95</v>
      </c>
      <c r="Z3524" s="18" t="s">
        <v>468</v>
      </c>
      <c r="AA3524" s="18" t="s">
        <v>7741</v>
      </c>
      <c r="AB3524" s="18">
        <v>25</v>
      </c>
      <c r="AC3524" s="23">
        <v>25</v>
      </c>
      <c r="AD3524" s="16" t="s">
        <v>615</v>
      </c>
      <c r="AE3524" s="14" t="s">
        <v>509</v>
      </c>
      <c r="AF3524" s="18">
        <v>20</v>
      </c>
      <c r="AG3524" s="18" t="s">
        <v>6865</v>
      </c>
      <c r="AH3524" s="18">
        <v>20</v>
      </c>
      <c r="AI3524" s="18" t="s">
        <v>6865</v>
      </c>
      <c r="AJ3524" s="14">
        <v>8</v>
      </c>
      <c r="AK3524" s="14" t="s">
        <v>6866</v>
      </c>
      <c r="AL3524" s="14" t="s">
        <v>2271</v>
      </c>
      <c r="AN3524" s="14" t="s">
        <v>509</v>
      </c>
    </row>
    <row r="3525" spans="1:40" ht="12.75" customHeight="1" x14ac:dyDescent="0.2">
      <c r="A3525" s="13" t="s">
        <v>12531</v>
      </c>
      <c r="B3525" s="14" t="s">
        <v>12581</v>
      </c>
      <c r="D3525" s="16" t="s">
        <v>12518</v>
      </c>
      <c r="E3525" s="104">
        <v>8430376433492</v>
      </c>
      <c r="F3525" s="16" t="s">
        <v>12498</v>
      </c>
      <c r="G3525" s="17" t="s">
        <v>12519</v>
      </c>
      <c r="I3525" s="13" t="s">
        <v>348</v>
      </c>
      <c r="J3525" s="14" t="s">
        <v>12549</v>
      </c>
      <c r="K3525" s="18" t="s">
        <v>12548</v>
      </c>
      <c r="L3525" s="14" t="s">
        <v>512</v>
      </c>
      <c r="M3525" s="14" t="s">
        <v>347</v>
      </c>
      <c r="N3525" s="14" t="s">
        <v>771</v>
      </c>
      <c r="O3525" s="29" t="s">
        <v>12363</v>
      </c>
      <c r="P3525" s="13" t="s">
        <v>499</v>
      </c>
      <c r="Q3525" s="14">
        <v>1.21</v>
      </c>
      <c r="R3525" s="19" t="s">
        <v>12517</v>
      </c>
      <c r="S3525" s="18" t="s">
        <v>12517</v>
      </c>
      <c r="T3525" s="18" t="s">
        <v>821</v>
      </c>
      <c r="U3525" s="18">
        <v>62.95</v>
      </c>
      <c r="V3525" s="18" t="s">
        <v>468</v>
      </c>
      <c r="W3525" s="18">
        <f>SUM(U3525*AB3525/AC3525)</f>
        <v>62.95</v>
      </c>
      <c r="X3525" s="14">
        <v>62.95</v>
      </c>
      <c r="Z3525" s="18" t="s">
        <v>468</v>
      </c>
      <c r="AA3525" s="18" t="s">
        <v>12570</v>
      </c>
      <c r="AB3525" s="18" t="s">
        <v>12516</v>
      </c>
      <c r="AC3525" s="23">
        <v>13</v>
      </c>
      <c r="AD3525" s="16" t="s">
        <v>615</v>
      </c>
      <c r="AE3525" s="14" t="s">
        <v>509</v>
      </c>
      <c r="AF3525" s="18">
        <v>23</v>
      </c>
      <c r="AG3525" s="18" t="s">
        <v>6865</v>
      </c>
      <c r="AH3525" s="18">
        <v>33.5</v>
      </c>
      <c r="AI3525" s="18" t="s">
        <v>6865</v>
      </c>
      <c r="AJ3525" s="14">
        <v>9</v>
      </c>
      <c r="AK3525" s="14" t="s">
        <v>6866</v>
      </c>
      <c r="AN3525" s="14" t="s">
        <v>510</v>
      </c>
    </row>
    <row r="3526" spans="1:40" ht="12.75" customHeight="1" x14ac:dyDescent="0.2">
      <c r="A3526" s="13" t="s">
        <v>12530</v>
      </c>
      <c r="B3526" s="14" t="s">
        <v>12582</v>
      </c>
      <c r="D3526" s="16" t="s">
        <v>12518</v>
      </c>
      <c r="E3526" s="104">
        <v>8430376433522</v>
      </c>
      <c r="F3526" s="16" t="s">
        <v>12499</v>
      </c>
      <c r="G3526" s="17" t="s">
        <v>12519</v>
      </c>
      <c r="I3526" s="13" t="s">
        <v>12560</v>
      </c>
      <c r="J3526" s="14" t="s">
        <v>12549</v>
      </c>
      <c r="K3526" s="18" t="s">
        <v>12548</v>
      </c>
      <c r="L3526" s="14" t="s">
        <v>512</v>
      </c>
      <c r="M3526" s="14" t="s">
        <v>347</v>
      </c>
      <c r="N3526" s="14" t="s">
        <v>771</v>
      </c>
      <c r="O3526" s="29" t="s">
        <v>12363</v>
      </c>
      <c r="P3526" s="13" t="s">
        <v>499</v>
      </c>
      <c r="Q3526" s="14">
        <v>1.21</v>
      </c>
      <c r="R3526" s="19" t="s">
        <v>12517</v>
      </c>
      <c r="S3526" s="18" t="s">
        <v>12517</v>
      </c>
      <c r="T3526" s="18" t="s">
        <v>821</v>
      </c>
      <c r="U3526" s="18">
        <v>62.95</v>
      </c>
      <c r="V3526" s="18" t="s">
        <v>468</v>
      </c>
      <c r="W3526" s="18">
        <f>SUM(U3526*AB3526/AC3526)</f>
        <v>62.95</v>
      </c>
      <c r="X3526" s="14">
        <v>62.95</v>
      </c>
      <c r="Z3526" s="18" t="s">
        <v>468</v>
      </c>
      <c r="AA3526" s="18" t="s">
        <v>12570</v>
      </c>
      <c r="AB3526" s="18" t="s">
        <v>12516</v>
      </c>
      <c r="AC3526" s="23">
        <v>13</v>
      </c>
      <c r="AD3526" s="16" t="s">
        <v>615</v>
      </c>
      <c r="AE3526" s="14" t="s">
        <v>509</v>
      </c>
      <c r="AF3526" s="18">
        <v>23</v>
      </c>
      <c r="AG3526" s="18" t="s">
        <v>6865</v>
      </c>
      <c r="AH3526" s="18">
        <v>33.5</v>
      </c>
      <c r="AI3526" s="18" t="s">
        <v>6865</v>
      </c>
      <c r="AJ3526" s="14">
        <v>9</v>
      </c>
      <c r="AK3526" s="14" t="s">
        <v>6866</v>
      </c>
      <c r="AN3526" s="14" t="s">
        <v>510</v>
      </c>
    </row>
    <row r="3527" spans="1:40" ht="12.75" customHeight="1" x14ac:dyDescent="0.2">
      <c r="A3527" s="13" t="s">
        <v>12529</v>
      </c>
      <c r="B3527" s="14" t="s">
        <v>12580</v>
      </c>
      <c r="D3527" s="16" t="s">
        <v>12518</v>
      </c>
      <c r="E3527" s="104">
        <v>8430376433461</v>
      </c>
      <c r="F3527" s="16" t="s">
        <v>12497</v>
      </c>
      <c r="G3527" s="17" t="s">
        <v>12519</v>
      </c>
      <c r="I3527" s="13" t="s">
        <v>2262</v>
      </c>
      <c r="J3527" s="14" t="s">
        <v>12549</v>
      </c>
      <c r="K3527" s="18" t="s">
        <v>12548</v>
      </c>
      <c r="L3527" s="14" t="s">
        <v>512</v>
      </c>
      <c r="M3527" s="14" t="s">
        <v>347</v>
      </c>
      <c r="N3527" s="14" t="s">
        <v>771</v>
      </c>
      <c r="O3527" s="29" t="s">
        <v>12363</v>
      </c>
      <c r="P3527" s="13" t="s">
        <v>499</v>
      </c>
      <c r="Q3527" s="14">
        <v>1.21</v>
      </c>
      <c r="R3527" s="19" t="s">
        <v>12517</v>
      </c>
      <c r="S3527" s="18" t="s">
        <v>12517</v>
      </c>
      <c r="T3527" s="18" t="s">
        <v>821</v>
      </c>
      <c r="U3527" s="18">
        <v>62.95</v>
      </c>
      <c r="V3527" s="18" t="s">
        <v>468</v>
      </c>
      <c r="W3527" s="18">
        <f>SUM(U3527*AB3527/AC3527)</f>
        <v>62.95</v>
      </c>
      <c r="X3527" s="14">
        <v>62.95</v>
      </c>
      <c r="Z3527" s="18" t="s">
        <v>468</v>
      </c>
      <c r="AA3527" s="18" t="s">
        <v>12570</v>
      </c>
      <c r="AB3527" s="18" t="s">
        <v>12516</v>
      </c>
      <c r="AC3527" s="23">
        <v>13</v>
      </c>
      <c r="AD3527" s="16" t="s">
        <v>615</v>
      </c>
      <c r="AE3527" s="14" t="s">
        <v>509</v>
      </c>
      <c r="AF3527" s="18">
        <v>23</v>
      </c>
      <c r="AG3527" s="18" t="s">
        <v>6865</v>
      </c>
      <c r="AH3527" s="18">
        <v>33.5</v>
      </c>
      <c r="AI3527" s="18" t="s">
        <v>6865</v>
      </c>
      <c r="AJ3527" s="14">
        <v>9</v>
      </c>
      <c r="AK3527" s="14" t="s">
        <v>6866</v>
      </c>
      <c r="AN3527" s="14" t="s">
        <v>510</v>
      </c>
    </row>
    <row r="3528" spans="1:40" ht="12.75" customHeight="1" x14ac:dyDescent="0.2">
      <c r="A3528" s="13" t="s">
        <v>12528</v>
      </c>
      <c r="B3528" s="14" t="s">
        <v>12579</v>
      </c>
      <c r="D3528" s="16" t="s">
        <v>12518</v>
      </c>
      <c r="E3528" s="104">
        <v>8430376433430</v>
      </c>
      <c r="F3528" s="16" t="s">
        <v>12496</v>
      </c>
      <c r="G3528" s="17" t="s">
        <v>12519</v>
      </c>
      <c r="I3528" s="13" t="s">
        <v>12559</v>
      </c>
      <c r="J3528" s="14" t="s">
        <v>12549</v>
      </c>
      <c r="K3528" s="18" t="s">
        <v>12548</v>
      </c>
      <c r="L3528" s="14" t="s">
        <v>512</v>
      </c>
      <c r="M3528" s="14" t="s">
        <v>347</v>
      </c>
      <c r="N3528" s="14" t="s">
        <v>771</v>
      </c>
      <c r="O3528" s="29" t="s">
        <v>12363</v>
      </c>
      <c r="P3528" s="13" t="s">
        <v>499</v>
      </c>
      <c r="Q3528" s="14">
        <v>1.21</v>
      </c>
      <c r="R3528" s="19" t="s">
        <v>12517</v>
      </c>
      <c r="S3528" s="18" t="s">
        <v>12517</v>
      </c>
      <c r="T3528" s="18" t="s">
        <v>821</v>
      </c>
      <c r="U3528" s="18">
        <v>62.95</v>
      </c>
      <c r="V3528" s="18" t="s">
        <v>468</v>
      </c>
      <c r="W3528" s="18">
        <f>SUM(U3528*AB3528/AC3528)</f>
        <v>62.95</v>
      </c>
      <c r="X3528" s="14">
        <v>62.95</v>
      </c>
      <c r="Z3528" s="18" t="s">
        <v>468</v>
      </c>
      <c r="AA3528" s="18" t="s">
        <v>12570</v>
      </c>
      <c r="AB3528" s="18" t="s">
        <v>12516</v>
      </c>
      <c r="AC3528" s="23">
        <v>13</v>
      </c>
      <c r="AD3528" s="16" t="s">
        <v>615</v>
      </c>
      <c r="AE3528" s="14" t="s">
        <v>509</v>
      </c>
      <c r="AF3528" s="18">
        <v>23</v>
      </c>
      <c r="AG3528" s="18" t="s">
        <v>6865</v>
      </c>
      <c r="AH3528" s="18">
        <v>33.5</v>
      </c>
      <c r="AI3528" s="18" t="s">
        <v>6865</v>
      </c>
      <c r="AJ3528" s="14">
        <v>9</v>
      </c>
      <c r="AK3528" s="14" t="s">
        <v>6866</v>
      </c>
      <c r="AN3528" s="14" t="s">
        <v>510</v>
      </c>
    </row>
    <row r="3529" spans="1:40" ht="12.75" customHeight="1" x14ac:dyDescent="0.2">
      <c r="A3529" s="13" t="s">
        <v>12524</v>
      </c>
      <c r="B3529" s="14" t="s">
        <v>12575</v>
      </c>
      <c r="D3529" s="16" t="s">
        <v>12518</v>
      </c>
      <c r="E3529" s="104">
        <v>8430376433317</v>
      </c>
      <c r="F3529" s="16" t="s">
        <v>12492</v>
      </c>
      <c r="G3529" s="17" t="s">
        <v>12519</v>
      </c>
      <c r="I3529" s="13" t="s">
        <v>12556</v>
      </c>
      <c r="J3529" s="14" t="s">
        <v>12549</v>
      </c>
      <c r="K3529" s="18" t="s">
        <v>12548</v>
      </c>
      <c r="L3529" s="14" t="s">
        <v>512</v>
      </c>
      <c r="M3529" s="14" t="s">
        <v>347</v>
      </c>
      <c r="N3529" s="14" t="s">
        <v>771</v>
      </c>
      <c r="O3529" s="29" t="s">
        <v>12363</v>
      </c>
      <c r="P3529" s="13" t="s">
        <v>499</v>
      </c>
      <c r="Q3529" s="14">
        <v>1.21</v>
      </c>
      <c r="R3529" s="19" t="s">
        <v>12517</v>
      </c>
      <c r="S3529" s="18" t="s">
        <v>12517</v>
      </c>
      <c r="T3529" s="18" t="s">
        <v>821</v>
      </c>
      <c r="U3529" s="18">
        <v>62.95</v>
      </c>
      <c r="V3529" s="18" t="s">
        <v>468</v>
      </c>
      <c r="W3529" s="18">
        <f>SUM(U3529*AB3529/AC3529)</f>
        <v>62.95</v>
      </c>
      <c r="X3529" s="14">
        <v>62.95</v>
      </c>
      <c r="Z3529" s="18" t="s">
        <v>468</v>
      </c>
      <c r="AA3529" s="18" t="s">
        <v>12570</v>
      </c>
      <c r="AB3529" s="18" t="s">
        <v>12516</v>
      </c>
      <c r="AC3529" s="23">
        <v>13</v>
      </c>
      <c r="AD3529" s="16" t="s">
        <v>615</v>
      </c>
      <c r="AE3529" s="14" t="s">
        <v>509</v>
      </c>
      <c r="AF3529" s="18">
        <v>23</v>
      </c>
      <c r="AG3529" s="18" t="s">
        <v>6865</v>
      </c>
      <c r="AH3529" s="18">
        <v>33.5</v>
      </c>
      <c r="AI3529" s="18" t="s">
        <v>6865</v>
      </c>
      <c r="AJ3529" s="14">
        <v>9</v>
      </c>
      <c r="AK3529" s="14" t="s">
        <v>6866</v>
      </c>
      <c r="AN3529" s="14" t="s">
        <v>510</v>
      </c>
    </row>
    <row r="3530" spans="1:40" ht="12.75" customHeight="1" x14ac:dyDescent="0.2">
      <c r="A3530" s="13" t="s">
        <v>12525</v>
      </c>
      <c r="B3530" s="14" t="s">
        <v>12576</v>
      </c>
      <c r="D3530" s="16" t="s">
        <v>12518</v>
      </c>
      <c r="E3530" s="104">
        <v>8430376433348</v>
      </c>
      <c r="F3530" s="16" t="s">
        <v>12493</v>
      </c>
      <c r="G3530" s="17" t="s">
        <v>12519</v>
      </c>
      <c r="I3530" s="13" t="s">
        <v>12557</v>
      </c>
      <c r="J3530" s="14" t="s">
        <v>12549</v>
      </c>
      <c r="K3530" s="18" t="s">
        <v>12548</v>
      </c>
      <c r="L3530" s="14" t="s">
        <v>512</v>
      </c>
      <c r="M3530" s="14" t="s">
        <v>347</v>
      </c>
      <c r="N3530" s="14" t="s">
        <v>771</v>
      </c>
      <c r="O3530" s="29" t="s">
        <v>12363</v>
      </c>
      <c r="P3530" s="13" t="s">
        <v>499</v>
      </c>
      <c r="Q3530" s="14">
        <v>1.21</v>
      </c>
      <c r="R3530" s="19" t="s">
        <v>12517</v>
      </c>
      <c r="S3530" s="18" t="s">
        <v>12517</v>
      </c>
      <c r="T3530" s="18" t="s">
        <v>821</v>
      </c>
      <c r="U3530" s="18">
        <v>62.95</v>
      </c>
      <c r="V3530" s="18" t="s">
        <v>468</v>
      </c>
      <c r="W3530" s="18">
        <f>SUM(U3530*AB3530/AC3530)</f>
        <v>62.95</v>
      </c>
      <c r="X3530" s="14">
        <v>62.95</v>
      </c>
      <c r="Z3530" s="18" t="s">
        <v>468</v>
      </c>
      <c r="AA3530" s="18" t="s">
        <v>12570</v>
      </c>
      <c r="AB3530" s="18" t="s">
        <v>12516</v>
      </c>
      <c r="AC3530" s="23">
        <v>13</v>
      </c>
      <c r="AD3530" s="16" t="s">
        <v>615</v>
      </c>
      <c r="AE3530" s="14" t="s">
        <v>509</v>
      </c>
      <c r="AF3530" s="18">
        <v>23</v>
      </c>
      <c r="AG3530" s="18" t="s">
        <v>6865</v>
      </c>
      <c r="AH3530" s="18">
        <v>33.5</v>
      </c>
      <c r="AI3530" s="18" t="s">
        <v>6865</v>
      </c>
      <c r="AJ3530" s="14">
        <v>9</v>
      </c>
      <c r="AK3530" s="14" t="s">
        <v>6866</v>
      </c>
      <c r="AN3530" s="14" t="s">
        <v>510</v>
      </c>
    </row>
    <row r="3531" spans="1:40" ht="12.75" customHeight="1" x14ac:dyDescent="0.2">
      <c r="A3531" s="13" t="s">
        <v>12526</v>
      </c>
      <c r="B3531" s="14" t="s">
        <v>12577</v>
      </c>
      <c r="D3531" s="16" t="s">
        <v>12518</v>
      </c>
      <c r="E3531" s="104">
        <v>8430376433379</v>
      </c>
      <c r="F3531" s="16" t="s">
        <v>12494</v>
      </c>
      <c r="G3531" s="17" t="s">
        <v>12519</v>
      </c>
      <c r="I3531" s="13" t="s">
        <v>7909</v>
      </c>
      <c r="J3531" s="14" t="s">
        <v>12549</v>
      </c>
      <c r="K3531" s="18" t="s">
        <v>12548</v>
      </c>
      <c r="L3531" s="14" t="s">
        <v>512</v>
      </c>
      <c r="M3531" s="14" t="s">
        <v>347</v>
      </c>
      <c r="N3531" s="14" t="s">
        <v>771</v>
      </c>
      <c r="O3531" s="29" t="s">
        <v>12363</v>
      </c>
      <c r="P3531" s="13" t="s">
        <v>499</v>
      </c>
      <c r="Q3531" s="14">
        <v>1.21</v>
      </c>
      <c r="R3531" s="19" t="s">
        <v>12517</v>
      </c>
      <c r="S3531" s="18" t="s">
        <v>12517</v>
      </c>
      <c r="T3531" s="18" t="s">
        <v>821</v>
      </c>
      <c r="U3531" s="18">
        <v>62.95</v>
      </c>
      <c r="V3531" s="18" t="s">
        <v>468</v>
      </c>
      <c r="W3531" s="18">
        <f>SUM(U3531*AB3531/AC3531)</f>
        <v>62.95</v>
      </c>
      <c r="X3531" s="14">
        <v>62.95</v>
      </c>
      <c r="Z3531" s="18" t="s">
        <v>468</v>
      </c>
      <c r="AA3531" s="18" t="s">
        <v>12570</v>
      </c>
      <c r="AB3531" s="18" t="s">
        <v>12516</v>
      </c>
      <c r="AC3531" s="23">
        <v>13</v>
      </c>
      <c r="AD3531" s="16" t="s">
        <v>615</v>
      </c>
      <c r="AE3531" s="14" t="s">
        <v>509</v>
      </c>
      <c r="AF3531" s="18">
        <v>23</v>
      </c>
      <c r="AG3531" s="18" t="s">
        <v>6865</v>
      </c>
      <c r="AH3531" s="18">
        <v>33.5</v>
      </c>
      <c r="AI3531" s="18" t="s">
        <v>6865</v>
      </c>
      <c r="AJ3531" s="14">
        <v>9</v>
      </c>
      <c r="AK3531" s="14" t="s">
        <v>6866</v>
      </c>
      <c r="AN3531" s="14" t="s">
        <v>510</v>
      </c>
    </row>
    <row r="3532" spans="1:40" ht="12.75" customHeight="1" x14ac:dyDescent="0.2">
      <c r="A3532" s="13" t="s">
        <v>12527</v>
      </c>
      <c r="B3532" s="14" t="s">
        <v>12578</v>
      </c>
      <c r="D3532" s="16" t="s">
        <v>12518</v>
      </c>
      <c r="E3532" s="104">
        <v>8430376433409</v>
      </c>
      <c r="F3532" s="16" t="s">
        <v>12495</v>
      </c>
      <c r="G3532" s="17" t="s">
        <v>12519</v>
      </c>
      <c r="I3532" s="13" t="s">
        <v>12558</v>
      </c>
      <c r="J3532" s="14" t="s">
        <v>12549</v>
      </c>
      <c r="K3532" s="18" t="s">
        <v>12548</v>
      </c>
      <c r="L3532" s="14" t="s">
        <v>512</v>
      </c>
      <c r="M3532" s="14" t="s">
        <v>347</v>
      </c>
      <c r="N3532" s="14" t="s">
        <v>771</v>
      </c>
      <c r="O3532" s="29" t="s">
        <v>12363</v>
      </c>
      <c r="P3532" s="13" t="s">
        <v>499</v>
      </c>
      <c r="Q3532" s="14">
        <v>1.21</v>
      </c>
      <c r="R3532" s="19" t="s">
        <v>12517</v>
      </c>
      <c r="S3532" s="18" t="s">
        <v>12517</v>
      </c>
      <c r="T3532" s="18" t="s">
        <v>821</v>
      </c>
      <c r="U3532" s="18">
        <v>62.95</v>
      </c>
      <c r="V3532" s="18" t="s">
        <v>468</v>
      </c>
      <c r="W3532" s="18">
        <f>SUM(U3532*AB3532/AC3532)</f>
        <v>62.95</v>
      </c>
      <c r="X3532" s="14">
        <v>62.95</v>
      </c>
      <c r="Z3532" s="18" t="s">
        <v>468</v>
      </c>
      <c r="AA3532" s="18" t="s">
        <v>12570</v>
      </c>
      <c r="AB3532" s="18" t="s">
        <v>12516</v>
      </c>
      <c r="AC3532" s="23">
        <v>13</v>
      </c>
      <c r="AD3532" s="16" t="s">
        <v>615</v>
      </c>
      <c r="AE3532" s="14" t="s">
        <v>509</v>
      </c>
      <c r="AF3532" s="18">
        <v>23</v>
      </c>
      <c r="AG3532" s="18" t="s">
        <v>6865</v>
      </c>
      <c r="AH3532" s="18">
        <v>33.5</v>
      </c>
      <c r="AI3532" s="18" t="s">
        <v>6865</v>
      </c>
      <c r="AJ3532" s="14">
        <v>9</v>
      </c>
      <c r="AK3532" s="14" t="s">
        <v>6866</v>
      </c>
      <c r="AN3532" s="14" t="s">
        <v>510</v>
      </c>
    </row>
    <row r="3533" spans="1:40" ht="12.75" customHeight="1" x14ac:dyDescent="0.2">
      <c r="A3533" s="13" t="s">
        <v>12520</v>
      </c>
      <c r="B3533" s="14" t="s">
        <v>12571</v>
      </c>
      <c r="D3533" s="16" t="s">
        <v>12518</v>
      </c>
      <c r="E3533" s="104">
        <v>8430376433195</v>
      </c>
      <c r="F3533" s="16" t="s">
        <v>12488</v>
      </c>
      <c r="G3533" s="17" t="s">
        <v>12519</v>
      </c>
      <c r="I3533" s="13" t="s">
        <v>12552</v>
      </c>
      <c r="J3533" s="14" t="s">
        <v>12549</v>
      </c>
      <c r="K3533" s="18" t="s">
        <v>12548</v>
      </c>
      <c r="L3533" s="14" t="s">
        <v>512</v>
      </c>
      <c r="M3533" s="14" t="s">
        <v>347</v>
      </c>
      <c r="N3533" s="14" t="s">
        <v>771</v>
      </c>
      <c r="O3533" s="29" t="s">
        <v>12363</v>
      </c>
      <c r="P3533" s="13" t="s">
        <v>499</v>
      </c>
      <c r="Q3533" s="14">
        <v>1.21</v>
      </c>
      <c r="R3533" s="19" t="s">
        <v>12517</v>
      </c>
      <c r="S3533" s="18" t="s">
        <v>12517</v>
      </c>
      <c r="T3533" s="18" t="s">
        <v>821</v>
      </c>
      <c r="U3533" s="18">
        <v>62.95</v>
      </c>
      <c r="V3533" s="18" t="s">
        <v>468</v>
      </c>
      <c r="W3533" s="18">
        <f>SUM(U3533*AB3533/AC3533)</f>
        <v>62.95</v>
      </c>
      <c r="X3533" s="14">
        <v>62.95</v>
      </c>
      <c r="Z3533" s="18" t="s">
        <v>468</v>
      </c>
      <c r="AA3533" s="18" t="s">
        <v>12570</v>
      </c>
      <c r="AB3533" s="18" t="s">
        <v>12516</v>
      </c>
      <c r="AC3533" s="23">
        <v>13</v>
      </c>
      <c r="AD3533" s="16" t="s">
        <v>615</v>
      </c>
      <c r="AE3533" s="14" t="s">
        <v>509</v>
      </c>
      <c r="AF3533" s="18">
        <v>23</v>
      </c>
      <c r="AG3533" s="18" t="s">
        <v>6865</v>
      </c>
      <c r="AH3533" s="18">
        <v>33.5</v>
      </c>
      <c r="AI3533" s="18" t="s">
        <v>6865</v>
      </c>
      <c r="AJ3533" s="14">
        <v>9</v>
      </c>
      <c r="AK3533" s="14" t="s">
        <v>6866</v>
      </c>
      <c r="AN3533" s="14" t="s">
        <v>510</v>
      </c>
    </row>
    <row r="3534" spans="1:40" ht="12.75" customHeight="1" x14ac:dyDescent="0.2">
      <c r="A3534" s="13" t="s">
        <v>12521</v>
      </c>
      <c r="B3534" s="14" t="s">
        <v>12572</v>
      </c>
      <c r="D3534" s="16" t="s">
        <v>12518</v>
      </c>
      <c r="E3534" s="104">
        <v>8430376433225</v>
      </c>
      <c r="F3534" s="16" t="s">
        <v>12489</v>
      </c>
      <c r="G3534" s="17" t="s">
        <v>12519</v>
      </c>
      <c r="I3534" s="13" t="s">
        <v>12553</v>
      </c>
      <c r="J3534" s="14" t="s">
        <v>12549</v>
      </c>
      <c r="K3534" s="18" t="s">
        <v>12548</v>
      </c>
      <c r="L3534" s="14" t="s">
        <v>512</v>
      </c>
      <c r="M3534" s="14" t="s">
        <v>347</v>
      </c>
      <c r="N3534" s="14" t="s">
        <v>771</v>
      </c>
      <c r="O3534" s="29" t="s">
        <v>12363</v>
      </c>
      <c r="P3534" s="13" t="s">
        <v>499</v>
      </c>
      <c r="Q3534" s="14">
        <v>1.21</v>
      </c>
      <c r="R3534" s="19" t="s">
        <v>12517</v>
      </c>
      <c r="S3534" s="18" t="s">
        <v>12517</v>
      </c>
      <c r="T3534" s="18" t="s">
        <v>821</v>
      </c>
      <c r="U3534" s="18">
        <v>62.95</v>
      </c>
      <c r="V3534" s="18" t="s">
        <v>468</v>
      </c>
      <c r="W3534" s="18">
        <f>SUM(U3534*AB3534/AC3534)</f>
        <v>62.95</v>
      </c>
      <c r="X3534" s="14">
        <v>62.95</v>
      </c>
      <c r="Z3534" s="18" t="s">
        <v>468</v>
      </c>
      <c r="AA3534" s="18" t="s">
        <v>12570</v>
      </c>
      <c r="AB3534" s="18" t="s">
        <v>12516</v>
      </c>
      <c r="AC3534" s="23">
        <v>13</v>
      </c>
      <c r="AD3534" s="16" t="s">
        <v>615</v>
      </c>
      <c r="AE3534" s="14" t="s">
        <v>509</v>
      </c>
      <c r="AF3534" s="18">
        <v>23</v>
      </c>
      <c r="AG3534" s="18" t="s">
        <v>6865</v>
      </c>
      <c r="AH3534" s="18">
        <v>33.5</v>
      </c>
      <c r="AI3534" s="18" t="s">
        <v>6865</v>
      </c>
      <c r="AJ3534" s="14">
        <v>9</v>
      </c>
      <c r="AK3534" s="14" t="s">
        <v>6866</v>
      </c>
      <c r="AN3534" s="14" t="s">
        <v>510</v>
      </c>
    </row>
    <row r="3535" spans="1:40" ht="12.75" customHeight="1" x14ac:dyDescent="0.2">
      <c r="A3535" s="13" t="s">
        <v>12522</v>
      </c>
      <c r="B3535" s="14" t="s">
        <v>12573</v>
      </c>
      <c r="D3535" s="16" t="s">
        <v>12518</v>
      </c>
      <c r="E3535" s="104">
        <v>8430376433256</v>
      </c>
      <c r="F3535" s="16" t="s">
        <v>12490</v>
      </c>
      <c r="G3535" s="17" t="s">
        <v>12519</v>
      </c>
      <c r="I3535" s="13" t="s">
        <v>12554</v>
      </c>
      <c r="J3535" s="14" t="s">
        <v>12549</v>
      </c>
      <c r="K3535" s="18" t="s">
        <v>12548</v>
      </c>
      <c r="L3535" s="14" t="s">
        <v>512</v>
      </c>
      <c r="M3535" s="14" t="s">
        <v>347</v>
      </c>
      <c r="N3535" s="14" t="s">
        <v>771</v>
      </c>
      <c r="O3535" s="29" t="s">
        <v>12363</v>
      </c>
      <c r="P3535" s="13" t="s">
        <v>499</v>
      </c>
      <c r="Q3535" s="14">
        <v>1.21</v>
      </c>
      <c r="R3535" s="19" t="s">
        <v>12517</v>
      </c>
      <c r="S3535" s="18" t="s">
        <v>12517</v>
      </c>
      <c r="T3535" s="18" t="s">
        <v>821</v>
      </c>
      <c r="U3535" s="18">
        <v>62.95</v>
      </c>
      <c r="V3535" s="18" t="s">
        <v>468</v>
      </c>
      <c r="W3535" s="18">
        <f>SUM(U3535*AB3535/AC3535)</f>
        <v>62.95</v>
      </c>
      <c r="X3535" s="14">
        <v>62.95</v>
      </c>
      <c r="Z3535" s="18" t="s">
        <v>468</v>
      </c>
      <c r="AA3535" s="18" t="s">
        <v>12570</v>
      </c>
      <c r="AB3535" s="18" t="s">
        <v>12516</v>
      </c>
      <c r="AC3535" s="23">
        <v>13</v>
      </c>
      <c r="AD3535" s="16" t="s">
        <v>615</v>
      </c>
      <c r="AE3535" s="14" t="s">
        <v>509</v>
      </c>
      <c r="AF3535" s="18">
        <v>23</v>
      </c>
      <c r="AG3535" s="18" t="s">
        <v>6865</v>
      </c>
      <c r="AH3535" s="18">
        <v>33.5</v>
      </c>
      <c r="AI3535" s="18" t="s">
        <v>6865</v>
      </c>
      <c r="AJ3535" s="14">
        <v>9</v>
      </c>
      <c r="AK3535" s="14" t="s">
        <v>6866</v>
      </c>
      <c r="AN3535" s="14" t="s">
        <v>510</v>
      </c>
    </row>
    <row r="3536" spans="1:40" ht="12.75" customHeight="1" x14ac:dyDescent="0.2">
      <c r="A3536" s="13" t="s">
        <v>12523</v>
      </c>
      <c r="B3536" s="14" t="s">
        <v>12574</v>
      </c>
      <c r="D3536" s="16" t="s">
        <v>12518</v>
      </c>
      <c r="E3536" s="104">
        <v>8430376433287</v>
      </c>
      <c r="F3536" s="16" t="s">
        <v>12491</v>
      </c>
      <c r="G3536" s="17" t="s">
        <v>12519</v>
      </c>
      <c r="I3536" s="13" t="s">
        <v>12555</v>
      </c>
      <c r="J3536" s="14" t="s">
        <v>12549</v>
      </c>
      <c r="K3536" s="18" t="s">
        <v>12548</v>
      </c>
      <c r="L3536" s="14" t="s">
        <v>512</v>
      </c>
      <c r="M3536" s="14" t="s">
        <v>347</v>
      </c>
      <c r="N3536" s="14" t="s">
        <v>771</v>
      </c>
      <c r="O3536" s="29" t="s">
        <v>12363</v>
      </c>
      <c r="P3536" s="13" t="s">
        <v>499</v>
      </c>
      <c r="Q3536" s="14">
        <v>1.21</v>
      </c>
      <c r="R3536" s="19" t="s">
        <v>12517</v>
      </c>
      <c r="S3536" s="18" t="s">
        <v>12517</v>
      </c>
      <c r="T3536" s="18" t="s">
        <v>821</v>
      </c>
      <c r="U3536" s="18">
        <v>62.95</v>
      </c>
      <c r="V3536" s="18" t="s">
        <v>468</v>
      </c>
      <c r="W3536" s="18">
        <f>SUM(U3536*AB3536/AC3536)</f>
        <v>62.95</v>
      </c>
      <c r="X3536" s="14">
        <v>62.95</v>
      </c>
      <c r="Z3536" s="18" t="s">
        <v>468</v>
      </c>
      <c r="AA3536" s="18" t="s">
        <v>12570</v>
      </c>
      <c r="AB3536" s="18" t="s">
        <v>12516</v>
      </c>
      <c r="AC3536" s="23">
        <v>13</v>
      </c>
      <c r="AD3536" s="16" t="s">
        <v>615</v>
      </c>
      <c r="AE3536" s="14" t="s">
        <v>509</v>
      </c>
      <c r="AF3536" s="18">
        <v>23</v>
      </c>
      <c r="AG3536" s="18" t="s">
        <v>6865</v>
      </c>
      <c r="AH3536" s="18">
        <v>33.5</v>
      </c>
      <c r="AI3536" s="18" t="s">
        <v>6865</v>
      </c>
      <c r="AJ3536" s="14">
        <v>9</v>
      </c>
      <c r="AK3536" s="14" t="s">
        <v>6866</v>
      </c>
      <c r="AN3536" s="14" t="s">
        <v>510</v>
      </c>
    </row>
    <row r="3537" spans="1:40" ht="12.75" customHeight="1" x14ac:dyDescent="0.2">
      <c r="A3537" s="13" t="s">
        <v>12532</v>
      </c>
      <c r="B3537" s="14" t="s">
        <v>12598</v>
      </c>
      <c r="D3537" s="16" t="s">
        <v>12518</v>
      </c>
      <c r="E3537" s="104">
        <v>8430376434048</v>
      </c>
      <c r="F3537" s="16" t="s">
        <v>12515</v>
      </c>
      <c r="G3537" s="17" t="s">
        <v>12519</v>
      </c>
      <c r="J3537" s="14" t="s">
        <v>9277</v>
      </c>
      <c r="K3537" s="18" t="s">
        <v>12548</v>
      </c>
      <c r="L3537" s="14" t="s">
        <v>512</v>
      </c>
      <c r="M3537" s="14" t="s">
        <v>347</v>
      </c>
      <c r="N3537" s="14" t="s">
        <v>771</v>
      </c>
      <c r="O3537" s="29" t="s">
        <v>12363</v>
      </c>
      <c r="P3537" s="13" t="s">
        <v>499</v>
      </c>
      <c r="Q3537" s="14">
        <v>1.21</v>
      </c>
      <c r="R3537" s="19" t="s">
        <v>12517</v>
      </c>
      <c r="S3537" s="18" t="s">
        <v>12517</v>
      </c>
      <c r="T3537" s="18" t="s">
        <v>821</v>
      </c>
      <c r="U3537" s="18">
        <v>62.95</v>
      </c>
      <c r="V3537" s="18" t="s">
        <v>468</v>
      </c>
      <c r="W3537" s="18">
        <f>SUM(U3537*AB3537/AC3537)</f>
        <v>62.95</v>
      </c>
      <c r="X3537" s="14">
        <v>62.95</v>
      </c>
      <c r="Z3537" s="18" t="s">
        <v>468</v>
      </c>
      <c r="AA3537" s="18" t="s">
        <v>12570</v>
      </c>
      <c r="AB3537" s="18" t="s">
        <v>12516</v>
      </c>
      <c r="AC3537" s="23">
        <v>13</v>
      </c>
      <c r="AD3537" s="16" t="s">
        <v>615</v>
      </c>
      <c r="AE3537" s="14" t="s">
        <v>509</v>
      </c>
      <c r="AF3537" s="18">
        <v>23</v>
      </c>
      <c r="AG3537" s="18" t="s">
        <v>6865</v>
      </c>
      <c r="AH3537" s="18">
        <v>33.5</v>
      </c>
      <c r="AI3537" s="18" t="s">
        <v>6865</v>
      </c>
      <c r="AJ3537" s="14">
        <v>9</v>
      </c>
      <c r="AK3537" s="14" t="s">
        <v>6866</v>
      </c>
      <c r="AN3537" s="14" t="s">
        <v>510</v>
      </c>
    </row>
    <row r="3538" spans="1:40" ht="12.75" customHeight="1" x14ac:dyDescent="0.2">
      <c r="A3538" s="13" t="s">
        <v>12533</v>
      </c>
      <c r="B3538" s="14" t="s">
        <v>12597</v>
      </c>
      <c r="D3538" s="16" t="s">
        <v>12518</v>
      </c>
      <c r="E3538" s="104">
        <v>8430376434017</v>
      </c>
      <c r="F3538" s="16" t="s">
        <v>12514</v>
      </c>
      <c r="G3538" s="17" t="s">
        <v>12519</v>
      </c>
      <c r="J3538" s="14" t="s">
        <v>9277</v>
      </c>
      <c r="K3538" s="18" t="s">
        <v>12548</v>
      </c>
      <c r="L3538" s="14" t="s">
        <v>512</v>
      </c>
      <c r="M3538" s="14" t="s">
        <v>347</v>
      </c>
      <c r="N3538" s="14" t="s">
        <v>771</v>
      </c>
      <c r="O3538" s="29" t="s">
        <v>12363</v>
      </c>
      <c r="P3538" s="13" t="s">
        <v>499</v>
      </c>
      <c r="Q3538" s="14">
        <v>1.21</v>
      </c>
      <c r="R3538" s="19" t="s">
        <v>12517</v>
      </c>
      <c r="S3538" s="18" t="s">
        <v>12517</v>
      </c>
      <c r="T3538" s="18" t="s">
        <v>821</v>
      </c>
      <c r="U3538" s="18">
        <v>62.95</v>
      </c>
      <c r="V3538" s="18" t="s">
        <v>468</v>
      </c>
      <c r="W3538" s="18">
        <f>SUM(U3538*AB3538/AC3538)</f>
        <v>62.95</v>
      </c>
      <c r="X3538" s="14">
        <v>62.95</v>
      </c>
      <c r="Z3538" s="18" t="s">
        <v>468</v>
      </c>
      <c r="AA3538" s="18" t="s">
        <v>12570</v>
      </c>
      <c r="AB3538" s="18" t="s">
        <v>12516</v>
      </c>
      <c r="AC3538" s="23">
        <v>13</v>
      </c>
      <c r="AD3538" s="16" t="s">
        <v>615</v>
      </c>
      <c r="AE3538" s="14" t="s">
        <v>509</v>
      </c>
      <c r="AF3538" s="18">
        <v>23</v>
      </c>
      <c r="AG3538" s="18" t="s">
        <v>6865</v>
      </c>
      <c r="AH3538" s="18">
        <v>33.5</v>
      </c>
      <c r="AI3538" s="18" t="s">
        <v>6865</v>
      </c>
      <c r="AJ3538" s="14">
        <v>9</v>
      </c>
      <c r="AK3538" s="14" t="s">
        <v>6866</v>
      </c>
      <c r="AN3538" s="14" t="s">
        <v>510</v>
      </c>
    </row>
    <row r="3539" spans="1:40" ht="12.75" customHeight="1" x14ac:dyDescent="0.2">
      <c r="A3539" s="13" t="s">
        <v>12545</v>
      </c>
      <c r="B3539" s="14" t="s">
        <v>12594</v>
      </c>
      <c r="D3539" s="16" t="s">
        <v>12518</v>
      </c>
      <c r="E3539" s="104">
        <v>8430376433881</v>
      </c>
      <c r="F3539" s="16" t="s">
        <v>12511</v>
      </c>
      <c r="G3539" s="17" t="s">
        <v>12519</v>
      </c>
      <c r="I3539" s="13" t="s">
        <v>350</v>
      </c>
      <c r="J3539" s="14" t="s">
        <v>12550</v>
      </c>
      <c r="K3539" s="18" t="s">
        <v>12548</v>
      </c>
      <c r="L3539" s="14" t="s">
        <v>512</v>
      </c>
      <c r="M3539" s="14" t="s">
        <v>347</v>
      </c>
      <c r="N3539" s="14" t="s">
        <v>771</v>
      </c>
      <c r="O3539" s="29" t="s">
        <v>12363</v>
      </c>
      <c r="P3539" s="13" t="s">
        <v>499</v>
      </c>
      <c r="Q3539" s="14">
        <v>1.21</v>
      </c>
      <c r="R3539" s="19" t="s">
        <v>12517</v>
      </c>
      <c r="S3539" s="18" t="s">
        <v>12517</v>
      </c>
      <c r="T3539" s="18" t="s">
        <v>820</v>
      </c>
      <c r="U3539" s="18">
        <v>60.95</v>
      </c>
      <c r="V3539" s="18" t="s">
        <v>468</v>
      </c>
      <c r="W3539" s="18">
        <f>SUM(U3539*AB3539/AC3539)</f>
        <v>60.95</v>
      </c>
      <c r="X3539" s="14">
        <v>60.95</v>
      </c>
      <c r="Z3539" s="18" t="s">
        <v>468</v>
      </c>
      <c r="AA3539" s="18" t="s">
        <v>12570</v>
      </c>
      <c r="AB3539" s="18" t="s">
        <v>12516</v>
      </c>
      <c r="AC3539" s="23">
        <v>13</v>
      </c>
      <c r="AD3539" s="16" t="s">
        <v>615</v>
      </c>
      <c r="AE3539" s="14" t="s">
        <v>509</v>
      </c>
      <c r="AF3539" s="18">
        <v>23</v>
      </c>
      <c r="AG3539" s="18" t="s">
        <v>6865</v>
      </c>
      <c r="AH3539" s="18">
        <v>33.5</v>
      </c>
      <c r="AI3539" s="18" t="s">
        <v>6865</v>
      </c>
      <c r="AJ3539" s="14">
        <v>9</v>
      </c>
      <c r="AK3539" s="14" t="s">
        <v>6866</v>
      </c>
      <c r="AN3539" s="14" t="s">
        <v>510</v>
      </c>
    </row>
    <row r="3540" spans="1:40" ht="12.75" customHeight="1" x14ac:dyDescent="0.2">
      <c r="A3540" s="13" t="s">
        <v>12544</v>
      </c>
      <c r="B3540" s="14" t="s">
        <v>12593</v>
      </c>
      <c r="D3540" s="16" t="s">
        <v>12518</v>
      </c>
      <c r="E3540" s="104">
        <v>8430376433911</v>
      </c>
      <c r="F3540" s="16" t="s">
        <v>12510</v>
      </c>
      <c r="G3540" s="17" t="s">
        <v>12519</v>
      </c>
      <c r="I3540" s="13" t="s">
        <v>12569</v>
      </c>
      <c r="J3540" s="14" t="s">
        <v>12550</v>
      </c>
      <c r="K3540" s="18" t="s">
        <v>12548</v>
      </c>
      <c r="L3540" s="14" t="s">
        <v>512</v>
      </c>
      <c r="M3540" s="14" t="s">
        <v>347</v>
      </c>
      <c r="N3540" s="14" t="s">
        <v>771</v>
      </c>
      <c r="O3540" s="29" t="s">
        <v>12363</v>
      </c>
      <c r="P3540" s="13" t="s">
        <v>499</v>
      </c>
      <c r="Q3540" s="14">
        <v>1.21</v>
      </c>
      <c r="R3540" s="19" t="s">
        <v>12517</v>
      </c>
      <c r="S3540" s="18" t="s">
        <v>12517</v>
      </c>
      <c r="T3540" s="18" t="s">
        <v>820</v>
      </c>
      <c r="U3540" s="18">
        <v>60.95</v>
      </c>
      <c r="V3540" s="18" t="s">
        <v>468</v>
      </c>
      <c r="W3540" s="18">
        <f>SUM(U3540*AB3540/AC3540)</f>
        <v>60.95</v>
      </c>
      <c r="X3540" s="14">
        <v>60.95</v>
      </c>
      <c r="Z3540" s="18" t="s">
        <v>468</v>
      </c>
      <c r="AA3540" s="18" t="s">
        <v>12570</v>
      </c>
      <c r="AB3540" s="18" t="s">
        <v>12516</v>
      </c>
      <c r="AC3540" s="23">
        <v>13</v>
      </c>
      <c r="AD3540" s="16" t="s">
        <v>615</v>
      </c>
      <c r="AE3540" s="14" t="s">
        <v>509</v>
      </c>
      <c r="AF3540" s="18">
        <v>23</v>
      </c>
      <c r="AG3540" s="18" t="s">
        <v>6865</v>
      </c>
      <c r="AH3540" s="18">
        <v>33.5</v>
      </c>
      <c r="AI3540" s="18" t="s">
        <v>6865</v>
      </c>
      <c r="AJ3540" s="14">
        <v>9</v>
      </c>
      <c r="AK3540" s="14" t="s">
        <v>6866</v>
      </c>
      <c r="AN3540" s="14" t="s">
        <v>510</v>
      </c>
    </row>
    <row r="3541" spans="1:40" ht="12.75" customHeight="1" x14ac:dyDescent="0.2">
      <c r="A3541" s="13" t="s">
        <v>12543</v>
      </c>
      <c r="B3541" s="14" t="s">
        <v>12592</v>
      </c>
      <c r="D3541" s="16" t="s">
        <v>12518</v>
      </c>
      <c r="E3541" s="104">
        <v>8430376433850</v>
      </c>
      <c r="F3541" s="16" t="s">
        <v>12509</v>
      </c>
      <c r="G3541" s="17" t="s">
        <v>12519</v>
      </c>
      <c r="I3541" s="13" t="s">
        <v>1728</v>
      </c>
      <c r="J3541" s="14" t="s">
        <v>12550</v>
      </c>
      <c r="K3541" s="18" t="s">
        <v>12548</v>
      </c>
      <c r="L3541" s="14" t="s">
        <v>512</v>
      </c>
      <c r="M3541" s="14" t="s">
        <v>347</v>
      </c>
      <c r="N3541" s="14" t="s">
        <v>771</v>
      </c>
      <c r="O3541" s="29" t="s">
        <v>12363</v>
      </c>
      <c r="P3541" s="13" t="s">
        <v>499</v>
      </c>
      <c r="Q3541" s="14">
        <v>1.21</v>
      </c>
      <c r="R3541" s="19" t="s">
        <v>12517</v>
      </c>
      <c r="S3541" s="18" t="s">
        <v>12517</v>
      </c>
      <c r="T3541" s="18" t="s">
        <v>820</v>
      </c>
      <c r="U3541" s="18">
        <v>60.95</v>
      </c>
      <c r="V3541" s="18" t="s">
        <v>468</v>
      </c>
      <c r="W3541" s="18">
        <f>SUM(U3541*AB3541/AC3541)</f>
        <v>60.95</v>
      </c>
      <c r="X3541" s="14">
        <v>60.95</v>
      </c>
      <c r="Z3541" s="18" t="s">
        <v>468</v>
      </c>
      <c r="AA3541" s="18" t="s">
        <v>12570</v>
      </c>
      <c r="AB3541" s="18" t="s">
        <v>12516</v>
      </c>
      <c r="AC3541" s="23">
        <v>13</v>
      </c>
      <c r="AD3541" s="16" t="s">
        <v>615</v>
      </c>
      <c r="AE3541" s="14" t="s">
        <v>509</v>
      </c>
      <c r="AF3541" s="18">
        <v>23</v>
      </c>
      <c r="AG3541" s="18" t="s">
        <v>6865</v>
      </c>
      <c r="AH3541" s="18">
        <v>33.5</v>
      </c>
      <c r="AI3541" s="18" t="s">
        <v>6865</v>
      </c>
      <c r="AJ3541" s="14">
        <v>9</v>
      </c>
      <c r="AK3541" s="14" t="s">
        <v>6866</v>
      </c>
      <c r="AN3541" s="14" t="s">
        <v>510</v>
      </c>
    </row>
    <row r="3542" spans="1:40" ht="12.75" customHeight="1" x14ac:dyDescent="0.2">
      <c r="A3542" s="13" t="s">
        <v>12542</v>
      </c>
      <c r="B3542" s="14" t="s">
        <v>12591</v>
      </c>
      <c r="D3542" s="16" t="s">
        <v>12518</v>
      </c>
      <c r="E3542" s="104">
        <v>8430376433829</v>
      </c>
      <c r="F3542" s="16" t="s">
        <v>12508</v>
      </c>
      <c r="G3542" s="17" t="s">
        <v>12519</v>
      </c>
      <c r="I3542" s="13" t="s">
        <v>12568</v>
      </c>
      <c r="J3542" s="14" t="s">
        <v>12550</v>
      </c>
      <c r="K3542" s="18" t="s">
        <v>12548</v>
      </c>
      <c r="L3542" s="14" t="s">
        <v>512</v>
      </c>
      <c r="M3542" s="14" t="s">
        <v>347</v>
      </c>
      <c r="N3542" s="14" t="s">
        <v>771</v>
      </c>
      <c r="O3542" s="29" t="s">
        <v>12363</v>
      </c>
      <c r="P3542" s="13" t="s">
        <v>499</v>
      </c>
      <c r="Q3542" s="14">
        <v>1.21</v>
      </c>
      <c r="R3542" s="19" t="s">
        <v>12517</v>
      </c>
      <c r="S3542" s="18" t="s">
        <v>12517</v>
      </c>
      <c r="T3542" s="18" t="s">
        <v>820</v>
      </c>
      <c r="U3542" s="18">
        <v>60.95</v>
      </c>
      <c r="V3542" s="18" t="s">
        <v>468</v>
      </c>
      <c r="W3542" s="18">
        <f>SUM(U3542*AB3542/AC3542)</f>
        <v>60.95</v>
      </c>
      <c r="X3542" s="14">
        <v>60.95</v>
      </c>
      <c r="Z3542" s="18" t="s">
        <v>468</v>
      </c>
      <c r="AA3542" s="18" t="s">
        <v>12570</v>
      </c>
      <c r="AB3542" s="18" t="s">
        <v>12516</v>
      </c>
      <c r="AC3542" s="23">
        <v>13</v>
      </c>
      <c r="AD3542" s="16" t="s">
        <v>615</v>
      </c>
      <c r="AE3542" s="14" t="s">
        <v>509</v>
      </c>
      <c r="AF3542" s="18">
        <v>23</v>
      </c>
      <c r="AG3542" s="18" t="s">
        <v>6865</v>
      </c>
      <c r="AH3542" s="18">
        <v>33.5</v>
      </c>
      <c r="AI3542" s="18" t="s">
        <v>6865</v>
      </c>
      <c r="AJ3542" s="14">
        <v>9</v>
      </c>
      <c r="AK3542" s="14" t="s">
        <v>6866</v>
      </c>
      <c r="AN3542" s="14" t="s">
        <v>510</v>
      </c>
    </row>
    <row r="3543" spans="1:40" ht="12.75" customHeight="1" x14ac:dyDescent="0.2">
      <c r="A3543" s="13" t="s">
        <v>12538</v>
      </c>
      <c r="B3543" s="14" t="s">
        <v>12587</v>
      </c>
      <c r="D3543" s="16" t="s">
        <v>12518</v>
      </c>
      <c r="E3543" s="104">
        <v>8430376433706</v>
      </c>
      <c r="F3543" s="16" t="s">
        <v>12504</v>
      </c>
      <c r="G3543" s="17" t="s">
        <v>12519</v>
      </c>
      <c r="I3543" s="13" t="s">
        <v>12564</v>
      </c>
      <c r="J3543" s="14" t="s">
        <v>12550</v>
      </c>
      <c r="K3543" s="18" t="s">
        <v>12548</v>
      </c>
      <c r="L3543" s="14" t="s">
        <v>512</v>
      </c>
      <c r="M3543" s="14" t="s">
        <v>347</v>
      </c>
      <c r="N3543" s="14" t="s">
        <v>771</v>
      </c>
      <c r="O3543" s="29" t="s">
        <v>12363</v>
      </c>
      <c r="P3543" s="13" t="s">
        <v>499</v>
      </c>
      <c r="Q3543" s="14">
        <v>1.21</v>
      </c>
      <c r="R3543" s="19" t="s">
        <v>12517</v>
      </c>
      <c r="S3543" s="18" t="s">
        <v>12517</v>
      </c>
      <c r="T3543" s="18" t="s">
        <v>820</v>
      </c>
      <c r="U3543" s="18">
        <v>60.95</v>
      </c>
      <c r="V3543" s="18" t="s">
        <v>468</v>
      </c>
      <c r="W3543" s="18">
        <f>SUM(U3543*AB3543/AC3543)</f>
        <v>60.95</v>
      </c>
      <c r="X3543" s="14">
        <v>60.95</v>
      </c>
      <c r="Z3543" s="18" t="s">
        <v>468</v>
      </c>
      <c r="AA3543" s="18" t="s">
        <v>12570</v>
      </c>
      <c r="AB3543" s="18" t="s">
        <v>12516</v>
      </c>
      <c r="AC3543" s="23">
        <v>13</v>
      </c>
      <c r="AD3543" s="16" t="s">
        <v>615</v>
      </c>
      <c r="AE3543" s="14" t="s">
        <v>509</v>
      </c>
      <c r="AF3543" s="18">
        <v>23</v>
      </c>
      <c r="AG3543" s="18" t="s">
        <v>6865</v>
      </c>
      <c r="AH3543" s="18">
        <v>33.5</v>
      </c>
      <c r="AI3543" s="18" t="s">
        <v>6865</v>
      </c>
      <c r="AJ3543" s="14">
        <v>9</v>
      </c>
      <c r="AK3543" s="14" t="s">
        <v>6866</v>
      </c>
      <c r="AN3543" s="14" t="s">
        <v>510</v>
      </c>
    </row>
    <row r="3544" spans="1:40" ht="12.75" customHeight="1" x14ac:dyDescent="0.2">
      <c r="A3544" s="13" t="s">
        <v>12539</v>
      </c>
      <c r="B3544" s="14" t="s">
        <v>12588</v>
      </c>
      <c r="D3544" s="16" t="s">
        <v>12518</v>
      </c>
      <c r="E3544" s="104">
        <v>8430376433737</v>
      </c>
      <c r="F3544" s="16" t="s">
        <v>12505</v>
      </c>
      <c r="G3544" s="17" t="s">
        <v>12519</v>
      </c>
      <c r="I3544" s="13" t="s">
        <v>12565</v>
      </c>
      <c r="J3544" s="14" t="s">
        <v>12550</v>
      </c>
      <c r="K3544" s="18" t="s">
        <v>12548</v>
      </c>
      <c r="L3544" s="14" t="s">
        <v>512</v>
      </c>
      <c r="M3544" s="14" t="s">
        <v>347</v>
      </c>
      <c r="N3544" s="14" t="s">
        <v>771</v>
      </c>
      <c r="O3544" s="29" t="s">
        <v>12363</v>
      </c>
      <c r="P3544" s="13" t="s">
        <v>499</v>
      </c>
      <c r="Q3544" s="14">
        <v>1.21</v>
      </c>
      <c r="R3544" s="19" t="s">
        <v>12517</v>
      </c>
      <c r="S3544" s="18" t="s">
        <v>12517</v>
      </c>
      <c r="T3544" s="18" t="s">
        <v>820</v>
      </c>
      <c r="U3544" s="18">
        <v>60.95</v>
      </c>
      <c r="V3544" s="18" t="s">
        <v>468</v>
      </c>
      <c r="W3544" s="18">
        <f>SUM(U3544*AB3544/AC3544)</f>
        <v>60.95</v>
      </c>
      <c r="X3544" s="14">
        <v>60.95</v>
      </c>
      <c r="Z3544" s="18" t="s">
        <v>468</v>
      </c>
      <c r="AA3544" s="18" t="s">
        <v>12570</v>
      </c>
      <c r="AB3544" s="18" t="s">
        <v>12516</v>
      </c>
      <c r="AC3544" s="23">
        <v>13</v>
      </c>
      <c r="AD3544" s="16" t="s">
        <v>615</v>
      </c>
      <c r="AE3544" s="14" t="s">
        <v>509</v>
      </c>
      <c r="AF3544" s="18">
        <v>23</v>
      </c>
      <c r="AG3544" s="18" t="s">
        <v>6865</v>
      </c>
      <c r="AH3544" s="18">
        <v>33.5</v>
      </c>
      <c r="AI3544" s="18" t="s">
        <v>6865</v>
      </c>
      <c r="AJ3544" s="14">
        <v>9</v>
      </c>
      <c r="AK3544" s="14" t="s">
        <v>6866</v>
      </c>
      <c r="AN3544" s="14" t="s">
        <v>510</v>
      </c>
    </row>
    <row r="3545" spans="1:40" ht="12.75" customHeight="1" x14ac:dyDescent="0.2">
      <c r="A3545" s="13" t="s">
        <v>12540</v>
      </c>
      <c r="B3545" s="14" t="s">
        <v>12589</v>
      </c>
      <c r="D3545" s="16" t="s">
        <v>12518</v>
      </c>
      <c r="E3545" s="104">
        <v>8430376433768</v>
      </c>
      <c r="F3545" s="16" t="s">
        <v>12506</v>
      </c>
      <c r="G3545" s="17" t="s">
        <v>12519</v>
      </c>
      <c r="I3545" s="13" t="s">
        <v>12566</v>
      </c>
      <c r="J3545" s="14" t="s">
        <v>12550</v>
      </c>
      <c r="K3545" s="18" t="s">
        <v>12548</v>
      </c>
      <c r="L3545" s="14" t="s">
        <v>512</v>
      </c>
      <c r="M3545" s="14" t="s">
        <v>347</v>
      </c>
      <c r="N3545" s="14" t="s">
        <v>771</v>
      </c>
      <c r="O3545" s="29" t="s">
        <v>12363</v>
      </c>
      <c r="P3545" s="13" t="s">
        <v>499</v>
      </c>
      <c r="Q3545" s="14">
        <v>1.21</v>
      </c>
      <c r="R3545" s="19" t="s">
        <v>12517</v>
      </c>
      <c r="S3545" s="18" t="s">
        <v>12517</v>
      </c>
      <c r="T3545" s="18" t="s">
        <v>820</v>
      </c>
      <c r="U3545" s="18">
        <v>60.95</v>
      </c>
      <c r="V3545" s="18" t="s">
        <v>468</v>
      </c>
      <c r="W3545" s="18">
        <f>SUM(U3545*AB3545/AC3545)</f>
        <v>60.95</v>
      </c>
      <c r="X3545" s="14">
        <v>60.95</v>
      </c>
      <c r="Z3545" s="18" t="s">
        <v>468</v>
      </c>
      <c r="AA3545" s="18" t="s">
        <v>12570</v>
      </c>
      <c r="AB3545" s="18" t="s">
        <v>12516</v>
      </c>
      <c r="AC3545" s="23">
        <v>13</v>
      </c>
      <c r="AD3545" s="16" t="s">
        <v>615</v>
      </c>
      <c r="AE3545" s="14" t="s">
        <v>509</v>
      </c>
      <c r="AF3545" s="18">
        <v>23</v>
      </c>
      <c r="AG3545" s="18" t="s">
        <v>6865</v>
      </c>
      <c r="AH3545" s="18">
        <v>33.5</v>
      </c>
      <c r="AI3545" s="18" t="s">
        <v>6865</v>
      </c>
      <c r="AJ3545" s="14">
        <v>9</v>
      </c>
      <c r="AK3545" s="14" t="s">
        <v>6866</v>
      </c>
      <c r="AN3545" s="14" t="s">
        <v>510</v>
      </c>
    </row>
    <row r="3546" spans="1:40" ht="12.75" customHeight="1" x14ac:dyDescent="0.2">
      <c r="A3546" s="13" t="s">
        <v>12541</v>
      </c>
      <c r="B3546" s="14" t="s">
        <v>12590</v>
      </c>
      <c r="D3546" s="16" t="s">
        <v>12518</v>
      </c>
      <c r="E3546" s="104">
        <v>8430376433799</v>
      </c>
      <c r="F3546" s="16" t="s">
        <v>12507</v>
      </c>
      <c r="G3546" s="17" t="s">
        <v>12519</v>
      </c>
      <c r="I3546" s="13" t="s">
        <v>12567</v>
      </c>
      <c r="J3546" s="14" t="s">
        <v>12550</v>
      </c>
      <c r="K3546" s="18" t="s">
        <v>12548</v>
      </c>
      <c r="L3546" s="14" t="s">
        <v>512</v>
      </c>
      <c r="M3546" s="14" t="s">
        <v>347</v>
      </c>
      <c r="N3546" s="14" t="s">
        <v>771</v>
      </c>
      <c r="O3546" s="29" t="s">
        <v>12363</v>
      </c>
      <c r="P3546" s="13" t="s">
        <v>499</v>
      </c>
      <c r="Q3546" s="14">
        <v>1.21</v>
      </c>
      <c r="R3546" s="19" t="s">
        <v>12517</v>
      </c>
      <c r="S3546" s="18" t="s">
        <v>12517</v>
      </c>
      <c r="T3546" s="18" t="s">
        <v>820</v>
      </c>
      <c r="U3546" s="18">
        <v>60.95</v>
      </c>
      <c r="V3546" s="18" t="s">
        <v>468</v>
      </c>
      <c r="W3546" s="18">
        <f>SUM(U3546*AB3546/AC3546)</f>
        <v>60.95</v>
      </c>
      <c r="X3546" s="14">
        <v>60.95</v>
      </c>
      <c r="Z3546" s="18" t="s">
        <v>468</v>
      </c>
      <c r="AA3546" s="18" t="s">
        <v>12570</v>
      </c>
      <c r="AB3546" s="18" t="s">
        <v>12516</v>
      </c>
      <c r="AC3546" s="23">
        <v>13</v>
      </c>
      <c r="AD3546" s="16" t="s">
        <v>615</v>
      </c>
      <c r="AE3546" s="14" t="s">
        <v>509</v>
      </c>
      <c r="AF3546" s="18">
        <v>23</v>
      </c>
      <c r="AG3546" s="18" t="s">
        <v>6865</v>
      </c>
      <c r="AH3546" s="18">
        <v>33.5</v>
      </c>
      <c r="AI3546" s="18" t="s">
        <v>6865</v>
      </c>
      <c r="AJ3546" s="14">
        <v>9</v>
      </c>
      <c r="AK3546" s="14" t="s">
        <v>6866</v>
      </c>
      <c r="AN3546" s="14" t="s">
        <v>510</v>
      </c>
    </row>
    <row r="3547" spans="1:40" ht="12.75" customHeight="1" x14ac:dyDescent="0.2">
      <c r="A3547" s="13" t="s">
        <v>12534</v>
      </c>
      <c r="B3547" s="14" t="s">
        <v>12583</v>
      </c>
      <c r="D3547" s="16" t="s">
        <v>12518</v>
      </c>
      <c r="E3547" s="104">
        <v>8430376433584</v>
      </c>
      <c r="F3547" s="16" t="s">
        <v>12500</v>
      </c>
      <c r="G3547" s="17" t="s">
        <v>12519</v>
      </c>
      <c r="I3547" s="13" t="s">
        <v>12561</v>
      </c>
      <c r="J3547" s="14" t="s">
        <v>12550</v>
      </c>
      <c r="K3547" s="18" t="s">
        <v>12548</v>
      </c>
      <c r="L3547" s="14" t="s">
        <v>512</v>
      </c>
      <c r="M3547" s="14" t="s">
        <v>347</v>
      </c>
      <c r="N3547" s="14" t="s">
        <v>771</v>
      </c>
      <c r="O3547" s="29" t="s">
        <v>12363</v>
      </c>
      <c r="P3547" s="13" t="s">
        <v>499</v>
      </c>
      <c r="Q3547" s="14">
        <v>1.21</v>
      </c>
      <c r="R3547" s="19" t="s">
        <v>12517</v>
      </c>
      <c r="S3547" s="18" t="s">
        <v>12517</v>
      </c>
      <c r="T3547" s="18" t="s">
        <v>820</v>
      </c>
      <c r="U3547" s="18">
        <v>60.95</v>
      </c>
      <c r="V3547" s="18" t="s">
        <v>468</v>
      </c>
      <c r="W3547" s="18">
        <f>SUM(U3547*AB3547/AC3547)</f>
        <v>60.95</v>
      </c>
      <c r="X3547" s="14">
        <v>60.95</v>
      </c>
      <c r="Z3547" s="18" t="s">
        <v>468</v>
      </c>
      <c r="AA3547" s="18" t="s">
        <v>12570</v>
      </c>
      <c r="AB3547" s="18" t="s">
        <v>12516</v>
      </c>
      <c r="AC3547" s="23">
        <v>13</v>
      </c>
      <c r="AD3547" s="16" t="s">
        <v>615</v>
      </c>
      <c r="AE3547" s="14" t="s">
        <v>509</v>
      </c>
      <c r="AF3547" s="18">
        <v>23</v>
      </c>
      <c r="AG3547" s="18" t="s">
        <v>6865</v>
      </c>
      <c r="AH3547" s="18">
        <v>33.5</v>
      </c>
      <c r="AI3547" s="18" t="s">
        <v>6865</v>
      </c>
      <c r="AJ3547" s="14">
        <v>9</v>
      </c>
      <c r="AK3547" s="14" t="s">
        <v>6866</v>
      </c>
      <c r="AN3547" s="14" t="s">
        <v>510</v>
      </c>
    </row>
    <row r="3548" spans="1:40" ht="12.75" customHeight="1" x14ac:dyDescent="0.2">
      <c r="A3548" s="13" t="s">
        <v>12535</v>
      </c>
      <c r="B3548" s="14" t="s">
        <v>12584</v>
      </c>
      <c r="D3548" s="16" t="s">
        <v>12518</v>
      </c>
      <c r="E3548" s="104">
        <v>8430376433614</v>
      </c>
      <c r="F3548" s="16" t="s">
        <v>12501</v>
      </c>
      <c r="G3548" s="17" t="s">
        <v>12519</v>
      </c>
      <c r="I3548" s="13" t="s">
        <v>12562</v>
      </c>
      <c r="J3548" s="14" t="s">
        <v>12550</v>
      </c>
      <c r="K3548" s="18" t="s">
        <v>12548</v>
      </c>
      <c r="L3548" s="14" t="s">
        <v>512</v>
      </c>
      <c r="M3548" s="14" t="s">
        <v>347</v>
      </c>
      <c r="N3548" s="14" t="s">
        <v>771</v>
      </c>
      <c r="O3548" s="29" t="s">
        <v>12363</v>
      </c>
      <c r="P3548" s="13" t="s">
        <v>499</v>
      </c>
      <c r="Q3548" s="14">
        <v>1.21</v>
      </c>
      <c r="R3548" s="19" t="s">
        <v>12517</v>
      </c>
      <c r="S3548" s="18" t="s">
        <v>12517</v>
      </c>
      <c r="T3548" s="18" t="s">
        <v>820</v>
      </c>
      <c r="U3548" s="18">
        <v>60.95</v>
      </c>
      <c r="V3548" s="18" t="s">
        <v>468</v>
      </c>
      <c r="W3548" s="18">
        <f>SUM(U3548*AB3548/AC3548)</f>
        <v>60.95</v>
      </c>
      <c r="X3548" s="14">
        <v>60.95</v>
      </c>
      <c r="Z3548" s="18" t="s">
        <v>468</v>
      </c>
      <c r="AA3548" s="18" t="s">
        <v>12570</v>
      </c>
      <c r="AB3548" s="18" t="s">
        <v>12516</v>
      </c>
      <c r="AC3548" s="23">
        <v>13</v>
      </c>
      <c r="AD3548" s="16" t="s">
        <v>615</v>
      </c>
      <c r="AE3548" s="14" t="s">
        <v>509</v>
      </c>
      <c r="AF3548" s="18">
        <v>23</v>
      </c>
      <c r="AG3548" s="18" t="s">
        <v>6865</v>
      </c>
      <c r="AH3548" s="18">
        <v>33.5</v>
      </c>
      <c r="AI3548" s="18" t="s">
        <v>6865</v>
      </c>
      <c r="AJ3548" s="14">
        <v>9</v>
      </c>
      <c r="AK3548" s="14" t="s">
        <v>6866</v>
      </c>
      <c r="AN3548" s="14" t="s">
        <v>510</v>
      </c>
    </row>
    <row r="3549" spans="1:40" ht="12.75" customHeight="1" x14ac:dyDescent="0.2">
      <c r="A3549" s="13" t="s">
        <v>12536</v>
      </c>
      <c r="B3549" s="14" t="s">
        <v>12585</v>
      </c>
      <c r="D3549" s="16" t="s">
        <v>12518</v>
      </c>
      <c r="E3549" s="104">
        <v>8430376433645</v>
      </c>
      <c r="F3549" s="16" t="s">
        <v>12502</v>
      </c>
      <c r="G3549" s="17" t="s">
        <v>12519</v>
      </c>
      <c r="I3549" s="13" t="s">
        <v>4080</v>
      </c>
      <c r="J3549" s="14" t="s">
        <v>12550</v>
      </c>
      <c r="K3549" s="18" t="s">
        <v>12548</v>
      </c>
      <c r="L3549" s="14" t="s">
        <v>512</v>
      </c>
      <c r="M3549" s="14" t="s">
        <v>347</v>
      </c>
      <c r="N3549" s="14" t="s">
        <v>771</v>
      </c>
      <c r="O3549" s="29" t="s">
        <v>12363</v>
      </c>
      <c r="P3549" s="13" t="s">
        <v>499</v>
      </c>
      <c r="Q3549" s="14">
        <v>1.21</v>
      </c>
      <c r="R3549" s="19" t="s">
        <v>12517</v>
      </c>
      <c r="S3549" s="18" t="s">
        <v>12517</v>
      </c>
      <c r="T3549" s="18" t="s">
        <v>820</v>
      </c>
      <c r="U3549" s="18">
        <v>60.95</v>
      </c>
      <c r="V3549" s="18" t="s">
        <v>468</v>
      </c>
      <c r="W3549" s="18">
        <f>SUM(U3549*AB3549/AC3549)</f>
        <v>60.95</v>
      </c>
      <c r="X3549" s="14">
        <v>60.95</v>
      </c>
      <c r="Z3549" s="18" t="s">
        <v>468</v>
      </c>
      <c r="AA3549" s="18" t="s">
        <v>12570</v>
      </c>
      <c r="AB3549" s="18" t="s">
        <v>12516</v>
      </c>
      <c r="AC3549" s="23">
        <v>13</v>
      </c>
      <c r="AD3549" s="16" t="s">
        <v>615</v>
      </c>
      <c r="AE3549" s="14" t="s">
        <v>509</v>
      </c>
      <c r="AF3549" s="18">
        <v>23</v>
      </c>
      <c r="AG3549" s="18" t="s">
        <v>6865</v>
      </c>
      <c r="AH3549" s="18">
        <v>33.5</v>
      </c>
      <c r="AI3549" s="18" t="s">
        <v>6865</v>
      </c>
      <c r="AJ3549" s="14">
        <v>9</v>
      </c>
      <c r="AK3549" s="14" t="s">
        <v>6866</v>
      </c>
      <c r="AN3549" s="14" t="s">
        <v>510</v>
      </c>
    </row>
    <row r="3550" spans="1:40" ht="12.75" customHeight="1" x14ac:dyDescent="0.2">
      <c r="A3550" s="13" t="s">
        <v>12537</v>
      </c>
      <c r="B3550" s="14" t="s">
        <v>12586</v>
      </c>
      <c r="D3550" s="16" t="s">
        <v>12518</v>
      </c>
      <c r="E3550" s="104">
        <v>8430376433676</v>
      </c>
      <c r="F3550" s="16" t="s">
        <v>12503</v>
      </c>
      <c r="G3550" s="17" t="s">
        <v>12519</v>
      </c>
      <c r="I3550" s="13" t="s">
        <v>12563</v>
      </c>
      <c r="J3550" s="14" t="s">
        <v>12550</v>
      </c>
      <c r="K3550" s="18" t="s">
        <v>12548</v>
      </c>
      <c r="L3550" s="14" t="s">
        <v>512</v>
      </c>
      <c r="M3550" s="14" t="s">
        <v>347</v>
      </c>
      <c r="N3550" s="14" t="s">
        <v>771</v>
      </c>
      <c r="O3550" s="29" t="s">
        <v>12363</v>
      </c>
      <c r="P3550" s="13" t="s">
        <v>499</v>
      </c>
      <c r="Q3550" s="14">
        <v>1.21</v>
      </c>
      <c r="R3550" s="19" t="s">
        <v>12517</v>
      </c>
      <c r="S3550" s="18" t="s">
        <v>12517</v>
      </c>
      <c r="T3550" s="18" t="s">
        <v>820</v>
      </c>
      <c r="U3550" s="18">
        <v>60.95</v>
      </c>
      <c r="V3550" s="18" t="s">
        <v>468</v>
      </c>
      <c r="W3550" s="18">
        <f>SUM(U3550*AB3550/AC3550)</f>
        <v>60.95</v>
      </c>
      <c r="X3550" s="14">
        <v>60.95</v>
      </c>
      <c r="Z3550" s="18" t="s">
        <v>468</v>
      </c>
      <c r="AA3550" s="18" t="s">
        <v>12570</v>
      </c>
      <c r="AB3550" s="18" t="s">
        <v>12516</v>
      </c>
      <c r="AC3550" s="23">
        <v>13</v>
      </c>
      <c r="AD3550" s="16" t="s">
        <v>615</v>
      </c>
      <c r="AE3550" s="14" t="s">
        <v>509</v>
      </c>
      <c r="AF3550" s="18">
        <v>23</v>
      </c>
      <c r="AG3550" s="18" t="s">
        <v>6865</v>
      </c>
      <c r="AH3550" s="18">
        <v>33.5</v>
      </c>
      <c r="AI3550" s="18" t="s">
        <v>6865</v>
      </c>
      <c r="AJ3550" s="14">
        <v>9</v>
      </c>
      <c r="AK3550" s="14" t="s">
        <v>6866</v>
      </c>
      <c r="AN3550" s="14" t="s">
        <v>510</v>
      </c>
    </row>
    <row r="3551" spans="1:40" ht="12.75" customHeight="1" x14ac:dyDescent="0.2">
      <c r="A3551" s="13" t="s">
        <v>12546</v>
      </c>
      <c r="B3551" s="14" t="s">
        <v>12595</v>
      </c>
      <c r="D3551" s="16" t="s">
        <v>12518</v>
      </c>
      <c r="E3551" s="104">
        <v>8430376433959</v>
      </c>
      <c r="F3551" s="16" t="s">
        <v>12512</v>
      </c>
      <c r="G3551" s="17" t="s">
        <v>12519</v>
      </c>
      <c r="J3551" s="14" t="s">
        <v>12551</v>
      </c>
      <c r="K3551" s="18" t="s">
        <v>12548</v>
      </c>
      <c r="L3551" s="14" t="s">
        <v>512</v>
      </c>
      <c r="M3551" s="14" t="s">
        <v>347</v>
      </c>
      <c r="N3551" s="14" t="s">
        <v>771</v>
      </c>
      <c r="O3551" s="29" t="s">
        <v>12363</v>
      </c>
      <c r="P3551" s="13" t="s">
        <v>499</v>
      </c>
      <c r="Q3551" s="14">
        <v>1.21</v>
      </c>
      <c r="R3551" s="19" t="s">
        <v>12517</v>
      </c>
      <c r="S3551" s="18" t="s">
        <v>12517</v>
      </c>
      <c r="T3551" s="18" t="s">
        <v>820</v>
      </c>
      <c r="U3551" s="18">
        <v>60.95</v>
      </c>
      <c r="V3551" s="18" t="s">
        <v>468</v>
      </c>
      <c r="W3551" s="18">
        <f>SUM(U3551*AB3551/AC3551)</f>
        <v>60.95</v>
      </c>
      <c r="X3551" s="14">
        <v>60.95</v>
      </c>
      <c r="Z3551" s="18" t="s">
        <v>468</v>
      </c>
      <c r="AA3551" s="18" t="s">
        <v>12570</v>
      </c>
      <c r="AB3551" s="18" t="s">
        <v>12516</v>
      </c>
      <c r="AC3551" s="23">
        <v>13</v>
      </c>
      <c r="AD3551" s="16" t="s">
        <v>615</v>
      </c>
      <c r="AE3551" s="14" t="s">
        <v>509</v>
      </c>
      <c r="AF3551" s="18">
        <v>23</v>
      </c>
      <c r="AG3551" s="18" t="s">
        <v>6865</v>
      </c>
      <c r="AH3551" s="18">
        <v>33.5</v>
      </c>
      <c r="AI3551" s="18" t="s">
        <v>6865</v>
      </c>
      <c r="AJ3551" s="14">
        <v>9</v>
      </c>
      <c r="AK3551" s="14" t="s">
        <v>6866</v>
      </c>
      <c r="AN3551" s="14" t="s">
        <v>510</v>
      </c>
    </row>
    <row r="3552" spans="1:40" ht="12.75" customHeight="1" x14ac:dyDescent="0.2">
      <c r="A3552" s="13" t="s">
        <v>12547</v>
      </c>
      <c r="B3552" s="14" t="s">
        <v>12596</v>
      </c>
      <c r="D3552" s="16" t="s">
        <v>12518</v>
      </c>
      <c r="E3552" s="104">
        <v>8430376433980</v>
      </c>
      <c r="F3552" s="16" t="s">
        <v>12513</v>
      </c>
      <c r="G3552" s="17" t="s">
        <v>12519</v>
      </c>
      <c r="J3552" s="14" t="s">
        <v>12551</v>
      </c>
      <c r="K3552" s="18" t="s">
        <v>12548</v>
      </c>
      <c r="L3552" s="14" t="s">
        <v>512</v>
      </c>
      <c r="M3552" s="14" t="s">
        <v>347</v>
      </c>
      <c r="N3552" s="14" t="s">
        <v>771</v>
      </c>
      <c r="O3552" s="29" t="s">
        <v>12363</v>
      </c>
      <c r="P3552" s="13" t="s">
        <v>499</v>
      </c>
      <c r="Q3552" s="14">
        <v>1.21</v>
      </c>
      <c r="R3552" s="19" t="s">
        <v>12517</v>
      </c>
      <c r="S3552" s="18" t="s">
        <v>12517</v>
      </c>
      <c r="T3552" s="18" t="s">
        <v>820</v>
      </c>
      <c r="U3552" s="18">
        <v>60.95</v>
      </c>
      <c r="V3552" s="18" t="s">
        <v>468</v>
      </c>
      <c r="W3552" s="18">
        <f>SUM(U3552*AB3552/AC3552)</f>
        <v>60.95</v>
      </c>
      <c r="X3552" s="14">
        <v>60.95</v>
      </c>
      <c r="Z3552" s="18" t="s">
        <v>468</v>
      </c>
      <c r="AA3552" s="18" t="s">
        <v>12570</v>
      </c>
      <c r="AB3552" s="18" t="s">
        <v>12516</v>
      </c>
      <c r="AC3552" s="23">
        <v>13</v>
      </c>
      <c r="AD3552" s="16" t="s">
        <v>615</v>
      </c>
      <c r="AE3552" s="14" t="s">
        <v>509</v>
      </c>
      <c r="AF3552" s="18">
        <v>23</v>
      </c>
      <c r="AG3552" s="18" t="s">
        <v>6865</v>
      </c>
      <c r="AH3552" s="18">
        <v>33.5</v>
      </c>
      <c r="AI3552" s="18" t="s">
        <v>6865</v>
      </c>
      <c r="AJ3552" s="14">
        <v>9</v>
      </c>
      <c r="AK3552" s="14" t="s">
        <v>6866</v>
      </c>
      <c r="AN3552" s="14" t="s">
        <v>510</v>
      </c>
    </row>
    <row r="3553" spans="1:40" ht="12.75" customHeight="1" x14ac:dyDescent="0.2">
      <c r="A3553" s="13" t="s">
        <v>12473</v>
      </c>
      <c r="B3553" s="14" t="s">
        <v>12431</v>
      </c>
      <c r="D3553" s="16" t="s">
        <v>12361</v>
      </c>
      <c r="E3553" s="104">
        <v>8430376434222</v>
      </c>
      <c r="F3553" s="16" t="s">
        <v>12355</v>
      </c>
      <c r="G3553" s="17">
        <v>69072100</v>
      </c>
      <c r="J3553" s="14" t="s">
        <v>12364</v>
      </c>
      <c r="K3553" s="18" t="s">
        <v>12436</v>
      </c>
      <c r="L3553" s="14" t="s">
        <v>514</v>
      </c>
      <c r="M3553" s="14" t="s">
        <v>453</v>
      </c>
      <c r="N3553" s="14" t="s">
        <v>771</v>
      </c>
      <c r="O3553" s="14" t="s">
        <v>12363</v>
      </c>
      <c r="P3553" s="13" t="s">
        <v>499</v>
      </c>
      <c r="Q3553" s="14">
        <v>1.6895</v>
      </c>
      <c r="R3553" s="19">
        <v>18.7727</v>
      </c>
      <c r="S3553" s="18">
        <v>18.574999999999999</v>
      </c>
      <c r="T3553" s="18" t="s">
        <v>868</v>
      </c>
      <c r="U3553" s="18">
        <v>67.95</v>
      </c>
      <c r="V3553" s="18" t="s">
        <v>468</v>
      </c>
      <c r="W3553" s="18">
        <f>SUM(U3553*AB3553/AC3553)</f>
        <v>67.270500672705012</v>
      </c>
      <c r="X3553" s="14">
        <v>67.95</v>
      </c>
      <c r="Z3553" s="18" t="s">
        <v>468</v>
      </c>
      <c r="AA3553" s="18" t="s">
        <v>12437</v>
      </c>
      <c r="AB3553" s="18" t="s">
        <v>12362</v>
      </c>
      <c r="AC3553" s="23">
        <v>11.111110999999999</v>
      </c>
      <c r="AD3553" s="16" t="s">
        <v>615</v>
      </c>
      <c r="AE3553" s="14" t="s">
        <v>509</v>
      </c>
      <c r="AF3553" s="18">
        <v>30</v>
      </c>
      <c r="AG3553" s="18" t="s">
        <v>6865</v>
      </c>
      <c r="AH3553" s="18">
        <v>30</v>
      </c>
      <c r="AI3553" s="18" t="s">
        <v>6865</v>
      </c>
      <c r="AJ3553" s="14">
        <v>8</v>
      </c>
      <c r="AK3553" s="14" t="s">
        <v>6866</v>
      </c>
      <c r="AL3553" s="14" t="s">
        <v>1387</v>
      </c>
      <c r="AN3553" s="14" t="s">
        <v>509</v>
      </c>
    </row>
    <row r="3554" spans="1:40" ht="12.75" customHeight="1" x14ac:dyDescent="0.2">
      <c r="A3554" s="13" t="s">
        <v>12477</v>
      </c>
      <c r="B3554" s="14" t="s">
        <v>12435</v>
      </c>
      <c r="D3554" s="16" t="s">
        <v>12361</v>
      </c>
      <c r="E3554" s="104">
        <v>8430376434482</v>
      </c>
      <c r="F3554" s="16" t="s">
        <v>12359</v>
      </c>
      <c r="G3554" s="17">
        <v>69072100</v>
      </c>
      <c r="I3554" s="13" t="s">
        <v>1370</v>
      </c>
      <c r="J3554" s="14" t="s">
        <v>12391</v>
      </c>
      <c r="K3554" s="18" t="s">
        <v>12436</v>
      </c>
      <c r="L3554" s="14" t="s">
        <v>514</v>
      </c>
      <c r="M3554" s="14" t="s">
        <v>453</v>
      </c>
      <c r="N3554" s="14" t="s">
        <v>771</v>
      </c>
      <c r="O3554" s="14" t="s">
        <v>12363</v>
      </c>
      <c r="P3554" s="13" t="s">
        <v>499</v>
      </c>
      <c r="Q3554" s="14">
        <v>1.6895</v>
      </c>
      <c r="R3554" s="19">
        <v>18.7727</v>
      </c>
      <c r="S3554" s="18">
        <v>18.574999999999999</v>
      </c>
      <c r="T3554" s="18" t="s">
        <v>868</v>
      </c>
      <c r="U3554" s="18">
        <v>67.95</v>
      </c>
      <c r="V3554" s="18" t="s">
        <v>468</v>
      </c>
      <c r="W3554" s="18">
        <f>SUM(U3554*AB3554/AC3554)</f>
        <v>67.270500672705012</v>
      </c>
      <c r="X3554" s="14">
        <v>67.95</v>
      </c>
      <c r="Z3554" s="18" t="s">
        <v>468</v>
      </c>
      <c r="AA3554" s="18" t="s">
        <v>12437</v>
      </c>
      <c r="AB3554" s="18" t="s">
        <v>12362</v>
      </c>
      <c r="AC3554" s="23">
        <v>11.111110999999999</v>
      </c>
      <c r="AD3554" s="16" t="s">
        <v>615</v>
      </c>
      <c r="AE3554" s="14" t="s">
        <v>509</v>
      </c>
      <c r="AF3554" s="18">
        <v>30</v>
      </c>
      <c r="AG3554" s="18" t="s">
        <v>6865</v>
      </c>
      <c r="AH3554" s="18">
        <v>30</v>
      </c>
      <c r="AI3554" s="18" t="s">
        <v>6865</v>
      </c>
      <c r="AJ3554" s="14">
        <v>8</v>
      </c>
      <c r="AK3554" s="14" t="s">
        <v>6866</v>
      </c>
      <c r="AL3554" s="14" t="s">
        <v>2271</v>
      </c>
      <c r="AN3554" s="14" t="s">
        <v>509</v>
      </c>
    </row>
    <row r="3555" spans="1:40" ht="12.75" customHeight="1" x14ac:dyDescent="0.2">
      <c r="A3555" s="13" t="s">
        <v>12476</v>
      </c>
      <c r="B3555" s="14" t="s">
        <v>12434</v>
      </c>
      <c r="D3555" s="16" t="s">
        <v>12361</v>
      </c>
      <c r="E3555" s="104">
        <v>8430376434314</v>
      </c>
      <c r="F3555" s="16" t="s">
        <v>12358</v>
      </c>
      <c r="G3555" s="17">
        <v>69072100</v>
      </c>
      <c r="I3555" s="13" t="s">
        <v>12392</v>
      </c>
      <c r="J3555" s="14" t="s">
        <v>12390</v>
      </c>
      <c r="K3555" s="18" t="s">
        <v>12436</v>
      </c>
      <c r="L3555" s="14" t="s">
        <v>514</v>
      </c>
      <c r="M3555" s="14" t="s">
        <v>453</v>
      </c>
      <c r="N3555" s="14" t="s">
        <v>771</v>
      </c>
      <c r="O3555" s="14" t="s">
        <v>12363</v>
      </c>
      <c r="P3555" s="13" t="s">
        <v>499</v>
      </c>
      <c r="Q3555" s="14">
        <v>1.6895</v>
      </c>
      <c r="R3555" s="19">
        <v>18.7727</v>
      </c>
      <c r="S3555" s="18">
        <v>18.574999999999999</v>
      </c>
      <c r="T3555" s="18" t="s">
        <v>868</v>
      </c>
      <c r="U3555" s="18">
        <v>67.95</v>
      </c>
      <c r="V3555" s="18" t="s">
        <v>468</v>
      </c>
      <c r="W3555" s="18">
        <f>SUM(U3555*AB3555/AC3555)</f>
        <v>67.270500672705012</v>
      </c>
      <c r="X3555" s="14">
        <v>67.95</v>
      </c>
      <c r="Z3555" s="18" t="s">
        <v>468</v>
      </c>
      <c r="AA3555" s="18" t="s">
        <v>12437</v>
      </c>
      <c r="AB3555" s="18" t="s">
        <v>12362</v>
      </c>
      <c r="AC3555" s="23">
        <v>11.111110999999999</v>
      </c>
      <c r="AD3555" s="16" t="s">
        <v>615</v>
      </c>
      <c r="AE3555" s="14" t="s">
        <v>509</v>
      </c>
      <c r="AF3555" s="18">
        <v>30</v>
      </c>
      <c r="AG3555" s="18" t="s">
        <v>6865</v>
      </c>
      <c r="AH3555" s="18">
        <v>30</v>
      </c>
      <c r="AI3555" s="18" t="s">
        <v>6865</v>
      </c>
      <c r="AJ3555" s="14">
        <v>8</v>
      </c>
      <c r="AK3555" s="14" t="s">
        <v>6866</v>
      </c>
      <c r="AL3555" s="14" t="s">
        <v>2271</v>
      </c>
      <c r="AN3555" s="14" t="s">
        <v>509</v>
      </c>
    </row>
    <row r="3556" spans="1:40" ht="12.75" customHeight="1" x14ac:dyDescent="0.2">
      <c r="A3556" s="13" t="s">
        <v>12475</v>
      </c>
      <c r="B3556" s="14" t="s">
        <v>12433</v>
      </c>
      <c r="D3556" s="16" t="s">
        <v>12361</v>
      </c>
      <c r="E3556" s="104">
        <v>8430376434284</v>
      </c>
      <c r="F3556" s="16" t="s">
        <v>12357</v>
      </c>
      <c r="G3556" s="17">
        <v>69072100</v>
      </c>
      <c r="I3556" s="13" t="s">
        <v>10380</v>
      </c>
      <c r="J3556" s="14" t="s">
        <v>12390</v>
      </c>
      <c r="K3556" s="18" t="s">
        <v>12436</v>
      </c>
      <c r="L3556" s="14" t="s">
        <v>514</v>
      </c>
      <c r="M3556" s="14" t="s">
        <v>453</v>
      </c>
      <c r="N3556" s="14" t="s">
        <v>771</v>
      </c>
      <c r="O3556" s="14" t="s">
        <v>12363</v>
      </c>
      <c r="P3556" s="13" t="s">
        <v>499</v>
      </c>
      <c r="Q3556" s="14">
        <v>1.6895</v>
      </c>
      <c r="R3556" s="19">
        <v>18.7727</v>
      </c>
      <c r="S3556" s="18">
        <v>18.574999999999999</v>
      </c>
      <c r="T3556" s="18" t="s">
        <v>868</v>
      </c>
      <c r="U3556" s="18">
        <v>67.95</v>
      </c>
      <c r="V3556" s="18" t="s">
        <v>468</v>
      </c>
      <c r="W3556" s="18">
        <f>SUM(U3556*AB3556/AC3556)</f>
        <v>67.270500672705012</v>
      </c>
      <c r="X3556" s="14">
        <v>67.95</v>
      </c>
      <c r="Z3556" s="18" t="s">
        <v>468</v>
      </c>
      <c r="AA3556" s="18" t="s">
        <v>12437</v>
      </c>
      <c r="AB3556" s="18" t="s">
        <v>12362</v>
      </c>
      <c r="AC3556" s="23">
        <v>11.111110999999999</v>
      </c>
      <c r="AD3556" s="16" t="s">
        <v>615</v>
      </c>
      <c r="AE3556" s="14" t="s">
        <v>509</v>
      </c>
      <c r="AF3556" s="18">
        <v>30</v>
      </c>
      <c r="AG3556" s="18" t="s">
        <v>6865</v>
      </c>
      <c r="AH3556" s="18">
        <v>30</v>
      </c>
      <c r="AI3556" s="18" t="s">
        <v>6865</v>
      </c>
      <c r="AJ3556" s="14">
        <v>8</v>
      </c>
      <c r="AK3556" s="14" t="s">
        <v>6866</v>
      </c>
      <c r="AL3556" s="14" t="s">
        <v>2271</v>
      </c>
      <c r="AN3556" s="14" t="s">
        <v>509</v>
      </c>
    </row>
    <row r="3557" spans="1:40" ht="12.75" customHeight="1" x14ac:dyDescent="0.2">
      <c r="A3557" s="13" t="s">
        <v>12474</v>
      </c>
      <c r="B3557" s="14" t="s">
        <v>12432</v>
      </c>
      <c r="D3557" s="16" t="s">
        <v>12361</v>
      </c>
      <c r="E3557" s="104">
        <v>8430376434253</v>
      </c>
      <c r="F3557" s="16" t="s">
        <v>12356</v>
      </c>
      <c r="G3557" s="17">
        <v>69072100</v>
      </c>
      <c r="I3557" s="13" t="s">
        <v>377</v>
      </c>
      <c r="J3557" s="14" t="s">
        <v>12390</v>
      </c>
      <c r="K3557" s="18" t="s">
        <v>12436</v>
      </c>
      <c r="L3557" s="14" t="s">
        <v>514</v>
      </c>
      <c r="M3557" s="14" t="s">
        <v>453</v>
      </c>
      <c r="N3557" s="14" t="s">
        <v>771</v>
      </c>
      <c r="O3557" s="14" t="s">
        <v>12363</v>
      </c>
      <c r="P3557" s="13" t="s">
        <v>499</v>
      </c>
      <c r="Q3557" s="14">
        <v>1.6895</v>
      </c>
      <c r="R3557" s="19">
        <v>18.7727</v>
      </c>
      <c r="S3557" s="18">
        <v>18.574999999999999</v>
      </c>
      <c r="T3557" s="18" t="s">
        <v>868</v>
      </c>
      <c r="U3557" s="18">
        <v>67.95</v>
      </c>
      <c r="V3557" s="18" t="s">
        <v>468</v>
      </c>
      <c r="W3557" s="18">
        <f>SUM(U3557*AB3557/AC3557)</f>
        <v>67.270500672705012</v>
      </c>
      <c r="X3557" s="14">
        <v>67.95</v>
      </c>
      <c r="Z3557" s="18" t="s">
        <v>468</v>
      </c>
      <c r="AA3557" s="18" t="s">
        <v>12437</v>
      </c>
      <c r="AB3557" s="18" t="s">
        <v>12362</v>
      </c>
      <c r="AC3557" s="23">
        <v>11.111110999999999</v>
      </c>
      <c r="AD3557" s="16" t="s">
        <v>615</v>
      </c>
      <c r="AE3557" s="14" t="s">
        <v>509</v>
      </c>
      <c r="AF3557" s="18">
        <v>30</v>
      </c>
      <c r="AG3557" s="18" t="s">
        <v>6865</v>
      </c>
      <c r="AH3557" s="18">
        <v>30</v>
      </c>
      <c r="AI3557" s="18" t="s">
        <v>6865</v>
      </c>
      <c r="AJ3557" s="14">
        <v>8</v>
      </c>
      <c r="AK3557" s="14" t="s">
        <v>6866</v>
      </c>
      <c r="AL3557" s="14" t="s">
        <v>2271</v>
      </c>
      <c r="AN3557" s="14" t="s">
        <v>509</v>
      </c>
    </row>
    <row r="3558" spans="1:40" ht="12.75" customHeight="1" x14ac:dyDescent="0.2">
      <c r="A3558" s="13" t="s">
        <v>12467</v>
      </c>
      <c r="B3558" s="14" t="s">
        <v>12426</v>
      </c>
      <c r="D3558" s="16" t="s">
        <v>12361</v>
      </c>
      <c r="E3558" s="104">
        <v>8430376434161</v>
      </c>
      <c r="F3558" s="16" t="s">
        <v>12350</v>
      </c>
      <c r="G3558" s="17">
        <v>69072100</v>
      </c>
      <c r="J3558" s="14" t="s">
        <v>12385</v>
      </c>
      <c r="K3558" s="18" t="s">
        <v>12436</v>
      </c>
      <c r="L3558" s="14" t="s">
        <v>514</v>
      </c>
      <c r="M3558" s="14" t="s">
        <v>453</v>
      </c>
      <c r="N3558" s="14" t="s">
        <v>771</v>
      </c>
      <c r="O3558" s="14" t="s">
        <v>12363</v>
      </c>
      <c r="P3558" s="13" t="s">
        <v>499</v>
      </c>
      <c r="Q3558" s="14">
        <v>1.6895</v>
      </c>
      <c r="R3558" s="19">
        <v>18.7727</v>
      </c>
      <c r="S3558" s="18">
        <v>18.574999999999999</v>
      </c>
      <c r="T3558" s="18" t="s">
        <v>821</v>
      </c>
      <c r="U3558" s="18">
        <v>62.95</v>
      </c>
      <c r="V3558" s="18" t="s">
        <v>468</v>
      </c>
      <c r="W3558" s="18">
        <f>SUM(U3558*AB3558/AC3558)</f>
        <v>62.320500623205014</v>
      </c>
      <c r="X3558" s="14">
        <v>62.95</v>
      </c>
      <c r="Z3558" s="18" t="s">
        <v>468</v>
      </c>
      <c r="AA3558" s="18" t="s">
        <v>12437</v>
      </c>
      <c r="AB3558" s="18" t="s">
        <v>12362</v>
      </c>
      <c r="AC3558" s="23">
        <v>11.111110999999999</v>
      </c>
      <c r="AD3558" s="16" t="s">
        <v>615</v>
      </c>
      <c r="AE3558" s="14" t="s">
        <v>509</v>
      </c>
      <c r="AF3558" s="18">
        <v>30</v>
      </c>
      <c r="AG3558" s="18" t="s">
        <v>6865</v>
      </c>
      <c r="AH3558" s="18">
        <v>30</v>
      </c>
      <c r="AI3558" s="18" t="s">
        <v>6865</v>
      </c>
      <c r="AJ3558" s="14">
        <v>8</v>
      </c>
      <c r="AK3558" s="14" t="s">
        <v>6866</v>
      </c>
      <c r="AL3558" s="14" t="s">
        <v>2271</v>
      </c>
      <c r="AN3558" s="14" t="s">
        <v>509</v>
      </c>
    </row>
    <row r="3559" spans="1:40" ht="12.75" customHeight="1" x14ac:dyDescent="0.2">
      <c r="A3559" s="13" t="s">
        <v>12468</v>
      </c>
      <c r="B3559" s="14" t="s">
        <v>12429</v>
      </c>
      <c r="D3559" s="16" t="s">
        <v>12361</v>
      </c>
      <c r="E3559" s="104">
        <v>8430376434079</v>
      </c>
      <c r="F3559" s="16" t="s">
        <v>12353</v>
      </c>
      <c r="G3559" s="17">
        <v>69072100</v>
      </c>
      <c r="J3559" s="14" t="s">
        <v>12388</v>
      </c>
      <c r="K3559" s="18" t="s">
        <v>12436</v>
      </c>
      <c r="L3559" s="14" t="s">
        <v>514</v>
      </c>
      <c r="M3559" s="14" t="s">
        <v>453</v>
      </c>
      <c r="N3559" s="14" t="s">
        <v>771</v>
      </c>
      <c r="O3559" s="14" t="s">
        <v>12363</v>
      </c>
      <c r="P3559" s="13" t="s">
        <v>499</v>
      </c>
      <c r="Q3559" s="14">
        <v>1.6895</v>
      </c>
      <c r="R3559" s="19">
        <v>18.7727</v>
      </c>
      <c r="S3559" s="18">
        <v>18.574999999999999</v>
      </c>
      <c r="T3559" s="18" t="s">
        <v>821</v>
      </c>
      <c r="U3559" s="18">
        <v>62.95</v>
      </c>
      <c r="V3559" s="18" t="s">
        <v>468</v>
      </c>
      <c r="W3559" s="18">
        <f>SUM(U3559*AB3559/AC3559)</f>
        <v>62.320500623205014</v>
      </c>
      <c r="X3559" s="14">
        <v>62.95</v>
      </c>
      <c r="Z3559" s="18" t="s">
        <v>468</v>
      </c>
      <c r="AA3559" s="18" t="s">
        <v>12437</v>
      </c>
      <c r="AB3559" s="18" t="s">
        <v>12362</v>
      </c>
      <c r="AC3559" s="23">
        <v>11.111110999999999</v>
      </c>
      <c r="AD3559" s="16" t="s">
        <v>615</v>
      </c>
      <c r="AE3559" s="14" t="s">
        <v>509</v>
      </c>
      <c r="AF3559" s="18">
        <v>30</v>
      </c>
      <c r="AG3559" s="18" t="s">
        <v>6865</v>
      </c>
      <c r="AH3559" s="18">
        <v>30</v>
      </c>
      <c r="AI3559" s="18" t="s">
        <v>6865</v>
      </c>
      <c r="AJ3559" s="14">
        <v>8</v>
      </c>
      <c r="AK3559" s="14" t="s">
        <v>6866</v>
      </c>
      <c r="AL3559" s="14" t="s">
        <v>2271</v>
      </c>
      <c r="AN3559" s="14" t="s">
        <v>509</v>
      </c>
    </row>
    <row r="3560" spans="1:40" ht="12.75" customHeight="1" x14ac:dyDescent="0.2">
      <c r="A3560" s="13" t="s">
        <v>12487</v>
      </c>
      <c r="B3560" s="14" t="s">
        <v>12430</v>
      </c>
      <c r="D3560" s="16" t="s">
        <v>12361</v>
      </c>
      <c r="E3560" s="104">
        <v>8430376434192</v>
      </c>
      <c r="F3560" s="16" t="s">
        <v>12354</v>
      </c>
      <c r="G3560" s="17">
        <v>69072100</v>
      </c>
      <c r="J3560" s="14" t="s">
        <v>12389</v>
      </c>
      <c r="K3560" s="18" t="s">
        <v>12436</v>
      </c>
      <c r="L3560" s="14" t="s">
        <v>514</v>
      </c>
      <c r="M3560" s="14" t="s">
        <v>453</v>
      </c>
      <c r="N3560" s="14" t="s">
        <v>771</v>
      </c>
      <c r="O3560" s="14" t="s">
        <v>12363</v>
      </c>
      <c r="P3560" s="13" t="s">
        <v>499</v>
      </c>
      <c r="Q3560" s="14">
        <v>1.6895</v>
      </c>
      <c r="R3560" s="19">
        <v>18.7727</v>
      </c>
      <c r="S3560" s="18">
        <v>18.574999999999999</v>
      </c>
      <c r="T3560" s="18" t="s">
        <v>821</v>
      </c>
      <c r="U3560" s="18">
        <v>62.95</v>
      </c>
      <c r="V3560" s="18" t="s">
        <v>468</v>
      </c>
      <c r="W3560" s="18">
        <f>SUM(U3560*AB3560/AC3560)</f>
        <v>62.320500623205014</v>
      </c>
      <c r="X3560" s="14">
        <v>62.95</v>
      </c>
      <c r="Z3560" s="18" t="s">
        <v>468</v>
      </c>
      <c r="AA3560" s="18" t="s">
        <v>12437</v>
      </c>
      <c r="AB3560" s="18" t="s">
        <v>12362</v>
      </c>
      <c r="AC3560" s="23">
        <v>11.111110999999999</v>
      </c>
      <c r="AD3560" s="16" t="s">
        <v>615</v>
      </c>
      <c r="AE3560" s="14" t="s">
        <v>509</v>
      </c>
      <c r="AF3560" s="18">
        <v>30</v>
      </c>
      <c r="AG3560" s="18" t="s">
        <v>6865</v>
      </c>
      <c r="AH3560" s="18">
        <v>30</v>
      </c>
      <c r="AI3560" s="18" t="s">
        <v>6865</v>
      </c>
      <c r="AJ3560" s="14">
        <v>8</v>
      </c>
      <c r="AK3560" s="14" t="s">
        <v>6866</v>
      </c>
      <c r="AL3560" s="14" t="s">
        <v>2271</v>
      </c>
      <c r="AN3560" s="14" t="s">
        <v>509</v>
      </c>
    </row>
    <row r="3561" spans="1:40" ht="12.75" customHeight="1" x14ac:dyDescent="0.2">
      <c r="A3561" s="13" t="s">
        <v>12466</v>
      </c>
      <c r="B3561" s="14" t="s">
        <v>12424</v>
      </c>
      <c r="D3561" s="16" t="s">
        <v>12361</v>
      </c>
      <c r="E3561" s="104">
        <v>8430376433072</v>
      </c>
      <c r="F3561" s="16" t="s">
        <v>12348</v>
      </c>
      <c r="G3561" s="17">
        <v>69072100</v>
      </c>
      <c r="J3561" s="14" t="s">
        <v>12383</v>
      </c>
      <c r="K3561" s="18" t="s">
        <v>12436</v>
      </c>
      <c r="L3561" s="14" t="s">
        <v>514</v>
      </c>
      <c r="M3561" s="14" t="s">
        <v>453</v>
      </c>
      <c r="N3561" s="14" t="s">
        <v>771</v>
      </c>
      <c r="O3561" s="14" t="s">
        <v>12363</v>
      </c>
      <c r="P3561" s="13" t="s">
        <v>499</v>
      </c>
      <c r="Q3561" s="14">
        <v>1.6895</v>
      </c>
      <c r="R3561" s="19">
        <v>18.7727</v>
      </c>
      <c r="S3561" s="18">
        <v>18.574999999999999</v>
      </c>
      <c r="T3561" s="18" t="s">
        <v>821</v>
      </c>
      <c r="U3561" s="18">
        <v>62.95</v>
      </c>
      <c r="V3561" s="18" t="s">
        <v>468</v>
      </c>
      <c r="W3561" s="18">
        <f>SUM(U3561*AB3561/AC3561)</f>
        <v>62.320500623205014</v>
      </c>
      <c r="X3561" s="14">
        <v>62.95</v>
      </c>
      <c r="Z3561" s="18" t="s">
        <v>468</v>
      </c>
      <c r="AA3561" s="18" t="s">
        <v>12437</v>
      </c>
      <c r="AB3561" s="18" t="s">
        <v>12362</v>
      </c>
      <c r="AC3561" s="23">
        <v>11.111110999999999</v>
      </c>
      <c r="AD3561" s="16" t="s">
        <v>615</v>
      </c>
      <c r="AE3561" s="14" t="s">
        <v>509</v>
      </c>
      <c r="AF3561" s="18">
        <v>30</v>
      </c>
      <c r="AG3561" s="18" t="s">
        <v>6865</v>
      </c>
      <c r="AH3561" s="18">
        <v>30</v>
      </c>
      <c r="AI3561" s="18" t="s">
        <v>6865</v>
      </c>
      <c r="AJ3561" s="14">
        <v>8</v>
      </c>
      <c r="AK3561" s="14" t="s">
        <v>6866</v>
      </c>
      <c r="AL3561" s="14" t="s">
        <v>1387</v>
      </c>
      <c r="AN3561" s="14" t="s">
        <v>509</v>
      </c>
    </row>
    <row r="3562" spans="1:40" ht="12.75" customHeight="1" x14ac:dyDescent="0.2">
      <c r="A3562" s="13" t="s">
        <v>12471</v>
      </c>
      <c r="B3562" s="14" t="s">
        <v>12427</v>
      </c>
      <c r="D3562" s="16" t="s">
        <v>12361</v>
      </c>
      <c r="E3562" s="104">
        <v>8430376434109</v>
      </c>
      <c r="F3562" s="16" t="s">
        <v>12351</v>
      </c>
      <c r="G3562" s="17">
        <v>69072100</v>
      </c>
      <c r="J3562" s="14" t="s">
        <v>12386</v>
      </c>
      <c r="K3562" s="18" t="s">
        <v>12436</v>
      </c>
      <c r="L3562" s="14" t="s">
        <v>514</v>
      </c>
      <c r="M3562" s="14" t="s">
        <v>453</v>
      </c>
      <c r="N3562" s="14" t="s">
        <v>771</v>
      </c>
      <c r="O3562" s="14" t="s">
        <v>12363</v>
      </c>
      <c r="P3562" s="13" t="s">
        <v>499</v>
      </c>
      <c r="Q3562" s="14">
        <v>1.6895</v>
      </c>
      <c r="R3562" s="19">
        <v>18.7727</v>
      </c>
      <c r="S3562" s="18">
        <v>18.574999999999999</v>
      </c>
      <c r="T3562" s="18" t="s">
        <v>821</v>
      </c>
      <c r="U3562" s="18">
        <v>62.95</v>
      </c>
      <c r="V3562" s="18" t="s">
        <v>468</v>
      </c>
      <c r="W3562" s="18">
        <f>SUM(U3562*AB3562/AC3562)</f>
        <v>62.320500623205014</v>
      </c>
      <c r="X3562" s="14">
        <v>62.95</v>
      </c>
      <c r="Z3562" s="18" t="s">
        <v>468</v>
      </c>
      <c r="AA3562" s="18" t="s">
        <v>12437</v>
      </c>
      <c r="AB3562" s="18" t="s">
        <v>12362</v>
      </c>
      <c r="AC3562" s="23">
        <v>11.111110999999999</v>
      </c>
      <c r="AD3562" s="16" t="s">
        <v>615</v>
      </c>
      <c r="AE3562" s="14" t="s">
        <v>509</v>
      </c>
      <c r="AF3562" s="18">
        <v>30</v>
      </c>
      <c r="AG3562" s="18" t="s">
        <v>6865</v>
      </c>
      <c r="AH3562" s="18">
        <v>30</v>
      </c>
      <c r="AI3562" s="18" t="s">
        <v>6865</v>
      </c>
      <c r="AJ3562" s="14">
        <v>8</v>
      </c>
      <c r="AK3562" s="14" t="s">
        <v>6866</v>
      </c>
      <c r="AL3562" s="14" t="s">
        <v>2271</v>
      </c>
      <c r="AN3562" s="14" t="s">
        <v>509</v>
      </c>
    </row>
    <row r="3563" spans="1:40" ht="12.75" customHeight="1" x14ac:dyDescent="0.2">
      <c r="A3563" s="13" t="s">
        <v>12472</v>
      </c>
      <c r="B3563" s="14" t="s">
        <v>12428</v>
      </c>
      <c r="D3563" s="16" t="s">
        <v>12361</v>
      </c>
      <c r="E3563" s="104">
        <v>8430376434130</v>
      </c>
      <c r="F3563" s="16" t="s">
        <v>12352</v>
      </c>
      <c r="G3563" s="17">
        <v>69072100</v>
      </c>
      <c r="J3563" s="14" t="s">
        <v>12387</v>
      </c>
      <c r="K3563" s="18" t="s">
        <v>12436</v>
      </c>
      <c r="L3563" s="14" t="s">
        <v>514</v>
      </c>
      <c r="M3563" s="14" t="s">
        <v>453</v>
      </c>
      <c r="N3563" s="14" t="s">
        <v>771</v>
      </c>
      <c r="O3563" s="14" t="s">
        <v>12363</v>
      </c>
      <c r="P3563" s="13" t="s">
        <v>499</v>
      </c>
      <c r="Q3563" s="14">
        <v>1.6895</v>
      </c>
      <c r="R3563" s="19">
        <v>18.7727</v>
      </c>
      <c r="S3563" s="18">
        <v>18.574999999999999</v>
      </c>
      <c r="T3563" s="18" t="s">
        <v>821</v>
      </c>
      <c r="U3563" s="18">
        <v>62.95</v>
      </c>
      <c r="V3563" s="18" t="s">
        <v>468</v>
      </c>
      <c r="W3563" s="18">
        <f>SUM(U3563*AB3563/AC3563)</f>
        <v>62.320500623205014</v>
      </c>
      <c r="X3563" s="14">
        <v>62.95</v>
      </c>
      <c r="Z3563" s="18" t="s">
        <v>468</v>
      </c>
      <c r="AA3563" s="18" t="s">
        <v>12437</v>
      </c>
      <c r="AB3563" s="18" t="s">
        <v>12362</v>
      </c>
      <c r="AC3563" s="23">
        <v>11.111110999999999</v>
      </c>
      <c r="AD3563" s="16" t="s">
        <v>615</v>
      </c>
      <c r="AE3563" s="14" t="s">
        <v>509</v>
      </c>
      <c r="AF3563" s="18">
        <v>30</v>
      </c>
      <c r="AG3563" s="18" t="s">
        <v>6865</v>
      </c>
      <c r="AH3563" s="18">
        <v>30</v>
      </c>
      <c r="AI3563" s="18" t="s">
        <v>6865</v>
      </c>
      <c r="AJ3563" s="14">
        <v>8</v>
      </c>
      <c r="AK3563" s="14" t="s">
        <v>6866</v>
      </c>
      <c r="AL3563" s="14" t="s">
        <v>2271</v>
      </c>
      <c r="AN3563" s="14" t="s">
        <v>509</v>
      </c>
    </row>
    <row r="3564" spans="1:40" ht="12.75" customHeight="1" x14ac:dyDescent="0.2">
      <c r="A3564" s="13" t="s">
        <v>12469</v>
      </c>
      <c r="B3564" s="14" t="s">
        <v>12423</v>
      </c>
      <c r="D3564" s="16" t="s">
        <v>12361</v>
      </c>
      <c r="E3564" s="104">
        <v>8430376433041</v>
      </c>
      <c r="F3564" s="16" t="s">
        <v>12347</v>
      </c>
      <c r="G3564" s="17">
        <v>69072100</v>
      </c>
      <c r="J3564" s="14" t="s">
        <v>12382</v>
      </c>
      <c r="K3564" s="18" t="s">
        <v>12436</v>
      </c>
      <c r="L3564" s="14" t="s">
        <v>514</v>
      </c>
      <c r="M3564" s="14" t="s">
        <v>453</v>
      </c>
      <c r="N3564" s="14" t="s">
        <v>771</v>
      </c>
      <c r="O3564" s="14" t="s">
        <v>12363</v>
      </c>
      <c r="P3564" s="13" t="s">
        <v>499</v>
      </c>
      <c r="Q3564" s="14">
        <v>1.6895</v>
      </c>
      <c r="R3564" s="19">
        <v>18.7727</v>
      </c>
      <c r="S3564" s="18">
        <v>18.574999999999999</v>
      </c>
      <c r="T3564" s="18" t="s">
        <v>821</v>
      </c>
      <c r="U3564" s="18">
        <v>62.95</v>
      </c>
      <c r="V3564" s="18" t="s">
        <v>468</v>
      </c>
      <c r="W3564" s="18">
        <f>SUM(U3564*AB3564/AC3564)</f>
        <v>62.320500623205014</v>
      </c>
      <c r="X3564" s="14">
        <v>62.95</v>
      </c>
      <c r="Z3564" s="18" t="s">
        <v>468</v>
      </c>
      <c r="AA3564" s="18" t="s">
        <v>12437</v>
      </c>
      <c r="AB3564" s="18" t="s">
        <v>12362</v>
      </c>
      <c r="AC3564" s="23">
        <v>11.111110999999999</v>
      </c>
      <c r="AD3564" s="16" t="s">
        <v>615</v>
      </c>
      <c r="AE3564" s="14" t="s">
        <v>509</v>
      </c>
      <c r="AF3564" s="18">
        <v>30</v>
      </c>
      <c r="AG3564" s="18" t="s">
        <v>6865</v>
      </c>
      <c r="AH3564" s="18">
        <v>30</v>
      </c>
      <c r="AI3564" s="18" t="s">
        <v>6865</v>
      </c>
      <c r="AJ3564" s="14">
        <v>8</v>
      </c>
      <c r="AK3564" s="14" t="s">
        <v>6866</v>
      </c>
      <c r="AL3564" s="14" t="s">
        <v>1387</v>
      </c>
      <c r="AN3564" s="14" t="s">
        <v>509</v>
      </c>
    </row>
    <row r="3565" spans="1:40" ht="12.75" customHeight="1" x14ac:dyDescent="0.2">
      <c r="A3565" s="13" t="s">
        <v>12470</v>
      </c>
      <c r="B3565" s="14" t="s">
        <v>12425</v>
      </c>
      <c r="D3565" s="16" t="s">
        <v>12361</v>
      </c>
      <c r="E3565" s="104">
        <v>8430376433102</v>
      </c>
      <c r="F3565" s="16" t="s">
        <v>12349</v>
      </c>
      <c r="G3565" s="17">
        <v>69072100</v>
      </c>
      <c r="J3565" s="14" t="s">
        <v>12384</v>
      </c>
      <c r="K3565" s="18" t="s">
        <v>12436</v>
      </c>
      <c r="L3565" s="14" t="s">
        <v>514</v>
      </c>
      <c r="M3565" s="14" t="s">
        <v>453</v>
      </c>
      <c r="N3565" s="14" t="s">
        <v>771</v>
      </c>
      <c r="O3565" s="14" t="s">
        <v>12363</v>
      </c>
      <c r="P3565" s="13" t="s">
        <v>499</v>
      </c>
      <c r="Q3565" s="14">
        <v>1.6895</v>
      </c>
      <c r="R3565" s="19">
        <v>18.7727</v>
      </c>
      <c r="S3565" s="18">
        <v>18.574999999999999</v>
      </c>
      <c r="T3565" s="18" t="s">
        <v>821</v>
      </c>
      <c r="U3565" s="18">
        <v>62.95</v>
      </c>
      <c r="V3565" s="18" t="s">
        <v>468</v>
      </c>
      <c r="W3565" s="18">
        <f>SUM(U3565*AB3565/AC3565)</f>
        <v>62.320500623205014</v>
      </c>
      <c r="X3565" s="14">
        <v>62.95</v>
      </c>
      <c r="Z3565" s="18" t="s">
        <v>468</v>
      </c>
      <c r="AA3565" s="18" t="s">
        <v>12437</v>
      </c>
      <c r="AB3565" s="18" t="s">
        <v>12362</v>
      </c>
      <c r="AC3565" s="23">
        <v>11.111110999999999</v>
      </c>
      <c r="AD3565" s="16" t="s">
        <v>615</v>
      </c>
      <c r="AE3565" s="14" t="s">
        <v>509</v>
      </c>
      <c r="AF3565" s="18">
        <v>30</v>
      </c>
      <c r="AG3565" s="18" t="s">
        <v>6865</v>
      </c>
      <c r="AH3565" s="18">
        <v>30</v>
      </c>
      <c r="AI3565" s="18" t="s">
        <v>6865</v>
      </c>
      <c r="AJ3565" s="14">
        <v>8</v>
      </c>
      <c r="AK3565" s="14" t="s">
        <v>6866</v>
      </c>
      <c r="AL3565" s="14" t="s">
        <v>2271</v>
      </c>
      <c r="AN3565" s="14" t="s">
        <v>509</v>
      </c>
    </row>
    <row r="3566" spans="1:40" ht="12.75" customHeight="1" x14ac:dyDescent="0.2">
      <c r="A3566" s="13" t="s">
        <v>12461</v>
      </c>
      <c r="B3566" s="14" t="s">
        <v>12418</v>
      </c>
      <c r="D3566" s="16" t="s">
        <v>12360</v>
      </c>
      <c r="E3566" s="104">
        <v>8430376432044</v>
      </c>
      <c r="F3566" s="16" t="s">
        <v>12342</v>
      </c>
      <c r="G3566" s="17">
        <v>69072100</v>
      </c>
      <c r="I3566" s="13" t="s">
        <v>363</v>
      </c>
      <c r="J3566" s="14" t="s">
        <v>12380</v>
      </c>
      <c r="K3566" s="18" t="s">
        <v>4666</v>
      </c>
      <c r="L3566" s="14" t="s">
        <v>512</v>
      </c>
      <c r="M3566" s="14" t="s">
        <v>347</v>
      </c>
      <c r="N3566" s="14" t="s">
        <v>771</v>
      </c>
      <c r="O3566" s="29" t="s">
        <v>12363</v>
      </c>
      <c r="P3566" s="13" t="s">
        <v>499</v>
      </c>
      <c r="Q3566" s="14">
        <v>4.84</v>
      </c>
      <c r="R3566" s="19">
        <v>15.277777777777777</v>
      </c>
      <c r="S3566" s="18">
        <v>24.2</v>
      </c>
      <c r="T3566" s="18" t="s">
        <v>847</v>
      </c>
      <c r="U3566" s="18">
        <v>67.95</v>
      </c>
      <c r="V3566" s="18" t="s">
        <v>468</v>
      </c>
      <c r="W3566" s="18">
        <f>SUM(U3566*AB3566/AC3566)</f>
        <v>107.63503880880722</v>
      </c>
      <c r="X3566" s="14">
        <v>67.95</v>
      </c>
      <c r="Z3566" s="18" t="s">
        <v>468</v>
      </c>
      <c r="AA3566" s="18" t="s">
        <v>8923</v>
      </c>
      <c r="AB3566" s="18">
        <v>5</v>
      </c>
      <c r="AC3566" s="23">
        <v>3.1564999999999999</v>
      </c>
      <c r="AD3566" s="16" t="s">
        <v>615</v>
      </c>
      <c r="AE3566" s="14" t="s">
        <v>509</v>
      </c>
      <c r="AF3566" s="18">
        <v>32</v>
      </c>
      <c r="AG3566" s="18" t="s">
        <v>6865</v>
      </c>
      <c r="AH3566" s="18">
        <v>99</v>
      </c>
      <c r="AI3566" s="18" t="s">
        <v>6865</v>
      </c>
      <c r="AJ3566" s="14">
        <v>9</v>
      </c>
      <c r="AK3566" s="14" t="s">
        <v>6866</v>
      </c>
      <c r="AL3566" s="14"/>
      <c r="AN3566" s="14" t="s">
        <v>510</v>
      </c>
    </row>
    <row r="3567" spans="1:40" ht="12.75" customHeight="1" x14ac:dyDescent="0.2">
      <c r="A3567" s="13" t="s">
        <v>12460</v>
      </c>
      <c r="B3567" s="14" t="s">
        <v>12417</v>
      </c>
      <c r="D3567" s="16" t="s">
        <v>12360</v>
      </c>
      <c r="E3567" s="104">
        <v>8430376432020</v>
      </c>
      <c r="F3567" s="16" t="s">
        <v>12341</v>
      </c>
      <c r="G3567" s="17">
        <v>69072100</v>
      </c>
      <c r="I3567" s="13" t="s">
        <v>379</v>
      </c>
      <c r="J3567" s="14" t="s">
        <v>12380</v>
      </c>
      <c r="K3567" s="18" t="s">
        <v>4666</v>
      </c>
      <c r="L3567" s="14" t="s">
        <v>512</v>
      </c>
      <c r="M3567" s="14" t="s">
        <v>347</v>
      </c>
      <c r="N3567" s="14" t="s">
        <v>771</v>
      </c>
      <c r="O3567" s="29" t="s">
        <v>12363</v>
      </c>
      <c r="P3567" s="13" t="s">
        <v>499</v>
      </c>
      <c r="Q3567" s="14">
        <v>4.84</v>
      </c>
      <c r="R3567" s="19">
        <v>15.277777777777777</v>
      </c>
      <c r="S3567" s="18">
        <v>24.2</v>
      </c>
      <c r="T3567" s="18" t="s">
        <v>847</v>
      </c>
      <c r="U3567" s="18">
        <v>67.95</v>
      </c>
      <c r="V3567" s="18" t="s">
        <v>468</v>
      </c>
      <c r="W3567" s="18">
        <f>SUM(U3567*AB3567/AC3567)</f>
        <v>107.63503880880722</v>
      </c>
      <c r="X3567" s="14">
        <v>67.95</v>
      </c>
      <c r="Z3567" s="18" t="s">
        <v>468</v>
      </c>
      <c r="AA3567" s="18" t="s">
        <v>8923</v>
      </c>
      <c r="AB3567" s="18">
        <v>5</v>
      </c>
      <c r="AC3567" s="23">
        <v>3.1564999999999999</v>
      </c>
      <c r="AD3567" s="16" t="s">
        <v>615</v>
      </c>
      <c r="AE3567" s="14" t="s">
        <v>509</v>
      </c>
      <c r="AF3567" s="18">
        <v>32</v>
      </c>
      <c r="AG3567" s="18" t="s">
        <v>6865</v>
      </c>
      <c r="AH3567" s="18">
        <v>99</v>
      </c>
      <c r="AI3567" s="18" t="s">
        <v>6865</v>
      </c>
      <c r="AJ3567" s="14">
        <v>9</v>
      </c>
      <c r="AK3567" s="14" t="s">
        <v>6866</v>
      </c>
      <c r="AL3567" s="14"/>
      <c r="AN3567" s="14" t="s">
        <v>510</v>
      </c>
    </row>
    <row r="3568" spans="1:40" ht="12.75" customHeight="1" x14ac:dyDescent="0.2">
      <c r="A3568" s="13" t="s">
        <v>12462</v>
      </c>
      <c r="B3568" s="14" t="s">
        <v>12419</v>
      </c>
      <c r="D3568" s="16" t="s">
        <v>12360</v>
      </c>
      <c r="E3568" s="104">
        <v>8430376432068</v>
      </c>
      <c r="F3568" s="16" t="s">
        <v>12343</v>
      </c>
      <c r="G3568" s="17">
        <v>69072100</v>
      </c>
      <c r="I3568" s="13" t="s">
        <v>1490</v>
      </c>
      <c r="J3568" s="14" t="s">
        <v>12380</v>
      </c>
      <c r="K3568" s="18" t="s">
        <v>4666</v>
      </c>
      <c r="L3568" s="14" t="s">
        <v>512</v>
      </c>
      <c r="M3568" s="14" t="s">
        <v>347</v>
      </c>
      <c r="N3568" s="14" t="s">
        <v>771</v>
      </c>
      <c r="O3568" s="29" t="s">
        <v>12363</v>
      </c>
      <c r="P3568" s="13" t="s">
        <v>499</v>
      </c>
      <c r="Q3568" s="14">
        <v>4.84</v>
      </c>
      <c r="R3568" s="19">
        <v>15.277777777777777</v>
      </c>
      <c r="S3568" s="18">
        <v>24.2</v>
      </c>
      <c r="T3568" s="18" t="s">
        <v>847</v>
      </c>
      <c r="U3568" s="18">
        <v>67.95</v>
      </c>
      <c r="V3568" s="18" t="s">
        <v>468</v>
      </c>
      <c r="W3568" s="18">
        <f>SUM(U3568*AB3568/AC3568)</f>
        <v>107.63503880880722</v>
      </c>
      <c r="X3568" s="14">
        <v>67.95</v>
      </c>
      <c r="Z3568" s="18" t="s">
        <v>468</v>
      </c>
      <c r="AA3568" s="18" t="s">
        <v>8923</v>
      </c>
      <c r="AB3568" s="18">
        <v>5</v>
      </c>
      <c r="AC3568" s="23">
        <v>3.1564999999999999</v>
      </c>
      <c r="AD3568" s="16" t="s">
        <v>615</v>
      </c>
      <c r="AE3568" s="14" t="s">
        <v>509</v>
      </c>
      <c r="AF3568" s="18">
        <v>32</v>
      </c>
      <c r="AG3568" s="18" t="s">
        <v>6865</v>
      </c>
      <c r="AH3568" s="18">
        <v>99</v>
      </c>
      <c r="AI3568" s="18" t="s">
        <v>6865</v>
      </c>
      <c r="AJ3568" s="14">
        <v>9</v>
      </c>
      <c r="AK3568" s="14" t="s">
        <v>6866</v>
      </c>
      <c r="AL3568" s="14"/>
      <c r="AN3568" s="14" t="s">
        <v>510</v>
      </c>
    </row>
    <row r="3569" spans="1:40" ht="12.75" customHeight="1" x14ac:dyDescent="0.2">
      <c r="A3569" s="13" t="s">
        <v>12463</v>
      </c>
      <c r="B3569" s="14" t="s">
        <v>12421</v>
      </c>
      <c r="D3569" s="16" t="s">
        <v>12360</v>
      </c>
      <c r="E3569" s="104">
        <v>8430376434833</v>
      </c>
      <c r="F3569" s="16" t="s">
        <v>12345</v>
      </c>
      <c r="G3569" s="17">
        <v>69072100</v>
      </c>
      <c r="I3569" s="13" t="s">
        <v>363</v>
      </c>
      <c r="J3569" s="14" t="s">
        <v>12381</v>
      </c>
      <c r="K3569" s="18" t="s">
        <v>4666</v>
      </c>
      <c r="L3569" s="14" t="s">
        <v>512</v>
      </c>
      <c r="M3569" s="14" t="s">
        <v>347</v>
      </c>
      <c r="N3569" s="14" t="s">
        <v>771</v>
      </c>
      <c r="O3569" s="29" t="s">
        <v>12363</v>
      </c>
      <c r="P3569" s="13" t="s">
        <v>499</v>
      </c>
      <c r="Q3569" s="14">
        <v>4.84</v>
      </c>
      <c r="R3569" s="19">
        <v>15.277777777777777</v>
      </c>
      <c r="S3569" s="18">
        <v>24.2</v>
      </c>
      <c r="T3569" s="18" t="s">
        <v>869</v>
      </c>
      <c r="U3569" s="18">
        <v>127.95</v>
      </c>
      <c r="V3569" s="18" t="s">
        <v>468</v>
      </c>
      <c r="W3569" s="18">
        <f>SUM(U3569*AB3569/AC3569)</f>
        <v>202.67701568192621</v>
      </c>
      <c r="X3569" s="14">
        <v>127.95</v>
      </c>
      <c r="Z3569" s="18" t="s">
        <v>468</v>
      </c>
      <c r="AA3569" s="18" t="s">
        <v>8923</v>
      </c>
      <c r="AB3569" s="18">
        <v>5</v>
      </c>
      <c r="AC3569" s="23">
        <v>3.1564999999999999</v>
      </c>
      <c r="AD3569" s="16" t="s">
        <v>615</v>
      </c>
      <c r="AE3569" s="14" t="s">
        <v>509</v>
      </c>
      <c r="AF3569" s="18">
        <v>32</v>
      </c>
      <c r="AG3569" s="18" t="s">
        <v>6865</v>
      </c>
      <c r="AH3569" s="18">
        <v>99</v>
      </c>
      <c r="AI3569" s="18" t="s">
        <v>6865</v>
      </c>
      <c r="AJ3569" s="14">
        <v>9</v>
      </c>
      <c r="AK3569" s="14" t="s">
        <v>6866</v>
      </c>
      <c r="AL3569" s="14"/>
      <c r="AN3569" s="14" t="s">
        <v>510</v>
      </c>
    </row>
    <row r="3570" spans="1:40" ht="12.75" customHeight="1" x14ac:dyDescent="0.2">
      <c r="A3570" s="13" t="s">
        <v>12464</v>
      </c>
      <c r="B3570" s="14" t="s">
        <v>12420</v>
      </c>
      <c r="D3570" s="16" t="s">
        <v>12360</v>
      </c>
      <c r="E3570" s="104">
        <v>8430376434826</v>
      </c>
      <c r="F3570" s="16" t="s">
        <v>12344</v>
      </c>
      <c r="G3570" s="17">
        <v>69072100</v>
      </c>
      <c r="I3570" s="13" t="s">
        <v>379</v>
      </c>
      <c r="J3570" s="14" t="s">
        <v>12381</v>
      </c>
      <c r="K3570" s="18" t="s">
        <v>4666</v>
      </c>
      <c r="L3570" s="14" t="s">
        <v>512</v>
      </c>
      <c r="M3570" s="14" t="s">
        <v>347</v>
      </c>
      <c r="N3570" s="14" t="s">
        <v>771</v>
      </c>
      <c r="O3570" s="29" t="s">
        <v>12363</v>
      </c>
      <c r="P3570" s="13" t="s">
        <v>499</v>
      </c>
      <c r="Q3570" s="14">
        <v>4.84</v>
      </c>
      <c r="R3570" s="19">
        <v>15.277777777777777</v>
      </c>
      <c r="S3570" s="18">
        <v>24.2</v>
      </c>
      <c r="T3570" s="18" t="s">
        <v>869</v>
      </c>
      <c r="U3570" s="18">
        <v>127.95</v>
      </c>
      <c r="V3570" s="18" t="s">
        <v>468</v>
      </c>
      <c r="W3570" s="18">
        <f>SUM(U3570*AB3570/AC3570)</f>
        <v>202.67701568192621</v>
      </c>
      <c r="X3570" s="14">
        <v>127.95</v>
      </c>
      <c r="Z3570" s="18" t="s">
        <v>468</v>
      </c>
      <c r="AA3570" s="18" t="s">
        <v>8923</v>
      </c>
      <c r="AB3570" s="18">
        <v>5</v>
      </c>
      <c r="AC3570" s="23">
        <v>3.1564999999999999</v>
      </c>
      <c r="AD3570" s="16" t="s">
        <v>615</v>
      </c>
      <c r="AE3570" s="14" t="s">
        <v>509</v>
      </c>
      <c r="AF3570" s="18">
        <v>32</v>
      </c>
      <c r="AG3570" s="18" t="s">
        <v>6865</v>
      </c>
      <c r="AH3570" s="18">
        <v>99</v>
      </c>
      <c r="AI3570" s="18" t="s">
        <v>6865</v>
      </c>
      <c r="AJ3570" s="14">
        <v>9</v>
      </c>
      <c r="AK3570" s="14" t="s">
        <v>6866</v>
      </c>
      <c r="AL3570" s="14"/>
      <c r="AN3570" s="14" t="s">
        <v>510</v>
      </c>
    </row>
    <row r="3571" spans="1:40" ht="12.75" customHeight="1" x14ac:dyDescent="0.2">
      <c r="A3571" s="13" t="s">
        <v>12465</v>
      </c>
      <c r="B3571" s="14" t="s">
        <v>12422</v>
      </c>
      <c r="D3571" s="16" t="s">
        <v>12360</v>
      </c>
      <c r="E3571" s="104">
        <v>8430376434840</v>
      </c>
      <c r="F3571" s="16" t="s">
        <v>12346</v>
      </c>
      <c r="G3571" s="17">
        <v>69072100</v>
      </c>
      <c r="I3571" s="13" t="s">
        <v>1490</v>
      </c>
      <c r="J3571" s="14" t="s">
        <v>12381</v>
      </c>
      <c r="K3571" s="18" t="s">
        <v>4666</v>
      </c>
      <c r="L3571" s="14" t="s">
        <v>512</v>
      </c>
      <c r="M3571" s="14" t="s">
        <v>347</v>
      </c>
      <c r="N3571" s="14" t="s">
        <v>771</v>
      </c>
      <c r="O3571" s="29" t="s">
        <v>12363</v>
      </c>
      <c r="P3571" s="13" t="s">
        <v>499</v>
      </c>
      <c r="Q3571" s="14">
        <v>4.84</v>
      </c>
      <c r="R3571" s="19">
        <v>15.277777777777777</v>
      </c>
      <c r="S3571" s="18">
        <v>24.2</v>
      </c>
      <c r="T3571" s="18" t="s">
        <v>869</v>
      </c>
      <c r="U3571" s="18">
        <v>127.95</v>
      </c>
      <c r="V3571" s="18" t="s">
        <v>468</v>
      </c>
      <c r="W3571" s="18">
        <f>SUM(U3571*AB3571/AC3571)</f>
        <v>202.67701568192621</v>
      </c>
      <c r="X3571" s="14">
        <v>127.95</v>
      </c>
      <c r="Z3571" s="18" t="s">
        <v>468</v>
      </c>
      <c r="AA3571" s="18" t="s">
        <v>8923</v>
      </c>
      <c r="AB3571" s="18">
        <v>5</v>
      </c>
      <c r="AC3571" s="23">
        <v>3.1564999999999999</v>
      </c>
      <c r="AD3571" s="16" t="s">
        <v>615</v>
      </c>
      <c r="AE3571" s="14" t="s">
        <v>509</v>
      </c>
      <c r="AF3571" s="18">
        <v>32</v>
      </c>
      <c r="AG3571" s="18" t="s">
        <v>6865</v>
      </c>
      <c r="AH3571" s="18">
        <v>99</v>
      </c>
      <c r="AI3571" s="18" t="s">
        <v>6865</v>
      </c>
      <c r="AJ3571" s="14">
        <v>9</v>
      </c>
      <c r="AK3571" s="14" t="s">
        <v>6866</v>
      </c>
      <c r="AL3571" s="14"/>
      <c r="AN3571" s="14" t="s">
        <v>510</v>
      </c>
    </row>
    <row r="3572" spans="1:40" ht="12.75" customHeight="1" x14ac:dyDescent="0.2">
      <c r="A3572" s="13" t="s">
        <v>12680</v>
      </c>
      <c r="B3572" s="14" t="s">
        <v>12650</v>
      </c>
      <c r="E3572" s="104">
        <v>8430376434956</v>
      </c>
      <c r="F3572" s="16" t="s">
        <v>12609</v>
      </c>
      <c r="G3572" s="17" t="s">
        <v>12637</v>
      </c>
      <c r="I3572" s="13" t="s">
        <v>348</v>
      </c>
      <c r="J3572" s="14" t="s">
        <v>12629</v>
      </c>
      <c r="K3572" s="18" t="s">
        <v>12548</v>
      </c>
      <c r="L3572" s="14" t="s">
        <v>512</v>
      </c>
      <c r="M3572" s="14" t="s">
        <v>347</v>
      </c>
      <c r="N3572" s="14" t="s">
        <v>771</v>
      </c>
      <c r="O3572" s="29" t="s">
        <v>12363</v>
      </c>
      <c r="P3572" s="13" t="s">
        <v>499</v>
      </c>
      <c r="Q3572" s="14" t="s">
        <v>12638</v>
      </c>
      <c r="T3572" s="18" t="s">
        <v>13217</v>
      </c>
      <c r="U3572" s="18">
        <v>42.35</v>
      </c>
      <c r="V3572" s="18" t="s">
        <v>615</v>
      </c>
      <c r="X3572" s="14">
        <v>50.8</v>
      </c>
      <c r="Z3572" s="18" t="s">
        <v>615</v>
      </c>
      <c r="AE3572" s="14" t="s">
        <v>510</v>
      </c>
      <c r="AF3572" s="18">
        <v>23</v>
      </c>
      <c r="AG3572" s="18" t="s">
        <v>6865</v>
      </c>
      <c r="AH3572" s="18">
        <v>33.5</v>
      </c>
      <c r="AI3572" s="18" t="s">
        <v>6865</v>
      </c>
      <c r="AJ3572" s="14">
        <v>9</v>
      </c>
      <c r="AK3572" s="14" t="s">
        <v>6866</v>
      </c>
      <c r="AN3572" s="14" t="s">
        <v>510</v>
      </c>
    </row>
    <row r="3573" spans="1:40" ht="12.75" customHeight="1" x14ac:dyDescent="0.2">
      <c r="A3573" s="13" t="s">
        <v>12681</v>
      </c>
      <c r="B3573" s="14" t="s">
        <v>12651</v>
      </c>
      <c r="E3573" s="104">
        <v>8430376434963</v>
      </c>
      <c r="F3573" s="16" t="s">
        <v>12610</v>
      </c>
      <c r="G3573" s="17" t="s">
        <v>12637</v>
      </c>
      <c r="I3573" s="13" t="s">
        <v>12560</v>
      </c>
      <c r="J3573" s="14" t="s">
        <v>12629</v>
      </c>
      <c r="K3573" s="18" t="s">
        <v>12548</v>
      </c>
      <c r="L3573" s="14" t="s">
        <v>512</v>
      </c>
      <c r="M3573" s="14" t="s">
        <v>347</v>
      </c>
      <c r="N3573" s="14" t="s">
        <v>771</v>
      </c>
      <c r="O3573" s="29" t="s">
        <v>12363</v>
      </c>
      <c r="P3573" s="13" t="s">
        <v>499</v>
      </c>
      <c r="Q3573" s="14" t="s">
        <v>12638</v>
      </c>
      <c r="T3573" s="18" t="s">
        <v>13217</v>
      </c>
      <c r="U3573" s="18">
        <v>42.35</v>
      </c>
      <c r="V3573" s="18" t="s">
        <v>615</v>
      </c>
      <c r="X3573" s="14">
        <v>50.8</v>
      </c>
      <c r="Z3573" s="18" t="s">
        <v>615</v>
      </c>
      <c r="AE3573" s="14" t="s">
        <v>510</v>
      </c>
      <c r="AF3573" s="18">
        <v>23</v>
      </c>
      <c r="AG3573" s="18" t="s">
        <v>6865</v>
      </c>
      <c r="AH3573" s="18">
        <v>33.5</v>
      </c>
      <c r="AI3573" s="18" t="s">
        <v>6865</v>
      </c>
      <c r="AJ3573" s="14">
        <v>9</v>
      </c>
      <c r="AK3573" s="14" t="s">
        <v>6866</v>
      </c>
      <c r="AN3573" s="14" t="s">
        <v>510</v>
      </c>
    </row>
    <row r="3574" spans="1:40" ht="12.75" customHeight="1" x14ac:dyDescent="0.2">
      <c r="A3574" s="13" t="s">
        <v>12679</v>
      </c>
      <c r="B3574" s="14" t="s">
        <v>12649</v>
      </c>
      <c r="E3574" s="104">
        <v>8430376434949</v>
      </c>
      <c r="F3574" s="16" t="s">
        <v>12608</v>
      </c>
      <c r="G3574" s="17" t="s">
        <v>12637</v>
      </c>
      <c r="I3574" s="13" t="s">
        <v>2262</v>
      </c>
      <c r="J3574" s="14" t="s">
        <v>12629</v>
      </c>
      <c r="K3574" s="18" t="s">
        <v>12548</v>
      </c>
      <c r="L3574" s="14" t="s">
        <v>512</v>
      </c>
      <c r="M3574" s="14" t="s">
        <v>347</v>
      </c>
      <c r="N3574" s="14" t="s">
        <v>771</v>
      </c>
      <c r="O3574" s="29" t="s">
        <v>12363</v>
      </c>
      <c r="P3574" s="13" t="s">
        <v>499</v>
      </c>
      <c r="Q3574" s="14" t="s">
        <v>12638</v>
      </c>
      <c r="T3574" s="18" t="s">
        <v>13217</v>
      </c>
      <c r="U3574" s="18">
        <v>42.35</v>
      </c>
      <c r="V3574" s="18" t="s">
        <v>615</v>
      </c>
      <c r="X3574" s="14">
        <v>50.8</v>
      </c>
      <c r="Z3574" s="18" t="s">
        <v>615</v>
      </c>
      <c r="AE3574" s="14" t="s">
        <v>510</v>
      </c>
      <c r="AF3574" s="18">
        <v>23</v>
      </c>
      <c r="AG3574" s="18" t="s">
        <v>6865</v>
      </c>
      <c r="AH3574" s="18">
        <v>33.5</v>
      </c>
      <c r="AI3574" s="18" t="s">
        <v>6865</v>
      </c>
      <c r="AJ3574" s="14">
        <v>9</v>
      </c>
      <c r="AK3574" s="14" t="s">
        <v>6866</v>
      </c>
      <c r="AN3574" s="14" t="s">
        <v>510</v>
      </c>
    </row>
    <row r="3575" spans="1:40" ht="12.75" customHeight="1" x14ac:dyDescent="0.2">
      <c r="A3575" s="13" t="s">
        <v>12678</v>
      </c>
      <c r="B3575" s="14" t="s">
        <v>12648</v>
      </c>
      <c r="E3575" s="104">
        <v>8430376434932</v>
      </c>
      <c r="F3575" s="16" t="s">
        <v>12607</v>
      </c>
      <c r="G3575" s="17" t="s">
        <v>12637</v>
      </c>
      <c r="I3575" s="13" t="s">
        <v>12559</v>
      </c>
      <c r="J3575" s="14" t="s">
        <v>12629</v>
      </c>
      <c r="K3575" s="18" t="s">
        <v>12548</v>
      </c>
      <c r="L3575" s="14" t="s">
        <v>512</v>
      </c>
      <c r="M3575" s="14" t="s">
        <v>347</v>
      </c>
      <c r="N3575" s="14" t="s">
        <v>771</v>
      </c>
      <c r="O3575" s="29" t="s">
        <v>12363</v>
      </c>
      <c r="P3575" s="13" t="s">
        <v>499</v>
      </c>
      <c r="Q3575" s="14" t="s">
        <v>12638</v>
      </c>
      <c r="T3575" s="18" t="s">
        <v>13217</v>
      </c>
      <c r="U3575" s="18">
        <v>42.35</v>
      </c>
      <c r="V3575" s="18" t="s">
        <v>615</v>
      </c>
      <c r="X3575" s="14">
        <v>50.8</v>
      </c>
      <c r="Z3575" s="18" t="s">
        <v>615</v>
      </c>
      <c r="AE3575" s="14" t="s">
        <v>510</v>
      </c>
      <c r="AF3575" s="18">
        <v>23</v>
      </c>
      <c r="AG3575" s="18" t="s">
        <v>6865</v>
      </c>
      <c r="AH3575" s="18">
        <v>33.5</v>
      </c>
      <c r="AI3575" s="18" t="s">
        <v>6865</v>
      </c>
      <c r="AJ3575" s="14">
        <v>9</v>
      </c>
      <c r="AK3575" s="14" t="s">
        <v>6866</v>
      </c>
      <c r="AN3575" s="14" t="s">
        <v>510</v>
      </c>
    </row>
    <row r="3576" spans="1:40" ht="12.75" customHeight="1" x14ac:dyDescent="0.2">
      <c r="A3576" s="13" t="s">
        <v>12674</v>
      </c>
      <c r="B3576" s="14" t="s">
        <v>12644</v>
      </c>
      <c r="E3576" s="104">
        <v>8430376434895</v>
      </c>
      <c r="F3576" s="16" t="s">
        <v>12603</v>
      </c>
      <c r="G3576" s="17" t="s">
        <v>12637</v>
      </c>
      <c r="I3576" s="13" t="s">
        <v>12556</v>
      </c>
      <c r="J3576" s="14" t="s">
        <v>12629</v>
      </c>
      <c r="K3576" s="18" t="s">
        <v>12548</v>
      </c>
      <c r="L3576" s="14" t="s">
        <v>512</v>
      </c>
      <c r="M3576" s="14" t="s">
        <v>347</v>
      </c>
      <c r="N3576" s="14" t="s">
        <v>771</v>
      </c>
      <c r="O3576" s="29" t="s">
        <v>12363</v>
      </c>
      <c r="P3576" s="13" t="s">
        <v>499</v>
      </c>
      <c r="Q3576" s="14" t="s">
        <v>12638</v>
      </c>
      <c r="T3576" s="18" t="s">
        <v>13217</v>
      </c>
      <c r="U3576" s="18">
        <v>42.35</v>
      </c>
      <c r="V3576" s="18" t="s">
        <v>615</v>
      </c>
      <c r="X3576" s="14">
        <v>50.8</v>
      </c>
      <c r="Z3576" s="18" t="s">
        <v>615</v>
      </c>
      <c r="AE3576" s="14" t="s">
        <v>510</v>
      </c>
      <c r="AF3576" s="18">
        <v>23</v>
      </c>
      <c r="AG3576" s="18" t="s">
        <v>6865</v>
      </c>
      <c r="AH3576" s="18">
        <v>33.5</v>
      </c>
      <c r="AI3576" s="18" t="s">
        <v>6865</v>
      </c>
      <c r="AJ3576" s="14">
        <v>9</v>
      </c>
      <c r="AK3576" s="14" t="s">
        <v>6866</v>
      </c>
      <c r="AN3576" s="14" t="s">
        <v>510</v>
      </c>
    </row>
    <row r="3577" spans="1:40" ht="12.75" customHeight="1" x14ac:dyDescent="0.2">
      <c r="A3577" s="13" t="s">
        <v>12675</v>
      </c>
      <c r="B3577" s="14" t="s">
        <v>12645</v>
      </c>
      <c r="E3577" s="104">
        <v>8430376434901</v>
      </c>
      <c r="F3577" s="16" t="s">
        <v>12604</v>
      </c>
      <c r="G3577" s="17" t="s">
        <v>12637</v>
      </c>
      <c r="I3577" s="13" t="s">
        <v>12557</v>
      </c>
      <c r="J3577" s="14" t="s">
        <v>12629</v>
      </c>
      <c r="K3577" s="18" t="s">
        <v>12548</v>
      </c>
      <c r="L3577" s="14" t="s">
        <v>512</v>
      </c>
      <c r="M3577" s="14" t="s">
        <v>347</v>
      </c>
      <c r="N3577" s="14" t="s">
        <v>771</v>
      </c>
      <c r="O3577" s="29" t="s">
        <v>12363</v>
      </c>
      <c r="P3577" s="13" t="s">
        <v>499</v>
      </c>
      <c r="Q3577" s="14" t="s">
        <v>12638</v>
      </c>
      <c r="T3577" s="18" t="s">
        <v>13217</v>
      </c>
      <c r="U3577" s="18">
        <v>42.35</v>
      </c>
      <c r="V3577" s="18" t="s">
        <v>615</v>
      </c>
      <c r="X3577" s="14">
        <v>50.8</v>
      </c>
      <c r="Z3577" s="18" t="s">
        <v>615</v>
      </c>
      <c r="AE3577" s="14" t="s">
        <v>510</v>
      </c>
      <c r="AF3577" s="18">
        <v>23</v>
      </c>
      <c r="AG3577" s="18" t="s">
        <v>6865</v>
      </c>
      <c r="AH3577" s="18">
        <v>33.5</v>
      </c>
      <c r="AI3577" s="18" t="s">
        <v>6865</v>
      </c>
      <c r="AJ3577" s="14">
        <v>9</v>
      </c>
      <c r="AK3577" s="14" t="s">
        <v>6866</v>
      </c>
      <c r="AN3577" s="14" t="s">
        <v>510</v>
      </c>
    </row>
    <row r="3578" spans="1:40" ht="12.75" customHeight="1" x14ac:dyDescent="0.2">
      <c r="A3578" s="13" t="s">
        <v>12676</v>
      </c>
      <c r="B3578" s="14" t="s">
        <v>12646</v>
      </c>
      <c r="E3578" s="104">
        <v>8430376434918</v>
      </c>
      <c r="F3578" s="16" t="s">
        <v>12605</v>
      </c>
      <c r="G3578" s="17" t="s">
        <v>12637</v>
      </c>
      <c r="I3578" s="13" t="s">
        <v>7909</v>
      </c>
      <c r="J3578" s="14" t="s">
        <v>12629</v>
      </c>
      <c r="K3578" s="18" t="s">
        <v>12548</v>
      </c>
      <c r="L3578" s="14" t="s">
        <v>512</v>
      </c>
      <c r="M3578" s="14" t="s">
        <v>347</v>
      </c>
      <c r="N3578" s="14" t="s">
        <v>771</v>
      </c>
      <c r="O3578" s="29" t="s">
        <v>12363</v>
      </c>
      <c r="P3578" s="13" t="s">
        <v>499</v>
      </c>
      <c r="Q3578" s="14" t="s">
        <v>12638</v>
      </c>
      <c r="T3578" s="18" t="s">
        <v>13217</v>
      </c>
      <c r="U3578" s="18">
        <v>42.35</v>
      </c>
      <c r="V3578" s="18" t="s">
        <v>615</v>
      </c>
      <c r="X3578" s="14">
        <v>50.8</v>
      </c>
      <c r="Z3578" s="18" t="s">
        <v>615</v>
      </c>
      <c r="AE3578" s="14" t="s">
        <v>510</v>
      </c>
      <c r="AF3578" s="18">
        <v>23</v>
      </c>
      <c r="AG3578" s="18" t="s">
        <v>6865</v>
      </c>
      <c r="AH3578" s="18">
        <v>33.5</v>
      </c>
      <c r="AI3578" s="18" t="s">
        <v>6865</v>
      </c>
      <c r="AJ3578" s="14">
        <v>9</v>
      </c>
      <c r="AK3578" s="14" t="s">
        <v>6866</v>
      </c>
      <c r="AN3578" s="14" t="s">
        <v>510</v>
      </c>
    </row>
    <row r="3579" spans="1:40" ht="12.75" customHeight="1" x14ac:dyDescent="0.2">
      <c r="A3579" s="13" t="s">
        <v>12677</v>
      </c>
      <c r="B3579" s="14" t="s">
        <v>12647</v>
      </c>
      <c r="E3579" s="104">
        <v>8430376434925</v>
      </c>
      <c r="F3579" s="16" t="s">
        <v>12606</v>
      </c>
      <c r="G3579" s="17" t="s">
        <v>12637</v>
      </c>
      <c r="I3579" s="13" t="s">
        <v>12558</v>
      </c>
      <c r="J3579" s="14" t="s">
        <v>12629</v>
      </c>
      <c r="K3579" s="18" t="s">
        <v>12548</v>
      </c>
      <c r="L3579" s="14" t="s">
        <v>512</v>
      </c>
      <c r="M3579" s="14" t="s">
        <v>347</v>
      </c>
      <c r="N3579" s="14" t="s">
        <v>771</v>
      </c>
      <c r="O3579" s="29" t="s">
        <v>12363</v>
      </c>
      <c r="P3579" s="13" t="s">
        <v>499</v>
      </c>
      <c r="Q3579" s="14" t="s">
        <v>12638</v>
      </c>
      <c r="T3579" s="18" t="s">
        <v>13217</v>
      </c>
      <c r="U3579" s="18">
        <v>42.35</v>
      </c>
      <c r="V3579" s="18" t="s">
        <v>615</v>
      </c>
      <c r="X3579" s="14">
        <v>50.8</v>
      </c>
      <c r="Z3579" s="18" t="s">
        <v>615</v>
      </c>
      <c r="AE3579" s="14" t="s">
        <v>510</v>
      </c>
      <c r="AF3579" s="18">
        <v>23</v>
      </c>
      <c r="AG3579" s="18" t="s">
        <v>6865</v>
      </c>
      <c r="AH3579" s="18">
        <v>33.5</v>
      </c>
      <c r="AI3579" s="18" t="s">
        <v>6865</v>
      </c>
      <c r="AJ3579" s="14">
        <v>9</v>
      </c>
      <c r="AK3579" s="14" t="s">
        <v>6866</v>
      </c>
      <c r="AN3579" s="14" t="s">
        <v>510</v>
      </c>
    </row>
    <row r="3580" spans="1:40" ht="12.75" customHeight="1" x14ac:dyDescent="0.2">
      <c r="A3580" s="13" t="s">
        <v>12670</v>
      </c>
      <c r="B3580" s="14" t="s">
        <v>12640</v>
      </c>
      <c r="E3580" s="104">
        <v>8430376434857</v>
      </c>
      <c r="F3580" s="16" t="s">
        <v>12599</v>
      </c>
      <c r="G3580" s="17" t="s">
        <v>12637</v>
      </c>
      <c r="I3580" s="13" t="s">
        <v>12552</v>
      </c>
      <c r="J3580" s="14" t="s">
        <v>12629</v>
      </c>
      <c r="K3580" s="18" t="s">
        <v>12548</v>
      </c>
      <c r="L3580" s="14" t="s">
        <v>512</v>
      </c>
      <c r="M3580" s="14" t="s">
        <v>347</v>
      </c>
      <c r="N3580" s="14" t="s">
        <v>771</v>
      </c>
      <c r="O3580" s="29" t="s">
        <v>12363</v>
      </c>
      <c r="P3580" s="13" t="s">
        <v>499</v>
      </c>
      <c r="Q3580" s="14" t="s">
        <v>12638</v>
      </c>
      <c r="T3580" s="18" t="s">
        <v>13217</v>
      </c>
      <c r="U3580" s="18">
        <v>42.35</v>
      </c>
      <c r="V3580" s="18" t="s">
        <v>615</v>
      </c>
      <c r="X3580" s="14">
        <v>50.8</v>
      </c>
      <c r="Z3580" s="18" t="s">
        <v>615</v>
      </c>
      <c r="AE3580" s="14" t="s">
        <v>510</v>
      </c>
      <c r="AF3580" s="18">
        <v>23</v>
      </c>
      <c r="AG3580" s="18" t="s">
        <v>6865</v>
      </c>
      <c r="AH3580" s="18">
        <v>33.5</v>
      </c>
      <c r="AI3580" s="18" t="s">
        <v>6865</v>
      </c>
      <c r="AJ3580" s="14">
        <v>9</v>
      </c>
      <c r="AK3580" s="14" t="s">
        <v>6866</v>
      </c>
      <c r="AN3580" s="14" t="s">
        <v>510</v>
      </c>
    </row>
    <row r="3581" spans="1:40" ht="12.75" customHeight="1" x14ac:dyDescent="0.2">
      <c r="A3581" s="13" t="s">
        <v>12671</v>
      </c>
      <c r="B3581" s="14" t="s">
        <v>12641</v>
      </c>
      <c r="E3581" s="104">
        <v>8430376434864</v>
      </c>
      <c r="F3581" s="16" t="s">
        <v>12600</v>
      </c>
      <c r="G3581" s="17" t="s">
        <v>12637</v>
      </c>
      <c r="I3581" s="13" t="s">
        <v>12553</v>
      </c>
      <c r="J3581" s="14" t="s">
        <v>12629</v>
      </c>
      <c r="K3581" s="18" t="s">
        <v>12548</v>
      </c>
      <c r="L3581" s="14" t="s">
        <v>512</v>
      </c>
      <c r="M3581" s="14" t="s">
        <v>347</v>
      </c>
      <c r="N3581" s="14" t="s">
        <v>771</v>
      </c>
      <c r="O3581" s="29" t="s">
        <v>12363</v>
      </c>
      <c r="P3581" s="13" t="s">
        <v>499</v>
      </c>
      <c r="Q3581" s="14" t="s">
        <v>12638</v>
      </c>
      <c r="T3581" s="18" t="s">
        <v>13217</v>
      </c>
      <c r="U3581" s="18">
        <v>42.35</v>
      </c>
      <c r="V3581" s="18" t="s">
        <v>615</v>
      </c>
      <c r="X3581" s="14">
        <v>50.8</v>
      </c>
      <c r="Z3581" s="18" t="s">
        <v>615</v>
      </c>
      <c r="AE3581" s="14" t="s">
        <v>510</v>
      </c>
      <c r="AF3581" s="18">
        <v>23</v>
      </c>
      <c r="AG3581" s="18" t="s">
        <v>6865</v>
      </c>
      <c r="AH3581" s="18">
        <v>33.5</v>
      </c>
      <c r="AI3581" s="18" t="s">
        <v>6865</v>
      </c>
      <c r="AJ3581" s="14">
        <v>9</v>
      </c>
      <c r="AK3581" s="14" t="s">
        <v>6866</v>
      </c>
      <c r="AN3581" s="14" t="s">
        <v>510</v>
      </c>
    </row>
    <row r="3582" spans="1:40" ht="12.75" customHeight="1" x14ac:dyDescent="0.2">
      <c r="A3582" s="13" t="s">
        <v>12672</v>
      </c>
      <c r="B3582" s="14" t="s">
        <v>12642</v>
      </c>
      <c r="E3582" s="104">
        <v>8430376434871</v>
      </c>
      <c r="F3582" s="16" t="s">
        <v>12601</v>
      </c>
      <c r="G3582" s="17" t="s">
        <v>12637</v>
      </c>
      <c r="I3582" s="13" t="s">
        <v>12554</v>
      </c>
      <c r="J3582" s="14" t="s">
        <v>12629</v>
      </c>
      <c r="K3582" s="18" t="s">
        <v>12548</v>
      </c>
      <c r="L3582" s="14" t="s">
        <v>512</v>
      </c>
      <c r="M3582" s="14" t="s">
        <v>347</v>
      </c>
      <c r="N3582" s="14" t="s">
        <v>771</v>
      </c>
      <c r="O3582" s="29" t="s">
        <v>12363</v>
      </c>
      <c r="P3582" s="13" t="s">
        <v>499</v>
      </c>
      <c r="Q3582" s="14" t="s">
        <v>12638</v>
      </c>
      <c r="T3582" s="18" t="s">
        <v>13217</v>
      </c>
      <c r="U3582" s="18">
        <v>42.35</v>
      </c>
      <c r="V3582" s="18" t="s">
        <v>615</v>
      </c>
      <c r="X3582" s="14">
        <v>50.8</v>
      </c>
      <c r="Z3582" s="18" t="s">
        <v>615</v>
      </c>
      <c r="AE3582" s="14" t="s">
        <v>510</v>
      </c>
      <c r="AF3582" s="18">
        <v>23</v>
      </c>
      <c r="AG3582" s="18" t="s">
        <v>6865</v>
      </c>
      <c r="AH3582" s="18">
        <v>33.5</v>
      </c>
      <c r="AI3582" s="18" t="s">
        <v>6865</v>
      </c>
      <c r="AJ3582" s="14">
        <v>9</v>
      </c>
      <c r="AK3582" s="14" t="s">
        <v>6866</v>
      </c>
      <c r="AN3582" s="14" t="s">
        <v>510</v>
      </c>
    </row>
    <row r="3583" spans="1:40" ht="12.75" customHeight="1" x14ac:dyDescent="0.2">
      <c r="A3583" s="13" t="s">
        <v>12673</v>
      </c>
      <c r="B3583" s="14" t="s">
        <v>12643</v>
      </c>
      <c r="E3583" s="104">
        <v>8430376434888</v>
      </c>
      <c r="F3583" s="16" t="s">
        <v>12602</v>
      </c>
      <c r="G3583" s="17" t="s">
        <v>12637</v>
      </c>
      <c r="I3583" s="13" t="s">
        <v>12555</v>
      </c>
      <c r="J3583" s="14" t="s">
        <v>12629</v>
      </c>
      <c r="K3583" s="18" t="s">
        <v>12548</v>
      </c>
      <c r="L3583" s="14" t="s">
        <v>512</v>
      </c>
      <c r="M3583" s="14" t="s">
        <v>347</v>
      </c>
      <c r="N3583" s="14" t="s">
        <v>771</v>
      </c>
      <c r="O3583" s="29" t="s">
        <v>12363</v>
      </c>
      <c r="P3583" s="13" t="s">
        <v>499</v>
      </c>
      <c r="Q3583" s="14" t="s">
        <v>12638</v>
      </c>
      <c r="T3583" s="18" t="s">
        <v>13217</v>
      </c>
      <c r="U3583" s="18">
        <v>42.35</v>
      </c>
      <c r="V3583" s="18" t="s">
        <v>615</v>
      </c>
      <c r="X3583" s="14">
        <v>50.8</v>
      </c>
      <c r="Z3583" s="18" t="s">
        <v>615</v>
      </c>
      <c r="AE3583" s="14" t="s">
        <v>510</v>
      </c>
      <c r="AF3583" s="18">
        <v>23</v>
      </c>
      <c r="AG3583" s="18" t="s">
        <v>6865</v>
      </c>
      <c r="AH3583" s="18">
        <v>33.5</v>
      </c>
      <c r="AI3583" s="18" t="s">
        <v>6865</v>
      </c>
      <c r="AJ3583" s="14">
        <v>9</v>
      </c>
      <c r="AK3583" s="14" t="s">
        <v>6866</v>
      </c>
      <c r="AN3583" s="14" t="s">
        <v>510</v>
      </c>
    </row>
    <row r="3584" spans="1:40" ht="12.75" customHeight="1" x14ac:dyDescent="0.2">
      <c r="A3584" s="13" t="s">
        <v>12696</v>
      </c>
      <c r="B3584" s="14" t="s">
        <v>12666</v>
      </c>
      <c r="E3584" s="104">
        <v>8430376435137</v>
      </c>
      <c r="F3584" s="16" t="s">
        <v>12625</v>
      </c>
      <c r="G3584" s="17" t="s">
        <v>12637</v>
      </c>
      <c r="I3584" s="13" t="s">
        <v>423</v>
      </c>
      <c r="J3584" s="14" t="s">
        <v>12632</v>
      </c>
      <c r="K3584" s="18" t="s">
        <v>12548</v>
      </c>
      <c r="L3584" s="14" t="s">
        <v>512</v>
      </c>
      <c r="M3584" s="14" t="s">
        <v>347</v>
      </c>
      <c r="N3584" s="14" t="s">
        <v>771</v>
      </c>
      <c r="O3584" s="29" t="s">
        <v>12363</v>
      </c>
      <c r="P3584" s="13" t="s">
        <v>499</v>
      </c>
      <c r="Q3584" s="14" t="s">
        <v>12638</v>
      </c>
      <c r="T3584" s="18" t="s">
        <v>12639</v>
      </c>
      <c r="U3584" s="18">
        <v>89.95</v>
      </c>
      <c r="V3584" s="18" t="s">
        <v>615</v>
      </c>
      <c r="X3584" s="14">
        <v>89.95</v>
      </c>
      <c r="Z3584" s="18" t="s">
        <v>615</v>
      </c>
      <c r="AE3584" s="14" t="s">
        <v>510</v>
      </c>
      <c r="AF3584" s="18">
        <v>23</v>
      </c>
      <c r="AG3584" s="18" t="s">
        <v>6865</v>
      </c>
      <c r="AH3584" s="18">
        <v>33.5</v>
      </c>
      <c r="AI3584" s="18" t="s">
        <v>6865</v>
      </c>
      <c r="AJ3584" s="14">
        <v>9</v>
      </c>
      <c r="AK3584" s="14" t="s">
        <v>6866</v>
      </c>
      <c r="AN3584" s="14" t="s">
        <v>510</v>
      </c>
    </row>
    <row r="3585" spans="1:40" ht="12.75" customHeight="1" x14ac:dyDescent="0.2">
      <c r="A3585" s="13" t="s">
        <v>12697</v>
      </c>
      <c r="B3585" s="14" t="s">
        <v>12667</v>
      </c>
      <c r="E3585" s="104">
        <v>8430376435120</v>
      </c>
      <c r="F3585" s="16" t="s">
        <v>12626</v>
      </c>
      <c r="G3585" s="17" t="s">
        <v>12637</v>
      </c>
      <c r="I3585" s="13" t="s">
        <v>424</v>
      </c>
      <c r="J3585" s="14" t="s">
        <v>12632</v>
      </c>
      <c r="K3585" s="18" t="s">
        <v>12548</v>
      </c>
      <c r="L3585" s="14" t="s">
        <v>512</v>
      </c>
      <c r="M3585" s="14" t="s">
        <v>347</v>
      </c>
      <c r="N3585" s="14" t="s">
        <v>771</v>
      </c>
      <c r="O3585" s="29" t="s">
        <v>12363</v>
      </c>
      <c r="P3585" s="13" t="s">
        <v>499</v>
      </c>
      <c r="Q3585" s="14" t="s">
        <v>12638</v>
      </c>
      <c r="T3585" s="18" t="s">
        <v>12639</v>
      </c>
      <c r="U3585" s="18">
        <v>89.95</v>
      </c>
      <c r="V3585" s="18" t="s">
        <v>615</v>
      </c>
      <c r="X3585" s="14">
        <v>89.95</v>
      </c>
      <c r="Z3585" s="18" t="s">
        <v>615</v>
      </c>
      <c r="AE3585" s="14" t="s">
        <v>510</v>
      </c>
      <c r="AF3585" s="18">
        <v>23</v>
      </c>
      <c r="AG3585" s="18" t="s">
        <v>6865</v>
      </c>
      <c r="AH3585" s="18">
        <v>33.5</v>
      </c>
      <c r="AI3585" s="18" t="s">
        <v>6865</v>
      </c>
      <c r="AJ3585" s="14">
        <v>9</v>
      </c>
      <c r="AK3585" s="14" t="s">
        <v>6866</v>
      </c>
      <c r="AN3585" s="14" t="s">
        <v>510</v>
      </c>
    </row>
    <row r="3586" spans="1:40" ht="12.75" customHeight="1" x14ac:dyDescent="0.2">
      <c r="A3586" s="13" t="s">
        <v>12695</v>
      </c>
      <c r="B3586" s="14" t="s">
        <v>12665</v>
      </c>
      <c r="E3586" s="104">
        <v>8430376435106</v>
      </c>
      <c r="F3586" s="16" t="s">
        <v>12624</v>
      </c>
      <c r="G3586" s="17" t="s">
        <v>12637</v>
      </c>
      <c r="I3586" s="13" t="s">
        <v>12636</v>
      </c>
      <c r="J3586" s="14" t="s">
        <v>12631</v>
      </c>
      <c r="K3586" s="18" t="s">
        <v>12548</v>
      </c>
      <c r="L3586" s="14" t="s">
        <v>512</v>
      </c>
      <c r="M3586" s="14" t="s">
        <v>347</v>
      </c>
      <c r="N3586" s="14" t="s">
        <v>771</v>
      </c>
      <c r="O3586" s="29" t="s">
        <v>12363</v>
      </c>
      <c r="P3586" s="13" t="s">
        <v>499</v>
      </c>
      <c r="Q3586" s="14" t="s">
        <v>12638</v>
      </c>
      <c r="T3586" s="18" t="s">
        <v>13217</v>
      </c>
      <c r="U3586" s="18">
        <v>42.35</v>
      </c>
      <c r="V3586" s="18" t="s">
        <v>615</v>
      </c>
      <c r="X3586" s="14">
        <v>50.8</v>
      </c>
      <c r="Z3586" s="18" t="s">
        <v>615</v>
      </c>
      <c r="AE3586" s="14" t="s">
        <v>510</v>
      </c>
      <c r="AF3586" s="18">
        <v>23</v>
      </c>
      <c r="AG3586" s="18" t="s">
        <v>6865</v>
      </c>
      <c r="AH3586" s="18">
        <v>33.5</v>
      </c>
      <c r="AI3586" s="18" t="s">
        <v>6865</v>
      </c>
      <c r="AJ3586" s="14">
        <v>9</v>
      </c>
      <c r="AK3586" s="14" t="s">
        <v>6866</v>
      </c>
      <c r="AN3586" s="14" t="s">
        <v>510</v>
      </c>
    </row>
    <row r="3587" spans="1:40" ht="12.75" customHeight="1" x14ac:dyDescent="0.2">
      <c r="A3587" s="13" t="s">
        <v>12694</v>
      </c>
      <c r="B3587" s="14" t="s">
        <v>12664</v>
      </c>
      <c r="E3587" s="104">
        <v>8430376435090</v>
      </c>
      <c r="F3587" s="16" t="s">
        <v>12623</v>
      </c>
      <c r="G3587" s="17" t="s">
        <v>12637</v>
      </c>
      <c r="I3587" s="13" t="s">
        <v>12635</v>
      </c>
      <c r="J3587" s="14" t="s">
        <v>12631</v>
      </c>
      <c r="K3587" s="18" t="s">
        <v>12548</v>
      </c>
      <c r="L3587" s="14" t="s">
        <v>512</v>
      </c>
      <c r="M3587" s="14" t="s">
        <v>347</v>
      </c>
      <c r="N3587" s="14" t="s">
        <v>771</v>
      </c>
      <c r="O3587" s="29" t="s">
        <v>12363</v>
      </c>
      <c r="P3587" s="13" t="s">
        <v>499</v>
      </c>
      <c r="Q3587" s="14" t="s">
        <v>12638</v>
      </c>
      <c r="T3587" s="18" t="s">
        <v>13217</v>
      </c>
      <c r="U3587" s="18">
        <v>42.35</v>
      </c>
      <c r="V3587" s="18" t="s">
        <v>615</v>
      </c>
      <c r="X3587" s="14">
        <v>50.8</v>
      </c>
      <c r="Z3587" s="18" t="s">
        <v>615</v>
      </c>
      <c r="AE3587" s="14" t="s">
        <v>510</v>
      </c>
      <c r="AF3587" s="18">
        <v>23</v>
      </c>
      <c r="AG3587" s="18" t="s">
        <v>6865</v>
      </c>
      <c r="AH3587" s="18">
        <v>33.5</v>
      </c>
      <c r="AI3587" s="18" t="s">
        <v>6865</v>
      </c>
      <c r="AJ3587" s="14">
        <v>9</v>
      </c>
      <c r="AK3587" s="14" t="s">
        <v>6866</v>
      </c>
      <c r="AN3587" s="14" t="s">
        <v>510</v>
      </c>
    </row>
    <row r="3588" spans="1:40" ht="12.75" customHeight="1" x14ac:dyDescent="0.2">
      <c r="A3588" s="13" t="s">
        <v>12692</v>
      </c>
      <c r="B3588" s="14" t="s">
        <v>12662</v>
      </c>
      <c r="E3588" s="104">
        <v>8430376435076</v>
      </c>
      <c r="F3588" s="16" t="s">
        <v>12621</v>
      </c>
      <c r="G3588" s="17" t="s">
        <v>12637</v>
      </c>
      <c r="I3588" s="13" t="s">
        <v>350</v>
      </c>
      <c r="J3588" s="14" t="s">
        <v>12630</v>
      </c>
      <c r="K3588" s="18" t="s">
        <v>12548</v>
      </c>
      <c r="L3588" s="14" t="s">
        <v>512</v>
      </c>
      <c r="M3588" s="14" t="s">
        <v>347</v>
      </c>
      <c r="N3588" s="14" t="s">
        <v>771</v>
      </c>
      <c r="O3588" s="29" t="s">
        <v>12363</v>
      </c>
      <c r="P3588" s="13" t="s">
        <v>499</v>
      </c>
      <c r="Q3588" s="14" t="s">
        <v>12638</v>
      </c>
      <c r="T3588" s="18" t="s">
        <v>13217</v>
      </c>
      <c r="U3588" s="18">
        <v>42.35</v>
      </c>
      <c r="V3588" s="18" t="s">
        <v>615</v>
      </c>
      <c r="X3588" s="14">
        <v>50.8</v>
      </c>
      <c r="Z3588" s="18" t="s">
        <v>615</v>
      </c>
      <c r="AE3588" s="14" t="s">
        <v>510</v>
      </c>
      <c r="AF3588" s="18">
        <v>23</v>
      </c>
      <c r="AG3588" s="18" t="s">
        <v>6865</v>
      </c>
      <c r="AH3588" s="18">
        <v>33.5</v>
      </c>
      <c r="AI3588" s="18" t="s">
        <v>6865</v>
      </c>
      <c r="AJ3588" s="14">
        <v>9</v>
      </c>
      <c r="AK3588" s="14" t="s">
        <v>6866</v>
      </c>
      <c r="AN3588" s="14" t="s">
        <v>510</v>
      </c>
    </row>
    <row r="3589" spans="1:40" ht="12.75" customHeight="1" x14ac:dyDescent="0.2">
      <c r="A3589" s="13" t="s">
        <v>12693</v>
      </c>
      <c r="B3589" s="14" t="s">
        <v>12663</v>
      </c>
      <c r="E3589" s="104">
        <v>8430376435083</v>
      </c>
      <c r="F3589" s="16" t="s">
        <v>12622</v>
      </c>
      <c r="G3589" s="17" t="s">
        <v>12637</v>
      </c>
      <c r="I3589" s="13" t="s">
        <v>12569</v>
      </c>
      <c r="J3589" s="14" t="s">
        <v>12630</v>
      </c>
      <c r="K3589" s="18" t="s">
        <v>12548</v>
      </c>
      <c r="L3589" s="14" t="s">
        <v>512</v>
      </c>
      <c r="M3589" s="14" t="s">
        <v>347</v>
      </c>
      <c r="N3589" s="14" t="s">
        <v>771</v>
      </c>
      <c r="O3589" s="29" t="s">
        <v>12363</v>
      </c>
      <c r="P3589" s="13" t="s">
        <v>499</v>
      </c>
      <c r="Q3589" s="14" t="s">
        <v>12638</v>
      </c>
      <c r="T3589" s="18" t="s">
        <v>13217</v>
      </c>
      <c r="U3589" s="18">
        <v>42.35</v>
      </c>
      <c r="V3589" s="18" t="s">
        <v>615</v>
      </c>
      <c r="X3589" s="14">
        <v>50.8</v>
      </c>
      <c r="Z3589" s="18" t="s">
        <v>615</v>
      </c>
      <c r="AE3589" s="14" t="s">
        <v>510</v>
      </c>
      <c r="AF3589" s="18">
        <v>23</v>
      </c>
      <c r="AG3589" s="18" t="s">
        <v>6865</v>
      </c>
      <c r="AH3589" s="18">
        <v>33.5</v>
      </c>
      <c r="AI3589" s="18" t="s">
        <v>6865</v>
      </c>
      <c r="AJ3589" s="14">
        <v>9</v>
      </c>
      <c r="AK3589" s="14" t="s">
        <v>6866</v>
      </c>
      <c r="AN3589" s="14" t="s">
        <v>510</v>
      </c>
    </row>
    <row r="3590" spans="1:40" ht="12.75" customHeight="1" x14ac:dyDescent="0.2">
      <c r="A3590" s="13" t="s">
        <v>12691</v>
      </c>
      <c r="B3590" s="14" t="s">
        <v>12661</v>
      </c>
      <c r="E3590" s="104">
        <v>8430376435069</v>
      </c>
      <c r="F3590" s="16" t="s">
        <v>12620</v>
      </c>
      <c r="G3590" s="17" t="s">
        <v>12637</v>
      </c>
      <c r="I3590" s="13" t="s">
        <v>1728</v>
      </c>
      <c r="J3590" s="14" t="s">
        <v>12630</v>
      </c>
      <c r="K3590" s="18" t="s">
        <v>12548</v>
      </c>
      <c r="L3590" s="14" t="s">
        <v>512</v>
      </c>
      <c r="M3590" s="14" t="s">
        <v>347</v>
      </c>
      <c r="N3590" s="14" t="s">
        <v>771</v>
      </c>
      <c r="O3590" s="29" t="s">
        <v>12363</v>
      </c>
      <c r="P3590" s="13" t="s">
        <v>499</v>
      </c>
      <c r="Q3590" s="14" t="s">
        <v>12638</v>
      </c>
      <c r="T3590" s="18" t="s">
        <v>13217</v>
      </c>
      <c r="U3590" s="18">
        <v>42.35</v>
      </c>
      <c r="V3590" s="18" t="s">
        <v>615</v>
      </c>
      <c r="X3590" s="14">
        <v>50.8</v>
      </c>
      <c r="Z3590" s="18" t="s">
        <v>615</v>
      </c>
      <c r="AE3590" s="14" t="s">
        <v>510</v>
      </c>
      <c r="AF3590" s="18">
        <v>23</v>
      </c>
      <c r="AG3590" s="18" t="s">
        <v>6865</v>
      </c>
      <c r="AH3590" s="18">
        <v>33.5</v>
      </c>
      <c r="AI3590" s="18" t="s">
        <v>6865</v>
      </c>
      <c r="AJ3590" s="14">
        <v>9</v>
      </c>
      <c r="AK3590" s="14" t="s">
        <v>6866</v>
      </c>
      <c r="AN3590" s="14" t="s">
        <v>510</v>
      </c>
    </row>
    <row r="3591" spans="1:40" ht="12.75" customHeight="1" x14ac:dyDescent="0.2">
      <c r="A3591" s="13" t="s">
        <v>12690</v>
      </c>
      <c r="B3591" s="14" t="s">
        <v>12660</v>
      </c>
      <c r="E3591" s="104">
        <v>8430376435052</v>
      </c>
      <c r="F3591" s="16" t="s">
        <v>12619</v>
      </c>
      <c r="G3591" s="17" t="s">
        <v>12637</v>
      </c>
      <c r="I3591" s="13" t="s">
        <v>12568</v>
      </c>
      <c r="J3591" s="14" t="s">
        <v>12630</v>
      </c>
      <c r="K3591" s="18" t="s">
        <v>12548</v>
      </c>
      <c r="L3591" s="14" t="s">
        <v>512</v>
      </c>
      <c r="M3591" s="14" t="s">
        <v>347</v>
      </c>
      <c r="N3591" s="14" t="s">
        <v>771</v>
      </c>
      <c r="O3591" s="29" t="s">
        <v>12363</v>
      </c>
      <c r="P3591" s="13" t="s">
        <v>499</v>
      </c>
      <c r="Q3591" s="14" t="s">
        <v>12638</v>
      </c>
      <c r="T3591" s="18" t="s">
        <v>13217</v>
      </c>
      <c r="U3591" s="18">
        <v>42.35</v>
      </c>
      <c r="V3591" s="18" t="s">
        <v>615</v>
      </c>
      <c r="X3591" s="14">
        <v>50.8</v>
      </c>
      <c r="Z3591" s="18" t="s">
        <v>615</v>
      </c>
      <c r="AE3591" s="14" t="s">
        <v>510</v>
      </c>
      <c r="AF3591" s="18">
        <v>23</v>
      </c>
      <c r="AG3591" s="18" t="s">
        <v>6865</v>
      </c>
      <c r="AH3591" s="18">
        <v>33.5</v>
      </c>
      <c r="AI3591" s="18" t="s">
        <v>6865</v>
      </c>
      <c r="AJ3591" s="14">
        <v>9</v>
      </c>
      <c r="AK3591" s="14" t="s">
        <v>6866</v>
      </c>
      <c r="AN3591" s="14" t="s">
        <v>510</v>
      </c>
    </row>
    <row r="3592" spans="1:40" ht="12.75" customHeight="1" x14ac:dyDescent="0.2">
      <c r="A3592" s="13" t="s">
        <v>12686</v>
      </c>
      <c r="B3592" s="14" t="s">
        <v>12656</v>
      </c>
      <c r="E3592" s="104">
        <v>8430376435014</v>
      </c>
      <c r="F3592" s="16" t="s">
        <v>12615</v>
      </c>
      <c r="G3592" s="17" t="s">
        <v>12637</v>
      </c>
      <c r="I3592" s="13" t="s">
        <v>12564</v>
      </c>
      <c r="J3592" s="14" t="s">
        <v>12630</v>
      </c>
      <c r="K3592" s="18" t="s">
        <v>12548</v>
      </c>
      <c r="L3592" s="14" t="s">
        <v>512</v>
      </c>
      <c r="M3592" s="14" t="s">
        <v>347</v>
      </c>
      <c r="N3592" s="14" t="s">
        <v>771</v>
      </c>
      <c r="O3592" s="29" t="s">
        <v>12363</v>
      </c>
      <c r="P3592" s="13" t="s">
        <v>499</v>
      </c>
      <c r="Q3592" s="14" t="s">
        <v>12638</v>
      </c>
      <c r="T3592" s="18" t="s">
        <v>13217</v>
      </c>
      <c r="U3592" s="18">
        <v>42.35</v>
      </c>
      <c r="V3592" s="18" t="s">
        <v>615</v>
      </c>
      <c r="X3592" s="14">
        <v>50.8</v>
      </c>
      <c r="Z3592" s="18" t="s">
        <v>615</v>
      </c>
      <c r="AE3592" s="14" t="s">
        <v>510</v>
      </c>
      <c r="AF3592" s="18">
        <v>23</v>
      </c>
      <c r="AG3592" s="18" t="s">
        <v>6865</v>
      </c>
      <c r="AH3592" s="18">
        <v>33.5</v>
      </c>
      <c r="AI3592" s="18" t="s">
        <v>6865</v>
      </c>
      <c r="AJ3592" s="14">
        <v>9</v>
      </c>
      <c r="AK3592" s="14" t="s">
        <v>6866</v>
      </c>
      <c r="AN3592" s="14" t="s">
        <v>510</v>
      </c>
    </row>
    <row r="3593" spans="1:40" ht="12.75" customHeight="1" x14ac:dyDescent="0.2">
      <c r="A3593" s="13" t="s">
        <v>12687</v>
      </c>
      <c r="B3593" s="14" t="s">
        <v>12657</v>
      </c>
      <c r="E3593" s="104">
        <v>8430376435021</v>
      </c>
      <c r="F3593" s="16" t="s">
        <v>12616</v>
      </c>
      <c r="G3593" s="17" t="s">
        <v>12637</v>
      </c>
      <c r="I3593" s="13" t="s">
        <v>12565</v>
      </c>
      <c r="J3593" s="14" t="s">
        <v>12630</v>
      </c>
      <c r="K3593" s="18" t="s">
        <v>12548</v>
      </c>
      <c r="L3593" s="14" t="s">
        <v>512</v>
      </c>
      <c r="M3593" s="14" t="s">
        <v>347</v>
      </c>
      <c r="N3593" s="14" t="s">
        <v>771</v>
      </c>
      <c r="O3593" s="29" t="s">
        <v>12363</v>
      </c>
      <c r="P3593" s="13" t="s">
        <v>499</v>
      </c>
      <c r="Q3593" s="14" t="s">
        <v>12638</v>
      </c>
      <c r="T3593" s="18" t="s">
        <v>13217</v>
      </c>
      <c r="U3593" s="18">
        <v>42.35</v>
      </c>
      <c r="V3593" s="18" t="s">
        <v>615</v>
      </c>
      <c r="X3593" s="14">
        <v>50.8</v>
      </c>
      <c r="Z3593" s="18" t="s">
        <v>615</v>
      </c>
      <c r="AE3593" s="14" t="s">
        <v>510</v>
      </c>
      <c r="AF3593" s="18">
        <v>23</v>
      </c>
      <c r="AG3593" s="18" t="s">
        <v>6865</v>
      </c>
      <c r="AH3593" s="18">
        <v>33.5</v>
      </c>
      <c r="AI3593" s="18" t="s">
        <v>6865</v>
      </c>
      <c r="AJ3593" s="14">
        <v>9</v>
      </c>
      <c r="AK3593" s="14" t="s">
        <v>6866</v>
      </c>
      <c r="AN3593" s="14" t="s">
        <v>510</v>
      </c>
    </row>
    <row r="3594" spans="1:40" ht="12.75" customHeight="1" x14ac:dyDescent="0.2">
      <c r="A3594" s="13" t="s">
        <v>12688</v>
      </c>
      <c r="B3594" s="14" t="s">
        <v>12658</v>
      </c>
      <c r="E3594" s="104">
        <v>8430376435038</v>
      </c>
      <c r="F3594" s="16" t="s">
        <v>12617</v>
      </c>
      <c r="G3594" s="17" t="s">
        <v>12637</v>
      </c>
      <c r="I3594" s="13" t="s">
        <v>12566</v>
      </c>
      <c r="J3594" s="14" t="s">
        <v>12630</v>
      </c>
      <c r="K3594" s="18" t="s">
        <v>12548</v>
      </c>
      <c r="L3594" s="14" t="s">
        <v>512</v>
      </c>
      <c r="M3594" s="14" t="s">
        <v>347</v>
      </c>
      <c r="N3594" s="14" t="s">
        <v>771</v>
      </c>
      <c r="O3594" s="29" t="s">
        <v>12363</v>
      </c>
      <c r="P3594" s="13" t="s">
        <v>499</v>
      </c>
      <c r="Q3594" s="14" t="s">
        <v>12638</v>
      </c>
      <c r="T3594" s="18" t="s">
        <v>13217</v>
      </c>
      <c r="U3594" s="18">
        <v>42.35</v>
      </c>
      <c r="V3594" s="18" t="s">
        <v>615</v>
      </c>
      <c r="X3594" s="14">
        <v>50.8</v>
      </c>
      <c r="Z3594" s="18" t="s">
        <v>615</v>
      </c>
      <c r="AE3594" s="14" t="s">
        <v>510</v>
      </c>
      <c r="AF3594" s="18">
        <v>23</v>
      </c>
      <c r="AG3594" s="18" t="s">
        <v>6865</v>
      </c>
      <c r="AH3594" s="18">
        <v>33.5</v>
      </c>
      <c r="AI3594" s="18" t="s">
        <v>6865</v>
      </c>
      <c r="AJ3594" s="14">
        <v>9</v>
      </c>
      <c r="AK3594" s="14" t="s">
        <v>6866</v>
      </c>
      <c r="AN3594" s="14" t="s">
        <v>510</v>
      </c>
    </row>
    <row r="3595" spans="1:40" ht="12.75" customHeight="1" x14ac:dyDescent="0.2">
      <c r="A3595" s="13" t="s">
        <v>12689</v>
      </c>
      <c r="B3595" s="14" t="s">
        <v>12659</v>
      </c>
      <c r="E3595" s="104">
        <v>8430376435045</v>
      </c>
      <c r="F3595" s="16" t="s">
        <v>12618</v>
      </c>
      <c r="G3595" s="17" t="s">
        <v>12637</v>
      </c>
      <c r="I3595" s="13" t="s">
        <v>12567</v>
      </c>
      <c r="J3595" s="14" t="s">
        <v>12630</v>
      </c>
      <c r="K3595" s="18" t="s">
        <v>12548</v>
      </c>
      <c r="L3595" s="14" t="s">
        <v>512</v>
      </c>
      <c r="M3595" s="14" t="s">
        <v>347</v>
      </c>
      <c r="N3595" s="14" t="s">
        <v>771</v>
      </c>
      <c r="O3595" s="29" t="s">
        <v>12363</v>
      </c>
      <c r="P3595" s="13" t="s">
        <v>499</v>
      </c>
      <c r="Q3595" s="14" t="s">
        <v>12638</v>
      </c>
      <c r="T3595" s="18" t="s">
        <v>13217</v>
      </c>
      <c r="U3595" s="18">
        <v>42.35</v>
      </c>
      <c r="V3595" s="18" t="s">
        <v>615</v>
      </c>
      <c r="X3595" s="14">
        <v>50.8</v>
      </c>
      <c r="Z3595" s="18" t="s">
        <v>615</v>
      </c>
      <c r="AE3595" s="14" t="s">
        <v>510</v>
      </c>
      <c r="AF3595" s="18">
        <v>23</v>
      </c>
      <c r="AG3595" s="18" t="s">
        <v>6865</v>
      </c>
      <c r="AH3595" s="18">
        <v>33.5</v>
      </c>
      <c r="AI3595" s="18" t="s">
        <v>6865</v>
      </c>
      <c r="AJ3595" s="14">
        <v>9</v>
      </c>
      <c r="AK3595" s="14" t="s">
        <v>6866</v>
      </c>
      <c r="AN3595" s="14" t="s">
        <v>510</v>
      </c>
    </row>
    <row r="3596" spans="1:40" ht="12.75" customHeight="1" x14ac:dyDescent="0.2">
      <c r="A3596" s="13" t="s">
        <v>12682</v>
      </c>
      <c r="B3596" s="14" t="s">
        <v>12652</v>
      </c>
      <c r="E3596" s="104">
        <v>8430376434970</v>
      </c>
      <c r="F3596" s="16" t="s">
        <v>12611</v>
      </c>
      <c r="G3596" s="17" t="s">
        <v>12637</v>
      </c>
      <c r="I3596" s="13" t="s">
        <v>12561</v>
      </c>
      <c r="J3596" s="14" t="s">
        <v>12630</v>
      </c>
      <c r="K3596" s="18" t="s">
        <v>12548</v>
      </c>
      <c r="L3596" s="14" t="s">
        <v>512</v>
      </c>
      <c r="M3596" s="14" t="s">
        <v>347</v>
      </c>
      <c r="N3596" s="14" t="s">
        <v>771</v>
      </c>
      <c r="O3596" s="29" t="s">
        <v>12363</v>
      </c>
      <c r="P3596" s="13" t="s">
        <v>499</v>
      </c>
      <c r="Q3596" s="14" t="s">
        <v>12638</v>
      </c>
      <c r="T3596" s="18" t="s">
        <v>13217</v>
      </c>
      <c r="U3596" s="18">
        <v>42.35</v>
      </c>
      <c r="V3596" s="18" t="s">
        <v>615</v>
      </c>
      <c r="X3596" s="14">
        <v>50.8</v>
      </c>
      <c r="Z3596" s="18" t="s">
        <v>615</v>
      </c>
      <c r="AE3596" s="14" t="s">
        <v>510</v>
      </c>
      <c r="AF3596" s="18">
        <v>23</v>
      </c>
      <c r="AG3596" s="18" t="s">
        <v>6865</v>
      </c>
      <c r="AH3596" s="18">
        <v>33.5</v>
      </c>
      <c r="AI3596" s="18" t="s">
        <v>6865</v>
      </c>
      <c r="AJ3596" s="14">
        <v>9</v>
      </c>
      <c r="AK3596" s="14" t="s">
        <v>6866</v>
      </c>
      <c r="AN3596" s="14" t="s">
        <v>510</v>
      </c>
    </row>
    <row r="3597" spans="1:40" ht="12.75" customHeight="1" x14ac:dyDescent="0.2">
      <c r="A3597" s="13" t="s">
        <v>12683</v>
      </c>
      <c r="B3597" s="14" t="s">
        <v>12653</v>
      </c>
      <c r="E3597" s="104">
        <v>8430376434987</v>
      </c>
      <c r="F3597" s="16" t="s">
        <v>12612</v>
      </c>
      <c r="G3597" s="17" t="s">
        <v>12637</v>
      </c>
      <c r="I3597" s="13" t="s">
        <v>12562</v>
      </c>
      <c r="J3597" s="14" t="s">
        <v>12630</v>
      </c>
      <c r="K3597" s="18" t="s">
        <v>12548</v>
      </c>
      <c r="L3597" s="14" t="s">
        <v>512</v>
      </c>
      <c r="M3597" s="14" t="s">
        <v>347</v>
      </c>
      <c r="N3597" s="14" t="s">
        <v>771</v>
      </c>
      <c r="O3597" s="29" t="s">
        <v>12363</v>
      </c>
      <c r="P3597" s="13" t="s">
        <v>499</v>
      </c>
      <c r="Q3597" s="14" t="s">
        <v>12638</v>
      </c>
      <c r="T3597" s="18" t="s">
        <v>13217</v>
      </c>
      <c r="U3597" s="18">
        <v>42.35</v>
      </c>
      <c r="V3597" s="18" t="s">
        <v>615</v>
      </c>
      <c r="X3597" s="14">
        <v>50.8</v>
      </c>
      <c r="Z3597" s="18" t="s">
        <v>615</v>
      </c>
      <c r="AE3597" s="14" t="s">
        <v>510</v>
      </c>
      <c r="AF3597" s="18">
        <v>23</v>
      </c>
      <c r="AG3597" s="18" t="s">
        <v>6865</v>
      </c>
      <c r="AH3597" s="18">
        <v>33.5</v>
      </c>
      <c r="AI3597" s="18" t="s">
        <v>6865</v>
      </c>
      <c r="AJ3597" s="14">
        <v>9</v>
      </c>
      <c r="AK3597" s="14" t="s">
        <v>6866</v>
      </c>
      <c r="AN3597" s="14" t="s">
        <v>510</v>
      </c>
    </row>
    <row r="3598" spans="1:40" ht="12.75" customHeight="1" x14ac:dyDescent="0.2">
      <c r="A3598" s="13" t="s">
        <v>12684</v>
      </c>
      <c r="B3598" s="14" t="s">
        <v>12654</v>
      </c>
      <c r="E3598" s="104">
        <v>8430376434994</v>
      </c>
      <c r="F3598" s="16" t="s">
        <v>12613</v>
      </c>
      <c r="G3598" s="17" t="s">
        <v>12637</v>
      </c>
      <c r="I3598" s="13" t="s">
        <v>4080</v>
      </c>
      <c r="J3598" s="14" t="s">
        <v>12630</v>
      </c>
      <c r="K3598" s="18" t="s">
        <v>12548</v>
      </c>
      <c r="L3598" s="14" t="s">
        <v>512</v>
      </c>
      <c r="M3598" s="14" t="s">
        <v>347</v>
      </c>
      <c r="N3598" s="14" t="s">
        <v>771</v>
      </c>
      <c r="O3598" s="29" t="s">
        <v>12363</v>
      </c>
      <c r="P3598" s="13" t="s">
        <v>499</v>
      </c>
      <c r="Q3598" s="14" t="s">
        <v>12638</v>
      </c>
      <c r="T3598" s="18" t="s">
        <v>13217</v>
      </c>
      <c r="U3598" s="18">
        <v>42.35</v>
      </c>
      <c r="V3598" s="18" t="s">
        <v>615</v>
      </c>
      <c r="X3598" s="14">
        <v>50.8</v>
      </c>
      <c r="Z3598" s="18" t="s">
        <v>615</v>
      </c>
      <c r="AE3598" s="14" t="s">
        <v>510</v>
      </c>
      <c r="AF3598" s="18">
        <v>23</v>
      </c>
      <c r="AG3598" s="18" t="s">
        <v>6865</v>
      </c>
      <c r="AH3598" s="18">
        <v>33.5</v>
      </c>
      <c r="AI3598" s="18" t="s">
        <v>6865</v>
      </c>
      <c r="AJ3598" s="14">
        <v>9</v>
      </c>
      <c r="AK3598" s="14" t="s">
        <v>6866</v>
      </c>
      <c r="AN3598" s="14" t="s">
        <v>510</v>
      </c>
    </row>
    <row r="3599" spans="1:40" ht="12.75" customHeight="1" x14ac:dyDescent="0.2">
      <c r="A3599" s="13" t="s">
        <v>12685</v>
      </c>
      <c r="B3599" s="14" t="s">
        <v>12655</v>
      </c>
      <c r="E3599" s="104">
        <v>8430376435007</v>
      </c>
      <c r="F3599" s="16" t="s">
        <v>12614</v>
      </c>
      <c r="G3599" s="17" t="s">
        <v>12637</v>
      </c>
      <c r="I3599" s="13" t="s">
        <v>12563</v>
      </c>
      <c r="J3599" s="14" t="s">
        <v>12630</v>
      </c>
      <c r="K3599" s="18" t="s">
        <v>12548</v>
      </c>
      <c r="L3599" s="14" t="s">
        <v>512</v>
      </c>
      <c r="M3599" s="14" t="s">
        <v>347</v>
      </c>
      <c r="N3599" s="14" t="s">
        <v>771</v>
      </c>
      <c r="O3599" s="29" t="s">
        <v>12363</v>
      </c>
      <c r="P3599" s="13" t="s">
        <v>499</v>
      </c>
      <c r="Q3599" s="14" t="s">
        <v>12638</v>
      </c>
      <c r="T3599" s="18" t="s">
        <v>13217</v>
      </c>
      <c r="U3599" s="18">
        <v>42.35</v>
      </c>
      <c r="V3599" s="18" t="s">
        <v>615</v>
      </c>
      <c r="X3599" s="14">
        <v>50.8</v>
      </c>
      <c r="Z3599" s="18" t="s">
        <v>615</v>
      </c>
      <c r="AE3599" s="14" t="s">
        <v>510</v>
      </c>
      <c r="AF3599" s="18">
        <v>23</v>
      </c>
      <c r="AG3599" s="18" t="s">
        <v>6865</v>
      </c>
      <c r="AH3599" s="18">
        <v>33.5</v>
      </c>
      <c r="AI3599" s="18" t="s">
        <v>6865</v>
      </c>
      <c r="AJ3599" s="14">
        <v>9</v>
      </c>
      <c r="AK3599" s="14" t="s">
        <v>6866</v>
      </c>
      <c r="AN3599" s="14" t="s">
        <v>510</v>
      </c>
    </row>
    <row r="3600" spans="1:40" ht="12.75" customHeight="1" x14ac:dyDescent="0.2">
      <c r="A3600" s="13" t="s">
        <v>12698</v>
      </c>
      <c r="B3600" s="14" t="s">
        <v>12668</v>
      </c>
      <c r="E3600" s="104">
        <v>8430376435144</v>
      </c>
      <c r="F3600" s="16" t="s">
        <v>12627</v>
      </c>
      <c r="G3600" s="17" t="s">
        <v>12637</v>
      </c>
      <c r="I3600" s="13" t="s">
        <v>355</v>
      </c>
      <c r="J3600" s="14" t="s">
        <v>12633</v>
      </c>
      <c r="K3600" s="18" t="s">
        <v>12548</v>
      </c>
      <c r="L3600" s="14" t="s">
        <v>512</v>
      </c>
      <c r="M3600" s="14" t="s">
        <v>347</v>
      </c>
      <c r="N3600" s="14" t="s">
        <v>771</v>
      </c>
      <c r="O3600" s="29" t="s">
        <v>12363</v>
      </c>
      <c r="P3600" s="13" t="s">
        <v>499</v>
      </c>
      <c r="Q3600" s="14" t="s">
        <v>12638</v>
      </c>
      <c r="T3600" s="18" t="s">
        <v>13217</v>
      </c>
      <c r="U3600" s="18">
        <v>42.35</v>
      </c>
      <c r="V3600" s="18" t="s">
        <v>615</v>
      </c>
      <c r="X3600" s="14">
        <v>50.8</v>
      </c>
      <c r="Z3600" s="18" t="s">
        <v>615</v>
      </c>
      <c r="AE3600" s="14" t="s">
        <v>510</v>
      </c>
      <c r="AF3600" s="18">
        <v>23</v>
      </c>
      <c r="AG3600" s="18" t="s">
        <v>6865</v>
      </c>
      <c r="AH3600" s="18">
        <v>33.5</v>
      </c>
      <c r="AI3600" s="18" t="s">
        <v>6865</v>
      </c>
      <c r="AJ3600" s="14">
        <v>9</v>
      </c>
      <c r="AK3600" s="14" t="s">
        <v>6866</v>
      </c>
      <c r="AN3600" s="14" t="s">
        <v>510</v>
      </c>
    </row>
    <row r="3601" spans="1:40" ht="12.75" customHeight="1" x14ac:dyDescent="0.2">
      <c r="A3601" s="13" t="s">
        <v>12699</v>
      </c>
      <c r="B3601" s="14" t="s">
        <v>12669</v>
      </c>
      <c r="E3601" s="104">
        <v>8430376435151</v>
      </c>
      <c r="F3601" s="16" t="s">
        <v>12628</v>
      </c>
      <c r="G3601" s="17" t="s">
        <v>12637</v>
      </c>
      <c r="I3601" s="13" t="s">
        <v>12634</v>
      </c>
      <c r="J3601" s="14" t="s">
        <v>12633</v>
      </c>
      <c r="K3601" s="18" t="s">
        <v>12548</v>
      </c>
      <c r="L3601" s="14" t="s">
        <v>512</v>
      </c>
      <c r="M3601" s="14" t="s">
        <v>347</v>
      </c>
      <c r="N3601" s="14" t="s">
        <v>771</v>
      </c>
      <c r="O3601" s="29" t="s">
        <v>12363</v>
      </c>
      <c r="P3601" s="13" t="s">
        <v>499</v>
      </c>
      <c r="Q3601" s="14" t="s">
        <v>12638</v>
      </c>
      <c r="T3601" s="18" t="s">
        <v>13217</v>
      </c>
      <c r="U3601" s="18">
        <v>42.32</v>
      </c>
      <c r="V3601" s="18" t="s">
        <v>615</v>
      </c>
      <c r="X3601" s="14">
        <v>50.8</v>
      </c>
      <c r="Z3601" s="18" t="s">
        <v>615</v>
      </c>
      <c r="AE3601" s="14" t="s">
        <v>510</v>
      </c>
      <c r="AF3601" s="18">
        <v>23</v>
      </c>
      <c r="AG3601" s="18" t="s">
        <v>6865</v>
      </c>
      <c r="AH3601" s="18">
        <v>33.5</v>
      </c>
      <c r="AI3601" s="18" t="s">
        <v>6865</v>
      </c>
      <c r="AJ3601" s="14">
        <v>9</v>
      </c>
      <c r="AK3601" s="14" t="s">
        <v>6866</v>
      </c>
      <c r="AN3601" s="14" t="s">
        <v>510</v>
      </c>
    </row>
    <row r="3602" spans="1:40" ht="12.75" customHeight="1" x14ac:dyDescent="0.2">
      <c r="A3602" s="13" t="s">
        <v>6763</v>
      </c>
      <c r="B3602" s="15" t="s">
        <v>7701</v>
      </c>
      <c r="C3602" s="15"/>
      <c r="D3602" s="16">
        <v>38</v>
      </c>
      <c r="E3602" s="104">
        <v>8430376356784</v>
      </c>
      <c r="F3602" s="16" t="s">
        <v>6511</v>
      </c>
      <c r="G3602" s="17">
        <v>69072100</v>
      </c>
      <c r="H3602" s="15"/>
      <c r="I3602" s="13" t="s">
        <v>355</v>
      </c>
      <c r="J3602" s="48" t="s">
        <v>6770</v>
      </c>
      <c r="K3602" s="20" t="s">
        <v>6769</v>
      </c>
      <c r="L3602" s="14" t="s">
        <v>514</v>
      </c>
      <c r="M3602" s="14" t="s">
        <v>453</v>
      </c>
      <c r="N3602" s="14" t="s">
        <v>771</v>
      </c>
      <c r="O3602" s="14" t="s">
        <v>6775</v>
      </c>
      <c r="P3602" s="13" t="s">
        <v>499</v>
      </c>
      <c r="Q3602" s="20" t="s">
        <v>6515</v>
      </c>
      <c r="R3602" s="19">
        <v>25.085999999999999</v>
      </c>
      <c r="S3602" s="20">
        <v>34.619999999999997</v>
      </c>
      <c r="T3602" s="18" t="s">
        <v>869</v>
      </c>
      <c r="U3602" s="18">
        <v>127.95</v>
      </c>
      <c r="V3602" s="18" t="s">
        <v>468</v>
      </c>
      <c r="W3602" s="18">
        <f>SUM(U3602*AB3602/AC3602)</f>
        <v>176.57116597689603</v>
      </c>
      <c r="X3602" s="14">
        <v>127.95</v>
      </c>
      <c r="Y3602" s="18">
        <v>105.74380165289257</v>
      </c>
      <c r="Z3602" s="18" t="s">
        <v>468</v>
      </c>
      <c r="AA3602" s="18" t="s">
        <v>7798</v>
      </c>
      <c r="AB3602" s="18">
        <v>1</v>
      </c>
      <c r="AC3602" s="23">
        <v>0.72463699999999998</v>
      </c>
      <c r="AD3602" s="16" t="s">
        <v>615</v>
      </c>
      <c r="AE3602" s="14" t="s">
        <v>509</v>
      </c>
      <c r="AF3602" s="18">
        <v>117.5</v>
      </c>
      <c r="AG3602" s="18" t="s">
        <v>6865</v>
      </c>
      <c r="AH3602" s="18">
        <v>117.5</v>
      </c>
      <c r="AI3602" s="18" t="s">
        <v>6865</v>
      </c>
      <c r="AJ3602" s="14">
        <v>11</v>
      </c>
      <c r="AK3602" s="14" t="s">
        <v>6866</v>
      </c>
      <c r="AL3602" s="25" t="s">
        <v>944</v>
      </c>
      <c r="AM3602" s="14" t="s">
        <v>946</v>
      </c>
      <c r="AN3602" s="14" t="s">
        <v>509</v>
      </c>
    </row>
    <row r="3603" spans="1:40" ht="12.75" customHeight="1" x14ac:dyDescent="0.2">
      <c r="A3603" s="13" t="s">
        <v>6764</v>
      </c>
      <c r="B3603" s="15" t="s">
        <v>7702</v>
      </c>
      <c r="C3603" s="15"/>
      <c r="D3603" s="16">
        <v>38</v>
      </c>
      <c r="E3603" s="104">
        <v>8430376356807</v>
      </c>
      <c r="F3603" s="16" t="s">
        <v>6512</v>
      </c>
      <c r="G3603" s="17">
        <v>69072100</v>
      </c>
      <c r="H3603" s="15"/>
      <c r="I3603" s="13" t="s">
        <v>772</v>
      </c>
      <c r="J3603" s="48" t="s">
        <v>6770</v>
      </c>
      <c r="K3603" s="20" t="s">
        <v>6769</v>
      </c>
      <c r="L3603" s="14" t="s">
        <v>514</v>
      </c>
      <c r="M3603" s="14" t="s">
        <v>453</v>
      </c>
      <c r="N3603" s="14" t="s">
        <v>771</v>
      </c>
      <c r="O3603" s="14" t="s">
        <v>6775</v>
      </c>
      <c r="P3603" s="13" t="s">
        <v>499</v>
      </c>
      <c r="Q3603" s="20" t="s">
        <v>6515</v>
      </c>
      <c r="R3603" s="19">
        <v>25.085999999999999</v>
      </c>
      <c r="S3603" s="20">
        <v>34.619999999999997</v>
      </c>
      <c r="T3603" s="18" t="s">
        <v>869</v>
      </c>
      <c r="U3603" s="18">
        <v>127.95</v>
      </c>
      <c r="V3603" s="18" t="s">
        <v>468</v>
      </c>
      <c r="W3603" s="18">
        <f>SUM(U3603*AB3603/AC3603)</f>
        <v>176.57116597689603</v>
      </c>
      <c r="X3603" s="14">
        <v>127.95</v>
      </c>
      <c r="Y3603" s="18">
        <v>105.74380165289257</v>
      </c>
      <c r="Z3603" s="18" t="s">
        <v>468</v>
      </c>
      <c r="AA3603" s="18" t="s">
        <v>7798</v>
      </c>
      <c r="AB3603" s="18">
        <v>1</v>
      </c>
      <c r="AC3603" s="23">
        <v>0.72463699999999998</v>
      </c>
      <c r="AD3603" s="16" t="s">
        <v>615</v>
      </c>
      <c r="AE3603" s="14" t="s">
        <v>509</v>
      </c>
      <c r="AF3603" s="18">
        <v>117.5</v>
      </c>
      <c r="AG3603" s="18" t="s">
        <v>6865</v>
      </c>
      <c r="AH3603" s="18">
        <v>117.5</v>
      </c>
      <c r="AI3603" s="18" t="s">
        <v>6865</v>
      </c>
      <c r="AJ3603" s="14">
        <v>11</v>
      </c>
      <c r="AK3603" s="14" t="s">
        <v>6866</v>
      </c>
      <c r="AL3603" s="25" t="s">
        <v>1387</v>
      </c>
      <c r="AM3603" s="14" t="s">
        <v>946</v>
      </c>
      <c r="AN3603" s="14" t="s">
        <v>509</v>
      </c>
    </row>
    <row r="3604" spans="1:40" ht="12.75" customHeight="1" x14ac:dyDescent="0.2">
      <c r="A3604" s="13" t="s">
        <v>6765</v>
      </c>
      <c r="B3604" s="15" t="s">
        <v>7703</v>
      </c>
      <c r="C3604" s="15"/>
      <c r="D3604" s="16">
        <v>38</v>
      </c>
      <c r="E3604" s="104">
        <v>8430376356821</v>
      </c>
      <c r="F3604" s="16" t="s">
        <v>6513</v>
      </c>
      <c r="G3604" s="17">
        <v>69072100</v>
      </c>
      <c r="H3604" s="15"/>
      <c r="I3604" s="13" t="s">
        <v>6767</v>
      </c>
      <c r="J3604" s="48" t="s">
        <v>6770</v>
      </c>
      <c r="K3604" s="20" t="s">
        <v>6769</v>
      </c>
      <c r="L3604" s="14" t="s">
        <v>514</v>
      </c>
      <c r="M3604" s="14" t="s">
        <v>453</v>
      </c>
      <c r="N3604" s="14" t="s">
        <v>771</v>
      </c>
      <c r="O3604" s="14" t="s">
        <v>6775</v>
      </c>
      <c r="P3604" s="13" t="s">
        <v>499</v>
      </c>
      <c r="Q3604" s="20" t="s">
        <v>6515</v>
      </c>
      <c r="R3604" s="19">
        <v>25.085999999999999</v>
      </c>
      <c r="S3604" s="20">
        <v>34.619999999999997</v>
      </c>
      <c r="T3604" s="18" t="s">
        <v>869</v>
      </c>
      <c r="U3604" s="18">
        <v>127.95</v>
      </c>
      <c r="V3604" s="18" t="s">
        <v>468</v>
      </c>
      <c r="W3604" s="18">
        <f>SUM(U3604*AB3604/AC3604)</f>
        <v>176.57116597689603</v>
      </c>
      <c r="X3604" s="14">
        <v>127.95</v>
      </c>
      <c r="Y3604" s="18">
        <v>105.74380165289257</v>
      </c>
      <c r="Z3604" s="18" t="s">
        <v>468</v>
      </c>
      <c r="AA3604" s="18" t="s">
        <v>7798</v>
      </c>
      <c r="AB3604" s="18">
        <v>1</v>
      </c>
      <c r="AC3604" s="23">
        <v>0.72463699999999998</v>
      </c>
      <c r="AD3604" s="16" t="s">
        <v>615</v>
      </c>
      <c r="AE3604" s="14" t="s">
        <v>509</v>
      </c>
      <c r="AF3604" s="18">
        <v>117.5</v>
      </c>
      <c r="AG3604" s="18" t="s">
        <v>6865</v>
      </c>
      <c r="AH3604" s="18">
        <v>117.5</v>
      </c>
      <c r="AI3604" s="18" t="s">
        <v>6865</v>
      </c>
      <c r="AJ3604" s="14">
        <v>11</v>
      </c>
      <c r="AK3604" s="14" t="s">
        <v>6866</v>
      </c>
      <c r="AL3604" s="25" t="s">
        <v>1387</v>
      </c>
      <c r="AM3604" s="14" t="s">
        <v>946</v>
      </c>
      <c r="AN3604" s="14" t="s">
        <v>509</v>
      </c>
    </row>
    <row r="3605" spans="1:40" ht="12.75" customHeight="1" x14ac:dyDescent="0.2">
      <c r="A3605" s="13" t="s">
        <v>6766</v>
      </c>
      <c r="B3605" s="15" t="s">
        <v>7704</v>
      </c>
      <c r="C3605" s="15"/>
      <c r="D3605" s="16">
        <v>38</v>
      </c>
      <c r="E3605" s="104">
        <v>8430376356845</v>
      </c>
      <c r="F3605" s="16" t="s">
        <v>6514</v>
      </c>
      <c r="G3605" s="17">
        <v>69072100</v>
      </c>
      <c r="H3605" s="15"/>
      <c r="I3605" s="13" t="s">
        <v>382</v>
      </c>
      <c r="J3605" s="48" t="s">
        <v>6770</v>
      </c>
      <c r="K3605" s="20" t="s">
        <v>6769</v>
      </c>
      <c r="L3605" s="14" t="s">
        <v>514</v>
      </c>
      <c r="M3605" s="14" t="s">
        <v>453</v>
      </c>
      <c r="N3605" s="14" t="s">
        <v>771</v>
      </c>
      <c r="O3605" s="14" t="s">
        <v>6775</v>
      </c>
      <c r="P3605" s="13" t="s">
        <v>499</v>
      </c>
      <c r="Q3605" s="20" t="s">
        <v>6515</v>
      </c>
      <c r="R3605" s="19">
        <v>25.085999999999999</v>
      </c>
      <c r="S3605" s="20">
        <v>34.619999999999997</v>
      </c>
      <c r="T3605" s="18" t="s">
        <v>869</v>
      </c>
      <c r="U3605" s="18">
        <v>127.95</v>
      </c>
      <c r="V3605" s="18" t="s">
        <v>468</v>
      </c>
      <c r="W3605" s="18">
        <f>SUM(U3605*AB3605/AC3605)</f>
        <v>176.57116597689603</v>
      </c>
      <c r="X3605" s="14">
        <v>127.95</v>
      </c>
      <c r="Y3605" s="18">
        <v>105.74380165289257</v>
      </c>
      <c r="Z3605" s="18" t="s">
        <v>468</v>
      </c>
      <c r="AA3605" s="18" t="s">
        <v>7798</v>
      </c>
      <c r="AB3605" s="18">
        <v>1</v>
      </c>
      <c r="AC3605" s="23">
        <v>0.72463699999999998</v>
      </c>
      <c r="AD3605" s="16" t="s">
        <v>615</v>
      </c>
      <c r="AE3605" s="14" t="s">
        <v>509</v>
      </c>
      <c r="AF3605" s="18">
        <v>117.5</v>
      </c>
      <c r="AG3605" s="18" t="s">
        <v>6865</v>
      </c>
      <c r="AH3605" s="18">
        <v>117.5</v>
      </c>
      <c r="AI3605" s="18" t="s">
        <v>6865</v>
      </c>
      <c r="AJ3605" s="14">
        <v>11</v>
      </c>
      <c r="AK3605" s="14" t="s">
        <v>6866</v>
      </c>
      <c r="AL3605" s="25" t="s">
        <v>944</v>
      </c>
      <c r="AM3605" s="14" t="s">
        <v>946</v>
      </c>
      <c r="AN3605" s="14" t="s">
        <v>509</v>
      </c>
    </row>
    <row r="3606" spans="1:40" ht="12.75" customHeight="1" x14ac:dyDescent="0.2">
      <c r="A3606" s="13" t="s">
        <v>6759</v>
      </c>
      <c r="B3606" s="15" t="s">
        <v>6771</v>
      </c>
      <c r="C3606" s="15"/>
      <c r="D3606" s="16">
        <v>40</v>
      </c>
      <c r="E3606" s="104">
        <v>8430376355084</v>
      </c>
      <c r="F3606" s="16" t="s">
        <v>6507</v>
      </c>
      <c r="G3606" s="17">
        <v>69072100</v>
      </c>
      <c r="H3606" s="15"/>
      <c r="I3606" s="13" t="s">
        <v>355</v>
      </c>
      <c r="J3606" s="48" t="s">
        <v>6770</v>
      </c>
      <c r="K3606" s="20" t="s">
        <v>6768</v>
      </c>
      <c r="L3606" s="14" t="s">
        <v>514</v>
      </c>
      <c r="M3606" s="14" t="s">
        <v>453</v>
      </c>
      <c r="N3606" s="14" t="s">
        <v>771</v>
      </c>
      <c r="O3606" s="14" t="s">
        <v>6775</v>
      </c>
      <c r="P3606" s="13" t="s">
        <v>499</v>
      </c>
      <c r="Q3606" s="14">
        <v>7.5730000000000004</v>
      </c>
      <c r="R3606" s="19">
        <v>22.309000000000001</v>
      </c>
      <c r="S3606" s="20">
        <v>22.75</v>
      </c>
      <c r="T3606" s="18" t="s">
        <v>842</v>
      </c>
      <c r="U3606" s="18">
        <v>79.95</v>
      </c>
      <c r="V3606" s="18" t="s">
        <v>468</v>
      </c>
      <c r="W3606" s="18">
        <f>SUM(U3606*AB3606/AC3606)</f>
        <v>244.64701418952686</v>
      </c>
      <c r="X3606" s="14">
        <v>79.95</v>
      </c>
      <c r="Y3606" s="18">
        <v>66.074380165289256</v>
      </c>
      <c r="Z3606" s="18" t="s">
        <v>468</v>
      </c>
      <c r="AA3606" s="18" t="s">
        <v>7803</v>
      </c>
      <c r="AB3606" s="18">
        <v>3</v>
      </c>
      <c r="AC3606" s="23">
        <v>0.98039209999999999</v>
      </c>
      <c r="AD3606" s="16" t="s">
        <v>615</v>
      </c>
      <c r="AE3606" s="14" t="s">
        <v>509</v>
      </c>
      <c r="AF3606" s="18">
        <v>58.3</v>
      </c>
      <c r="AG3606" s="18" t="s">
        <v>6865</v>
      </c>
      <c r="AH3606" s="18">
        <v>58.3</v>
      </c>
      <c r="AI3606" s="18" t="s">
        <v>6865</v>
      </c>
      <c r="AJ3606" s="14">
        <v>10</v>
      </c>
      <c r="AK3606" s="14" t="s">
        <v>6866</v>
      </c>
      <c r="AL3606" s="25" t="s">
        <v>944</v>
      </c>
      <c r="AM3606" s="14" t="s">
        <v>946</v>
      </c>
      <c r="AN3606" s="14" t="s">
        <v>509</v>
      </c>
    </row>
    <row r="3607" spans="1:40" ht="12.75" customHeight="1" x14ac:dyDescent="0.2">
      <c r="A3607" s="13" t="s">
        <v>6760</v>
      </c>
      <c r="B3607" s="15" t="s">
        <v>6772</v>
      </c>
      <c r="C3607" s="15"/>
      <c r="D3607" s="16">
        <v>40</v>
      </c>
      <c r="E3607" s="104">
        <v>8430376355107</v>
      </c>
      <c r="F3607" s="16" t="s">
        <v>6508</v>
      </c>
      <c r="G3607" s="17">
        <v>69072100</v>
      </c>
      <c r="H3607" s="15"/>
      <c r="I3607" s="13" t="s">
        <v>772</v>
      </c>
      <c r="J3607" s="48" t="s">
        <v>6770</v>
      </c>
      <c r="K3607" s="20" t="s">
        <v>6768</v>
      </c>
      <c r="L3607" s="14" t="s">
        <v>514</v>
      </c>
      <c r="M3607" s="14" t="s">
        <v>453</v>
      </c>
      <c r="N3607" s="14" t="s">
        <v>771</v>
      </c>
      <c r="O3607" s="14" t="s">
        <v>6775</v>
      </c>
      <c r="P3607" s="13" t="s">
        <v>499</v>
      </c>
      <c r="Q3607" s="14">
        <v>7.5730000000000004</v>
      </c>
      <c r="R3607" s="19">
        <v>22.309000000000001</v>
      </c>
      <c r="S3607" s="20">
        <v>22.75</v>
      </c>
      <c r="T3607" s="18" t="s">
        <v>842</v>
      </c>
      <c r="U3607" s="18">
        <v>79.95</v>
      </c>
      <c r="V3607" s="18" t="s">
        <v>468</v>
      </c>
      <c r="W3607" s="18">
        <f>SUM(U3607*AB3607/AC3607)</f>
        <v>244.64701418952686</v>
      </c>
      <c r="X3607" s="14">
        <v>79.95</v>
      </c>
      <c r="Y3607" s="18">
        <v>66.074380165289256</v>
      </c>
      <c r="Z3607" s="18" t="s">
        <v>468</v>
      </c>
      <c r="AA3607" s="18" t="s">
        <v>7803</v>
      </c>
      <c r="AB3607" s="18">
        <v>3</v>
      </c>
      <c r="AC3607" s="23">
        <v>0.98039209999999999</v>
      </c>
      <c r="AD3607" s="16" t="s">
        <v>615</v>
      </c>
      <c r="AE3607" s="14" t="s">
        <v>509</v>
      </c>
      <c r="AF3607" s="18">
        <v>58.3</v>
      </c>
      <c r="AG3607" s="18" t="s">
        <v>6865</v>
      </c>
      <c r="AH3607" s="18">
        <v>58.3</v>
      </c>
      <c r="AI3607" s="18" t="s">
        <v>6865</v>
      </c>
      <c r="AJ3607" s="14">
        <v>10</v>
      </c>
      <c r="AK3607" s="14" t="s">
        <v>6866</v>
      </c>
      <c r="AL3607" s="25" t="s">
        <v>1387</v>
      </c>
      <c r="AM3607" s="14" t="s">
        <v>946</v>
      </c>
      <c r="AN3607" s="14" t="s">
        <v>509</v>
      </c>
    </row>
    <row r="3608" spans="1:40" ht="12.75" customHeight="1" x14ac:dyDescent="0.2">
      <c r="A3608" s="13" t="s">
        <v>6761</v>
      </c>
      <c r="B3608" s="15" t="s">
        <v>6773</v>
      </c>
      <c r="C3608" s="15"/>
      <c r="D3608" s="16">
        <v>40</v>
      </c>
      <c r="E3608" s="104">
        <v>8430376355121</v>
      </c>
      <c r="F3608" s="16" t="s">
        <v>6509</v>
      </c>
      <c r="G3608" s="17">
        <v>69072100</v>
      </c>
      <c r="H3608" s="15"/>
      <c r="I3608" s="13" t="s">
        <v>6767</v>
      </c>
      <c r="J3608" s="48" t="s">
        <v>6770</v>
      </c>
      <c r="K3608" s="20" t="s">
        <v>6768</v>
      </c>
      <c r="L3608" s="14" t="s">
        <v>514</v>
      </c>
      <c r="M3608" s="14" t="s">
        <v>453</v>
      </c>
      <c r="N3608" s="14" t="s">
        <v>771</v>
      </c>
      <c r="O3608" s="14" t="s">
        <v>6775</v>
      </c>
      <c r="P3608" s="13" t="s">
        <v>499</v>
      </c>
      <c r="Q3608" s="14">
        <v>7.5730000000000004</v>
      </c>
      <c r="R3608" s="19">
        <v>22.309000000000001</v>
      </c>
      <c r="S3608" s="20">
        <v>22.75</v>
      </c>
      <c r="T3608" s="18" t="s">
        <v>842</v>
      </c>
      <c r="U3608" s="18">
        <v>79.95</v>
      </c>
      <c r="V3608" s="18" t="s">
        <v>468</v>
      </c>
      <c r="W3608" s="18">
        <f>SUM(U3608*AB3608/AC3608)</f>
        <v>244.64701418952686</v>
      </c>
      <c r="X3608" s="14">
        <v>79.95</v>
      </c>
      <c r="Y3608" s="18">
        <v>66.074380165289256</v>
      </c>
      <c r="Z3608" s="18" t="s">
        <v>468</v>
      </c>
      <c r="AA3608" s="18" t="s">
        <v>7803</v>
      </c>
      <c r="AB3608" s="18">
        <v>3</v>
      </c>
      <c r="AC3608" s="23">
        <v>0.98039209999999999</v>
      </c>
      <c r="AD3608" s="16" t="s">
        <v>615</v>
      </c>
      <c r="AE3608" s="14" t="s">
        <v>509</v>
      </c>
      <c r="AF3608" s="18">
        <v>58.3</v>
      </c>
      <c r="AG3608" s="18" t="s">
        <v>6865</v>
      </c>
      <c r="AH3608" s="18">
        <v>58.3</v>
      </c>
      <c r="AI3608" s="18" t="s">
        <v>6865</v>
      </c>
      <c r="AJ3608" s="14">
        <v>10</v>
      </c>
      <c r="AK3608" s="14" t="s">
        <v>6866</v>
      </c>
      <c r="AL3608" s="25" t="s">
        <v>1387</v>
      </c>
      <c r="AM3608" s="14" t="s">
        <v>946</v>
      </c>
      <c r="AN3608" s="14" t="s">
        <v>509</v>
      </c>
    </row>
    <row r="3609" spans="1:40" ht="12.75" customHeight="1" x14ac:dyDescent="0.2">
      <c r="A3609" s="13" t="s">
        <v>6762</v>
      </c>
      <c r="B3609" s="15" t="s">
        <v>6774</v>
      </c>
      <c r="C3609" s="15"/>
      <c r="D3609" s="16">
        <v>40</v>
      </c>
      <c r="E3609" s="104">
        <v>8430376355145</v>
      </c>
      <c r="F3609" s="16" t="s">
        <v>6510</v>
      </c>
      <c r="G3609" s="17">
        <v>69072100</v>
      </c>
      <c r="H3609" s="15"/>
      <c r="I3609" s="13" t="s">
        <v>382</v>
      </c>
      <c r="J3609" s="48" t="s">
        <v>6770</v>
      </c>
      <c r="K3609" s="20" t="s">
        <v>6768</v>
      </c>
      <c r="L3609" s="14" t="s">
        <v>514</v>
      </c>
      <c r="M3609" s="14" t="s">
        <v>453</v>
      </c>
      <c r="N3609" s="14" t="s">
        <v>771</v>
      </c>
      <c r="O3609" s="14" t="s">
        <v>6775</v>
      </c>
      <c r="P3609" s="13" t="s">
        <v>499</v>
      </c>
      <c r="Q3609" s="14">
        <v>7.5730000000000004</v>
      </c>
      <c r="R3609" s="19">
        <v>22.309000000000001</v>
      </c>
      <c r="S3609" s="20">
        <v>22.75</v>
      </c>
      <c r="T3609" s="18" t="s">
        <v>842</v>
      </c>
      <c r="U3609" s="18">
        <v>79.95</v>
      </c>
      <c r="V3609" s="18" t="s">
        <v>468</v>
      </c>
      <c r="W3609" s="18">
        <f>SUM(U3609*AB3609/AC3609)</f>
        <v>244.64701418952686</v>
      </c>
      <c r="X3609" s="14">
        <v>79.95</v>
      </c>
      <c r="Y3609" s="18">
        <v>66.074380165289256</v>
      </c>
      <c r="Z3609" s="18" t="s">
        <v>468</v>
      </c>
      <c r="AA3609" s="18" t="s">
        <v>7803</v>
      </c>
      <c r="AB3609" s="18">
        <v>3</v>
      </c>
      <c r="AC3609" s="23">
        <v>0.98039209999999999</v>
      </c>
      <c r="AD3609" s="16" t="s">
        <v>615</v>
      </c>
      <c r="AE3609" s="14" t="s">
        <v>509</v>
      </c>
      <c r="AF3609" s="18">
        <v>58.3</v>
      </c>
      <c r="AG3609" s="18" t="s">
        <v>6865</v>
      </c>
      <c r="AH3609" s="18">
        <v>58.3</v>
      </c>
      <c r="AI3609" s="18" t="s">
        <v>6865</v>
      </c>
      <c r="AJ3609" s="14">
        <v>10</v>
      </c>
      <c r="AK3609" s="14" t="s">
        <v>6866</v>
      </c>
      <c r="AL3609" s="25" t="s">
        <v>944</v>
      </c>
      <c r="AM3609" s="14" t="s">
        <v>946</v>
      </c>
      <c r="AN3609" s="14" t="s">
        <v>509</v>
      </c>
    </row>
    <row r="3610" spans="1:40" ht="12.75" customHeight="1" x14ac:dyDescent="0.2">
      <c r="A3610" s="13" t="s">
        <v>9993</v>
      </c>
      <c r="B3610" s="14" t="s">
        <v>10017</v>
      </c>
      <c r="D3610" s="16">
        <v>275</v>
      </c>
      <c r="E3610" s="104">
        <v>8430376369005</v>
      </c>
      <c r="F3610" s="16" t="s">
        <v>9966</v>
      </c>
      <c r="G3610" s="17">
        <v>69072100</v>
      </c>
      <c r="I3610" s="13" t="s">
        <v>379</v>
      </c>
      <c r="J3610" s="14" t="s">
        <v>10009</v>
      </c>
      <c r="K3610" s="18" t="s">
        <v>1354</v>
      </c>
      <c r="L3610" s="14" t="s">
        <v>514</v>
      </c>
      <c r="M3610" s="14" t="s">
        <v>453</v>
      </c>
      <c r="N3610" s="14" t="s">
        <v>771</v>
      </c>
      <c r="O3610" s="29" t="s">
        <v>10008</v>
      </c>
      <c r="P3610" s="13" t="s">
        <v>499</v>
      </c>
      <c r="Q3610" s="14">
        <v>3.9E-2</v>
      </c>
      <c r="S3610" s="18">
        <v>3.9</v>
      </c>
      <c r="T3610" s="39" t="s">
        <v>854</v>
      </c>
      <c r="U3610" s="39">
        <v>0.8</v>
      </c>
      <c r="V3610" s="18" t="s">
        <v>615</v>
      </c>
      <c r="X3610" s="14">
        <v>0.8</v>
      </c>
      <c r="Y3610" s="18">
        <v>0.66115702479338845</v>
      </c>
      <c r="Z3610" s="18" t="s">
        <v>1150</v>
      </c>
      <c r="AB3610" s="18">
        <v>100</v>
      </c>
      <c r="AD3610" s="16" t="s">
        <v>615</v>
      </c>
      <c r="AE3610" s="14" t="s">
        <v>510</v>
      </c>
      <c r="AF3610" s="18">
        <v>4</v>
      </c>
      <c r="AG3610" s="18" t="s">
        <v>6865</v>
      </c>
      <c r="AH3610" s="18">
        <v>4</v>
      </c>
      <c r="AI3610" s="18" t="s">
        <v>6865</v>
      </c>
      <c r="AJ3610" s="14">
        <v>8</v>
      </c>
      <c r="AK3610" s="14" t="s">
        <v>6866</v>
      </c>
      <c r="AN3610" s="14" t="s">
        <v>509</v>
      </c>
    </row>
    <row r="3611" spans="1:40" ht="12.75" customHeight="1" x14ac:dyDescent="0.2">
      <c r="A3611" s="13" t="s">
        <v>9995</v>
      </c>
      <c r="B3611" s="14" t="s">
        <v>10019</v>
      </c>
      <c r="D3611" s="16">
        <v>275</v>
      </c>
      <c r="E3611" s="104">
        <v>8430376369029</v>
      </c>
      <c r="F3611" s="16" t="s">
        <v>9968</v>
      </c>
      <c r="G3611" s="17">
        <v>69072100</v>
      </c>
      <c r="I3611" s="13" t="s">
        <v>773</v>
      </c>
      <c r="J3611" s="14" t="s">
        <v>10009</v>
      </c>
      <c r="K3611" s="18" t="s">
        <v>1354</v>
      </c>
      <c r="L3611" s="14" t="s">
        <v>514</v>
      </c>
      <c r="M3611" s="14" t="s">
        <v>453</v>
      </c>
      <c r="N3611" s="14" t="s">
        <v>771</v>
      </c>
      <c r="O3611" s="29" t="s">
        <v>10008</v>
      </c>
      <c r="P3611" s="13" t="s">
        <v>499</v>
      </c>
      <c r="Q3611" s="14">
        <v>3.9E-2</v>
      </c>
      <c r="S3611" s="18">
        <v>3.9</v>
      </c>
      <c r="T3611" s="39" t="s">
        <v>854</v>
      </c>
      <c r="U3611" s="39">
        <v>0.8</v>
      </c>
      <c r="V3611" s="18" t="s">
        <v>615</v>
      </c>
      <c r="X3611" s="14">
        <v>0.8</v>
      </c>
      <c r="Y3611" s="18">
        <v>0.66115702479338845</v>
      </c>
      <c r="Z3611" s="18" t="s">
        <v>1150</v>
      </c>
      <c r="AB3611" s="18">
        <v>100</v>
      </c>
      <c r="AD3611" s="16" t="s">
        <v>615</v>
      </c>
      <c r="AE3611" s="14" t="s">
        <v>510</v>
      </c>
      <c r="AF3611" s="18">
        <v>4</v>
      </c>
      <c r="AG3611" s="18" t="s">
        <v>6865</v>
      </c>
      <c r="AH3611" s="18">
        <v>4</v>
      </c>
      <c r="AI3611" s="18" t="s">
        <v>6865</v>
      </c>
      <c r="AJ3611" s="14">
        <v>8</v>
      </c>
      <c r="AK3611" s="14" t="s">
        <v>6866</v>
      </c>
      <c r="AN3611" s="14" t="s">
        <v>509</v>
      </c>
    </row>
    <row r="3612" spans="1:40" ht="12.75" customHeight="1" x14ac:dyDescent="0.2">
      <c r="A3612" s="13" t="s">
        <v>9994</v>
      </c>
      <c r="B3612" s="14" t="s">
        <v>10020</v>
      </c>
      <c r="D3612" s="16">
        <v>275</v>
      </c>
      <c r="E3612" s="104">
        <v>8430376369036</v>
      </c>
      <c r="F3612" s="16" t="s">
        <v>9969</v>
      </c>
      <c r="G3612" s="17">
        <v>69072100</v>
      </c>
      <c r="I3612" s="13" t="s">
        <v>368</v>
      </c>
      <c r="J3612" s="14" t="s">
        <v>10009</v>
      </c>
      <c r="K3612" s="18" t="s">
        <v>1354</v>
      </c>
      <c r="L3612" s="14" t="s">
        <v>514</v>
      </c>
      <c r="M3612" s="14" t="s">
        <v>453</v>
      </c>
      <c r="N3612" s="14" t="s">
        <v>771</v>
      </c>
      <c r="O3612" s="29" t="s">
        <v>10008</v>
      </c>
      <c r="P3612" s="13" t="s">
        <v>499</v>
      </c>
      <c r="Q3612" s="14">
        <v>3.9E-2</v>
      </c>
      <c r="S3612" s="18">
        <v>3.9</v>
      </c>
      <c r="T3612" s="39" t="s">
        <v>854</v>
      </c>
      <c r="U3612" s="39">
        <v>0.8</v>
      </c>
      <c r="V3612" s="18" t="s">
        <v>615</v>
      </c>
      <c r="X3612" s="14">
        <v>0.8</v>
      </c>
      <c r="Y3612" s="18">
        <v>0.66115702479338845</v>
      </c>
      <c r="Z3612" s="18" t="s">
        <v>1150</v>
      </c>
      <c r="AB3612" s="18">
        <v>100</v>
      </c>
      <c r="AD3612" s="16" t="s">
        <v>615</v>
      </c>
      <c r="AE3612" s="14" t="s">
        <v>510</v>
      </c>
      <c r="AF3612" s="18">
        <v>4</v>
      </c>
      <c r="AG3612" s="18" t="s">
        <v>6865</v>
      </c>
      <c r="AH3612" s="18">
        <v>4</v>
      </c>
      <c r="AI3612" s="18" t="s">
        <v>6865</v>
      </c>
      <c r="AJ3612" s="14">
        <v>8</v>
      </c>
      <c r="AK3612" s="14" t="s">
        <v>6866</v>
      </c>
      <c r="AN3612" s="14" t="s">
        <v>509</v>
      </c>
    </row>
    <row r="3613" spans="1:40" ht="12.75" customHeight="1" x14ac:dyDescent="0.2">
      <c r="A3613" s="13" t="s">
        <v>9996</v>
      </c>
      <c r="B3613" s="14" t="s">
        <v>10018</v>
      </c>
      <c r="D3613" s="16">
        <v>275</v>
      </c>
      <c r="E3613" s="104">
        <v>8430376369012</v>
      </c>
      <c r="F3613" s="16" t="s">
        <v>9967</v>
      </c>
      <c r="G3613" s="17">
        <v>69072100</v>
      </c>
      <c r="I3613" s="13" t="s">
        <v>351</v>
      </c>
      <c r="J3613" s="14" t="s">
        <v>10009</v>
      </c>
      <c r="K3613" s="18" t="s">
        <v>1354</v>
      </c>
      <c r="L3613" s="14" t="s">
        <v>514</v>
      </c>
      <c r="M3613" s="14" t="s">
        <v>453</v>
      </c>
      <c r="N3613" s="14" t="s">
        <v>771</v>
      </c>
      <c r="O3613" s="29" t="s">
        <v>10008</v>
      </c>
      <c r="P3613" s="13" t="s">
        <v>499</v>
      </c>
      <c r="Q3613" s="14">
        <v>3.9E-2</v>
      </c>
      <c r="S3613" s="18">
        <v>3.9</v>
      </c>
      <c r="T3613" s="39" t="s">
        <v>854</v>
      </c>
      <c r="U3613" s="39">
        <v>0.8</v>
      </c>
      <c r="V3613" s="18" t="s">
        <v>615</v>
      </c>
      <c r="X3613" s="14">
        <v>0.8</v>
      </c>
      <c r="Y3613" s="18">
        <v>0.66115702479338845</v>
      </c>
      <c r="Z3613" s="18" t="s">
        <v>1150</v>
      </c>
      <c r="AB3613" s="18">
        <v>100</v>
      </c>
      <c r="AD3613" s="16" t="s">
        <v>615</v>
      </c>
      <c r="AE3613" s="14" t="s">
        <v>510</v>
      </c>
      <c r="AF3613" s="18">
        <v>4</v>
      </c>
      <c r="AG3613" s="18" t="s">
        <v>6865</v>
      </c>
      <c r="AH3613" s="18">
        <v>4</v>
      </c>
      <c r="AI3613" s="18" t="s">
        <v>6865</v>
      </c>
      <c r="AJ3613" s="14">
        <v>8</v>
      </c>
      <c r="AK3613" s="14" t="s">
        <v>6866</v>
      </c>
      <c r="AN3613" s="14" t="s">
        <v>509</v>
      </c>
    </row>
    <row r="3614" spans="1:40" ht="12.75" customHeight="1" x14ac:dyDescent="0.2">
      <c r="A3614" s="13" t="s">
        <v>9751</v>
      </c>
      <c r="B3614" s="14" t="s">
        <v>9673</v>
      </c>
      <c r="D3614" s="16" t="s">
        <v>9658</v>
      </c>
      <c r="E3614" s="104">
        <v>8430376394199</v>
      </c>
      <c r="F3614" s="16">
        <v>3491</v>
      </c>
      <c r="G3614" s="17">
        <v>69072300</v>
      </c>
      <c r="I3614" s="13" t="s">
        <v>363</v>
      </c>
      <c r="J3614" s="14" t="s">
        <v>9660</v>
      </c>
      <c r="K3614" s="18" t="s">
        <v>1326</v>
      </c>
      <c r="L3614" s="14" t="s">
        <v>512</v>
      </c>
      <c r="M3614" s="14" t="s">
        <v>347</v>
      </c>
      <c r="N3614" s="14" t="s">
        <v>771</v>
      </c>
      <c r="O3614" s="14" t="s">
        <v>9660</v>
      </c>
      <c r="P3614" s="13" t="s">
        <v>499</v>
      </c>
      <c r="Q3614" s="14">
        <v>0.21249999999999999</v>
      </c>
      <c r="R3614" s="19">
        <v>12.57396449704142</v>
      </c>
      <c r="S3614" s="18">
        <v>8.5</v>
      </c>
      <c r="T3614" s="18" t="s">
        <v>821</v>
      </c>
      <c r="U3614" s="18">
        <v>62.95</v>
      </c>
      <c r="V3614" s="18" t="s">
        <v>468</v>
      </c>
      <c r="W3614" s="18">
        <f>SUM(U3614*AB3614/AC3614)</f>
        <v>42.554270214545852</v>
      </c>
      <c r="X3614" s="14">
        <v>62.95</v>
      </c>
      <c r="Y3614" s="18">
        <v>52.024793388429757</v>
      </c>
      <c r="Z3614" s="18" t="s">
        <v>468</v>
      </c>
      <c r="AA3614" s="18" t="s">
        <v>10308</v>
      </c>
      <c r="AB3614" s="18">
        <v>40</v>
      </c>
      <c r="AC3614" s="23">
        <v>59.171500000000002</v>
      </c>
      <c r="AD3614" s="16" t="s">
        <v>615</v>
      </c>
      <c r="AE3614" s="14" t="s">
        <v>509</v>
      </c>
      <c r="AF3614" s="18">
        <v>13</v>
      </c>
      <c r="AG3614" s="18" t="s">
        <v>6865</v>
      </c>
      <c r="AH3614" s="18">
        <v>13</v>
      </c>
      <c r="AI3614" s="18" t="s">
        <v>6865</v>
      </c>
      <c r="AJ3614" s="14">
        <v>7</v>
      </c>
      <c r="AK3614" s="14" t="s">
        <v>6866</v>
      </c>
      <c r="AN3614" s="14" t="s">
        <v>510</v>
      </c>
    </row>
    <row r="3615" spans="1:40" ht="12.75" customHeight="1" x14ac:dyDescent="0.2">
      <c r="A3615" s="13" t="s">
        <v>9753</v>
      </c>
      <c r="B3615" s="14" t="s">
        <v>9675</v>
      </c>
      <c r="D3615" s="16" t="s">
        <v>9658</v>
      </c>
      <c r="E3615" s="104">
        <v>8430376394229</v>
      </c>
      <c r="F3615" s="16">
        <v>3492</v>
      </c>
      <c r="G3615" s="17">
        <v>69072300</v>
      </c>
      <c r="I3615" s="13" t="s">
        <v>378</v>
      </c>
      <c r="J3615" s="14" t="s">
        <v>9660</v>
      </c>
      <c r="K3615" s="18" t="s">
        <v>1326</v>
      </c>
      <c r="L3615" s="14" t="s">
        <v>512</v>
      </c>
      <c r="M3615" s="14" t="s">
        <v>347</v>
      </c>
      <c r="N3615" s="14" t="s">
        <v>771</v>
      </c>
      <c r="O3615" s="14" t="s">
        <v>9660</v>
      </c>
      <c r="P3615" s="13" t="s">
        <v>499</v>
      </c>
      <c r="Q3615" s="14">
        <v>0.21249999999999999</v>
      </c>
      <c r="R3615" s="19">
        <v>12.57396449704142</v>
      </c>
      <c r="S3615" s="18">
        <v>8.5</v>
      </c>
      <c r="T3615" s="18" t="s">
        <v>821</v>
      </c>
      <c r="U3615" s="18">
        <v>62.95</v>
      </c>
      <c r="V3615" s="18" t="s">
        <v>468</v>
      </c>
      <c r="W3615" s="18">
        <f>SUM(U3615*AB3615/AC3615)</f>
        <v>42.554270214545852</v>
      </c>
      <c r="X3615" s="14">
        <v>62.95</v>
      </c>
      <c r="Y3615" s="18">
        <v>52.024793388429757</v>
      </c>
      <c r="Z3615" s="18" t="s">
        <v>468</v>
      </c>
      <c r="AA3615" s="18" t="s">
        <v>10308</v>
      </c>
      <c r="AB3615" s="18">
        <v>40</v>
      </c>
      <c r="AC3615" s="23">
        <v>59.171500000000002</v>
      </c>
      <c r="AD3615" s="16" t="s">
        <v>615</v>
      </c>
      <c r="AE3615" s="14" t="s">
        <v>509</v>
      </c>
      <c r="AF3615" s="18">
        <v>13</v>
      </c>
      <c r="AG3615" s="18" t="s">
        <v>6865</v>
      </c>
      <c r="AH3615" s="18">
        <v>13</v>
      </c>
      <c r="AI3615" s="18" t="s">
        <v>6865</v>
      </c>
      <c r="AJ3615" s="14">
        <v>7</v>
      </c>
      <c r="AK3615" s="14" t="s">
        <v>6866</v>
      </c>
      <c r="AN3615" s="14" t="s">
        <v>510</v>
      </c>
    </row>
    <row r="3616" spans="1:40" ht="12.75" customHeight="1" x14ac:dyDescent="0.2">
      <c r="A3616" s="13" t="s">
        <v>9754</v>
      </c>
      <c r="B3616" s="14" t="s">
        <v>9676</v>
      </c>
      <c r="D3616" s="16" t="s">
        <v>9658</v>
      </c>
      <c r="E3616" s="104">
        <v>8430376394250</v>
      </c>
      <c r="F3616" s="16">
        <v>3493</v>
      </c>
      <c r="G3616" s="17">
        <v>69072300</v>
      </c>
      <c r="I3616" s="13" t="s">
        <v>383</v>
      </c>
      <c r="J3616" s="14" t="s">
        <v>9660</v>
      </c>
      <c r="K3616" s="18" t="s">
        <v>1326</v>
      </c>
      <c r="L3616" s="14" t="s">
        <v>512</v>
      </c>
      <c r="M3616" s="14" t="s">
        <v>347</v>
      </c>
      <c r="N3616" s="14" t="s">
        <v>771</v>
      </c>
      <c r="O3616" s="14" t="s">
        <v>9660</v>
      </c>
      <c r="P3616" s="13" t="s">
        <v>499</v>
      </c>
      <c r="Q3616" s="14">
        <v>0.21249999999999999</v>
      </c>
      <c r="R3616" s="19">
        <v>12.57396449704142</v>
      </c>
      <c r="S3616" s="18">
        <v>8.5</v>
      </c>
      <c r="T3616" s="18" t="s">
        <v>821</v>
      </c>
      <c r="U3616" s="18">
        <v>62.95</v>
      </c>
      <c r="V3616" s="18" t="s">
        <v>468</v>
      </c>
      <c r="W3616" s="18">
        <f>SUM(U3616*AB3616/AC3616)</f>
        <v>42.554270214545852</v>
      </c>
      <c r="X3616" s="14">
        <v>62.95</v>
      </c>
      <c r="Y3616" s="18">
        <v>52.024793388429757</v>
      </c>
      <c r="Z3616" s="18" t="s">
        <v>468</v>
      </c>
      <c r="AA3616" s="18" t="s">
        <v>10308</v>
      </c>
      <c r="AB3616" s="18">
        <v>40</v>
      </c>
      <c r="AC3616" s="23">
        <v>59.171500000000002</v>
      </c>
      <c r="AD3616" s="16" t="s">
        <v>615</v>
      </c>
      <c r="AE3616" s="14" t="s">
        <v>509</v>
      </c>
      <c r="AF3616" s="18">
        <v>13</v>
      </c>
      <c r="AG3616" s="18" t="s">
        <v>6865</v>
      </c>
      <c r="AH3616" s="18">
        <v>13</v>
      </c>
      <c r="AI3616" s="18" t="s">
        <v>6865</v>
      </c>
      <c r="AJ3616" s="14">
        <v>7</v>
      </c>
      <c r="AK3616" s="14" t="s">
        <v>6866</v>
      </c>
      <c r="AN3616" s="14" t="s">
        <v>510</v>
      </c>
    </row>
    <row r="3617" spans="1:40" ht="12.75" customHeight="1" x14ac:dyDescent="0.2">
      <c r="A3617" s="13" t="s">
        <v>9755</v>
      </c>
      <c r="B3617" s="14" t="s">
        <v>9677</v>
      </c>
      <c r="D3617" s="16" t="s">
        <v>9658</v>
      </c>
      <c r="E3617" s="104">
        <v>8430376394281</v>
      </c>
      <c r="F3617" s="16">
        <v>3494</v>
      </c>
      <c r="G3617" s="17">
        <v>69072300</v>
      </c>
      <c r="I3617" s="13" t="s">
        <v>9668</v>
      </c>
      <c r="J3617" s="14" t="s">
        <v>9660</v>
      </c>
      <c r="K3617" s="18" t="s">
        <v>1326</v>
      </c>
      <c r="L3617" s="14" t="s">
        <v>512</v>
      </c>
      <c r="M3617" s="14" t="s">
        <v>347</v>
      </c>
      <c r="N3617" s="14" t="s">
        <v>771</v>
      </c>
      <c r="O3617" s="14" t="s">
        <v>9660</v>
      </c>
      <c r="P3617" s="13" t="s">
        <v>499</v>
      </c>
      <c r="Q3617" s="14">
        <v>0.21249999999999999</v>
      </c>
      <c r="R3617" s="19">
        <v>12.57396449704142</v>
      </c>
      <c r="S3617" s="18">
        <v>8.5</v>
      </c>
      <c r="T3617" s="18" t="s">
        <v>821</v>
      </c>
      <c r="U3617" s="18">
        <v>62.95</v>
      </c>
      <c r="V3617" s="18" t="s">
        <v>468</v>
      </c>
      <c r="W3617" s="18">
        <f>SUM(U3617*AB3617/AC3617)</f>
        <v>42.554270214545852</v>
      </c>
      <c r="X3617" s="14">
        <v>62.95</v>
      </c>
      <c r="Y3617" s="18">
        <v>52.024793388429757</v>
      </c>
      <c r="Z3617" s="18" t="s">
        <v>468</v>
      </c>
      <c r="AA3617" s="18" t="s">
        <v>10308</v>
      </c>
      <c r="AB3617" s="18">
        <v>40</v>
      </c>
      <c r="AC3617" s="23">
        <v>59.171500000000002</v>
      </c>
      <c r="AD3617" s="16" t="s">
        <v>615</v>
      </c>
      <c r="AE3617" s="14" t="s">
        <v>509</v>
      </c>
      <c r="AF3617" s="18">
        <v>13</v>
      </c>
      <c r="AG3617" s="18" t="s">
        <v>6865</v>
      </c>
      <c r="AH3617" s="18">
        <v>13</v>
      </c>
      <c r="AI3617" s="18" t="s">
        <v>6865</v>
      </c>
      <c r="AJ3617" s="14">
        <v>7</v>
      </c>
      <c r="AK3617" s="14" t="s">
        <v>6866</v>
      </c>
      <c r="AN3617" s="14" t="s">
        <v>510</v>
      </c>
    </row>
    <row r="3618" spans="1:40" ht="12.75" customHeight="1" x14ac:dyDescent="0.2">
      <c r="A3618" s="13" t="s">
        <v>9752</v>
      </c>
      <c r="B3618" s="14" t="s">
        <v>9674</v>
      </c>
      <c r="D3618" s="16" t="s">
        <v>9658</v>
      </c>
      <c r="E3618" s="104">
        <v>8430376394373</v>
      </c>
      <c r="F3618" s="16">
        <v>3497</v>
      </c>
      <c r="G3618" s="17">
        <v>69072300</v>
      </c>
      <c r="I3618" s="13" t="s">
        <v>382</v>
      </c>
      <c r="J3618" s="14" t="s">
        <v>9660</v>
      </c>
      <c r="K3618" s="18" t="s">
        <v>1326</v>
      </c>
      <c r="L3618" s="14" t="s">
        <v>512</v>
      </c>
      <c r="M3618" s="14" t="s">
        <v>347</v>
      </c>
      <c r="N3618" s="14" t="s">
        <v>771</v>
      </c>
      <c r="O3618" s="14" t="s">
        <v>9660</v>
      </c>
      <c r="P3618" s="13" t="s">
        <v>499</v>
      </c>
      <c r="Q3618" s="14">
        <v>0.21249999999999999</v>
      </c>
      <c r="R3618" s="19">
        <v>12.57396449704142</v>
      </c>
      <c r="S3618" s="18">
        <v>8.5</v>
      </c>
      <c r="T3618" s="18" t="s">
        <v>868</v>
      </c>
      <c r="U3618" s="18">
        <v>67.95</v>
      </c>
      <c r="V3618" s="18" t="s">
        <v>468</v>
      </c>
      <c r="W3618" s="18">
        <f>SUM(U3618*AB3618/AC3618)</f>
        <v>45.934275791555052</v>
      </c>
      <c r="X3618" s="14">
        <v>67.95</v>
      </c>
      <c r="Y3618" s="18">
        <v>56.15702479338843</v>
      </c>
      <c r="Z3618" s="18" t="s">
        <v>468</v>
      </c>
      <c r="AA3618" s="18" t="s">
        <v>10308</v>
      </c>
      <c r="AB3618" s="18">
        <v>40</v>
      </c>
      <c r="AC3618" s="23">
        <v>59.171500000000002</v>
      </c>
      <c r="AD3618" s="16" t="s">
        <v>615</v>
      </c>
      <c r="AE3618" s="14" t="s">
        <v>509</v>
      </c>
      <c r="AF3618" s="18">
        <v>13</v>
      </c>
      <c r="AG3618" s="18" t="s">
        <v>6865</v>
      </c>
      <c r="AH3618" s="18">
        <v>13</v>
      </c>
      <c r="AI3618" s="18" t="s">
        <v>6865</v>
      </c>
      <c r="AJ3618" s="14">
        <v>7</v>
      </c>
      <c r="AK3618" s="14" t="s">
        <v>6866</v>
      </c>
      <c r="AN3618" s="14" t="s">
        <v>510</v>
      </c>
    </row>
    <row r="3619" spans="1:40" ht="12.75" customHeight="1" x14ac:dyDescent="0.2">
      <c r="A3619" s="13" t="s">
        <v>9756</v>
      </c>
      <c r="B3619" s="14" t="s">
        <v>9678</v>
      </c>
      <c r="D3619" s="16" t="s">
        <v>9658</v>
      </c>
      <c r="E3619" s="104">
        <v>8430376394311</v>
      </c>
      <c r="F3619" s="16">
        <v>3495</v>
      </c>
      <c r="G3619" s="17">
        <v>69072300</v>
      </c>
      <c r="I3619" s="13" t="s">
        <v>368</v>
      </c>
      <c r="J3619" s="14" t="s">
        <v>9660</v>
      </c>
      <c r="K3619" s="18" t="s">
        <v>1326</v>
      </c>
      <c r="L3619" s="14" t="s">
        <v>512</v>
      </c>
      <c r="M3619" s="14" t="s">
        <v>347</v>
      </c>
      <c r="N3619" s="14" t="s">
        <v>771</v>
      </c>
      <c r="O3619" s="14" t="s">
        <v>9660</v>
      </c>
      <c r="P3619" s="13" t="s">
        <v>499</v>
      </c>
      <c r="Q3619" s="14">
        <v>0.21249999999999999</v>
      </c>
      <c r="R3619" s="19">
        <v>12.57396449704142</v>
      </c>
      <c r="S3619" s="18">
        <v>8.5</v>
      </c>
      <c r="T3619" s="18" t="s">
        <v>821</v>
      </c>
      <c r="U3619" s="18">
        <v>62.95</v>
      </c>
      <c r="V3619" s="18" t="s">
        <v>468</v>
      </c>
      <c r="W3619" s="18">
        <f>SUM(U3619*AB3619/AC3619)</f>
        <v>42.554270214545852</v>
      </c>
      <c r="X3619" s="14">
        <v>62.95</v>
      </c>
      <c r="Y3619" s="18">
        <v>52.024793388429757</v>
      </c>
      <c r="Z3619" s="18" t="s">
        <v>468</v>
      </c>
      <c r="AA3619" s="18" t="s">
        <v>10308</v>
      </c>
      <c r="AB3619" s="18">
        <v>40</v>
      </c>
      <c r="AC3619" s="23">
        <v>59.171500000000002</v>
      </c>
      <c r="AD3619" s="16" t="s">
        <v>615</v>
      </c>
      <c r="AE3619" s="14" t="s">
        <v>509</v>
      </c>
      <c r="AF3619" s="18">
        <v>13</v>
      </c>
      <c r="AG3619" s="18" t="s">
        <v>6865</v>
      </c>
      <c r="AH3619" s="18">
        <v>13</v>
      </c>
      <c r="AI3619" s="18" t="s">
        <v>6865</v>
      </c>
      <c r="AJ3619" s="14">
        <v>7</v>
      </c>
      <c r="AK3619" s="14" t="s">
        <v>6866</v>
      </c>
      <c r="AN3619" s="14" t="s">
        <v>510</v>
      </c>
    </row>
    <row r="3620" spans="1:40" ht="12.75" customHeight="1" x14ac:dyDescent="0.2">
      <c r="A3620" s="13" t="s">
        <v>9757</v>
      </c>
      <c r="B3620" s="14" t="s">
        <v>9679</v>
      </c>
      <c r="D3620" s="16" t="s">
        <v>9658</v>
      </c>
      <c r="E3620" s="104">
        <v>8430376394342</v>
      </c>
      <c r="F3620" s="16">
        <v>3496</v>
      </c>
      <c r="G3620" s="17">
        <v>69072300</v>
      </c>
      <c r="I3620" s="13" t="s">
        <v>392</v>
      </c>
      <c r="J3620" s="14" t="s">
        <v>9660</v>
      </c>
      <c r="K3620" s="18" t="s">
        <v>1326</v>
      </c>
      <c r="L3620" s="14" t="s">
        <v>512</v>
      </c>
      <c r="M3620" s="14" t="s">
        <v>347</v>
      </c>
      <c r="N3620" s="14" t="s">
        <v>771</v>
      </c>
      <c r="O3620" s="14" t="s">
        <v>9660</v>
      </c>
      <c r="P3620" s="13" t="s">
        <v>499</v>
      </c>
      <c r="Q3620" s="14">
        <v>0.21249999999999999</v>
      </c>
      <c r="R3620" s="19">
        <v>12.57396449704142</v>
      </c>
      <c r="S3620" s="18">
        <v>8.5</v>
      </c>
      <c r="T3620" s="18" t="s">
        <v>821</v>
      </c>
      <c r="U3620" s="18">
        <v>62.95</v>
      </c>
      <c r="V3620" s="18" t="s">
        <v>468</v>
      </c>
      <c r="W3620" s="18">
        <f>SUM(U3620*AB3620/AC3620)</f>
        <v>42.554270214545852</v>
      </c>
      <c r="X3620" s="14">
        <v>62.95</v>
      </c>
      <c r="Y3620" s="18">
        <v>52.024793388429757</v>
      </c>
      <c r="Z3620" s="18" t="s">
        <v>468</v>
      </c>
      <c r="AA3620" s="18" t="s">
        <v>10308</v>
      </c>
      <c r="AB3620" s="18">
        <v>40</v>
      </c>
      <c r="AC3620" s="23">
        <v>59.171500000000002</v>
      </c>
      <c r="AD3620" s="16" t="s">
        <v>615</v>
      </c>
      <c r="AE3620" s="14" t="s">
        <v>509</v>
      </c>
      <c r="AF3620" s="18">
        <v>13</v>
      </c>
      <c r="AG3620" s="18" t="s">
        <v>6865</v>
      </c>
      <c r="AH3620" s="18">
        <v>13</v>
      </c>
      <c r="AI3620" s="18" t="s">
        <v>6865</v>
      </c>
      <c r="AJ3620" s="14">
        <v>7</v>
      </c>
      <c r="AK3620" s="14" t="s">
        <v>6866</v>
      </c>
      <c r="AN3620" s="14" t="s">
        <v>510</v>
      </c>
    </row>
    <row r="3621" spans="1:40" ht="12.75" customHeight="1" x14ac:dyDescent="0.2">
      <c r="A3621" s="13" t="s">
        <v>9762</v>
      </c>
      <c r="B3621" s="14" t="s">
        <v>9699</v>
      </c>
      <c r="D3621" s="16" t="s">
        <v>9658</v>
      </c>
      <c r="E3621" s="104">
        <v>8430376396759</v>
      </c>
      <c r="F3621" s="16" t="s">
        <v>9643</v>
      </c>
      <c r="G3621" s="17">
        <v>69072300</v>
      </c>
      <c r="I3621" s="13" t="s">
        <v>363</v>
      </c>
      <c r="J3621" s="14" t="s">
        <v>9672</v>
      </c>
      <c r="K3621" s="18" t="s">
        <v>1326</v>
      </c>
      <c r="L3621" s="14" t="s">
        <v>512</v>
      </c>
      <c r="M3621" s="14" t="s">
        <v>347</v>
      </c>
      <c r="N3621" s="14" t="s">
        <v>771</v>
      </c>
      <c r="O3621" s="14" t="s">
        <v>9660</v>
      </c>
      <c r="P3621" s="13" t="s">
        <v>499</v>
      </c>
      <c r="Q3621" s="14">
        <v>0.21249999999999999</v>
      </c>
      <c r="R3621" s="19">
        <v>12.57396449704142</v>
      </c>
      <c r="S3621" s="18">
        <v>8.5</v>
      </c>
      <c r="T3621" s="18" t="s">
        <v>868</v>
      </c>
      <c r="U3621" s="18">
        <v>67.95</v>
      </c>
      <c r="V3621" s="18" t="s">
        <v>468</v>
      </c>
      <c r="W3621" s="18">
        <f>SUM(U3621*AB3621/AC3621)</f>
        <v>45.934275791555052</v>
      </c>
      <c r="X3621" s="14">
        <v>67.95</v>
      </c>
      <c r="Y3621" s="18">
        <v>56.15702479338843</v>
      </c>
      <c r="Z3621" s="18" t="s">
        <v>468</v>
      </c>
      <c r="AA3621" s="18" t="s">
        <v>10308</v>
      </c>
      <c r="AB3621" s="18">
        <v>40</v>
      </c>
      <c r="AC3621" s="23">
        <v>59.171500000000002</v>
      </c>
      <c r="AD3621" s="16" t="s">
        <v>615</v>
      </c>
      <c r="AE3621" s="14" t="s">
        <v>509</v>
      </c>
      <c r="AF3621" s="18">
        <v>13</v>
      </c>
      <c r="AG3621" s="18" t="s">
        <v>6865</v>
      </c>
      <c r="AH3621" s="18">
        <v>13</v>
      </c>
      <c r="AI3621" s="18" t="s">
        <v>6865</v>
      </c>
      <c r="AJ3621" s="14">
        <v>7</v>
      </c>
      <c r="AK3621" s="14" t="s">
        <v>6866</v>
      </c>
      <c r="AN3621" s="14" t="s">
        <v>510</v>
      </c>
    </row>
    <row r="3622" spans="1:40" ht="12.75" customHeight="1" x14ac:dyDescent="0.2">
      <c r="A3622" s="13" t="s">
        <v>9760</v>
      </c>
      <c r="B3622" s="14" t="s">
        <v>9701</v>
      </c>
      <c r="D3622" s="16" t="s">
        <v>9658</v>
      </c>
      <c r="E3622" s="104">
        <v>8430376396810</v>
      </c>
      <c r="F3622" s="16" t="s">
        <v>9645</v>
      </c>
      <c r="G3622" s="17">
        <v>69072300</v>
      </c>
      <c r="I3622" s="13" t="s">
        <v>378</v>
      </c>
      <c r="J3622" s="14" t="s">
        <v>9672</v>
      </c>
      <c r="K3622" s="18" t="s">
        <v>1326</v>
      </c>
      <c r="L3622" s="14" t="s">
        <v>512</v>
      </c>
      <c r="M3622" s="14" t="s">
        <v>347</v>
      </c>
      <c r="N3622" s="14" t="s">
        <v>771</v>
      </c>
      <c r="O3622" s="14" t="s">
        <v>9660</v>
      </c>
      <c r="P3622" s="13" t="s">
        <v>499</v>
      </c>
      <c r="Q3622" s="14">
        <v>0.21249999999999999</v>
      </c>
      <c r="R3622" s="19">
        <v>12.57396449704142</v>
      </c>
      <c r="S3622" s="18">
        <v>8.5</v>
      </c>
      <c r="T3622" s="18" t="s">
        <v>868</v>
      </c>
      <c r="U3622" s="18">
        <v>67.95</v>
      </c>
      <c r="V3622" s="18" t="s">
        <v>468</v>
      </c>
      <c r="W3622" s="18">
        <f>SUM(U3622*AB3622/AC3622)</f>
        <v>45.934275791555052</v>
      </c>
      <c r="X3622" s="14">
        <v>67.95</v>
      </c>
      <c r="Y3622" s="18">
        <v>56.15702479338843</v>
      </c>
      <c r="Z3622" s="18" t="s">
        <v>468</v>
      </c>
      <c r="AA3622" s="18" t="s">
        <v>10308</v>
      </c>
      <c r="AB3622" s="18">
        <v>40</v>
      </c>
      <c r="AC3622" s="23">
        <v>59.171500000000002</v>
      </c>
      <c r="AD3622" s="16" t="s">
        <v>615</v>
      </c>
      <c r="AE3622" s="14" t="s">
        <v>509</v>
      </c>
      <c r="AF3622" s="18">
        <v>13</v>
      </c>
      <c r="AG3622" s="18" t="s">
        <v>6865</v>
      </c>
      <c r="AH3622" s="18">
        <v>13</v>
      </c>
      <c r="AI3622" s="18" t="s">
        <v>6865</v>
      </c>
      <c r="AJ3622" s="14">
        <v>7</v>
      </c>
      <c r="AK3622" s="14" t="s">
        <v>6866</v>
      </c>
      <c r="AN3622" s="14" t="s">
        <v>510</v>
      </c>
    </row>
    <row r="3623" spans="1:40" ht="12.75" customHeight="1" x14ac:dyDescent="0.2">
      <c r="A3623" s="13" t="s">
        <v>9759</v>
      </c>
      <c r="B3623" s="14" t="s">
        <v>9702</v>
      </c>
      <c r="D3623" s="16" t="s">
        <v>9658</v>
      </c>
      <c r="E3623" s="104">
        <v>8430376396841</v>
      </c>
      <c r="F3623" s="16" t="s">
        <v>9646</v>
      </c>
      <c r="G3623" s="17">
        <v>69072300</v>
      </c>
      <c r="I3623" s="13" t="s">
        <v>383</v>
      </c>
      <c r="J3623" s="14" t="s">
        <v>9672</v>
      </c>
      <c r="K3623" s="18" t="s">
        <v>1326</v>
      </c>
      <c r="L3623" s="14" t="s">
        <v>512</v>
      </c>
      <c r="M3623" s="14" t="s">
        <v>347</v>
      </c>
      <c r="N3623" s="14" t="s">
        <v>771</v>
      </c>
      <c r="O3623" s="14" t="s">
        <v>9660</v>
      </c>
      <c r="P3623" s="13" t="s">
        <v>499</v>
      </c>
      <c r="Q3623" s="14">
        <v>0.21249999999999999</v>
      </c>
      <c r="R3623" s="19">
        <v>12.57396449704142</v>
      </c>
      <c r="S3623" s="18">
        <v>8.5</v>
      </c>
      <c r="T3623" s="18" t="s">
        <v>868</v>
      </c>
      <c r="U3623" s="18">
        <v>67.95</v>
      </c>
      <c r="V3623" s="18" t="s">
        <v>468</v>
      </c>
      <c r="W3623" s="18">
        <f>SUM(U3623*AB3623/AC3623)</f>
        <v>45.934275791555052</v>
      </c>
      <c r="X3623" s="14">
        <v>67.95</v>
      </c>
      <c r="Y3623" s="18">
        <v>56.15702479338843</v>
      </c>
      <c r="Z3623" s="18" t="s">
        <v>468</v>
      </c>
      <c r="AA3623" s="18" t="s">
        <v>10308</v>
      </c>
      <c r="AB3623" s="18">
        <v>40</v>
      </c>
      <c r="AC3623" s="23">
        <v>59.171500000000002</v>
      </c>
      <c r="AD3623" s="16" t="s">
        <v>615</v>
      </c>
      <c r="AE3623" s="14" t="s">
        <v>509</v>
      </c>
      <c r="AF3623" s="18">
        <v>13</v>
      </c>
      <c r="AG3623" s="18" t="s">
        <v>6865</v>
      </c>
      <c r="AH3623" s="18">
        <v>13</v>
      </c>
      <c r="AI3623" s="18" t="s">
        <v>6865</v>
      </c>
      <c r="AJ3623" s="14">
        <v>7</v>
      </c>
      <c r="AK3623" s="14" t="s">
        <v>6866</v>
      </c>
      <c r="AN3623" s="14" t="s">
        <v>510</v>
      </c>
    </row>
    <row r="3624" spans="1:40" ht="12.75" customHeight="1" x14ac:dyDescent="0.2">
      <c r="A3624" s="13" t="s">
        <v>9758</v>
      </c>
      <c r="B3624" s="14" t="s">
        <v>9703</v>
      </c>
      <c r="D3624" s="16" t="s">
        <v>9658</v>
      </c>
      <c r="E3624" s="104">
        <v>8430376396872</v>
      </c>
      <c r="F3624" s="16" t="s">
        <v>9647</v>
      </c>
      <c r="G3624" s="17">
        <v>69072300</v>
      </c>
      <c r="I3624" s="13" t="s">
        <v>9668</v>
      </c>
      <c r="J3624" s="14" t="s">
        <v>9672</v>
      </c>
      <c r="K3624" s="18" t="s">
        <v>1326</v>
      </c>
      <c r="L3624" s="14" t="s">
        <v>512</v>
      </c>
      <c r="M3624" s="14" t="s">
        <v>347</v>
      </c>
      <c r="N3624" s="14" t="s">
        <v>771</v>
      </c>
      <c r="O3624" s="14" t="s">
        <v>9660</v>
      </c>
      <c r="P3624" s="13" t="s">
        <v>499</v>
      </c>
      <c r="Q3624" s="14">
        <v>0.21249999999999999</v>
      </c>
      <c r="R3624" s="19">
        <v>12.57396449704142</v>
      </c>
      <c r="S3624" s="18">
        <v>8.5</v>
      </c>
      <c r="T3624" s="18" t="s">
        <v>868</v>
      </c>
      <c r="U3624" s="18">
        <v>67.95</v>
      </c>
      <c r="V3624" s="18" t="s">
        <v>468</v>
      </c>
      <c r="W3624" s="18">
        <f>SUM(U3624*AB3624/AC3624)</f>
        <v>45.934275791555052</v>
      </c>
      <c r="X3624" s="14">
        <v>67.95</v>
      </c>
      <c r="Y3624" s="18">
        <v>56.15702479338843</v>
      </c>
      <c r="Z3624" s="18" t="s">
        <v>468</v>
      </c>
      <c r="AA3624" s="18" t="s">
        <v>10308</v>
      </c>
      <c r="AB3624" s="18">
        <v>40</v>
      </c>
      <c r="AC3624" s="23">
        <v>59.171500000000002</v>
      </c>
      <c r="AD3624" s="16" t="s">
        <v>615</v>
      </c>
      <c r="AE3624" s="14" t="s">
        <v>509</v>
      </c>
      <c r="AF3624" s="18">
        <v>13</v>
      </c>
      <c r="AG3624" s="18" t="s">
        <v>6865</v>
      </c>
      <c r="AH3624" s="18">
        <v>13</v>
      </c>
      <c r="AI3624" s="18" t="s">
        <v>6865</v>
      </c>
      <c r="AJ3624" s="14">
        <v>7</v>
      </c>
      <c r="AK3624" s="14" t="s">
        <v>6866</v>
      </c>
      <c r="AN3624" s="14" t="s">
        <v>510</v>
      </c>
    </row>
    <row r="3625" spans="1:40" ht="12.75" customHeight="1" x14ac:dyDescent="0.2">
      <c r="A3625" s="13" t="s">
        <v>9761</v>
      </c>
      <c r="B3625" s="14" t="s">
        <v>9700</v>
      </c>
      <c r="D3625" s="16" t="s">
        <v>9658</v>
      </c>
      <c r="E3625" s="104">
        <v>8430376396780</v>
      </c>
      <c r="F3625" s="16" t="s">
        <v>9644</v>
      </c>
      <c r="G3625" s="17">
        <v>69072300</v>
      </c>
      <c r="I3625" s="13" t="s">
        <v>382</v>
      </c>
      <c r="J3625" s="14" t="s">
        <v>9672</v>
      </c>
      <c r="K3625" s="18" t="s">
        <v>1326</v>
      </c>
      <c r="L3625" s="14" t="s">
        <v>512</v>
      </c>
      <c r="M3625" s="14" t="s">
        <v>347</v>
      </c>
      <c r="N3625" s="14" t="s">
        <v>771</v>
      </c>
      <c r="O3625" s="14" t="s">
        <v>9660</v>
      </c>
      <c r="P3625" s="13" t="s">
        <v>499</v>
      </c>
      <c r="Q3625" s="14">
        <v>0.21249999999999999</v>
      </c>
      <c r="R3625" s="19">
        <v>12.57396449704142</v>
      </c>
      <c r="S3625" s="18">
        <v>8.5</v>
      </c>
      <c r="T3625" s="18" t="s">
        <v>819</v>
      </c>
      <c r="U3625" s="18">
        <v>73.95</v>
      </c>
      <c r="V3625" s="18" t="s">
        <v>468</v>
      </c>
      <c r="W3625" s="18">
        <f>SUM(U3625*AB3625/AC3625)</f>
        <v>49.990282483966098</v>
      </c>
      <c r="X3625" s="14">
        <v>73.95</v>
      </c>
      <c r="Y3625" s="18">
        <v>61.11570247933885</v>
      </c>
      <c r="Z3625" s="18" t="s">
        <v>468</v>
      </c>
      <c r="AA3625" s="18" t="s">
        <v>10308</v>
      </c>
      <c r="AB3625" s="18">
        <v>40</v>
      </c>
      <c r="AC3625" s="23">
        <v>59.171500000000002</v>
      </c>
      <c r="AD3625" s="16" t="s">
        <v>615</v>
      </c>
      <c r="AE3625" s="14" t="s">
        <v>509</v>
      </c>
      <c r="AF3625" s="18">
        <v>13</v>
      </c>
      <c r="AG3625" s="18" t="s">
        <v>6865</v>
      </c>
      <c r="AH3625" s="18">
        <v>13</v>
      </c>
      <c r="AI3625" s="18" t="s">
        <v>6865</v>
      </c>
      <c r="AJ3625" s="14">
        <v>7</v>
      </c>
      <c r="AK3625" s="14" t="s">
        <v>6866</v>
      </c>
      <c r="AN3625" s="14" t="s">
        <v>510</v>
      </c>
    </row>
    <row r="3626" spans="1:40" ht="12.75" customHeight="1" x14ac:dyDescent="0.2">
      <c r="A3626" s="13" t="s">
        <v>9763</v>
      </c>
      <c r="B3626" s="14" t="s">
        <v>9704</v>
      </c>
      <c r="D3626" s="16" t="s">
        <v>9658</v>
      </c>
      <c r="E3626" s="104">
        <v>8430376396902</v>
      </c>
      <c r="F3626" s="16" t="s">
        <v>9648</v>
      </c>
      <c r="G3626" s="17">
        <v>69072300</v>
      </c>
      <c r="I3626" s="13" t="s">
        <v>368</v>
      </c>
      <c r="J3626" s="14" t="s">
        <v>9672</v>
      </c>
      <c r="K3626" s="18" t="s">
        <v>1326</v>
      </c>
      <c r="L3626" s="14" t="s">
        <v>512</v>
      </c>
      <c r="M3626" s="14" t="s">
        <v>347</v>
      </c>
      <c r="N3626" s="14" t="s">
        <v>771</v>
      </c>
      <c r="O3626" s="14" t="s">
        <v>9660</v>
      </c>
      <c r="P3626" s="13" t="s">
        <v>499</v>
      </c>
      <c r="Q3626" s="14">
        <v>0.21249999999999999</v>
      </c>
      <c r="R3626" s="19">
        <v>12.57396449704142</v>
      </c>
      <c r="S3626" s="18">
        <v>8.5</v>
      </c>
      <c r="T3626" s="18" t="s">
        <v>868</v>
      </c>
      <c r="U3626" s="18">
        <v>67.95</v>
      </c>
      <c r="V3626" s="18" t="s">
        <v>468</v>
      </c>
      <c r="W3626" s="18">
        <f>SUM(U3626*AB3626/AC3626)</f>
        <v>45.934275791555052</v>
      </c>
      <c r="X3626" s="14">
        <v>67.95</v>
      </c>
      <c r="Y3626" s="18">
        <v>56.15702479338843</v>
      </c>
      <c r="Z3626" s="18" t="s">
        <v>468</v>
      </c>
      <c r="AA3626" s="18" t="s">
        <v>10308</v>
      </c>
      <c r="AB3626" s="18">
        <v>40</v>
      </c>
      <c r="AC3626" s="23">
        <v>59.171500000000002</v>
      </c>
      <c r="AD3626" s="16" t="s">
        <v>615</v>
      </c>
      <c r="AE3626" s="14" t="s">
        <v>509</v>
      </c>
      <c r="AF3626" s="18">
        <v>13</v>
      </c>
      <c r="AG3626" s="18" t="s">
        <v>6865</v>
      </c>
      <c r="AH3626" s="18">
        <v>13</v>
      </c>
      <c r="AI3626" s="18" t="s">
        <v>6865</v>
      </c>
      <c r="AJ3626" s="14">
        <v>7</v>
      </c>
      <c r="AK3626" s="14" t="s">
        <v>6866</v>
      </c>
      <c r="AN3626" s="14" t="s">
        <v>510</v>
      </c>
    </row>
    <row r="3627" spans="1:40" ht="12.75" customHeight="1" x14ac:dyDescent="0.2">
      <c r="A3627" s="13" t="s">
        <v>9764</v>
      </c>
      <c r="B3627" s="14" t="s">
        <v>9705</v>
      </c>
      <c r="D3627" s="16" t="s">
        <v>9658</v>
      </c>
      <c r="E3627" s="104">
        <v>8430376396933</v>
      </c>
      <c r="F3627" s="16" t="s">
        <v>9649</v>
      </c>
      <c r="G3627" s="17" t="s">
        <v>9603</v>
      </c>
      <c r="I3627" s="13" t="s">
        <v>392</v>
      </c>
      <c r="J3627" s="14" t="s">
        <v>9672</v>
      </c>
      <c r="K3627" s="18" t="s">
        <v>1326</v>
      </c>
      <c r="L3627" s="14" t="s">
        <v>512</v>
      </c>
      <c r="M3627" s="14" t="s">
        <v>347</v>
      </c>
      <c r="N3627" s="14" t="s">
        <v>771</v>
      </c>
      <c r="O3627" s="14" t="s">
        <v>9660</v>
      </c>
      <c r="P3627" s="13" t="s">
        <v>499</v>
      </c>
      <c r="Q3627" s="14">
        <v>0.21249999999999999</v>
      </c>
      <c r="R3627" s="19">
        <v>12.57396449704142</v>
      </c>
      <c r="S3627" s="18">
        <v>8.5</v>
      </c>
      <c r="T3627" s="18" t="s">
        <v>868</v>
      </c>
      <c r="U3627" s="18">
        <v>67.95</v>
      </c>
      <c r="V3627" s="18" t="s">
        <v>468</v>
      </c>
      <c r="W3627" s="18">
        <f>SUM(U3627*AB3627/AC3627)</f>
        <v>45.934275791555052</v>
      </c>
      <c r="X3627" s="14">
        <v>67.95</v>
      </c>
      <c r="Y3627" s="18">
        <v>56.15702479338843</v>
      </c>
      <c r="Z3627" s="18" t="s">
        <v>468</v>
      </c>
      <c r="AA3627" s="18" t="s">
        <v>10308</v>
      </c>
      <c r="AB3627" s="18">
        <v>40</v>
      </c>
      <c r="AC3627" s="23">
        <v>59.171500000000002</v>
      </c>
      <c r="AD3627" s="16" t="s">
        <v>615</v>
      </c>
      <c r="AE3627" s="14" t="s">
        <v>509</v>
      </c>
      <c r="AF3627" s="18">
        <v>13</v>
      </c>
      <c r="AG3627" s="18" t="s">
        <v>6865</v>
      </c>
      <c r="AH3627" s="18">
        <v>13</v>
      </c>
      <c r="AI3627" s="18" t="s">
        <v>6865</v>
      </c>
      <c r="AJ3627" s="14">
        <v>7</v>
      </c>
      <c r="AK3627" s="14" t="s">
        <v>6866</v>
      </c>
      <c r="AN3627" s="14" t="s">
        <v>510</v>
      </c>
    </row>
    <row r="3628" spans="1:40" ht="12.75" customHeight="1" x14ac:dyDescent="0.2">
      <c r="A3628" s="13" t="s">
        <v>9783</v>
      </c>
      <c r="B3628" s="14" t="s">
        <v>9689</v>
      </c>
      <c r="D3628" s="16" t="s">
        <v>9658</v>
      </c>
      <c r="E3628" s="104">
        <v>8430376068069</v>
      </c>
      <c r="F3628" s="16" t="s">
        <v>9628</v>
      </c>
      <c r="G3628" s="17">
        <v>69072300</v>
      </c>
      <c r="I3628" s="13" t="s">
        <v>1370</v>
      </c>
      <c r="J3628" s="14" t="s">
        <v>9669</v>
      </c>
      <c r="K3628" s="18" t="s">
        <v>1326</v>
      </c>
      <c r="L3628" s="14" t="s">
        <v>512</v>
      </c>
      <c r="M3628" s="14" t="s">
        <v>347</v>
      </c>
      <c r="N3628" s="14" t="s">
        <v>771</v>
      </c>
      <c r="O3628" s="14" t="s">
        <v>9660</v>
      </c>
      <c r="P3628" s="13" t="s">
        <v>499</v>
      </c>
      <c r="Q3628" s="14">
        <v>0.21249999999999999</v>
      </c>
      <c r="R3628" s="19">
        <v>12.57396449704142</v>
      </c>
      <c r="S3628" s="18">
        <v>8.5</v>
      </c>
      <c r="T3628" s="18" t="s">
        <v>868</v>
      </c>
      <c r="U3628" s="18">
        <v>67.95</v>
      </c>
      <c r="V3628" s="18" t="s">
        <v>468</v>
      </c>
      <c r="W3628" s="18">
        <f>SUM(U3628*AB3628/AC3628)</f>
        <v>45.934275791555052</v>
      </c>
      <c r="X3628" s="14">
        <v>67.95</v>
      </c>
      <c r="Y3628" s="18">
        <v>56.15702479338843</v>
      </c>
      <c r="Z3628" s="18" t="s">
        <v>468</v>
      </c>
      <c r="AA3628" s="18" t="s">
        <v>10308</v>
      </c>
      <c r="AB3628" s="18">
        <v>40</v>
      </c>
      <c r="AC3628" s="23">
        <v>59.171500000000002</v>
      </c>
      <c r="AD3628" s="16" t="s">
        <v>615</v>
      </c>
      <c r="AE3628" s="14" t="s">
        <v>509</v>
      </c>
      <c r="AF3628" s="18">
        <v>13</v>
      </c>
      <c r="AG3628" s="18" t="s">
        <v>6865</v>
      </c>
      <c r="AH3628" s="18">
        <v>13</v>
      </c>
      <c r="AI3628" s="18" t="s">
        <v>6865</v>
      </c>
      <c r="AJ3628" s="14">
        <v>7</v>
      </c>
      <c r="AK3628" s="14" t="s">
        <v>6866</v>
      </c>
      <c r="AN3628" s="14" t="s">
        <v>510</v>
      </c>
    </row>
    <row r="3629" spans="1:40" ht="12.75" customHeight="1" x14ac:dyDescent="0.2">
      <c r="A3629" s="13" t="s">
        <v>9781</v>
      </c>
      <c r="B3629" s="14" t="s">
        <v>9691</v>
      </c>
      <c r="D3629" s="16" t="s">
        <v>9658</v>
      </c>
      <c r="E3629" s="104">
        <v>8430376068083</v>
      </c>
      <c r="F3629" s="16" t="s">
        <v>9630</v>
      </c>
      <c r="G3629" s="17">
        <v>69072300</v>
      </c>
      <c r="I3629" s="13" t="s">
        <v>378</v>
      </c>
      <c r="J3629" s="14" t="s">
        <v>9670</v>
      </c>
      <c r="K3629" s="18" t="s">
        <v>1326</v>
      </c>
      <c r="L3629" s="14" t="s">
        <v>512</v>
      </c>
      <c r="M3629" s="14" t="s">
        <v>347</v>
      </c>
      <c r="N3629" s="14" t="s">
        <v>771</v>
      </c>
      <c r="O3629" s="14" t="s">
        <v>9660</v>
      </c>
      <c r="P3629" s="13" t="s">
        <v>499</v>
      </c>
      <c r="Q3629" s="14">
        <v>0.21249999999999999</v>
      </c>
      <c r="R3629" s="19">
        <v>12.57396449704142</v>
      </c>
      <c r="S3629" s="18">
        <v>8.5</v>
      </c>
      <c r="T3629" s="18" t="s">
        <v>868</v>
      </c>
      <c r="U3629" s="18">
        <v>67.95</v>
      </c>
      <c r="V3629" s="18" t="s">
        <v>468</v>
      </c>
      <c r="W3629" s="18">
        <f>SUM(U3629*AB3629/AC3629)</f>
        <v>45.934275791555052</v>
      </c>
      <c r="X3629" s="18">
        <v>67.95</v>
      </c>
      <c r="Y3629" s="18">
        <v>56.15702479338843</v>
      </c>
      <c r="Z3629" s="18" t="s">
        <v>468</v>
      </c>
      <c r="AA3629" s="18" t="s">
        <v>10308</v>
      </c>
      <c r="AB3629" s="18">
        <v>40</v>
      </c>
      <c r="AC3629" s="23">
        <v>59.171500000000002</v>
      </c>
      <c r="AD3629" s="16" t="s">
        <v>615</v>
      </c>
      <c r="AE3629" s="14" t="s">
        <v>509</v>
      </c>
      <c r="AF3629" s="18">
        <v>13</v>
      </c>
      <c r="AG3629" s="18" t="s">
        <v>6865</v>
      </c>
      <c r="AH3629" s="18">
        <v>13</v>
      </c>
      <c r="AI3629" s="18" t="s">
        <v>6865</v>
      </c>
      <c r="AJ3629" s="14">
        <v>7</v>
      </c>
      <c r="AK3629" s="14" t="s">
        <v>6866</v>
      </c>
      <c r="AN3629" s="14" t="s">
        <v>510</v>
      </c>
    </row>
    <row r="3630" spans="1:40" ht="12.75" customHeight="1" x14ac:dyDescent="0.2">
      <c r="A3630" s="13" t="s">
        <v>9780</v>
      </c>
      <c r="B3630" s="14" t="s">
        <v>9692</v>
      </c>
      <c r="D3630" s="16" t="s">
        <v>9658</v>
      </c>
      <c r="E3630" s="104">
        <v>8430376068090</v>
      </c>
      <c r="F3630" s="16" t="s">
        <v>9631</v>
      </c>
      <c r="G3630" s="17">
        <v>69072300</v>
      </c>
      <c r="I3630" s="13" t="s">
        <v>383</v>
      </c>
      <c r="J3630" s="14" t="s">
        <v>9670</v>
      </c>
      <c r="K3630" s="18" t="s">
        <v>1326</v>
      </c>
      <c r="L3630" s="14" t="s">
        <v>512</v>
      </c>
      <c r="M3630" s="14" t="s">
        <v>347</v>
      </c>
      <c r="N3630" s="14" t="s">
        <v>771</v>
      </c>
      <c r="O3630" s="14" t="s">
        <v>9660</v>
      </c>
      <c r="P3630" s="13" t="s">
        <v>499</v>
      </c>
      <c r="Q3630" s="14">
        <v>0.21249999999999999</v>
      </c>
      <c r="R3630" s="19">
        <v>12.57396449704142</v>
      </c>
      <c r="S3630" s="18">
        <v>8.5</v>
      </c>
      <c r="T3630" s="18" t="s">
        <v>868</v>
      </c>
      <c r="U3630" s="18">
        <v>67.95</v>
      </c>
      <c r="V3630" s="18" t="s">
        <v>468</v>
      </c>
      <c r="W3630" s="18">
        <f>SUM(U3630*AB3630/AC3630)</f>
        <v>45.934275791555052</v>
      </c>
      <c r="X3630" s="18">
        <v>67.95</v>
      </c>
      <c r="Y3630" s="18">
        <v>56.15702479338843</v>
      </c>
      <c r="Z3630" s="18" t="s">
        <v>468</v>
      </c>
      <c r="AA3630" s="18" t="s">
        <v>10308</v>
      </c>
      <c r="AB3630" s="18">
        <v>40</v>
      </c>
      <c r="AC3630" s="23">
        <v>59.171500000000002</v>
      </c>
      <c r="AD3630" s="16" t="s">
        <v>615</v>
      </c>
      <c r="AE3630" s="14" t="s">
        <v>509</v>
      </c>
      <c r="AF3630" s="18">
        <v>13</v>
      </c>
      <c r="AG3630" s="18" t="s">
        <v>6865</v>
      </c>
      <c r="AH3630" s="18">
        <v>13</v>
      </c>
      <c r="AI3630" s="18" t="s">
        <v>6865</v>
      </c>
      <c r="AJ3630" s="14">
        <v>7</v>
      </c>
      <c r="AK3630" s="14" t="s">
        <v>6866</v>
      </c>
      <c r="AN3630" s="14" t="s">
        <v>510</v>
      </c>
    </row>
    <row r="3631" spans="1:40" ht="12.75" customHeight="1" x14ac:dyDescent="0.2">
      <c r="A3631" s="13" t="s">
        <v>9779</v>
      </c>
      <c r="B3631" s="14" t="s">
        <v>9693</v>
      </c>
      <c r="D3631" s="16" t="s">
        <v>9658</v>
      </c>
      <c r="E3631" s="104">
        <v>8430376068106</v>
      </c>
      <c r="F3631" s="16" t="s">
        <v>9632</v>
      </c>
      <c r="G3631" s="17">
        <v>69072300</v>
      </c>
      <c r="I3631" s="13" t="s">
        <v>9668</v>
      </c>
      <c r="J3631" s="14" t="s">
        <v>9670</v>
      </c>
      <c r="K3631" s="18" t="s">
        <v>1326</v>
      </c>
      <c r="L3631" s="14" t="s">
        <v>512</v>
      </c>
      <c r="M3631" s="14" t="s">
        <v>347</v>
      </c>
      <c r="N3631" s="14" t="s">
        <v>771</v>
      </c>
      <c r="O3631" s="14" t="s">
        <v>9660</v>
      </c>
      <c r="P3631" s="13" t="s">
        <v>499</v>
      </c>
      <c r="Q3631" s="14">
        <v>0.21249999999999999</v>
      </c>
      <c r="R3631" s="19">
        <v>12.57396449704142</v>
      </c>
      <c r="S3631" s="18">
        <v>8.5</v>
      </c>
      <c r="T3631" s="18" t="s">
        <v>868</v>
      </c>
      <c r="U3631" s="18">
        <v>67.95</v>
      </c>
      <c r="V3631" s="18" t="s">
        <v>468</v>
      </c>
      <c r="W3631" s="18">
        <f>SUM(U3631*AB3631/AC3631)</f>
        <v>45.934275791555052</v>
      </c>
      <c r="X3631" s="18">
        <v>67.95</v>
      </c>
      <c r="Y3631" s="18">
        <v>56.15702479338843</v>
      </c>
      <c r="Z3631" s="18" t="s">
        <v>468</v>
      </c>
      <c r="AA3631" s="18" t="s">
        <v>10308</v>
      </c>
      <c r="AB3631" s="18">
        <v>40</v>
      </c>
      <c r="AC3631" s="23">
        <v>59.171500000000002</v>
      </c>
      <c r="AD3631" s="16" t="s">
        <v>615</v>
      </c>
      <c r="AE3631" s="14" t="s">
        <v>509</v>
      </c>
      <c r="AF3631" s="18">
        <v>13</v>
      </c>
      <c r="AG3631" s="18" t="s">
        <v>6865</v>
      </c>
      <c r="AH3631" s="18">
        <v>13</v>
      </c>
      <c r="AI3631" s="18" t="s">
        <v>6865</v>
      </c>
      <c r="AJ3631" s="14">
        <v>7</v>
      </c>
      <c r="AK3631" s="14" t="s">
        <v>6866</v>
      </c>
      <c r="AN3631" s="14" t="s">
        <v>510</v>
      </c>
    </row>
    <row r="3632" spans="1:40" ht="12.75" customHeight="1" x14ac:dyDescent="0.2">
      <c r="A3632" s="13" t="s">
        <v>9782</v>
      </c>
      <c r="B3632" s="14" t="s">
        <v>9690</v>
      </c>
      <c r="D3632" s="16" t="s">
        <v>9658</v>
      </c>
      <c r="E3632" s="104">
        <v>8430376068076</v>
      </c>
      <c r="F3632" s="16" t="s">
        <v>9629</v>
      </c>
      <c r="G3632" s="17">
        <v>69072300</v>
      </c>
      <c r="I3632" s="13" t="s">
        <v>382</v>
      </c>
      <c r="J3632" s="14" t="s">
        <v>9670</v>
      </c>
      <c r="K3632" s="18" t="s">
        <v>1326</v>
      </c>
      <c r="L3632" s="14" t="s">
        <v>512</v>
      </c>
      <c r="M3632" s="14" t="s">
        <v>347</v>
      </c>
      <c r="N3632" s="14" t="s">
        <v>771</v>
      </c>
      <c r="O3632" s="14" t="s">
        <v>9660</v>
      </c>
      <c r="P3632" s="13" t="s">
        <v>499</v>
      </c>
      <c r="Q3632" s="14">
        <v>0.21249999999999999</v>
      </c>
      <c r="R3632" s="19">
        <v>12.57396449704142</v>
      </c>
      <c r="S3632" s="18">
        <v>8.5</v>
      </c>
      <c r="T3632" s="18" t="s">
        <v>868</v>
      </c>
      <c r="U3632" s="18">
        <v>67.95</v>
      </c>
      <c r="V3632" s="18" t="s">
        <v>468</v>
      </c>
      <c r="W3632" s="18">
        <f>SUM(U3632*AB3632/AC3632)</f>
        <v>45.934275791555052</v>
      </c>
      <c r="X3632" s="18">
        <v>67.95</v>
      </c>
      <c r="Y3632" s="18">
        <v>56.15702479338843</v>
      </c>
      <c r="Z3632" s="18" t="s">
        <v>468</v>
      </c>
      <c r="AA3632" s="18" t="s">
        <v>10308</v>
      </c>
      <c r="AB3632" s="18">
        <v>40</v>
      </c>
      <c r="AC3632" s="23">
        <v>59.171500000000002</v>
      </c>
      <c r="AD3632" s="16" t="s">
        <v>615</v>
      </c>
      <c r="AE3632" s="14" t="s">
        <v>509</v>
      </c>
      <c r="AF3632" s="18">
        <v>13</v>
      </c>
      <c r="AG3632" s="18" t="s">
        <v>6865</v>
      </c>
      <c r="AH3632" s="18">
        <v>13</v>
      </c>
      <c r="AI3632" s="18" t="s">
        <v>6865</v>
      </c>
      <c r="AJ3632" s="14">
        <v>7</v>
      </c>
      <c r="AK3632" s="14" t="s">
        <v>6866</v>
      </c>
      <c r="AN3632" s="14" t="s">
        <v>510</v>
      </c>
    </row>
    <row r="3633" spans="1:40" ht="12.75" customHeight="1" x14ac:dyDescent="0.2">
      <c r="A3633" s="13" t="s">
        <v>9778</v>
      </c>
      <c r="B3633" s="14" t="s">
        <v>9694</v>
      </c>
      <c r="D3633" s="16" t="s">
        <v>9658</v>
      </c>
      <c r="E3633" s="104">
        <v>8430376396483</v>
      </c>
      <c r="F3633" s="16" t="s">
        <v>9633</v>
      </c>
      <c r="G3633" s="17">
        <v>69072300</v>
      </c>
      <c r="I3633" s="13" t="s">
        <v>368</v>
      </c>
      <c r="J3633" s="14" t="s">
        <v>9670</v>
      </c>
      <c r="K3633" s="18" t="s">
        <v>1326</v>
      </c>
      <c r="L3633" s="14" t="s">
        <v>512</v>
      </c>
      <c r="M3633" s="14" t="s">
        <v>347</v>
      </c>
      <c r="N3633" s="14" t="s">
        <v>771</v>
      </c>
      <c r="O3633" s="14" t="s">
        <v>9660</v>
      </c>
      <c r="P3633" s="13" t="s">
        <v>499</v>
      </c>
      <c r="Q3633" s="14">
        <v>0.21249999999999999</v>
      </c>
      <c r="R3633" s="19">
        <v>12.57396449704142</v>
      </c>
      <c r="S3633" s="18">
        <v>8.5</v>
      </c>
      <c r="T3633" s="18" t="s">
        <v>868</v>
      </c>
      <c r="U3633" s="18">
        <v>67.95</v>
      </c>
      <c r="V3633" s="18" t="s">
        <v>468</v>
      </c>
      <c r="W3633" s="18">
        <f>SUM(U3633*AB3633/AC3633)</f>
        <v>45.934275791555052</v>
      </c>
      <c r="X3633" s="18">
        <v>67.95</v>
      </c>
      <c r="Y3633" s="18">
        <v>56.15702479338843</v>
      </c>
      <c r="Z3633" s="18" t="s">
        <v>468</v>
      </c>
      <c r="AA3633" s="18" t="s">
        <v>10308</v>
      </c>
      <c r="AB3633" s="18">
        <v>40</v>
      </c>
      <c r="AC3633" s="23">
        <v>59.171500000000002</v>
      </c>
      <c r="AD3633" s="16" t="s">
        <v>615</v>
      </c>
      <c r="AE3633" s="14" t="s">
        <v>509</v>
      </c>
      <c r="AF3633" s="18">
        <v>13</v>
      </c>
      <c r="AG3633" s="18" t="s">
        <v>6865</v>
      </c>
      <c r="AH3633" s="18">
        <v>13</v>
      </c>
      <c r="AI3633" s="18" t="s">
        <v>6865</v>
      </c>
      <c r="AJ3633" s="14">
        <v>7</v>
      </c>
      <c r="AK3633" s="14" t="s">
        <v>6866</v>
      </c>
      <c r="AN3633" s="14" t="s">
        <v>510</v>
      </c>
    </row>
    <row r="3634" spans="1:40" ht="12.75" customHeight="1" x14ac:dyDescent="0.2">
      <c r="A3634" s="13" t="s">
        <v>9777</v>
      </c>
      <c r="B3634" s="14" t="s">
        <v>9695</v>
      </c>
      <c r="D3634" s="16" t="s">
        <v>9658</v>
      </c>
      <c r="E3634" s="104">
        <v>8430376396513</v>
      </c>
      <c r="F3634" s="16" t="s">
        <v>9634</v>
      </c>
      <c r="G3634" s="17">
        <v>69072300</v>
      </c>
      <c r="I3634" s="13" t="s">
        <v>392</v>
      </c>
      <c r="J3634" s="14" t="s">
        <v>9670</v>
      </c>
      <c r="K3634" s="18" t="s">
        <v>1326</v>
      </c>
      <c r="L3634" s="14" t="s">
        <v>512</v>
      </c>
      <c r="M3634" s="14" t="s">
        <v>347</v>
      </c>
      <c r="N3634" s="14" t="s">
        <v>771</v>
      </c>
      <c r="O3634" s="14" t="s">
        <v>9660</v>
      </c>
      <c r="P3634" s="13" t="s">
        <v>499</v>
      </c>
      <c r="Q3634" s="14">
        <v>0.21249999999999999</v>
      </c>
      <c r="R3634" s="19">
        <v>12.57396449704142</v>
      </c>
      <c r="S3634" s="18">
        <v>8.5</v>
      </c>
      <c r="T3634" s="18" t="s">
        <v>868</v>
      </c>
      <c r="U3634" s="18">
        <v>67.95</v>
      </c>
      <c r="V3634" s="18" t="s">
        <v>468</v>
      </c>
      <c r="W3634" s="18">
        <f>SUM(U3634*AB3634/AC3634)</f>
        <v>45.934275791555052</v>
      </c>
      <c r="X3634" s="18">
        <v>67.95</v>
      </c>
      <c r="Y3634" s="18">
        <v>56.15702479338843</v>
      </c>
      <c r="Z3634" s="18" t="s">
        <v>468</v>
      </c>
      <c r="AA3634" s="18" t="s">
        <v>10308</v>
      </c>
      <c r="AB3634" s="18">
        <v>40</v>
      </c>
      <c r="AC3634" s="23">
        <v>59.171500000000002</v>
      </c>
      <c r="AD3634" s="16" t="s">
        <v>615</v>
      </c>
      <c r="AE3634" s="14" t="s">
        <v>509</v>
      </c>
      <c r="AF3634" s="18">
        <v>13</v>
      </c>
      <c r="AG3634" s="18" t="s">
        <v>6865</v>
      </c>
      <c r="AH3634" s="18">
        <v>13</v>
      </c>
      <c r="AI3634" s="18" t="s">
        <v>6865</v>
      </c>
      <c r="AJ3634" s="14">
        <v>7</v>
      </c>
      <c r="AK3634" s="14" t="s">
        <v>6866</v>
      </c>
      <c r="AN3634" s="14" t="s">
        <v>510</v>
      </c>
    </row>
    <row r="3635" spans="1:40" ht="12.75" customHeight="1" x14ac:dyDescent="0.2">
      <c r="A3635" s="13" t="s">
        <v>9769</v>
      </c>
      <c r="B3635" s="14" t="s">
        <v>9742</v>
      </c>
      <c r="D3635" s="16" t="s">
        <v>9658</v>
      </c>
      <c r="E3635" s="104">
        <v>8430376397565</v>
      </c>
      <c r="F3635" s="16" t="s">
        <v>9641</v>
      </c>
      <c r="G3635" s="17">
        <v>69072300</v>
      </c>
      <c r="I3635" s="13" t="s">
        <v>363</v>
      </c>
      <c r="J3635" s="14" t="s">
        <v>9671</v>
      </c>
      <c r="K3635" s="18" t="s">
        <v>1326</v>
      </c>
      <c r="L3635" s="14" t="s">
        <v>512</v>
      </c>
      <c r="M3635" s="14" t="s">
        <v>347</v>
      </c>
      <c r="N3635" s="14" t="s">
        <v>771</v>
      </c>
      <c r="O3635" s="14" t="s">
        <v>9660</v>
      </c>
      <c r="P3635" s="13" t="s">
        <v>499</v>
      </c>
      <c r="Q3635" s="14">
        <v>0.21249999999999999</v>
      </c>
      <c r="R3635" s="19">
        <v>12.57396449704142</v>
      </c>
      <c r="S3635" s="18">
        <v>8.5</v>
      </c>
      <c r="T3635" s="18" t="s">
        <v>868</v>
      </c>
      <c r="U3635" s="18">
        <v>67.95</v>
      </c>
      <c r="V3635" s="18" t="s">
        <v>468</v>
      </c>
      <c r="W3635" s="18">
        <f>SUM(U3635*AB3635/AC3635)</f>
        <v>45.934275791555052</v>
      </c>
      <c r="X3635" s="14">
        <v>67.95</v>
      </c>
      <c r="Y3635" s="18">
        <v>56.15702479338843</v>
      </c>
      <c r="Z3635" s="18" t="s">
        <v>468</v>
      </c>
      <c r="AA3635" s="18" t="s">
        <v>10308</v>
      </c>
      <c r="AB3635" s="18">
        <v>40</v>
      </c>
      <c r="AC3635" s="23">
        <v>59.171500000000002</v>
      </c>
      <c r="AD3635" s="16" t="s">
        <v>615</v>
      </c>
      <c r="AE3635" s="14" t="s">
        <v>509</v>
      </c>
      <c r="AF3635" s="18">
        <v>13</v>
      </c>
      <c r="AG3635" s="18" t="s">
        <v>6865</v>
      </c>
      <c r="AH3635" s="18">
        <v>13</v>
      </c>
      <c r="AI3635" s="18" t="s">
        <v>6865</v>
      </c>
      <c r="AJ3635" s="14">
        <v>7</v>
      </c>
      <c r="AK3635" s="14" t="s">
        <v>6866</v>
      </c>
      <c r="AN3635" s="14" t="s">
        <v>510</v>
      </c>
    </row>
    <row r="3636" spans="1:40" ht="12.75" customHeight="1" x14ac:dyDescent="0.2">
      <c r="A3636" s="13" t="s">
        <v>9770</v>
      </c>
      <c r="B3636" s="14" t="s">
        <v>9743</v>
      </c>
      <c r="D3636" s="16" t="s">
        <v>9658</v>
      </c>
      <c r="E3636" s="104">
        <v>8430376397596</v>
      </c>
      <c r="F3636" s="16" t="s">
        <v>9642</v>
      </c>
      <c r="G3636" s="17">
        <v>69072300</v>
      </c>
      <c r="I3636" s="13" t="s">
        <v>382</v>
      </c>
      <c r="J3636" s="14" t="s">
        <v>9671</v>
      </c>
      <c r="K3636" s="18" t="s">
        <v>1326</v>
      </c>
      <c r="L3636" s="14" t="s">
        <v>512</v>
      </c>
      <c r="M3636" s="14" t="s">
        <v>347</v>
      </c>
      <c r="N3636" s="14" t="s">
        <v>771</v>
      </c>
      <c r="O3636" s="14" t="s">
        <v>9660</v>
      </c>
      <c r="P3636" s="13" t="s">
        <v>499</v>
      </c>
      <c r="Q3636" s="14">
        <v>0.21249999999999999</v>
      </c>
      <c r="R3636" s="19">
        <v>12.57396449704142</v>
      </c>
      <c r="S3636" s="18">
        <v>8.5</v>
      </c>
      <c r="T3636" s="18" t="s">
        <v>819</v>
      </c>
      <c r="U3636" s="18">
        <v>73.95</v>
      </c>
      <c r="V3636" s="18" t="s">
        <v>468</v>
      </c>
      <c r="W3636" s="18">
        <f>SUM(U3636*AB3636/AC3636)</f>
        <v>49.990282483966098</v>
      </c>
      <c r="X3636" s="14">
        <v>73.95</v>
      </c>
      <c r="Y3636" s="18">
        <v>61.11570247933885</v>
      </c>
      <c r="Z3636" s="18" t="s">
        <v>468</v>
      </c>
      <c r="AA3636" s="18" t="s">
        <v>10308</v>
      </c>
      <c r="AB3636" s="18">
        <v>40</v>
      </c>
      <c r="AC3636" s="23">
        <v>59.171500000000002</v>
      </c>
      <c r="AD3636" s="16" t="s">
        <v>615</v>
      </c>
      <c r="AE3636" s="14" t="s">
        <v>509</v>
      </c>
      <c r="AF3636" s="18">
        <v>13</v>
      </c>
      <c r="AG3636" s="18" t="s">
        <v>6865</v>
      </c>
      <c r="AH3636" s="18">
        <v>13</v>
      </c>
      <c r="AI3636" s="18" t="s">
        <v>6865</v>
      </c>
      <c r="AJ3636" s="14">
        <v>7</v>
      </c>
      <c r="AK3636" s="14" t="s">
        <v>6866</v>
      </c>
      <c r="AN3636" s="14" t="s">
        <v>510</v>
      </c>
    </row>
    <row r="3637" spans="1:40" ht="12.75" customHeight="1" x14ac:dyDescent="0.2">
      <c r="A3637" s="13" t="s">
        <v>9767</v>
      </c>
      <c r="B3637" s="14" t="s">
        <v>9687</v>
      </c>
      <c r="D3637" s="16" t="s">
        <v>9658</v>
      </c>
      <c r="E3637" s="104">
        <v>8430376396278</v>
      </c>
      <c r="F3637" s="16" t="s">
        <v>9626</v>
      </c>
      <c r="G3637" s="17">
        <v>69072300</v>
      </c>
      <c r="I3637" s="13" t="s">
        <v>363</v>
      </c>
      <c r="J3637" s="14" t="s">
        <v>9667</v>
      </c>
      <c r="K3637" s="18" t="s">
        <v>1326</v>
      </c>
      <c r="L3637" s="14" t="s">
        <v>512</v>
      </c>
      <c r="M3637" s="14" t="s">
        <v>347</v>
      </c>
      <c r="N3637" s="14" t="s">
        <v>771</v>
      </c>
      <c r="O3637" s="14" t="s">
        <v>9660</v>
      </c>
      <c r="P3637" s="13" t="s">
        <v>499</v>
      </c>
      <c r="Q3637" s="14">
        <v>0.21249999999999999</v>
      </c>
      <c r="R3637" s="19">
        <v>12.57396449704142</v>
      </c>
      <c r="S3637" s="18">
        <v>8.5</v>
      </c>
      <c r="T3637" s="18" t="s">
        <v>868</v>
      </c>
      <c r="U3637" s="18">
        <v>67.95</v>
      </c>
      <c r="V3637" s="18" t="s">
        <v>468</v>
      </c>
      <c r="W3637" s="18">
        <f>SUM(U3637*AB3637/AC3637)</f>
        <v>45.934275791555052</v>
      </c>
      <c r="X3637" s="14">
        <v>67.95</v>
      </c>
      <c r="Y3637" s="18">
        <v>56.15702479338843</v>
      </c>
      <c r="Z3637" s="18" t="s">
        <v>468</v>
      </c>
      <c r="AA3637" s="18" t="s">
        <v>10308</v>
      </c>
      <c r="AB3637" s="18">
        <v>40</v>
      </c>
      <c r="AC3637" s="23">
        <v>59.171500000000002</v>
      </c>
      <c r="AD3637" s="16" t="s">
        <v>615</v>
      </c>
      <c r="AE3637" s="14" t="s">
        <v>509</v>
      </c>
      <c r="AF3637" s="18">
        <v>13</v>
      </c>
      <c r="AG3637" s="18" t="s">
        <v>6865</v>
      </c>
      <c r="AH3637" s="18">
        <v>13</v>
      </c>
      <c r="AI3637" s="18" t="s">
        <v>6865</v>
      </c>
      <c r="AJ3637" s="14">
        <v>7</v>
      </c>
      <c r="AK3637" s="14" t="s">
        <v>6866</v>
      </c>
      <c r="AN3637" s="14" t="s">
        <v>510</v>
      </c>
    </row>
    <row r="3638" spans="1:40" ht="12.75" customHeight="1" x14ac:dyDescent="0.2">
      <c r="A3638" s="13" t="s">
        <v>9768</v>
      </c>
      <c r="B3638" s="14" t="s">
        <v>9688</v>
      </c>
      <c r="D3638" s="16" t="s">
        <v>9658</v>
      </c>
      <c r="E3638" s="104">
        <v>8430376396308</v>
      </c>
      <c r="F3638" s="16" t="s">
        <v>9627</v>
      </c>
      <c r="G3638" s="17">
        <v>69072300</v>
      </c>
      <c r="I3638" s="13" t="s">
        <v>382</v>
      </c>
      <c r="J3638" s="14" t="s">
        <v>9667</v>
      </c>
      <c r="K3638" s="18" t="s">
        <v>1326</v>
      </c>
      <c r="L3638" s="14" t="s">
        <v>512</v>
      </c>
      <c r="M3638" s="14" t="s">
        <v>347</v>
      </c>
      <c r="N3638" s="14" t="s">
        <v>771</v>
      </c>
      <c r="O3638" s="14" t="s">
        <v>9660</v>
      </c>
      <c r="P3638" s="13" t="s">
        <v>499</v>
      </c>
      <c r="Q3638" s="14">
        <v>0.21249999999999999</v>
      </c>
      <c r="R3638" s="19">
        <v>12.57396449704142</v>
      </c>
      <c r="S3638" s="18">
        <v>8.5</v>
      </c>
      <c r="T3638" s="18" t="s">
        <v>819</v>
      </c>
      <c r="U3638" s="18">
        <v>73.95</v>
      </c>
      <c r="V3638" s="18" t="s">
        <v>468</v>
      </c>
      <c r="W3638" s="18">
        <f>SUM(U3638*AB3638/AC3638)</f>
        <v>49.990282483966098</v>
      </c>
      <c r="X3638" s="14">
        <v>73.95</v>
      </c>
      <c r="Y3638" s="18">
        <v>61.11570247933885</v>
      </c>
      <c r="Z3638" s="18" t="s">
        <v>468</v>
      </c>
      <c r="AA3638" s="18" t="s">
        <v>10308</v>
      </c>
      <c r="AB3638" s="18">
        <v>40</v>
      </c>
      <c r="AC3638" s="23">
        <v>59.171500000000002</v>
      </c>
      <c r="AD3638" s="16" t="s">
        <v>615</v>
      </c>
      <c r="AE3638" s="14" t="s">
        <v>509</v>
      </c>
      <c r="AF3638" s="18">
        <v>13</v>
      </c>
      <c r="AG3638" s="18" t="s">
        <v>6865</v>
      </c>
      <c r="AH3638" s="18">
        <v>13</v>
      </c>
      <c r="AI3638" s="18" t="s">
        <v>6865</v>
      </c>
      <c r="AJ3638" s="14">
        <v>7</v>
      </c>
      <c r="AK3638" s="14" t="s">
        <v>6866</v>
      </c>
      <c r="AN3638" s="14" t="s">
        <v>510</v>
      </c>
    </row>
    <row r="3639" spans="1:40" ht="12.75" customHeight="1" x14ac:dyDescent="0.2">
      <c r="A3639" s="13" t="s">
        <v>9775</v>
      </c>
      <c r="B3639" s="14" t="s">
        <v>9697</v>
      </c>
      <c r="D3639" s="16" t="s">
        <v>9658</v>
      </c>
      <c r="E3639" s="104">
        <v>8430376396575</v>
      </c>
      <c r="F3639" s="16" t="s">
        <v>9636</v>
      </c>
      <c r="G3639" s="17">
        <v>69072300</v>
      </c>
      <c r="J3639" s="14" t="s">
        <v>9662</v>
      </c>
      <c r="K3639" s="18" t="s">
        <v>1326</v>
      </c>
      <c r="L3639" s="14" t="s">
        <v>512</v>
      </c>
      <c r="M3639" s="14" t="s">
        <v>347</v>
      </c>
      <c r="N3639" s="14" t="s">
        <v>771</v>
      </c>
      <c r="O3639" s="14" t="s">
        <v>9660</v>
      </c>
      <c r="P3639" s="13" t="s">
        <v>499</v>
      </c>
      <c r="Q3639" s="14">
        <v>0.21249999999999999</v>
      </c>
      <c r="R3639" s="19">
        <v>12.57396449704142</v>
      </c>
      <c r="S3639" s="18">
        <v>8.5</v>
      </c>
      <c r="T3639" s="18" t="s">
        <v>868</v>
      </c>
      <c r="U3639" s="18">
        <v>67.95</v>
      </c>
      <c r="V3639" s="18" t="s">
        <v>468</v>
      </c>
      <c r="W3639" s="18">
        <f>SUM(U3639*AB3639/AC3639)</f>
        <v>45.934275791555052</v>
      </c>
      <c r="X3639" s="18">
        <v>67.95</v>
      </c>
      <c r="Y3639" s="18">
        <v>56.15702479338843</v>
      </c>
      <c r="Z3639" s="18" t="s">
        <v>468</v>
      </c>
      <c r="AA3639" s="18" t="s">
        <v>10308</v>
      </c>
      <c r="AB3639" s="18">
        <v>40</v>
      </c>
      <c r="AC3639" s="23">
        <v>59.171500000000002</v>
      </c>
      <c r="AD3639" s="16" t="s">
        <v>615</v>
      </c>
      <c r="AE3639" s="14" t="s">
        <v>509</v>
      </c>
      <c r="AF3639" s="18">
        <v>13</v>
      </c>
      <c r="AG3639" s="18" t="s">
        <v>6865</v>
      </c>
      <c r="AH3639" s="18">
        <v>13</v>
      </c>
      <c r="AI3639" s="18" t="s">
        <v>6865</v>
      </c>
      <c r="AJ3639" s="14">
        <v>7</v>
      </c>
      <c r="AK3639" s="14" t="s">
        <v>6866</v>
      </c>
      <c r="AN3639" s="14" t="s">
        <v>510</v>
      </c>
    </row>
    <row r="3640" spans="1:40" ht="12.75" customHeight="1" x14ac:dyDescent="0.2">
      <c r="A3640" s="13" t="s">
        <v>9772</v>
      </c>
      <c r="B3640" s="14" t="s">
        <v>9707</v>
      </c>
      <c r="D3640" s="16" t="s">
        <v>9658</v>
      </c>
      <c r="E3640" s="104">
        <v>8430376396698</v>
      </c>
      <c r="F3640" s="16" t="s">
        <v>9639</v>
      </c>
      <c r="G3640" s="17">
        <v>69072300</v>
      </c>
      <c r="J3640" s="14" t="s">
        <v>9664</v>
      </c>
      <c r="K3640" s="18" t="s">
        <v>1326</v>
      </c>
      <c r="L3640" s="14" t="s">
        <v>512</v>
      </c>
      <c r="M3640" s="14" t="s">
        <v>347</v>
      </c>
      <c r="N3640" s="14" t="s">
        <v>771</v>
      </c>
      <c r="O3640" s="14" t="s">
        <v>9660</v>
      </c>
      <c r="P3640" s="13" t="s">
        <v>499</v>
      </c>
      <c r="Q3640" s="14">
        <v>0.21249999999999999</v>
      </c>
      <c r="R3640" s="19">
        <v>12.57396449704142</v>
      </c>
      <c r="S3640" s="18">
        <v>8.5</v>
      </c>
      <c r="T3640" s="18" t="s">
        <v>868</v>
      </c>
      <c r="U3640" s="18">
        <v>67.95</v>
      </c>
      <c r="V3640" s="18" t="s">
        <v>468</v>
      </c>
      <c r="W3640" s="18">
        <f>SUM(U3640*AB3640/AC3640)</f>
        <v>45.934275791555052</v>
      </c>
      <c r="X3640" s="14">
        <v>67.95</v>
      </c>
      <c r="Y3640" s="18">
        <v>56.15702479338843</v>
      </c>
      <c r="Z3640" s="18" t="s">
        <v>468</v>
      </c>
      <c r="AA3640" s="18" t="s">
        <v>10308</v>
      </c>
      <c r="AB3640" s="18">
        <v>40</v>
      </c>
      <c r="AC3640" s="23">
        <v>59.171500000000002</v>
      </c>
      <c r="AD3640" s="16" t="s">
        <v>615</v>
      </c>
      <c r="AE3640" s="14" t="s">
        <v>509</v>
      </c>
      <c r="AF3640" s="18">
        <v>13</v>
      </c>
      <c r="AG3640" s="18" t="s">
        <v>6865</v>
      </c>
      <c r="AH3640" s="18">
        <v>13</v>
      </c>
      <c r="AI3640" s="18" t="s">
        <v>6865</v>
      </c>
      <c r="AJ3640" s="14">
        <v>7</v>
      </c>
      <c r="AK3640" s="14" t="s">
        <v>6866</v>
      </c>
      <c r="AN3640" s="14" t="s">
        <v>510</v>
      </c>
    </row>
    <row r="3641" spans="1:40" ht="12.75" customHeight="1" x14ac:dyDescent="0.2">
      <c r="A3641" s="13" t="s">
        <v>9773</v>
      </c>
      <c r="B3641" s="14" t="s">
        <v>9706</v>
      </c>
      <c r="D3641" s="16" t="s">
        <v>9658</v>
      </c>
      <c r="E3641" s="104">
        <v>8430376396667</v>
      </c>
      <c r="F3641" s="16" t="s">
        <v>9638</v>
      </c>
      <c r="G3641" s="17">
        <v>69072300</v>
      </c>
      <c r="I3641" s="13" t="s">
        <v>1370</v>
      </c>
      <c r="J3641" s="14" t="s">
        <v>9664</v>
      </c>
      <c r="K3641" s="18" t="s">
        <v>1326</v>
      </c>
      <c r="L3641" s="14" t="s">
        <v>512</v>
      </c>
      <c r="M3641" s="14" t="s">
        <v>347</v>
      </c>
      <c r="N3641" s="14" t="s">
        <v>771</v>
      </c>
      <c r="O3641" s="14" t="s">
        <v>9660</v>
      </c>
      <c r="P3641" s="13" t="s">
        <v>499</v>
      </c>
      <c r="Q3641" s="14">
        <v>0.21249999999999999</v>
      </c>
      <c r="R3641" s="19">
        <v>12.57396449704142</v>
      </c>
      <c r="S3641" s="18">
        <v>8.5</v>
      </c>
      <c r="T3641" s="18" t="s">
        <v>868</v>
      </c>
      <c r="U3641" s="18">
        <v>67.95</v>
      </c>
      <c r="V3641" s="18" t="s">
        <v>468</v>
      </c>
      <c r="W3641" s="18">
        <f>SUM(U3641*AB3641/AC3641)</f>
        <v>45.934275791555052</v>
      </c>
      <c r="X3641" s="14">
        <v>67.95</v>
      </c>
      <c r="Y3641" s="18">
        <v>56.15702479338843</v>
      </c>
      <c r="Z3641" s="18" t="s">
        <v>468</v>
      </c>
      <c r="AA3641" s="18" t="s">
        <v>10308</v>
      </c>
      <c r="AB3641" s="18">
        <v>40</v>
      </c>
      <c r="AC3641" s="23">
        <v>59.171500000000002</v>
      </c>
      <c r="AD3641" s="16" t="s">
        <v>615</v>
      </c>
      <c r="AE3641" s="14" t="s">
        <v>509</v>
      </c>
      <c r="AF3641" s="18">
        <v>13</v>
      </c>
      <c r="AG3641" s="18" t="s">
        <v>6865</v>
      </c>
      <c r="AH3641" s="18">
        <v>13</v>
      </c>
      <c r="AI3641" s="18" t="s">
        <v>6865</v>
      </c>
      <c r="AJ3641" s="14">
        <v>7</v>
      </c>
      <c r="AK3641" s="14" t="s">
        <v>6866</v>
      </c>
      <c r="AN3641" s="14" t="s">
        <v>510</v>
      </c>
    </row>
    <row r="3642" spans="1:40" ht="12.75" customHeight="1" x14ac:dyDescent="0.2">
      <c r="A3642" s="13" t="s">
        <v>9774</v>
      </c>
      <c r="B3642" s="14" t="s">
        <v>9698</v>
      </c>
      <c r="D3642" s="16" t="s">
        <v>9658</v>
      </c>
      <c r="E3642" s="104">
        <v>8430376396605</v>
      </c>
      <c r="F3642" s="16" t="s">
        <v>9637</v>
      </c>
      <c r="G3642" s="17">
        <v>69072300</v>
      </c>
      <c r="J3642" s="14" t="s">
        <v>9663</v>
      </c>
      <c r="K3642" s="18" t="s">
        <v>1326</v>
      </c>
      <c r="L3642" s="14" t="s">
        <v>512</v>
      </c>
      <c r="M3642" s="14" t="s">
        <v>347</v>
      </c>
      <c r="N3642" s="14" t="s">
        <v>771</v>
      </c>
      <c r="O3642" s="14" t="s">
        <v>9660</v>
      </c>
      <c r="P3642" s="13" t="s">
        <v>499</v>
      </c>
      <c r="Q3642" s="14">
        <v>0.21249999999999999</v>
      </c>
      <c r="R3642" s="19">
        <v>12.57396449704142</v>
      </c>
      <c r="S3642" s="18">
        <v>8.5</v>
      </c>
      <c r="T3642" s="18" t="s">
        <v>868</v>
      </c>
      <c r="U3642" s="18">
        <v>67.95</v>
      </c>
      <c r="V3642" s="18" t="s">
        <v>468</v>
      </c>
      <c r="W3642" s="18">
        <f>SUM(U3642*AB3642/AC3642)</f>
        <v>45.934275791555052</v>
      </c>
      <c r="X3642" s="14">
        <v>67.95</v>
      </c>
      <c r="Y3642" s="18">
        <v>56.15702479338843</v>
      </c>
      <c r="Z3642" s="18" t="s">
        <v>468</v>
      </c>
      <c r="AA3642" s="18" t="s">
        <v>10308</v>
      </c>
      <c r="AB3642" s="18">
        <v>40</v>
      </c>
      <c r="AC3642" s="23">
        <v>59.171500000000002</v>
      </c>
      <c r="AD3642" s="16" t="s">
        <v>615</v>
      </c>
      <c r="AE3642" s="14" t="s">
        <v>509</v>
      </c>
      <c r="AF3642" s="18">
        <v>13</v>
      </c>
      <c r="AG3642" s="18" t="s">
        <v>6865</v>
      </c>
      <c r="AH3642" s="18">
        <v>13</v>
      </c>
      <c r="AI3642" s="18" t="s">
        <v>6865</v>
      </c>
      <c r="AJ3642" s="14">
        <v>7</v>
      </c>
      <c r="AK3642" s="14" t="s">
        <v>6866</v>
      </c>
      <c r="AN3642" s="14" t="s">
        <v>510</v>
      </c>
    </row>
    <row r="3643" spans="1:40" ht="12.75" customHeight="1" x14ac:dyDescent="0.2">
      <c r="A3643" s="13" t="s">
        <v>9766</v>
      </c>
      <c r="B3643" s="14" t="s">
        <v>9765</v>
      </c>
      <c r="D3643" s="16" t="s">
        <v>9658</v>
      </c>
      <c r="E3643" s="104">
        <v>8430376397626</v>
      </c>
      <c r="F3643" s="16" t="s">
        <v>9650</v>
      </c>
      <c r="G3643" s="17">
        <v>69072300</v>
      </c>
      <c r="J3643" s="14" t="s">
        <v>4691</v>
      </c>
      <c r="K3643" s="18" t="s">
        <v>1326</v>
      </c>
      <c r="L3643" s="14" t="s">
        <v>512</v>
      </c>
      <c r="M3643" s="14" t="s">
        <v>347</v>
      </c>
      <c r="N3643" s="14" t="s">
        <v>771</v>
      </c>
      <c r="O3643" s="14" t="s">
        <v>9660</v>
      </c>
      <c r="P3643" s="13" t="s">
        <v>499</v>
      </c>
      <c r="Q3643" s="14">
        <v>0.21249999999999999</v>
      </c>
      <c r="R3643" s="19">
        <v>12.57396449704142</v>
      </c>
      <c r="S3643" s="18">
        <v>8.5</v>
      </c>
      <c r="T3643" s="18" t="s">
        <v>868</v>
      </c>
      <c r="U3643" s="18">
        <v>67.95</v>
      </c>
      <c r="V3643" s="18" t="s">
        <v>468</v>
      </c>
      <c r="W3643" s="18">
        <f>SUM(U3643*AB3643/AC3643)</f>
        <v>45.934275791555052</v>
      </c>
      <c r="X3643" s="14">
        <v>67.95</v>
      </c>
      <c r="Y3643" s="18">
        <v>56.15702479338843</v>
      </c>
      <c r="Z3643" s="18" t="s">
        <v>468</v>
      </c>
      <c r="AA3643" s="18" t="s">
        <v>10308</v>
      </c>
      <c r="AB3643" s="18">
        <v>40</v>
      </c>
      <c r="AC3643" s="23">
        <v>59.171500000000002</v>
      </c>
      <c r="AD3643" s="16" t="s">
        <v>615</v>
      </c>
      <c r="AE3643" s="14" t="s">
        <v>509</v>
      </c>
      <c r="AF3643" s="18">
        <v>13</v>
      </c>
      <c r="AG3643" s="18" t="s">
        <v>6865</v>
      </c>
      <c r="AH3643" s="18">
        <v>13</v>
      </c>
      <c r="AI3643" s="18" t="s">
        <v>6865</v>
      </c>
      <c r="AJ3643" s="14">
        <v>7</v>
      </c>
      <c r="AK3643" s="14" t="s">
        <v>6866</v>
      </c>
      <c r="AN3643" s="14" t="s">
        <v>510</v>
      </c>
    </row>
    <row r="3644" spans="1:40" ht="12.75" customHeight="1" x14ac:dyDescent="0.2">
      <c r="A3644" s="13" t="s">
        <v>9776</v>
      </c>
      <c r="B3644" s="14" t="s">
        <v>9696</v>
      </c>
      <c r="D3644" s="16" t="s">
        <v>9658</v>
      </c>
      <c r="E3644" s="104">
        <v>8430376396544</v>
      </c>
      <c r="F3644" s="16" t="s">
        <v>9635</v>
      </c>
      <c r="G3644" s="17">
        <v>69072300</v>
      </c>
      <c r="J3644" s="14" t="s">
        <v>9661</v>
      </c>
      <c r="K3644" s="18" t="s">
        <v>1326</v>
      </c>
      <c r="L3644" s="14" t="s">
        <v>512</v>
      </c>
      <c r="M3644" s="14" t="s">
        <v>347</v>
      </c>
      <c r="N3644" s="14" t="s">
        <v>771</v>
      </c>
      <c r="O3644" s="14" t="s">
        <v>9660</v>
      </c>
      <c r="P3644" s="13" t="s">
        <v>499</v>
      </c>
      <c r="Q3644" s="14">
        <v>0.21249999999999999</v>
      </c>
      <c r="R3644" s="19">
        <v>12.57396449704142</v>
      </c>
      <c r="S3644" s="18">
        <v>8.5</v>
      </c>
      <c r="T3644" s="18" t="s">
        <v>868</v>
      </c>
      <c r="U3644" s="18">
        <v>67.95</v>
      </c>
      <c r="V3644" s="18" t="s">
        <v>468</v>
      </c>
      <c r="W3644" s="18">
        <f>SUM(U3644*AB3644/AC3644)</f>
        <v>45.934275791555052</v>
      </c>
      <c r="X3644" s="18">
        <v>67.95</v>
      </c>
      <c r="Y3644" s="18">
        <v>56.15702479338843</v>
      </c>
      <c r="Z3644" s="18" t="s">
        <v>468</v>
      </c>
      <c r="AA3644" s="18" t="s">
        <v>10308</v>
      </c>
      <c r="AB3644" s="18">
        <v>40</v>
      </c>
      <c r="AC3644" s="23">
        <v>59.171500000000002</v>
      </c>
      <c r="AD3644" s="16" t="s">
        <v>615</v>
      </c>
      <c r="AE3644" s="14" t="s">
        <v>509</v>
      </c>
      <c r="AF3644" s="18">
        <v>13</v>
      </c>
      <c r="AG3644" s="18" t="s">
        <v>6865</v>
      </c>
      <c r="AH3644" s="18">
        <v>13</v>
      </c>
      <c r="AI3644" s="18" t="s">
        <v>6865</v>
      </c>
      <c r="AJ3644" s="14">
        <v>7</v>
      </c>
      <c r="AK3644" s="14" t="s">
        <v>6866</v>
      </c>
      <c r="AN3644" s="14" t="s">
        <v>510</v>
      </c>
    </row>
    <row r="3645" spans="1:40" ht="12.75" customHeight="1" x14ac:dyDescent="0.2">
      <c r="A3645" s="13" t="s">
        <v>9771</v>
      </c>
      <c r="B3645" s="14" t="s">
        <v>9741</v>
      </c>
      <c r="D3645" s="16" t="s">
        <v>9658</v>
      </c>
      <c r="E3645" s="104">
        <v>8430376396728</v>
      </c>
      <c r="F3645" s="16" t="s">
        <v>9640</v>
      </c>
      <c r="G3645" s="17">
        <v>69072300</v>
      </c>
      <c r="J3645" s="14" t="s">
        <v>9665</v>
      </c>
      <c r="K3645" s="18" t="s">
        <v>1326</v>
      </c>
      <c r="L3645" s="14" t="s">
        <v>512</v>
      </c>
      <c r="M3645" s="14" t="s">
        <v>347</v>
      </c>
      <c r="N3645" s="14" t="s">
        <v>771</v>
      </c>
      <c r="O3645" s="14" t="s">
        <v>9660</v>
      </c>
      <c r="P3645" s="13" t="s">
        <v>499</v>
      </c>
      <c r="Q3645" s="14">
        <v>0.21249999999999999</v>
      </c>
      <c r="R3645" s="19">
        <v>12.57396449704142</v>
      </c>
      <c r="S3645" s="18">
        <v>8.5</v>
      </c>
      <c r="T3645" s="18" t="s">
        <v>868</v>
      </c>
      <c r="U3645" s="18">
        <v>67.95</v>
      </c>
      <c r="V3645" s="18" t="s">
        <v>468</v>
      </c>
      <c r="W3645" s="18">
        <f>SUM(U3645*AB3645/AC3645)</f>
        <v>45.934275791555052</v>
      </c>
      <c r="X3645" s="14">
        <v>67.95</v>
      </c>
      <c r="Y3645" s="18">
        <v>56.15702479338843</v>
      </c>
      <c r="Z3645" s="18" t="s">
        <v>468</v>
      </c>
      <c r="AA3645" s="18" t="s">
        <v>10308</v>
      </c>
      <c r="AB3645" s="18">
        <v>40</v>
      </c>
      <c r="AC3645" s="23">
        <v>59.171500000000002</v>
      </c>
      <c r="AD3645" s="16" t="s">
        <v>615</v>
      </c>
      <c r="AE3645" s="14" t="s">
        <v>509</v>
      </c>
      <c r="AF3645" s="18">
        <v>13</v>
      </c>
      <c r="AG3645" s="18" t="s">
        <v>6865</v>
      </c>
      <c r="AH3645" s="18">
        <v>13</v>
      </c>
      <c r="AI3645" s="18" t="s">
        <v>6865</v>
      </c>
      <c r="AJ3645" s="14">
        <v>7</v>
      </c>
      <c r="AK3645" s="14" t="s">
        <v>6866</v>
      </c>
      <c r="AN3645" s="14" t="s">
        <v>510</v>
      </c>
    </row>
    <row r="3646" spans="1:40" ht="12.75" customHeight="1" x14ac:dyDescent="0.2">
      <c r="A3646" s="13" t="s">
        <v>9998</v>
      </c>
      <c r="B3646" s="14" t="s">
        <v>10022</v>
      </c>
      <c r="D3646" s="16">
        <v>80</v>
      </c>
      <c r="E3646" s="104">
        <v>8430376366363</v>
      </c>
      <c r="F3646" s="16" t="s">
        <v>9972</v>
      </c>
      <c r="G3646" s="17">
        <v>69072100</v>
      </c>
      <c r="I3646" s="13" t="s">
        <v>368</v>
      </c>
      <c r="J3646" s="14" t="s">
        <v>10011</v>
      </c>
      <c r="K3646" s="18" t="s">
        <v>1327</v>
      </c>
      <c r="L3646" s="14" t="s">
        <v>514</v>
      </c>
      <c r="M3646" s="14" t="s">
        <v>453</v>
      </c>
      <c r="N3646" s="14" t="s">
        <v>771</v>
      </c>
      <c r="O3646" s="29" t="s">
        <v>10008</v>
      </c>
      <c r="P3646" s="13" t="s">
        <v>499</v>
      </c>
      <c r="Q3646" s="14">
        <v>0.69120000000000004</v>
      </c>
      <c r="R3646" s="19">
        <v>18.000000000000004</v>
      </c>
      <c r="S3646" s="18">
        <v>17.28</v>
      </c>
      <c r="T3646" s="39" t="s">
        <v>868</v>
      </c>
      <c r="U3646" s="39">
        <v>67.95</v>
      </c>
      <c r="V3646" s="18" t="s">
        <v>468</v>
      </c>
      <c r="W3646" s="18">
        <f>SUM(U3646*AB3646/AC3646)</f>
        <v>65.232166994347509</v>
      </c>
      <c r="X3646" s="14">
        <v>67.95</v>
      </c>
      <c r="Y3646" s="18">
        <v>56.15702479338843</v>
      </c>
      <c r="Z3646" s="18" t="s">
        <v>468</v>
      </c>
      <c r="AA3646" s="18" t="s">
        <v>7740</v>
      </c>
      <c r="AB3646" s="18">
        <v>25</v>
      </c>
      <c r="AC3646" s="23">
        <v>26.041599999999999</v>
      </c>
      <c r="AD3646" s="16" t="s">
        <v>615</v>
      </c>
      <c r="AE3646" s="14" t="s">
        <v>509</v>
      </c>
      <c r="AF3646" s="18">
        <v>20</v>
      </c>
      <c r="AG3646" s="18" t="s">
        <v>6865</v>
      </c>
      <c r="AH3646" s="18">
        <v>20</v>
      </c>
      <c r="AI3646" s="18" t="s">
        <v>6865</v>
      </c>
      <c r="AJ3646" s="14">
        <v>8</v>
      </c>
      <c r="AK3646" s="14" t="s">
        <v>6866</v>
      </c>
      <c r="AN3646" s="14" t="s">
        <v>509</v>
      </c>
    </row>
    <row r="3647" spans="1:40" ht="12.75" customHeight="1" x14ac:dyDescent="0.2">
      <c r="A3647" s="13" t="s">
        <v>10002</v>
      </c>
      <c r="B3647" s="14" t="s">
        <v>10026</v>
      </c>
      <c r="D3647" s="16">
        <v>80</v>
      </c>
      <c r="E3647" s="104" t="s">
        <v>9970</v>
      </c>
      <c r="F3647" s="16" t="s">
        <v>9976</v>
      </c>
      <c r="G3647" s="17">
        <v>69072100</v>
      </c>
      <c r="I3647" s="13" t="s">
        <v>351</v>
      </c>
      <c r="J3647" s="14" t="s">
        <v>10015</v>
      </c>
      <c r="K3647" s="18" t="s">
        <v>1327</v>
      </c>
      <c r="L3647" s="14" t="s">
        <v>514</v>
      </c>
      <c r="M3647" s="14" t="s">
        <v>453</v>
      </c>
      <c r="N3647" s="14" t="s">
        <v>771</v>
      </c>
      <c r="O3647" s="29" t="s">
        <v>10008</v>
      </c>
      <c r="P3647" s="13" t="s">
        <v>499</v>
      </c>
      <c r="Q3647" s="14">
        <v>0.69120000000000004</v>
      </c>
      <c r="R3647" s="19">
        <v>18.000000000000004</v>
      </c>
      <c r="S3647" s="18">
        <v>17.28</v>
      </c>
      <c r="T3647" s="39" t="s">
        <v>868</v>
      </c>
      <c r="U3647" s="39">
        <v>67.95</v>
      </c>
      <c r="V3647" s="18" t="s">
        <v>468</v>
      </c>
      <c r="W3647" s="18">
        <f>SUM(U3647*AB3647/AC3647)</f>
        <v>65.232166994347509</v>
      </c>
      <c r="X3647" s="14">
        <v>67.95</v>
      </c>
      <c r="Y3647" s="18">
        <v>56.15702479338843</v>
      </c>
      <c r="Z3647" s="18" t="s">
        <v>468</v>
      </c>
      <c r="AA3647" s="18" t="s">
        <v>7740</v>
      </c>
      <c r="AB3647" s="18">
        <v>25</v>
      </c>
      <c r="AC3647" s="23">
        <v>26.041599999999999</v>
      </c>
      <c r="AD3647" s="16" t="s">
        <v>615</v>
      </c>
      <c r="AE3647" s="14" t="s">
        <v>509</v>
      </c>
      <c r="AF3647" s="18">
        <v>20</v>
      </c>
      <c r="AG3647" s="18" t="s">
        <v>6865</v>
      </c>
      <c r="AH3647" s="18">
        <v>20</v>
      </c>
      <c r="AI3647" s="18" t="s">
        <v>6865</v>
      </c>
      <c r="AJ3647" s="14">
        <v>8</v>
      </c>
      <c r="AK3647" s="14" t="s">
        <v>6866</v>
      </c>
      <c r="AN3647" s="14" t="s">
        <v>509</v>
      </c>
    </row>
    <row r="3648" spans="1:40" ht="12.75" customHeight="1" x14ac:dyDescent="0.2">
      <c r="A3648" s="13" t="s">
        <v>9999</v>
      </c>
      <c r="B3648" s="14" t="s">
        <v>10023</v>
      </c>
      <c r="D3648" s="16">
        <v>80</v>
      </c>
      <c r="E3648" s="104">
        <v>8430376366394</v>
      </c>
      <c r="F3648" s="16" t="s">
        <v>9973</v>
      </c>
      <c r="G3648" s="17">
        <v>69072100</v>
      </c>
      <c r="I3648" s="13" t="s">
        <v>380</v>
      </c>
      <c r="J3648" s="14" t="s">
        <v>10012</v>
      </c>
      <c r="K3648" s="18" t="s">
        <v>1327</v>
      </c>
      <c r="L3648" s="14" t="s">
        <v>514</v>
      </c>
      <c r="M3648" s="14" t="s">
        <v>453</v>
      </c>
      <c r="N3648" s="14" t="s">
        <v>771</v>
      </c>
      <c r="O3648" s="29" t="s">
        <v>10008</v>
      </c>
      <c r="P3648" s="13" t="s">
        <v>499</v>
      </c>
      <c r="Q3648" s="14">
        <v>0.69120000000000004</v>
      </c>
      <c r="R3648" s="19">
        <v>18.000000000000004</v>
      </c>
      <c r="S3648" s="18">
        <v>17.28</v>
      </c>
      <c r="T3648" s="39" t="s">
        <v>868</v>
      </c>
      <c r="U3648" s="39">
        <v>67.95</v>
      </c>
      <c r="V3648" s="18" t="s">
        <v>468</v>
      </c>
      <c r="W3648" s="18">
        <f>SUM(U3648*AB3648/AC3648)</f>
        <v>65.232166994347509</v>
      </c>
      <c r="X3648" s="14">
        <v>67.95</v>
      </c>
      <c r="Y3648" s="18">
        <v>56.15702479338843</v>
      </c>
      <c r="Z3648" s="18" t="s">
        <v>468</v>
      </c>
      <c r="AA3648" s="18" t="s">
        <v>7740</v>
      </c>
      <c r="AB3648" s="18">
        <v>25</v>
      </c>
      <c r="AC3648" s="23">
        <v>26.041599999999999</v>
      </c>
      <c r="AD3648" s="16" t="s">
        <v>615</v>
      </c>
      <c r="AE3648" s="14" t="s">
        <v>509</v>
      </c>
      <c r="AF3648" s="18">
        <v>20</v>
      </c>
      <c r="AG3648" s="18" t="s">
        <v>6865</v>
      </c>
      <c r="AH3648" s="18">
        <v>20</v>
      </c>
      <c r="AI3648" s="18" t="s">
        <v>6865</v>
      </c>
      <c r="AJ3648" s="14">
        <v>8</v>
      </c>
      <c r="AK3648" s="14" t="s">
        <v>6866</v>
      </c>
      <c r="AN3648" s="14" t="s">
        <v>509</v>
      </c>
    </row>
    <row r="3649" spans="1:40" ht="12.75" customHeight="1" x14ac:dyDescent="0.2">
      <c r="A3649" s="13" t="s">
        <v>10000</v>
      </c>
      <c r="B3649" s="14" t="s">
        <v>10024</v>
      </c>
      <c r="D3649" s="16">
        <v>80</v>
      </c>
      <c r="E3649" s="104">
        <v>8430376366424</v>
      </c>
      <c r="F3649" s="16" t="s">
        <v>9974</v>
      </c>
      <c r="G3649" s="17">
        <v>69072100</v>
      </c>
      <c r="I3649" s="13" t="s">
        <v>1370</v>
      </c>
      <c r="J3649" s="14" t="s">
        <v>10013</v>
      </c>
      <c r="K3649" s="18" t="s">
        <v>1327</v>
      </c>
      <c r="L3649" s="14" t="s">
        <v>514</v>
      </c>
      <c r="M3649" s="14" t="s">
        <v>453</v>
      </c>
      <c r="N3649" s="14" t="s">
        <v>771</v>
      </c>
      <c r="O3649" s="29" t="s">
        <v>10008</v>
      </c>
      <c r="P3649" s="13" t="s">
        <v>499</v>
      </c>
      <c r="Q3649" s="14">
        <v>0.69120000000000004</v>
      </c>
      <c r="R3649" s="19">
        <v>18.000000000000004</v>
      </c>
      <c r="S3649" s="18">
        <v>17.28</v>
      </c>
      <c r="T3649" s="39" t="s">
        <v>868</v>
      </c>
      <c r="U3649" s="39">
        <v>67.95</v>
      </c>
      <c r="V3649" s="18" t="s">
        <v>468</v>
      </c>
      <c r="W3649" s="18">
        <f>SUM(U3649*AB3649/AC3649)</f>
        <v>65.232166994347509</v>
      </c>
      <c r="X3649" s="14">
        <v>67.95</v>
      </c>
      <c r="Y3649" s="18">
        <v>56.15702479338843</v>
      </c>
      <c r="Z3649" s="18" t="s">
        <v>468</v>
      </c>
      <c r="AA3649" s="18" t="s">
        <v>7740</v>
      </c>
      <c r="AB3649" s="18">
        <v>25</v>
      </c>
      <c r="AC3649" s="23">
        <v>26.041599999999999</v>
      </c>
      <c r="AD3649" s="16" t="s">
        <v>615</v>
      </c>
      <c r="AE3649" s="14" t="s">
        <v>509</v>
      </c>
      <c r="AF3649" s="18">
        <v>20</v>
      </c>
      <c r="AG3649" s="18" t="s">
        <v>6865</v>
      </c>
      <c r="AH3649" s="18">
        <v>20</v>
      </c>
      <c r="AI3649" s="18" t="s">
        <v>6865</v>
      </c>
      <c r="AJ3649" s="14">
        <v>8</v>
      </c>
      <c r="AK3649" s="14" t="s">
        <v>6866</v>
      </c>
      <c r="AN3649" s="14" t="s">
        <v>509</v>
      </c>
    </row>
    <row r="3650" spans="1:40" ht="12.75" customHeight="1" x14ac:dyDescent="0.2">
      <c r="A3650" s="13" t="s">
        <v>10001</v>
      </c>
      <c r="B3650" s="14" t="s">
        <v>10025</v>
      </c>
      <c r="D3650" s="16">
        <v>80</v>
      </c>
      <c r="E3650" s="104">
        <v>8430376366455</v>
      </c>
      <c r="F3650" s="16" t="s">
        <v>9975</v>
      </c>
      <c r="G3650" s="17">
        <v>69072100</v>
      </c>
      <c r="I3650" s="13" t="s">
        <v>379</v>
      </c>
      <c r="J3650" s="14" t="s">
        <v>10014</v>
      </c>
      <c r="K3650" s="18" t="s">
        <v>1327</v>
      </c>
      <c r="L3650" s="14" t="s">
        <v>514</v>
      </c>
      <c r="M3650" s="14" t="s">
        <v>453</v>
      </c>
      <c r="N3650" s="14" t="s">
        <v>771</v>
      </c>
      <c r="O3650" s="29" t="s">
        <v>10008</v>
      </c>
      <c r="P3650" s="13" t="s">
        <v>499</v>
      </c>
      <c r="Q3650" s="14">
        <v>0.69120000000000004</v>
      </c>
      <c r="R3650" s="19">
        <v>18.000000000000004</v>
      </c>
      <c r="S3650" s="18">
        <v>17.28</v>
      </c>
      <c r="T3650" s="39" t="s">
        <v>868</v>
      </c>
      <c r="U3650" s="39">
        <v>67.95</v>
      </c>
      <c r="V3650" s="18" t="s">
        <v>468</v>
      </c>
      <c r="W3650" s="18">
        <f>SUM(U3650*AB3650/AC3650)</f>
        <v>65.232166994347509</v>
      </c>
      <c r="X3650" s="14">
        <v>67.95</v>
      </c>
      <c r="Y3650" s="18">
        <v>56.15702479338843</v>
      </c>
      <c r="Z3650" s="18" t="s">
        <v>468</v>
      </c>
      <c r="AA3650" s="18" t="s">
        <v>7740</v>
      </c>
      <c r="AB3650" s="18">
        <v>25</v>
      </c>
      <c r="AC3650" s="23">
        <v>26.041599999999999</v>
      </c>
      <c r="AD3650" s="16" t="s">
        <v>615</v>
      </c>
      <c r="AE3650" s="14" t="s">
        <v>509</v>
      </c>
      <c r="AF3650" s="18">
        <v>20</v>
      </c>
      <c r="AG3650" s="18" t="s">
        <v>6865</v>
      </c>
      <c r="AH3650" s="18">
        <v>20</v>
      </c>
      <c r="AI3650" s="18" t="s">
        <v>6865</v>
      </c>
      <c r="AJ3650" s="14">
        <v>8</v>
      </c>
      <c r="AK3650" s="14" t="s">
        <v>6866</v>
      </c>
      <c r="AN3650" s="14" t="s">
        <v>509</v>
      </c>
    </row>
    <row r="3651" spans="1:40" ht="12.75" customHeight="1" x14ac:dyDescent="0.2">
      <c r="A3651" s="13" t="s">
        <v>9997</v>
      </c>
      <c r="B3651" s="14" t="s">
        <v>10021</v>
      </c>
      <c r="D3651" s="16">
        <v>80</v>
      </c>
      <c r="E3651" s="104">
        <v>8430376366332</v>
      </c>
      <c r="F3651" s="16" t="s">
        <v>9971</v>
      </c>
      <c r="G3651" s="17">
        <v>69072100</v>
      </c>
      <c r="I3651" s="13" t="s">
        <v>368</v>
      </c>
      <c r="J3651" s="14" t="s">
        <v>10010</v>
      </c>
      <c r="K3651" s="18" t="s">
        <v>1327</v>
      </c>
      <c r="L3651" s="14" t="s">
        <v>514</v>
      </c>
      <c r="M3651" s="14" t="s">
        <v>453</v>
      </c>
      <c r="N3651" s="14" t="s">
        <v>771</v>
      </c>
      <c r="O3651" s="29" t="s">
        <v>10008</v>
      </c>
      <c r="P3651" s="13" t="s">
        <v>499</v>
      </c>
      <c r="Q3651" s="14">
        <v>0.69120000000000004</v>
      </c>
      <c r="R3651" s="19">
        <v>18.000000000000004</v>
      </c>
      <c r="S3651" s="18">
        <v>17.28</v>
      </c>
      <c r="T3651" s="39" t="s">
        <v>868</v>
      </c>
      <c r="U3651" s="39">
        <v>67.95</v>
      </c>
      <c r="V3651" s="18" t="s">
        <v>468</v>
      </c>
      <c r="W3651" s="18">
        <f>SUM(U3651*AB3651/AC3651)</f>
        <v>65.232166994347509</v>
      </c>
      <c r="X3651" s="14">
        <v>67.95</v>
      </c>
      <c r="Y3651" s="18">
        <v>56.15702479338843</v>
      </c>
      <c r="Z3651" s="18" t="s">
        <v>468</v>
      </c>
      <c r="AA3651" s="18" t="s">
        <v>7740</v>
      </c>
      <c r="AB3651" s="18">
        <v>25</v>
      </c>
      <c r="AC3651" s="23">
        <v>26.041599999999999</v>
      </c>
      <c r="AD3651" s="16" t="s">
        <v>615</v>
      </c>
      <c r="AE3651" s="14" t="s">
        <v>509</v>
      </c>
      <c r="AF3651" s="18">
        <v>20</v>
      </c>
      <c r="AG3651" s="18" t="s">
        <v>6865</v>
      </c>
      <c r="AH3651" s="18">
        <v>20</v>
      </c>
      <c r="AI3651" s="18" t="s">
        <v>6865</v>
      </c>
      <c r="AJ3651" s="14">
        <v>8</v>
      </c>
      <c r="AK3651" s="14" t="s">
        <v>6866</v>
      </c>
      <c r="AN3651" s="14" t="s">
        <v>509</v>
      </c>
    </row>
    <row r="3652" spans="1:40" ht="12.75" customHeight="1" x14ac:dyDescent="0.2">
      <c r="A3652" s="13" t="s">
        <v>9744</v>
      </c>
      <c r="B3652" s="14" t="s">
        <v>9680</v>
      </c>
      <c r="D3652" s="16">
        <v>224</v>
      </c>
      <c r="E3652" s="104">
        <v>8430376397992</v>
      </c>
      <c r="F3652" s="16" t="s">
        <v>9651</v>
      </c>
      <c r="G3652" s="17">
        <v>69072300</v>
      </c>
      <c r="I3652" s="13" t="s">
        <v>363</v>
      </c>
      <c r="J3652" s="14" t="s">
        <v>9660</v>
      </c>
      <c r="K3652" s="18" t="s">
        <v>9666</v>
      </c>
      <c r="L3652" s="14" t="s">
        <v>512</v>
      </c>
      <c r="M3652" s="14" t="s">
        <v>347</v>
      </c>
      <c r="N3652" s="14" t="s">
        <v>771</v>
      </c>
      <c r="O3652" s="14" t="s">
        <v>9660</v>
      </c>
      <c r="P3652" s="13" t="s">
        <v>499</v>
      </c>
      <c r="Q3652" s="14">
        <v>7.2250000000000009E-2</v>
      </c>
      <c r="R3652" s="19">
        <v>13.256880733944955</v>
      </c>
      <c r="S3652" s="18">
        <v>2.89</v>
      </c>
      <c r="T3652" s="18" t="s">
        <v>869</v>
      </c>
      <c r="U3652" s="18">
        <v>127.95</v>
      </c>
      <c r="V3652" s="18" t="s">
        <v>468</v>
      </c>
      <c r="W3652" s="18">
        <f>SUM(U3652*AB3652/AC3652)</f>
        <v>27.893105857552232</v>
      </c>
      <c r="X3652" s="14">
        <v>127.95</v>
      </c>
      <c r="Y3652" s="18">
        <v>105.74380165289257</v>
      </c>
      <c r="Z3652" s="18" t="s">
        <v>468</v>
      </c>
      <c r="AA3652" s="18" t="s">
        <v>11364</v>
      </c>
      <c r="AB3652" s="18">
        <v>40</v>
      </c>
      <c r="AC3652" s="23">
        <v>183.4862</v>
      </c>
      <c r="AD3652" s="16" t="s">
        <v>615</v>
      </c>
      <c r="AE3652" s="14" t="s">
        <v>509</v>
      </c>
      <c r="AF3652" s="18">
        <v>4.2</v>
      </c>
      <c r="AG3652" s="18" t="s">
        <v>6865</v>
      </c>
      <c r="AH3652" s="18">
        <v>13</v>
      </c>
      <c r="AI3652" s="18" t="s">
        <v>6865</v>
      </c>
      <c r="AJ3652" s="14">
        <v>7</v>
      </c>
      <c r="AK3652" s="14" t="s">
        <v>6866</v>
      </c>
      <c r="AN3652" s="14" t="s">
        <v>510</v>
      </c>
    </row>
    <row r="3653" spans="1:40" ht="12.75" customHeight="1" x14ac:dyDescent="0.2">
      <c r="A3653" s="13" t="s">
        <v>9746</v>
      </c>
      <c r="B3653" s="14" t="s">
        <v>9682</v>
      </c>
      <c r="D3653" s="16" t="s">
        <v>9659</v>
      </c>
      <c r="E3653" s="104">
        <v>8430376398074</v>
      </c>
      <c r="F3653" s="16" t="s">
        <v>9653</v>
      </c>
      <c r="G3653" s="17">
        <v>69072300</v>
      </c>
      <c r="I3653" s="13" t="s">
        <v>378</v>
      </c>
      <c r="J3653" s="14" t="s">
        <v>9660</v>
      </c>
      <c r="K3653" s="18" t="s">
        <v>9666</v>
      </c>
      <c r="L3653" s="14" t="s">
        <v>512</v>
      </c>
      <c r="M3653" s="14" t="s">
        <v>347</v>
      </c>
      <c r="N3653" s="14" t="s">
        <v>771</v>
      </c>
      <c r="O3653" s="14" t="s">
        <v>9660</v>
      </c>
      <c r="P3653" s="13" t="s">
        <v>499</v>
      </c>
      <c r="Q3653" s="14">
        <v>7.2250000000000009E-2</v>
      </c>
      <c r="R3653" s="19">
        <v>13.256880733944955</v>
      </c>
      <c r="S3653" s="18">
        <v>2.89</v>
      </c>
      <c r="T3653" s="18" t="s">
        <v>869</v>
      </c>
      <c r="U3653" s="18">
        <v>127.95</v>
      </c>
      <c r="V3653" s="18" t="s">
        <v>468</v>
      </c>
      <c r="W3653" s="18">
        <f>SUM(U3653*AB3653/AC3653)</f>
        <v>27.893105857552232</v>
      </c>
      <c r="X3653" s="14">
        <v>127.95</v>
      </c>
      <c r="Y3653" s="18">
        <v>105.74380165289257</v>
      </c>
      <c r="Z3653" s="18" t="s">
        <v>468</v>
      </c>
      <c r="AA3653" s="18" t="s">
        <v>11364</v>
      </c>
      <c r="AB3653" s="18">
        <v>40</v>
      </c>
      <c r="AC3653" s="23">
        <v>183.4862</v>
      </c>
      <c r="AD3653" s="16" t="s">
        <v>615</v>
      </c>
      <c r="AE3653" s="14" t="s">
        <v>509</v>
      </c>
      <c r="AF3653" s="18">
        <v>4.2</v>
      </c>
      <c r="AG3653" s="18" t="s">
        <v>6865</v>
      </c>
      <c r="AH3653" s="18">
        <v>13</v>
      </c>
      <c r="AI3653" s="18" t="s">
        <v>6865</v>
      </c>
      <c r="AJ3653" s="14">
        <v>7</v>
      </c>
      <c r="AK3653" s="14" t="s">
        <v>6866</v>
      </c>
      <c r="AN3653" s="14" t="s">
        <v>510</v>
      </c>
    </row>
    <row r="3654" spans="1:40" ht="12.75" customHeight="1" x14ac:dyDescent="0.2">
      <c r="A3654" s="13" t="s">
        <v>9747</v>
      </c>
      <c r="B3654" s="14" t="s">
        <v>9686</v>
      </c>
      <c r="D3654" s="16" t="s">
        <v>9659</v>
      </c>
      <c r="E3654" s="104">
        <v>8430376398104</v>
      </c>
      <c r="F3654" s="16" t="s">
        <v>9654</v>
      </c>
      <c r="G3654" s="17">
        <v>69072300</v>
      </c>
      <c r="I3654" s="13" t="s">
        <v>383</v>
      </c>
      <c r="J3654" s="14" t="s">
        <v>9660</v>
      </c>
      <c r="K3654" s="18" t="s">
        <v>9666</v>
      </c>
      <c r="L3654" s="14" t="s">
        <v>512</v>
      </c>
      <c r="M3654" s="14" t="s">
        <v>347</v>
      </c>
      <c r="N3654" s="14" t="s">
        <v>771</v>
      </c>
      <c r="O3654" s="14" t="s">
        <v>9660</v>
      </c>
      <c r="P3654" s="13" t="s">
        <v>499</v>
      </c>
      <c r="Q3654" s="14">
        <v>7.2250000000000009E-2</v>
      </c>
      <c r="R3654" s="19">
        <v>13.256880733944955</v>
      </c>
      <c r="S3654" s="18">
        <v>2.89</v>
      </c>
      <c r="T3654" s="18" t="s">
        <v>869</v>
      </c>
      <c r="U3654" s="18">
        <v>127.95</v>
      </c>
      <c r="V3654" s="18" t="s">
        <v>468</v>
      </c>
      <c r="W3654" s="18">
        <f>SUM(U3654*AB3654/AC3654)</f>
        <v>27.893105857552232</v>
      </c>
      <c r="X3654" s="14">
        <v>127.95</v>
      </c>
      <c r="Y3654" s="18">
        <v>105.74380165289257</v>
      </c>
      <c r="Z3654" s="18" t="s">
        <v>468</v>
      </c>
      <c r="AA3654" s="18" t="s">
        <v>11364</v>
      </c>
      <c r="AB3654" s="18">
        <v>40</v>
      </c>
      <c r="AC3654" s="23">
        <v>183.4862</v>
      </c>
      <c r="AD3654" s="16" t="s">
        <v>615</v>
      </c>
      <c r="AE3654" s="14" t="s">
        <v>509</v>
      </c>
      <c r="AF3654" s="18">
        <v>4.2</v>
      </c>
      <c r="AG3654" s="18" t="s">
        <v>6865</v>
      </c>
      <c r="AH3654" s="18">
        <v>13</v>
      </c>
      <c r="AI3654" s="18" t="s">
        <v>6865</v>
      </c>
      <c r="AJ3654" s="14">
        <v>7</v>
      </c>
      <c r="AK3654" s="14" t="s">
        <v>6866</v>
      </c>
      <c r="AN3654" s="14" t="s">
        <v>510</v>
      </c>
    </row>
    <row r="3655" spans="1:40" ht="12.75" customHeight="1" x14ac:dyDescent="0.2">
      <c r="A3655" s="13" t="s">
        <v>9748</v>
      </c>
      <c r="B3655" s="14" t="s">
        <v>9685</v>
      </c>
      <c r="D3655" s="16" t="s">
        <v>9659</v>
      </c>
      <c r="E3655" s="104">
        <v>8430376398135</v>
      </c>
      <c r="F3655" s="16" t="s">
        <v>9655</v>
      </c>
      <c r="G3655" s="17">
        <v>69072300</v>
      </c>
      <c r="I3655" s="13" t="s">
        <v>9668</v>
      </c>
      <c r="J3655" s="14" t="s">
        <v>9660</v>
      </c>
      <c r="K3655" s="18" t="s">
        <v>9666</v>
      </c>
      <c r="L3655" s="14" t="s">
        <v>512</v>
      </c>
      <c r="M3655" s="14" t="s">
        <v>347</v>
      </c>
      <c r="N3655" s="14" t="s">
        <v>771</v>
      </c>
      <c r="O3655" s="14" t="s">
        <v>9660</v>
      </c>
      <c r="P3655" s="13" t="s">
        <v>499</v>
      </c>
      <c r="Q3655" s="14">
        <v>7.2250000000000009E-2</v>
      </c>
      <c r="R3655" s="19">
        <v>13.256880733944955</v>
      </c>
      <c r="S3655" s="18">
        <v>2.89</v>
      </c>
      <c r="T3655" s="18" t="s">
        <v>869</v>
      </c>
      <c r="U3655" s="18">
        <v>127.95</v>
      </c>
      <c r="V3655" s="18" t="s">
        <v>468</v>
      </c>
      <c r="W3655" s="18">
        <f>SUM(U3655*AB3655/AC3655)</f>
        <v>27.893105857552232</v>
      </c>
      <c r="X3655" s="14">
        <v>127.95</v>
      </c>
      <c r="Y3655" s="18">
        <v>105.74380165289257</v>
      </c>
      <c r="Z3655" s="18" t="s">
        <v>468</v>
      </c>
      <c r="AA3655" s="18" t="s">
        <v>11364</v>
      </c>
      <c r="AB3655" s="18">
        <v>40</v>
      </c>
      <c r="AC3655" s="23">
        <v>183.4862</v>
      </c>
      <c r="AD3655" s="16" t="s">
        <v>615</v>
      </c>
      <c r="AE3655" s="14" t="s">
        <v>509</v>
      </c>
      <c r="AF3655" s="18">
        <v>4.2</v>
      </c>
      <c r="AG3655" s="18" t="s">
        <v>6865</v>
      </c>
      <c r="AH3655" s="18">
        <v>13</v>
      </c>
      <c r="AI3655" s="18" t="s">
        <v>6865</v>
      </c>
      <c r="AJ3655" s="14">
        <v>7</v>
      </c>
      <c r="AK3655" s="14" t="s">
        <v>6866</v>
      </c>
      <c r="AN3655" s="14" t="s">
        <v>510</v>
      </c>
    </row>
    <row r="3656" spans="1:40" ht="12.75" customHeight="1" x14ac:dyDescent="0.2">
      <c r="A3656" s="13" t="s">
        <v>9745</v>
      </c>
      <c r="B3656" s="14" t="s">
        <v>9681</v>
      </c>
      <c r="D3656" s="16" t="s">
        <v>9659</v>
      </c>
      <c r="E3656" s="104">
        <v>8430376398043</v>
      </c>
      <c r="F3656" s="16" t="s">
        <v>9652</v>
      </c>
      <c r="G3656" s="17">
        <v>69072300</v>
      </c>
      <c r="I3656" s="13" t="s">
        <v>382</v>
      </c>
      <c r="J3656" s="14" t="s">
        <v>9660</v>
      </c>
      <c r="K3656" s="18" t="s">
        <v>9666</v>
      </c>
      <c r="L3656" s="14" t="s">
        <v>512</v>
      </c>
      <c r="M3656" s="14" t="s">
        <v>347</v>
      </c>
      <c r="N3656" s="14" t="s">
        <v>771</v>
      </c>
      <c r="O3656" s="14" t="s">
        <v>9660</v>
      </c>
      <c r="P3656" s="13" t="s">
        <v>499</v>
      </c>
      <c r="Q3656" s="14">
        <v>7.2250000000000009E-2</v>
      </c>
      <c r="R3656" s="19">
        <v>13.256880733944955</v>
      </c>
      <c r="S3656" s="18">
        <v>2.89</v>
      </c>
      <c r="T3656" s="18" t="s">
        <v>869</v>
      </c>
      <c r="U3656" s="18">
        <v>127.95</v>
      </c>
      <c r="V3656" s="18" t="s">
        <v>468</v>
      </c>
      <c r="W3656" s="18">
        <f>SUM(U3656*AB3656/AC3656)</f>
        <v>27.893105857552232</v>
      </c>
      <c r="X3656" s="14">
        <v>127.95</v>
      </c>
      <c r="Y3656" s="18">
        <v>105.74380165289257</v>
      </c>
      <c r="Z3656" s="18" t="s">
        <v>468</v>
      </c>
      <c r="AA3656" s="18" t="s">
        <v>11364</v>
      </c>
      <c r="AB3656" s="18">
        <v>40</v>
      </c>
      <c r="AC3656" s="23">
        <v>183.4862</v>
      </c>
      <c r="AD3656" s="16" t="s">
        <v>615</v>
      </c>
      <c r="AE3656" s="14" t="s">
        <v>509</v>
      </c>
      <c r="AF3656" s="18">
        <v>4.2</v>
      </c>
      <c r="AG3656" s="18" t="s">
        <v>6865</v>
      </c>
      <c r="AH3656" s="18">
        <v>13</v>
      </c>
      <c r="AI3656" s="18" t="s">
        <v>6865</v>
      </c>
      <c r="AJ3656" s="14">
        <v>7</v>
      </c>
      <c r="AK3656" s="14" t="s">
        <v>6866</v>
      </c>
      <c r="AN3656" s="14" t="s">
        <v>510</v>
      </c>
    </row>
    <row r="3657" spans="1:40" ht="12.75" customHeight="1" x14ac:dyDescent="0.2">
      <c r="A3657" s="13" t="s">
        <v>9749</v>
      </c>
      <c r="B3657" s="14" t="s">
        <v>9684</v>
      </c>
      <c r="D3657" s="16" t="s">
        <v>9659</v>
      </c>
      <c r="E3657" s="104">
        <v>8430376398166</v>
      </c>
      <c r="F3657" s="16" t="s">
        <v>9656</v>
      </c>
      <c r="G3657" s="17">
        <v>69072300</v>
      </c>
      <c r="I3657" s="13" t="s">
        <v>368</v>
      </c>
      <c r="J3657" s="14" t="s">
        <v>9660</v>
      </c>
      <c r="K3657" s="18" t="s">
        <v>9666</v>
      </c>
      <c r="L3657" s="14" t="s">
        <v>512</v>
      </c>
      <c r="M3657" s="14" t="s">
        <v>347</v>
      </c>
      <c r="N3657" s="14" t="s">
        <v>771</v>
      </c>
      <c r="O3657" s="14" t="s">
        <v>9660</v>
      </c>
      <c r="P3657" s="13" t="s">
        <v>499</v>
      </c>
      <c r="Q3657" s="14">
        <v>7.2250000000000009E-2</v>
      </c>
      <c r="R3657" s="19">
        <v>13.256880733944955</v>
      </c>
      <c r="S3657" s="18">
        <v>2.89</v>
      </c>
      <c r="T3657" s="18" t="s">
        <v>869</v>
      </c>
      <c r="U3657" s="18">
        <v>127.95</v>
      </c>
      <c r="V3657" s="18" t="s">
        <v>468</v>
      </c>
      <c r="W3657" s="18">
        <f>SUM(U3657*AB3657/AC3657)</f>
        <v>27.893105857552232</v>
      </c>
      <c r="X3657" s="14">
        <v>127.95</v>
      </c>
      <c r="Y3657" s="18">
        <v>105.74380165289257</v>
      </c>
      <c r="Z3657" s="18" t="s">
        <v>468</v>
      </c>
      <c r="AA3657" s="18" t="s">
        <v>11364</v>
      </c>
      <c r="AB3657" s="18">
        <v>40</v>
      </c>
      <c r="AC3657" s="23">
        <v>183.4862</v>
      </c>
      <c r="AD3657" s="16" t="s">
        <v>615</v>
      </c>
      <c r="AE3657" s="14" t="s">
        <v>509</v>
      </c>
      <c r="AF3657" s="18">
        <v>4.2</v>
      </c>
      <c r="AG3657" s="18" t="s">
        <v>6865</v>
      </c>
      <c r="AH3657" s="18">
        <v>13</v>
      </c>
      <c r="AI3657" s="18" t="s">
        <v>6865</v>
      </c>
      <c r="AJ3657" s="14">
        <v>7</v>
      </c>
      <c r="AK3657" s="14" t="s">
        <v>6866</v>
      </c>
      <c r="AN3657" s="14" t="s">
        <v>510</v>
      </c>
    </row>
    <row r="3658" spans="1:40" ht="12.75" customHeight="1" x14ac:dyDescent="0.2">
      <c r="A3658" s="13" t="s">
        <v>9750</v>
      </c>
      <c r="B3658" s="14" t="s">
        <v>9683</v>
      </c>
      <c r="D3658" s="16" t="s">
        <v>9659</v>
      </c>
      <c r="E3658" s="104">
        <v>8430376398197</v>
      </c>
      <c r="F3658" s="16" t="s">
        <v>9657</v>
      </c>
      <c r="G3658" s="17">
        <v>69072300</v>
      </c>
      <c r="I3658" s="13" t="s">
        <v>392</v>
      </c>
      <c r="J3658" s="14" t="s">
        <v>9660</v>
      </c>
      <c r="K3658" s="18" t="s">
        <v>9666</v>
      </c>
      <c r="L3658" s="14" t="s">
        <v>512</v>
      </c>
      <c r="M3658" s="14" t="s">
        <v>347</v>
      </c>
      <c r="N3658" s="14" t="s">
        <v>771</v>
      </c>
      <c r="O3658" s="14" t="s">
        <v>9660</v>
      </c>
      <c r="P3658" s="13" t="s">
        <v>499</v>
      </c>
      <c r="Q3658" s="14">
        <v>7.2250000000000009E-2</v>
      </c>
      <c r="R3658" s="19">
        <v>13.256880733944955</v>
      </c>
      <c r="S3658" s="18">
        <v>2.89</v>
      </c>
      <c r="T3658" s="18" t="s">
        <v>869</v>
      </c>
      <c r="U3658" s="18">
        <v>127.95</v>
      </c>
      <c r="V3658" s="18" t="s">
        <v>468</v>
      </c>
      <c r="W3658" s="18">
        <f>SUM(U3658*AB3658/AC3658)</f>
        <v>27.893105857552232</v>
      </c>
      <c r="X3658" s="14">
        <v>127.95</v>
      </c>
      <c r="Y3658" s="18">
        <v>105.74380165289257</v>
      </c>
      <c r="Z3658" s="18" t="s">
        <v>468</v>
      </c>
      <c r="AA3658" s="18" t="s">
        <v>11364</v>
      </c>
      <c r="AB3658" s="18">
        <v>40</v>
      </c>
      <c r="AC3658" s="23">
        <v>183.4862</v>
      </c>
      <c r="AD3658" s="16" t="s">
        <v>615</v>
      </c>
      <c r="AE3658" s="14" t="s">
        <v>509</v>
      </c>
      <c r="AF3658" s="18">
        <v>4.2</v>
      </c>
      <c r="AG3658" s="18" t="s">
        <v>6865</v>
      </c>
      <c r="AH3658" s="18">
        <v>13</v>
      </c>
      <c r="AI3658" s="18" t="s">
        <v>6865</v>
      </c>
      <c r="AJ3658" s="14">
        <v>7</v>
      </c>
      <c r="AK3658" s="14" t="s">
        <v>6866</v>
      </c>
      <c r="AN3658" s="14" t="s">
        <v>510</v>
      </c>
    </row>
    <row r="3659" spans="1:40" ht="12.75" customHeight="1" x14ac:dyDescent="0.2">
      <c r="A3659" s="13" t="s">
        <v>10003</v>
      </c>
      <c r="B3659" s="14" t="s">
        <v>10027</v>
      </c>
      <c r="D3659" s="16">
        <v>42</v>
      </c>
      <c r="E3659" s="104">
        <v>8430376361252</v>
      </c>
      <c r="F3659" s="16" t="s">
        <v>9977</v>
      </c>
      <c r="G3659" s="17">
        <v>69072100</v>
      </c>
      <c r="I3659" s="13" t="s">
        <v>379</v>
      </c>
      <c r="K3659" s="18" t="s">
        <v>2229</v>
      </c>
      <c r="L3659" s="14" t="s">
        <v>514</v>
      </c>
      <c r="M3659" s="14" t="s">
        <v>453</v>
      </c>
      <c r="N3659" s="14" t="s">
        <v>771</v>
      </c>
      <c r="O3659" s="29" t="s">
        <v>10008</v>
      </c>
      <c r="P3659" s="13" t="s">
        <v>499</v>
      </c>
      <c r="Q3659" s="14">
        <v>14.7005</v>
      </c>
      <c r="R3659" s="19">
        <v>22.969531249999999</v>
      </c>
      <c r="S3659" s="18">
        <v>29.401</v>
      </c>
      <c r="T3659" s="39" t="s">
        <v>842</v>
      </c>
      <c r="U3659" s="39">
        <v>79.95</v>
      </c>
      <c r="V3659" s="18" t="s">
        <v>468</v>
      </c>
      <c r="W3659" s="18">
        <f>SUM(U3659*AB3659/AC3659)</f>
        <v>102.336</v>
      </c>
      <c r="X3659" s="14">
        <v>79.95</v>
      </c>
      <c r="Y3659" s="18">
        <v>66.074380165289256</v>
      </c>
      <c r="Z3659" s="18" t="s">
        <v>468</v>
      </c>
      <c r="AA3659" s="18" t="s">
        <v>7802</v>
      </c>
      <c r="AB3659" s="18">
        <v>2</v>
      </c>
      <c r="AC3659" s="23">
        <v>1.5625</v>
      </c>
      <c r="AD3659" s="16" t="s">
        <v>615</v>
      </c>
      <c r="AE3659" s="14" t="s">
        <v>509</v>
      </c>
      <c r="AF3659" s="18">
        <v>80</v>
      </c>
      <c r="AG3659" s="18" t="s">
        <v>6865</v>
      </c>
      <c r="AH3659" s="18">
        <v>80</v>
      </c>
      <c r="AI3659" s="18" t="s">
        <v>6865</v>
      </c>
      <c r="AJ3659" s="14">
        <v>11</v>
      </c>
      <c r="AK3659" s="14" t="s">
        <v>6866</v>
      </c>
      <c r="AL3659" s="13" t="s">
        <v>944</v>
      </c>
      <c r="AN3659" s="14" t="s">
        <v>509</v>
      </c>
    </row>
    <row r="3660" spans="1:40" ht="12.75" customHeight="1" x14ac:dyDescent="0.2">
      <c r="A3660" s="13" t="s">
        <v>10004</v>
      </c>
      <c r="B3660" s="14" t="s">
        <v>10028</v>
      </c>
      <c r="D3660" s="16">
        <v>36</v>
      </c>
      <c r="E3660" s="104">
        <v>8430376361269</v>
      </c>
      <c r="F3660" s="16" t="s">
        <v>9978</v>
      </c>
      <c r="G3660" s="17">
        <v>69072100</v>
      </c>
      <c r="I3660" s="13" t="s">
        <v>380</v>
      </c>
      <c r="K3660" s="18" t="s">
        <v>2229</v>
      </c>
      <c r="L3660" s="14" t="s">
        <v>514</v>
      </c>
      <c r="M3660" s="14" t="s">
        <v>453</v>
      </c>
      <c r="N3660" s="14" t="s">
        <v>771</v>
      </c>
      <c r="O3660" s="29" t="s">
        <v>10008</v>
      </c>
      <c r="P3660" s="13" t="s">
        <v>499</v>
      </c>
      <c r="Q3660" s="14">
        <v>15.500500000000001</v>
      </c>
      <c r="R3660" s="19">
        <v>24.219531249999999</v>
      </c>
      <c r="S3660" s="18">
        <v>31.001000000000001</v>
      </c>
      <c r="T3660" s="39" t="s">
        <v>842</v>
      </c>
      <c r="U3660" s="39">
        <v>79.95</v>
      </c>
      <c r="V3660" s="18" t="s">
        <v>468</v>
      </c>
      <c r="W3660" s="18">
        <f>SUM(U3660*AB3660/AC3660)</f>
        <v>102.336</v>
      </c>
      <c r="X3660" s="14">
        <v>79.95</v>
      </c>
      <c r="Y3660" s="18">
        <v>66.074380165289256</v>
      </c>
      <c r="Z3660" s="18" t="s">
        <v>468</v>
      </c>
      <c r="AA3660" s="18" t="s">
        <v>7802</v>
      </c>
      <c r="AB3660" s="18">
        <v>2</v>
      </c>
      <c r="AC3660" s="23">
        <v>1.5625</v>
      </c>
      <c r="AD3660" s="16" t="s">
        <v>615</v>
      </c>
      <c r="AE3660" s="14" t="s">
        <v>509</v>
      </c>
      <c r="AF3660" s="18">
        <v>80</v>
      </c>
      <c r="AG3660" s="18" t="s">
        <v>6865</v>
      </c>
      <c r="AH3660" s="18">
        <v>80</v>
      </c>
      <c r="AI3660" s="18" t="s">
        <v>6865</v>
      </c>
      <c r="AJ3660" s="14">
        <v>11</v>
      </c>
      <c r="AK3660" s="14" t="s">
        <v>6866</v>
      </c>
      <c r="AL3660" s="13" t="s">
        <v>944</v>
      </c>
      <c r="AN3660" s="14" t="s">
        <v>509</v>
      </c>
    </row>
    <row r="3661" spans="1:40" ht="12.75" customHeight="1" x14ac:dyDescent="0.2">
      <c r="A3661" s="13" t="s">
        <v>10006</v>
      </c>
      <c r="B3661" s="14" t="s">
        <v>10030</v>
      </c>
      <c r="D3661" s="16">
        <v>36</v>
      </c>
      <c r="E3661" s="104">
        <v>8430376361283</v>
      </c>
      <c r="F3661" s="16" t="s">
        <v>9980</v>
      </c>
      <c r="G3661" s="17">
        <v>69072100</v>
      </c>
      <c r="I3661" s="13" t="s">
        <v>773</v>
      </c>
      <c r="K3661" s="18" t="s">
        <v>2229</v>
      </c>
      <c r="L3661" s="14" t="s">
        <v>514</v>
      </c>
      <c r="M3661" s="14" t="s">
        <v>453</v>
      </c>
      <c r="N3661" s="14" t="s">
        <v>771</v>
      </c>
      <c r="O3661" s="29" t="s">
        <v>10008</v>
      </c>
      <c r="P3661" s="13" t="s">
        <v>499</v>
      </c>
      <c r="Q3661" s="14">
        <v>15.500500000000001</v>
      </c>
      <c r="R3661" s="19">
        <v>24.219531249999999</v>
      </c>
      <c r="S3661" s="18">
        <v>31.001000000000001</v>
      </c>
      <c r="T3661" s="39" t="s">
        <v>842</v>
      </c>
      <c r="U3661" s="39">
        <v>79.95</v>
      </c>
      <c r="V3661" s="18" t="s">
        <v>468</v>
      </c>
      <c r="W3661" s="18">
        <f>SUM(U3661*AB3661/AC3661)</f>
        <v>102.336</v>
      </c>
      <c r="X3661" s="14">
        <v>79.95</v>
      </c>
      <c r="Y3661" s="18">
        <v>66.074380165289256</v>
      </c>
      <c r="Z3661" s="18" t="s">
        <v>468</v>
      </c>
      <c r="AA3661" s="18" t="s">
        <v>7802</v>
      </c>
      <c r="AB3661" s="18">
        <v>2</v>
      </c>
      <c r="AC3661" s="23">
        <v>1.5625</v>
      </c>
      <c r="AD3661" s="16" t="s">
        <v>615</v>
      </c>
      <c r="AE3661" s="14" t="s">
        <v>509</v>
      </c>
      <c r="AF3661" s="18">
        <v>80</v>
      </c>
      <c r="AG3661" s="18" t="s">
        <v>6865</v>
      </c>
      <c r="AH3661" s="18">
        <v>80</v>
      </c>
      <c r="AI3661" s="18" t="s">
        <v>6865</v>
      </c>
      <c r="AJ3661" s="14">
        <v>11</v>
      </c>
      <c r="AK3661" s="14" t="s">
        <v>6866</v>
      </c>
      <c r="AL3661" s="13" t="s">
        <v>1387</v>
      </c>
      <c r="AN3661" s="14" t="s">
        <v>509</v>
      </c>
    </row>
    <row r="3662" spans="1:40" ht="12.75" customHeight="1" x14ac:dyDescent="0.2">
      <c r="A3662" s="13" t="s">
        <v>10007</v>
      </c>
      <c r="B3662" s="14" t="s">
        <v>10031</v>
      </c>
      <c r="D3662" s="16">
        <v>36</v>
      </c>
      <c r="E3662" s="104">
        <v>8430376361290</v>
      </c>
      <c r="F3662" s="16" t="s">
        <v>9981</v>
      </c>
      <c r="G3662" s="17">
        <v>69072100</v>
      </c>
      <c r="I3662" s="13" t="s">
        <v>368</v>
      </c>
      <c r="K3662" s="18" t="s">
        <v>2229</v>
      </c>
      <c r="L3662" s="14" t="s">
        <v>514</v>
      </c>
      <c r="M3662" s="14" t="s">
        <v>453</v>
      </c>
      <c r="N3662" s="14" t="s">
        <v>771</v>
      </c>
      <c r="O3662" s="29" t="s">
        <v>10008</v>
      </c>
      <c r="P3662" s="13" t="s">
        <v>499</v>
      </c>
      <c r="Q3662" s="14">
        <v>15.500500000000001</v>
      </c>
      <c r="R3662" s="19">
        <v>24.219531249999999</v>
      </c>
      <c r="S3662" s="18">
        <v>31.001000000000001</v>
      </c>
      <c r="T3662" s="39" t="s">
        <v>842</v>
      </c>
      <c r="U3662" s="39">
        <v>79.95</v>
      </c>
      <c r="V3662" s="18" t="s">
        <v>468</v>
      </c>
      <c r="W3662" s="18">
        <f>SUM(U3662*AB3662/AC3662)</f>
        <v>102.336</v>
      </c>
      <c r="X3662" s="14">
        <v>79.95</v>
      </c>
      <c r="Y3662" s="18">
        <v>66.074380165289256</v>
      </c>
      <c r="Z3662" s="18" t="s">
        <v>468</v>
      </c>
      <c r="AA3662" s="18" t="s">
        <v>7802</v>
      </c>
      <c r="AB3662" s="18">
        <v>2</v>
      </c>
      <c r="AC3662" s="23">
        <v>1.5625</v>
      </c>
      <c r="AD3662" s="16" t="s">
        <v>615</v>
      </c>
      <c r="AE3662" s="14" t="s">
        <v>509</v>
      </c>
      <c r="AF3662" s="18">
        <v>80</v>
      </c>
      <c r="AG3662" s="18" t="s">
        <v>6865</v>
      </c>
      <c r="AH3662" s="18">
        <v>80</v>
      </c>
      <c r="AI3662" s="18" t="s">
        <v>6865</v>
      </c>
      <c r="AJ3662" s="14">
        <v>11</v>
      </c>
      <c r="AK3662" s="14" t="s">
        <v>6866</v>
      </c>
      <c r="AL3662" s="13" t="s">
        <v>944</v>
      </c>
      <c r="AN3662" s="14" t="s">
        <v>509</v>
      </c>
    </row>
    <row r="3663" spans="1:40" ht="12.75" customHeight="1" x14ac:dyDescent="0.2">
      <c r="A3663" s="13" t="s">
        <v>10005</v>
      </c>
      <c r="B3663" s="14" t="s">
        <v>10029</v>
      </c>
      <c r="D3663" s="16">
        <v>36</v>
      </c>
      <c r="E3663" s="104">
        <v>8430376361276</v>
      </c>
      <c r="F3663" s="16" t="s">
        <v>9979</v>
      </c>
      <c r="G3663" s="17">
        <v>69072100</v>
      </c>
      <c r="I3663" s="13" t="s">
        <v>351</v>
      </c>
      <c r="K3663" s="18" t="s">
        <v>2229</v>
      </c>
      <c r="L3663" s="14" t="s">
        <v>514</v>
      </c>
      <c r="M3663" s="14" t="s">
        <v>453</v>
      </c>
      <c r="N3663" s="14" t="s">
        <v>771</v>
      </c>
      <c r="O3663" s="29" t="s">
        <v>10008</v>
      </c>
      <c r="P3663" s="13" t="s">
        <v>499</v>
      </c>
      <c r="Q3663" s="14">
        <v>15.500500000000001</v>
      </c>
      <c r="R3663" s="19">
        <v>24.219531249999999</v>
      </c>
      <c r="S3663" s="18">
        <v>31.001000000000001</v>
      </c>
      <c r="T3663" s="39" t="s">
        <v>842</v>
      </c>
      <c r="U3663" s="39">
        <v>79.95</v>
      </c>
      <c r="V3663" s="18" t="s">
        <v>468</v>
      </c>
      <c r="W3663" s="18">
        <f>SUM(U3663*AB3663/AC3663)</f>
        <v>102.336</v>
      </c>
      <c r="X3663" s="14">
        <v>79.95</v>
      </c>
      <c r="Y3663" s="18">
        <v>66.074380165289256</v>
      </c>
      <c r="Z3663" s="18" t="s">
        <v>468</v>
      </c>
      <c r="AA3663" s="18" t="s">
        <v>7802</v>
      </c>
      <c r="AB3663" s="18">
        <v>2</v>
      </c>
      <c r="AC3663" s="23">
        <v>1.5625</v>
      </c>
      <c r="AD3663" s="16" t="s">
        <v>615</v>
      </c>
      <c r="AE3663" s="14" t="s">
        <v>509</v>
      </c>
      <c r="AF3663" s="18">
        <v>80</v>
      </c>
      <c r="AG3663" s="18" t="s">
        <v>6865</v>
      </c>
      <c r="AH3663" s="18">
        <v>80</v>
      </c>
      <c r="AI3663" s="18" t="s">
        <v>6865</v>
      </c>
      <c r="AJ3663" s="14">
        <v>11</v>
      </c>
      <c r="AK3663" s="14" t="s">
        <v>6866</v>
      </c>
      <c r="AL3663" s="13" t="s">
        <v>1387</v>
      </c>
      <c r="AN3663" s="14" t="s">
        <v>509</v>
      </c>
    </row>
    <row r="3664" spans="1:40" ht="12.75" customHeight="1" x14ac:dyDescent="0.2">
      <c r="A3664" s="13" t="s">
        <v>9000</v>
      </c>
      <c r="B3664" s="14" t="s">
        <v>9014</v>
      </c>
      <c r="C3664" s="15"/>
      <c r="D3664" s="47">
        <v>42</v>
      </c>
      <c r="E3664" s="104" t="s">
        <v>9009</v>
      </c>
      <c r="F3664" s="16" t="s">
        <v>9004</v>
      </c>
      <c r="G3664" s="17">
        <v>69072100</v>
      </c>
      <c r="I3664" s="13" t="s">
        <v>379</v>
      </c>
      <c r="J3664" s="48"/>
      <c r="K3664" s="18" t="s">
        <v>2229</v>
      </c>
      <c r="L3664" s="14" t="s">
        <v>514</v>
      </c>
      <c r="M3664" s="14" t="s">
        <v>453</v>
      </c>
      <c r="N3664" s="14" t="s">
        <v>771</v>
      </c>
      <c r="O3664" s="29" t="s">
        <v>9018</v>
      </c>
      <c r="P3664" s="13" t="s">
        <v>499</v>
      </c>
      <c r="Q3664" s="14">
        <v>15.75</v>
      </c>
      <c r="R3664" s="19">
        <v>25.2</v>
      </c>
      <c r="S3664" s="18">
        <v>31.5</v>
      </c>
      <c r="T3664" s="18" t="s">
        <v>936</v>
      </c>
      <c r="U3664" s="18">
        <v>84.95</v>
      </c>
      <c r="V3664" s="18" t="s">
        <v>468</v>
      </c>
      <c r="W3664" s="18">
        <f>SUM(U3664*AB3664/AC3664)</f>
        <v>108.736</v>
      </c>
      <c r="X3664" s="14">
        <v>84.95</v>
      </c>
      <c r="Y3664" s="18">
        <v>70.206611570247944</v>
      </c>
      <c r="Z3664" s="18" t="s">
        <v>468</v>
      </c>
      <c r="AA3664" s="18" t="s">
        <v>7802</v>
      </c>
      <c r="AB3664" s="18">
        <v>2</v>
      </c>
      <c r="AC3664" s="23">
        <v>1.5625</v>
      </c>
      <c r="AD3664" s="16" t="s">
        <v>615</v>
      </c>
      <c r="AE3664" s="14" t="s">
        <v>509</v>
      </c>
      <c r="AF3664" s="18">
        <v>80</v>
      </c>
      <c r="AG3664" s="18" t="s">
        <v>6865</v>
      </c>
      <c r="AH3664" s="18">
        <v>80</v>
      </c>
      <c r="AI3664" s="18" t="s">
        <v>6865</v>
      </c>
      <c r="AJ3664" s="14">
        <v>11</v>
      </c>
      <c r="AK3664" s="14" t="s">
        <v>6866</v>
      </c>
      <c r="AL3664" s="25" t="s">
        <v>944</v>
      </c>
      <c r="AM3664" s="14" t="s">
        <v>946</v>
      </c>
      <c r="AN3664" s="14" t="s">
        <v>509</v>
      </c>
    </row>
    <row r="3665" spans="1:40" ht="12.75" customHeight="1" x14ac:dyDescent="0.2">
      <c r="A3665" s="13" t="s">
        <v>9001</v>
      </c>
      <c r="B3665" s="14" t="s">
        <v>9015</v>
      </c>
      <c r="C3665" s="15"/>
      <c r="D3665" s="47">
        <v>42</v>
      </c>
      <c r="E3665" s="104" t="s">
        <v>9010</v>
      </c>
      <c r="F3665" s="16" t="s">
        <v>9005</v>
      </c>
      <c r="G3665" s="17">
        <v>69072100</v>
      </c>
      <c r="I3665" s="13" t="s">
        <v>380</v>
      </c>
      <c r="J3665" s="48"/>
      <c r="K3665" s="18" t="s">
        <v>2229</v>
      </c>
      <c r="L3665" s="14" t="s">
        <v>514</v>
      </c>
      <c r="M3665" s="14" t="s">
        <v>453</v>
      </c>
      <c r="N3665" s="14" t="s">
        <v>771</v>
      </c>
      <c r="O3665" s="29" t="s">
        <v>9018</v>
      </c>
      <c r="P3665" s="13" t="s">
        <v>499</v>
      </c>
      <c r="Q3665" s="14">
        <v>15.75</v>
      </c>
      <c r="R3665" s="19">
        <v>25.2</v>
      </c>
      <c r="S3665" s="18">
        <v>31.5</v>
      </c>
      <c r="T3665" s="18" t="s">
        <v>936</v>
      </c>
      <c r="U3665" s="18">
        <v>84.95</v>
      </c>
      <c r="V3665" s="18" t="s">
        <v>468</v>
      </c>
      <c r="W3665" s="18">
        <f>SUM(U3665*AB3665/AC3665)</f>
        <v>108.736</v>
      </c>
      <c r="X3665" s="14">
        <v>84.95</v>
      </c>
      <c r="Y3665" s="18">
        <v>70.206611570247944</v>
      </c>
      <c r="Z3665" s="18" t="s">
        <v>468</v>
      </c>
      <c r="AA3665" s="18" t="s">
        <v>7802</v>
      </c>
      <c r="AB3665" s="18">
        <v>2</v>
      </c>
      <c r="AC3665" s="23">
        <v>1.5625</v>
      </c>
      <c r="AD3665" s="16" t="s">
        <v>615</v>
      </c>
      <c r="AE3665" s="14" t="s">
        <v>509</v>
      </c>
      <c r="AF3665" s="18">
        <v>80</v>
      </c>
      <c r="AG3665" s="18" t="s">
        <v>6865</v>
      </c>
      <c r="AH3665" s="18">
        <v>80</v>
      </c>
      <c r="AI3665" s="18" t="s">
        <v>6865</v>
      </c>
      <c r="AJ3665" s="14">
        <v>11</v>
      </c>
      <c r="AK3665" s="14" t="s">
        <v>6866</v>
      </c>
      <c r="AL3665" s="25" t="s">
        <v>944</v>
      </c>
      <c r="AM3665" s="14" t="s">
        <v>946</v>
      </c>
      <c r="AN3665" s="14" t="s">
        <v>509</v>
      </c>
    </row>
    <row r="3666" spans="1:40" ht="12.75" customHeight="1" x14ac:dyDescent="0.2">
      <c r="A3666" s="13" t="s">
        <v>8998</v>
      </c>
      <c r="B3666" s="14" t="s">
        <v>8999</v>
      </c>
      <c r="C3666" s="15"/>
      <c r="D3666" s="47">
        <v>42</v>
      </c>
      <c r="E3666" s="104" t="s">
        <v>9012</v>
      </c>
      <c r="F3666" s="16" t="s">
        <v>9007</v>
      </c>
      <c r="G3666" s="17">
        <v>69072100</v>
      </c>
      <c r="I3666" s="13" t="s">
        <v>773</v>
      </c>
      <c r="J3666" s="48"/>
      <c r="K3666" s="18" t="s">
        <v>2229</v>
      </c>
      <c r="L3666" s="14" t="s">
        <v>514</v>
      </c>
      <c r="M3666" s="14" t="s">
        <v>453</v>
      </c>
      <c r="N3666" s="14" t="s">
        <v>771</v>
      </c>
      <c r="O3666" s="29" t="s">
        <v>9018</v>
      </c>
      <c r="P3666" s="13" t="s">
        <v>499</v>
      </c>
      <c r="Q3666" s="14">
        <v>15.75</v>
      </c>
      <c r="R3666" s="19">
        <v>25.2</v>
      </c>
      <c r="S3666" s="18">
        <v>31.5</v>
      </c>
      <c r="T3666" s="18" t="s">
        <v>936</v>
      </c>
      <c r="U3666" s="18">
        <v>84.95</v>
      </c>
      <c r="V3666" s="18" t="s">
        <v>468</v>
      </c>
      <c r="W3666" s="18">
        <f>SUM(U3666*AB3666/AC3666)</f>
        <v>108.736</v>
      </c>
      <c r="X3666" s="14">
        <v>84.95</v>
      </c>
      <c r="Y3666" s="18">
        <v>70.206611570247944</v>
      </c>
      <c r="Z3666" s="18" t="s">
        <v>468</v>
      </c>
      <c r="AA3666" s="18" t="s">
        <v>7802</v>
      </c>
      <c r="AB3666" s="18">
        <v>2</v>
      </c>
      <c r="AC3666" s="23">
        <v>1.5625</v>
      </c>
      <c r="AD3666" s="16" t="s">
        <v>615</v>
      </c>
      <c r="AE3666" s="14" t="s">
        <v>509</v>
      </c>
      <c r="AF3666" s="18">
        <v>80</v>
      </c>
      <c r="AG3666" s="18" t="s">
        <v>6865</v>
      </c>
      <c r="AH3666" s="18">
        <v>80</v>
      </c>
      <c r="AI3666" s="18" t="s">
        <v>6865</v>
      </c>
      <c r="AJ3666" s="14">
        <v>11</v>
      </c>
      <c r="AK3666" s="14" t="s">
        <v>6866</v>
      </c>
      <c r="AL3666" s="25" t="s">
        <v>1387</v>
      </c>
      <c r="AM3666" s="14" t="s">
        <v>946</v>
      </c>
      <c r="AN3666" s="14" t="s">
        <v>509</v>
      </c>
    </row>
    <row r="3667" spans="1:40" ht="12.75" customHeight="1" x14ac:dyDescent="0.2">
      <c r="A3667" s="13" t="s">
        <v>9002</v>
      </c>
      <c r="B3667" s="14" t="s">
        <v>9017</v>
      </c>
      <c r="C3667" s="15"/>
      <c r="D3667" s="47">
        <v>42</v>
      </c>
      <c r="E3667" s="104" t="s">
        <v>9013</v>
      </c>
      <c r="F3667" s="16" t="s">
        <v>9008</v>
      </c>
      <c r="G3667" s="17">
        <v>69072100</v>
      </c>
      <c r="I3667" s="13" t="s">
        <v>368</v>
      </c>
      <c r="J3667" s="48"/>
      <c r="K3667" s="18" t="s">
        <v>2229</v>
      </c>
      <c r="L3667" s="14" t="s">
        <v>514</v>
      </c>
      <c r="M3667" s="14" t="s">
        <v>453</v>
      </c>
      <c r="N3667" s="14" t="s">
        <v>771</v>
      </c>
      <c r="O3667" s="29" t="s">
        <v>9018</v>
      </c>
      <c r="P3667" s="13" t="s">
        <v>499</v>
      </c>
      <c r="Q3667" s="14">
        <v>15.75</v>
      </c>
      <c r="R3667" s="19">
        <v>25.2</v>
      </c>
      <c r="S3667" s="18">
        <v>31.5</v>
      </c>
      <c r="T3667" s="18" t="s">
        <v>936</v>
      </c>
      <c r="U3667" s="18">
        <v>84.95</v>
      </c>
      <c r="V3667" s="18" t="s">
        <v>468</v>
      </c>
      <c r="W3667" s="18">
        <f>SUM(U3667*AB3667/AC3667)</f>
        <v>108.736</v>
      </c>
      <c r="X3667" s="14">
        <v>84.95</v>
      </c>
      <c r="Y3667" s="18">
        <v>70.206611570247944</v>
      </c>
      <c r="Z3667" s="18" t="s">
        <v>468</v>
      </c>
      <c r="AA3667" s="18" t="s">
        <v>7802</v>
      </c>
      <c r="AB3667" s="18">
        <v>2</v>
      </c>
      <c r="AC3667" s="23">
        <v>1.5625</v>
      </c>
      <c r="AD3667" s="16" t="s">
        <v>615</v>
      </c>
      <c r="AE3667" s="14" t="s">
        <v>509</v>
      </c>
      <c r="AF3667" s="18">
        <v>80</v>
      </c>
      <c r="AG3667" s="18" t="s">
        <v>6865</v>
      </c>
      <c r="AH3667" s="18">
        <v>80</v>
      </c>
      <c r="AI3667" s="18" t="s">
        <v>6865</v>
      </c>
      <c r="AJ3667" s="14">
        <v>11</v>
      </c>
      <c r="AK3667" s="14" t="s">
        <v>6866</v>
      </c>
      <c r="AL3667" s="25" t="s">
        <v>944</v>
      </c>
      <c r="AM3667" s="14" t="s">
        <v>946</v>
      </c>
      <c r="AN3667" s="14" t="s">
        <v>509</v>
      </c>
    </row>
    <row r="3668" spans="1:40" ht="12.75" customHeight="1" x14ac:dyDescent="0.2">
      <c r="A3668" s="13" t="s">
        <v>9003</v>
      </c>
      <c r="B3668" s="14" t="s">
        <v>9016</v>
      </c>
      <c r="C3668" s="15"/>
      <c r="D3668" s="47">
        <v>42</v>
      </c>
      <c r="E3668" s="104" t="s">
        <v>9011</v>
      </c>
      <c r="F3668" s="16" t="s">
        <v>9006</v>
      </c>
      <c r="G3668" s="17">
        <v>69072100</v>
      </c>
      <c r="I3668" s="13" t="s">
        <v>351</v>
      </c>
      <c r="J3668" s="48"/>
      <c r="K3668" s="18" t="s">
        <v>2229</v>
      </c>
      <c r="L3668" s="14" t="s">
        <v>514</v>
      </c>
      <c r="M3668" s="14" t="s">
        <v>453</v>
      </c>
      <c r="N3668" s="14" t="s">
        <v>771</v>
      </c>
      <c r="O3668" s="29" t="s">
        <v>9018</v>
      </c>
      <c r="P3668" s="13" t="s">
        <v>499</v>
      </c>
      <c r="Q3668" s="14">
        <v>15.75</v>
      </c>
      <c r="R3668" s="19">
        <v>25.2</v>
      </c>
      <c r="S3668" s="18">
        <v>31.5</v>
      </c>
      <c r="T3668" s="18" t="s">
        <v>936</v>
      </c>
      <c r="U3668" s="18">
        <v>84.95</v>
      </c>
      <c r="V3668" s="18" t="s">
        <v>468</v>
      </c>
      <c r="W3668" s="18">
        <f>SUM(U3668*AB3668/AC3668)</f>
        <v>108.736</v>
      </c>
      <c r="X3668" s="14">
        <v>84.95</v>
      </c>
      <c r="Y3668" s="18">
        <v>70.206611570247944</v>
      </c>
      <c r="Z3668" s="18" t="s">
        <v>468</v>
      </c>
      <c r="AA3668" s="18" t="s">
        <v>7802</v>
      </c>
      <c r="AB3668" s="18">
        <v>2</v>
      </c>
      <c r="AC3668" s="23">
        <v>1.5625</v>
      </c>
      <c r="AD3668" s="16" t="s">
        <v>615</v>
      </c>
      <c r="AE3668" s="14" t="s">
        <v>509</v>
      </c>
      <c r="AF3668" s="18">
        <v>80</v>
      </c>
      <c r="AG3668" s="18" t="s">
        <v>6865</v>
      </c>
      <c r="AH3668" s="18">
        <v>80</v>
      </c>
      <c r="AI3668" s="18" t="s">
        <v>6865</v>
      </c>
      <c r="AJ3668" s="14">
        <v>11</v>
      </c>
      <c r="AK3668" s="14" t="s">
        <v>6866</v>
      </c>
      <c r="AL3668" s="25" t="s">
        <v>2271</v>
      </c>
      <c r="AM3668" s="14" t="s">
        <v>946</v>
      </c>
      <c r="AN3668" s="14" t="s">
        <v>509</v>
      </c>
    </row>
    <row r="3669" spans="1:40" ht="12.75" customHeight="1" x14ac:dyDescent="0.2">
      <c r="A3669" s="13" t="s">
        <v>7913</v>
      </c>
      <c r="B3669" s="14" t="s">
        <v>7930</v>
      </c>
      <c r="D3669" s="16">
        <v>114</v>
      </c>
      <c r="E3669" s="104">
        <v>8435615702629</v>
      </c>
      <c r="G3669" s="27">
        <v>69072300</v>
      </c>
      <c r="I3669" s="13" t="s">
        <v>384</v>
      </c>
      <c r="K3669" s="18" t="s">
        <v>1326</v>
      </c>
      <c r="L3669" s="14" t="s">
        <v>512</v>
      </c>
      <c r="M3669" s="14" t="s">
        <v>347</v>
      </c>
      <c r="N3669" s="14" t="s">
        <v>240</v>
      </c>
      <c r="O3669" s="29" t="s">
        <v>935</v>
      </c>
      <c r="P3669" s="13" t="s">
        <v>55</v>
      </c>
      <c r="Q3669" s="14">
        <v>0.27100000000000002</v>
      </c>
      <c r="R3669" s="19">
        <v>16</v>
      </c>
      <c r="S3669" s="18">
        <v>8</v>
      </c>
      <c r="T3669" s="18" t="s">
        <v>7163</v>
      </c>
      <c r="U3669" s="18">
        <v>94.95</v>
      </c>
      <c r="V3669" s="18" t="s">
        <v>468</v>
      </c>
      <c r="W3669" s="18">
        <f>SUM(U3669*AB3669/AC3669)</f>
        <v>47.475000000000001</v>
      </c>
      <c r="X3669" s="14">
        <v>94.95</v>
      </c>
      <c r="Y3669" s="18">
        <v>78.471074380165291</v>
      </c>
      <c r="Z3669" s="18" t="s">
        <v>468</v>
      </c>
      <c r="AA3669" s="18" t="s">
        <v>7713</v>
      </c>
      <c r="AB3669" s="18">
        <v>30</v>
      </c>
      <c r="AC3669" s="23">
        <v>60</v>
      </c>
      <c r="AD3669" s="16" t="s">
        <v>615</v>
      </c>
      <c r="AE3669" s="14" t="s">
        <v>509</v>
      </c>
      <c r="AF3669" s="18">
        <v>13</v>
      </c>
      <c r="AG3669" s="18" t="s">
        <v>6865</v>
      </c>
      <c r="AH3669" s="18">
        <v>13</v>
      </c>
      <c r="AI3669" s="18" t="s">
        <v>6865</v>
      </c>
      <c r="AJ3669" s="14">
        <v>10</v>
      </c>
      <c r="AK3669" s="14" t="s">
        <v>6866</v>
      </c>
      <c r="AN3669" s="14" t="s">
        <v>510</v>
      </c>
    </row>
    <row r="3670" spans="1:40" ht="12.75" customHeight="1" x14ac:dyDescent="0.2">
      <c r="A3670" s="13" t="s">
        <v>7916</v>
      </c>
      <c r="B3670" s="14" t="s">
        <v>7924</v>
      </c>
      <c r="D3670" s="16">
        <v>114</v>
      </c>
      <c r="E3670" s="104">
        <v>8435615702667</v>
      </c>
      <c r="G3670" s="27">
        <v>69072300</v>
      </c>
      <c r="I3670" s="13" t="s">
        <v>466</v>
      </c>
      <c r="K3670" s="18" t="s">
        <v>1326</v>
      </c>
      <c r="L3670" s="14" t="s">
        <v>512</v>
      </c>
      <c r="M3670" s="14" t="s">
        <v>347</v>
      </c>
      <c r="N3670" s="14" t="s">
        <v>240</v>
      </c>
      <c r="O3670" s="29" t="s">
        <v>935</v>
      </c>
      <c r="P3670" s="13" t="s">
        <v>55</v>
      </c>
      <c r="Q3670" s="14">
        <v>0.27100000000000002</v>
      </c>
      <c r="R3670" s="19">
        <v>16</v>
      </c>
      <c r="S3670" s="18">
        <v>8</v>
      </c>
      <c r="T3670" s="18" t="s">
        <v>857</v>
      </c>
      <c r="U3670" s="18">
        <v>109.95</v>
      </c>
      <c r="V3670" s="18" t="s">
        <v>468</v>
      </c>
      <c r="W3670" s="18">
        <f>SUM(U3670*AB3670/AC3670)</f>
        <v>54.975000000000001</v>
      </c>
      <c r="X3670" s="14">
        <v>109.95</v>
      </c>
      <c r="Y3670" s="18">
        <v>90.867768595041326</v>
      </c>
      <c r="Z3670" s="18" t="s">
        <v>468</v>
      </c>
      <c r="AA3670" s="18" t="s">
        <v>7713</v>
      </c>
      <c r="AB3670" s="18">
        <v>30</v>
      </c>
      <c r="AC3670" s="23">
        <v>60</v>
      </c>
      <c r="AD3670" s="16" t="s">
        <v>615</v>
      </c>
      <c r="AE3670" s="14" t="s">
        <v>509</v>
      </c>
      <c r="AF3670" s="18">
        <v>13</v>
      </c>
      <c r="AG3670" s="18" t="s">
        <v>6865</v>
      </c>
      <c r="AH3670" s="18">
        <v>13</v>
      </c>
      <c r="AI3670" s="18" t="s">
        <v>6865</v>
      </c>
      <c r="AJ3670" s="14">
        <v>10</v>
      </c>
      <c r="AK3670" s="14" t="s">
        <v>6866</v>
      </c>
      <c r="AN3670" s="14" t="s">
        <v>510</v>
      </c>
    </row>
    <row r="3671" spans="1:40" ht="12.75" customHeight="1" x14ac:dyDescent="0.2">
      <c r="A3671" s="13" t="s">
        <v>7917</v>
      </c>
      <c r="B3671" s="14" t="s">
        <v>7925</v>
      </c>
      <c r="D3671" s="16">
        <v>114</v>
      </c>
      <c r="E3671" s="106">
        <v>8435615702650</v>
      </c>
      <c r="G3671" s="27">
        <v>69072300</v>
      </c>
      <c r="I3671" s="13" t="s">
        <v>7931</v>
      </c>
      <c r="K3671" s="18" t="s">
        <v>1326</v>
      </c>
      <c r="L3671" s="14" t="s">
        <v>512</v>
      </c>
      <c r="M3671" s="14" t="s">
        <v>347</v>
      </c>
      <c r="N3671" s="14" t="s">
        <v>240</v>
      </c>
      <c r="O3671" s="29" t="s">
        <v>935</v>
      </c>
      <c r="P3671" s="13" t="s">
        <v>55</v>
      </c>
      <c r="Q3671" s="14">
        <v>0.27100000000000002</v>
      </c>
      <c r="R3671" s="19">
        <v>16</v>
      </c>
      <c r="S3671" s="18">
        <v>8</v>
      </c>
      <c r="T3671" s="18" t="s">
        <v>857</v>
      </c>
      <c r="U3671" s="18">
        <v>109.95</v>
      </c>
      <c r="V3671" s="18" t="s">
        <v>468</v>
      </c>
      <c r="W3671" s="18">
        <f>SUM(U3671*AB3671/AC3671)</f>
        <v>54.975000000000001</v>
      </c>
      <c r="X3671" s="14">
        <v>109.95</v>
      </c>
      <c r="Y3671" s="18">
        <v>90.867768595041326</v>
      </c>
      <c r="Z3671" s="18" t="s">
        <v>468</v>
      </c>
      <c r="AA3671" s="18" t="s">
        <v>7713</v>
      </c>
      <c r="AB3671" s="18">
        <v>30</v>
      </c>
      <c r="AC3671" s="23">
        <v>60</v>
      </c>
      <c r="AD3671" s="16" t="s">
        <v>615</v>
      </c>
      <c r="AE3671" s="14" t="s">
        <v>509</v>
      </c>
      <c r="AF3671" s="18">
        <v>13</v>
      </c>
      <c r="AG3671" s="18" t="s">
        <v>6865</v>
      </c>
      <c r="AH3671" s="18">
        <v>13</v>
      </c>
      <c r="AI3671" s="18" t="s">
        <v>6865</v>
      </c>
      <c r="AJ3671" s="14">
        <v>10</v>
      </c>
      <c r="AK3671" s="14" t="s">
        <v>6866</v>
      </c>
      <c r="AN3671" s="14" t="s">
        <v>510</v>
      </c>
    </row>
    <row r="3672" spans="1:40" ht="12.75" customHeight="1" x14ac:dyDescent="0.2">
      <c r="A3672" s="13" t="s">
        <v>7919</v>
      </c>
      <c r="B3672" s="14" t="s">
        <v>7927</v>
      </c>
      <c r="D3672" s="16">
        <v>114</v>
      </c>
      <c r="E3672" s="104">
        <v>8435615702698</v>
      </c>
      <c r="G3672" s="27">
        <v>69072300</v>
      </c>
      <c r="I3672" s="13" t="s">
        <v>155</v>
      </c>
      <c r="K3672" s="18" t="s">
        <v>1326</v>
      </c>
      <c r="L3672" s="14" t="s">
        <v>512</v>
      </c>
      <c r="M3672" s="14" t="s">
        <v>347</v>
      </c>
      <c r="N3672" s="14" t="s">
        <v>240</v>
      </c>
      <c r="O3672" s="29" t="s">
        <v>935</v>
      </c>
      <c r="P3672" s="13" t="s">
        <v>55</v>
      </c>
      <c r="Q3672" s="14">
        <v>0.27100000000000002</v>
      </c>
      <c r="R3672" s="19">
        <v>16</v>
      </c>
      <c r="S3672" s="18">
        <v>8</v>
      </c>
      <c r="T3672" s="18" t="s">
        <v>857</v>
      </c>
      <c r="U3672" s="18">
        <v>109.95</v>
      </c>
      <c r="V3672" s="18" t="s">
        <v>468</v>
      </c>
      <c r="W3672" s="18">
        <f>SUM(U3672*AB3672/AC3672)</f>
        <v>54.975000000000001</v>
      </c>
      <c r="X3672" s="14">
        <v>109.95</v>
      </c>
      <c r="Y3672" s="18">
        <v>90.867768595041326</v>
      </c>
      <c r="Z3672" s="18" t="s">
        <v>468</v>
      </c>
      <c r="AA3672" s="18" t="s">
        <v>7713</v>
      </c>
      <c r="AB3672" s="18">
        <v>30</v>
      </c>
      <c r="AC3672" s="23">
        <v>60</v>
      </c>
      <c r="AD3672" s="16" t="s">
        <v>615</v>
      </c>
      <c r="AE3672" s="14" t="s">
        <v>509</v>
      </c>
      <c r="AF3672" s="18">
        <v>13</v>
      </c>
      <c r="AG3672" s="18" t="s">
        <v>6865</v>
      </c>
      <c r="AH3672" s="18">
        <v>13</v>
      </c>
      <c r="AI3672" s="18" t="s">
        <v>6865</v>
      </c>
      <c r="AJ3672" s="14">
        <v>10</v>
      </c>
      <c r="AK3672" s="14" t="s">
        <v>6866</v>
      </c>
      <c r="AN3672" s="14" t="s">
        <v>510</v>
      </c>
    </row>
    <row r="3673" spans="1:40" ht="12.75" customHeight="1" x14ac:dyDescent="0.2">
      <c r="A3673" s="13" t="s">
        <v>7920</v>
      </c>
      <c r="B3673" s="14" t="s">
        <v>7928</v>
      </c>
      <c r="D3673" s="16">
        <v>114</v>
      </c>
      <c r="E3673" s="104">
        <v>8435615702704</v>
      </c>
      <c r="G3673" s="27">
        <v>69072300</v>
      </c>
      <c r="I3673" s="13" t="s">
        <v>7933</v>
      </c>
      <c r="K3673" s="18" t="s">
        <v>1326</v>
      </c>
      <c r="L3673" s="14" t="s">
        <v>512</v>
      </c>
      <c r="M3673" s="14" t="s">
        <v>347</v>
      </c>
      <c r="N3673" s="14" t="s">
        <v>240</v>
      </c>
      <c r="O3673" s="29" t="s">
        <v>935</v>
      </c>
      <c r="P3673" s="13" t="s">
        <v>55</v>
      </c>
      <c r="Q3673" s="14">
        <v>0.27100000000000002</v>
      </c>
      <c r="R3673" s="19">
        <v>16</v>
      </c>
      <c r="S3673" s="18">
        <v>8</v>
      </c>
      <c r="T3673" s="18" t="s">
        <v>857</v>
      </c>
      <c r="U3673" s="18">
        <v>109.95</v>
      </c>
      <c r="V3673" s="18" t="s">
        <v>468</v>
      </c>
      <c r="W3673" s="18">
        <f>SUM(U3673*AB3673/AC3673)</f>
        <v>54.975000000000001</v>
      </c>
      <c r="X3673" s="14">
        <v>109.95</v>
      </c>
      <c r="Y3673" s="18">
        <v>90.867768595041326</v>
      </c>
      <c r="Z3673" s="18" t="s">
        <v>468</v>
      </c>
      <c r="AA3673" s="18" t="s">
        <v>7713</v>
      </c>
      <c r="AB3673" s="18">
        <v>30</v>
      </c>
      <c r="AC3673" s="23">
        <v>60</v>
      </c>
      <c r="AD3673" s="16" t="s">
        <v>615</v>
      </c>
      <c r="AE3673" s="14" t="s">
        <v>509</v>
      </c>
      <c r="AF3673" s="18">
        <v>13</v>
      </c>
      <c r="AG3673" s="18" t="s">
        <v>6865</v>
      </c>
      <c r="AH3673" s="18">
        <v>13</v>
      </c>
      <c r="AI3673" s="18" t="s">
        <v>6865</v>
      </c>
      <c r="AJ3673" s="14">
        <v>10</v>
      </c>
      <c r="AK3673" s="14" t="s">
        <v>6866</v>
      </c>
      <c r="AN3673" s="14" t="s">
        <v>510</v>
      </c>
    </row>
    <row r="3674" spans="1:40" ht="12.75" customHeight="1" x14ac:dyDescent="0.2">
      <c r="A3674" s="13" t="s">
        <v>7918</v>
      </c>
      <c r="B3674" s="14" t="s">
        <v>7926</v>
      </c>
      <c r="D3674" s="16">
        <v>114</v>
      </c>
      <c r="E3674" s="106">
        <v>8435615702681</v>
      </c>
      <c r="G3674" s="27">
        <v>69072300</v>
      </c>
      <c r="I3674" s="13" t="s">
        <v>7932</v>
      </c>
      <c r="K3674" s="18" t="s">
        <v>1326</v>
      </c>
      <c r="L3674" s="14" t="s">
        <v>512</v>
      </c>
      <c r="M3674" s="14" t="s">
        <v>347</v>
      </c>
      <c r="N3674" s="14" t="s">
        <v>240</v>
      </c>
      <c r="O3674" s="29" t="s">
        <v>935</v>
      </c>
      <c r="P3674" s="13" t="s">
        <v>55</v>
      </c>
      <c r="Q3674" s="14">
        <v>0.27100000000000002</v>
      </c>
      <c r="R3674" s="19">
        <v>16</v>
      </c>
      <c r="S3674" s="18">
        <v>8</v>
      </c>
      <c r="T3674" s="18" t="s">
        <v>857</v>
      </c>
      <c r="U3674" s="18">
        <v>109.95</v>
      </c>
      <c r="V3674" s="18" t="s">
        <v>468</v>
      </c>
      <c r="W3674" s="18">
        <f>SUM(U3674*AB3674/AC3674)</f>
        <v>54.975000000000001</v>
      </c>
      <c r="X3674" s="14">
        <v>109.95</v>
      </c>
      <c r="Y3674" s="18">
        <v>90.867768595041326</v>
      </c>
      <c r="Z3674" s="18" t="s">
        <v>468</v>
      </c>
      <c r="AA3674" s="18" t="s">
        <v>7713</v>
      </c>
      <c r="AB3674" s="18">
        <v>30</v>
      </c>
      <c r="AC3674" s="23">
        <v>60</v>
      </c>
      <c r="AD3674" s="16" t="s">
        <v>615</v>
      </c>
      <c r="AE3674" s="14" t="s">
        <v>509</v>
      </c>
      <c r="AF3674" s="18">
        <v>13</v>
      </c>
      <c r="AG3674" s="18" t="s">
        <v>6865</v>
      </c>
      <c r="AH3674" s="18">
        <v>13</v>
      </c>
      <c r="AI3674" s="18" t="s">
        <v>6865</v>
      </c>
      <c r="AJ3674" s="14">
        <v>10</v>
      </c>
      <c r="AK3674" s="14" t="s">
        <v>6866</v>
      </c>
      <c r="AN3674" s="14" t="s">
        <v>510</v>
      </c>
    </row>
    <row r="3675" spans="1:40" ht="12.75" customHeight="1" x14ac:dyDescent="0.2">
      <c r="A3675" s="13" t="s">
        <v>934</v>
      </c>
      <c r="B3675" s="14" t="s">
        <v>7935</v>
      </c>
      <c r="D3675" s="16">
        <v>114</v>
      </c>
      <c r="E3675" s="104">
        <v>8435615702407</v>
      </c>
      <c r="G3675" s="27">
        <v>69072300</v>
      </c>
      <c r="I3675" s="13" t="s">
        <v>7936</v>
      </c>
      <c r="K3675" s="18" t="s">
        <v>1326</v>
      </c>
      <c r="L3675" s="14" t="s">
        <v>512</v>
      </c>
      <c r="M3675" s="14" t="s">
        <v>347</v>
      </c>
      <c r="N3675" s="14" t="s">
        <v>240</v>
      </c>
      <c r="O3675" s="29" t="s">
        <v>935</v>
      </c>
      <c r="P3675" s="13" t="s">
        <v>55</v>
      </c>
      <c r="Q3675" s="14">
        <v>0.27100000000000002</v>
      </c>
      <c r="R3675" s="19">
        <v>16</v>
      </c>
      <c r="S3675" s="18">
        <v>8</v>
      </c>
      <c r="T3675" s="18" t="s">
        <v>857</v>
      </c>
      <c r="U3675" s="18">
        <v>109.95</v>
      </c>
      <c r="V3675" s="18" t="s">
        <v>468</v>
      </c>
      <c r="W3675" s="18">
        <f>SUM(U3675*AB3675/AC3675)</f>
        <v>54.975000000000001</v>
      </c>
      <c r="X3675" s="14">
        <v>109.95</v>
      </c>
      <c r="Y3675" s="18">
        <v>90.867768595041326</v>
      </c>
      <c r="Z3675" s="18" t="s">
        <v>468</v>
      </c>
      <c r="AA3675" s="18" t="s">
        <v>7713</v>
      </c>
      <c r="AB3675" s="18">
        <v>30</v>
      </c>
      <c r="AC3675" s="23">
        <v>60</v>
      </c>
      <c r="AD3675" s="16" t="s">
        <v>615</v>
      </c>
      <c r="AE3675" s="14" t="s">
        <v>509</v>
      </c>
      <c r="AF3675" s="18">
        <v>13</v>
      </c>
      <c r="AG3675" s="18" t="s">
        <v>6865</v>
      </c>
      <c r="AH3675" s="18">
        <v>13</v>
      </c>
      <c r="AI3675" s="18" t="s">
        <v>6865</v>
      </c>
      <c r="AJ3675" s="14">
        <v>10</v>
      </c>
      <c r="AK3675" s="14" t="s">
        <v>6866</v>
      </c>
      <c r="AN3675" s="14" t="s">
        <v>510</v>
      </c>
    </row>
    <row r="3676" spans="1:40" ht="12.75" customHeight="1" x14ac:dyDescent="0.2">
      <c r="A3676" s="13" t="s">
        <v>7914</v>
      </c>
      <c r="B3676" s="14" t="s">
        <v>7922</v>
      </c>
      <c r="D3676" s="16">
        <v>114</v>
      </c>
      <c r="E3676" s="104">
        <v>8435615702636</v>
      </c>
      <c r="G3676" s="27">
        <v>69072300</v>
      </c>
      <c r="I3676" s="13" t="s">
        <v>386</v>
      </c>
      <c r="K3676" s="18" t="s">
        <v>1326</v>
      </c>
      <c r="L3676" s="14" t="s">
        <v>512</v>
      </c>
      <c r="M3676" s="14" t="s">
        <v>347</v>
      </c>
      <c r="N3676" s="14" t="s">
        <v>240</v>
      </c>
      <c r="O3676" s="29" t="s">
        <v>935</v>
      </c>
      <c r="P3676" s="13" t="s">
        <v>55</v>
      </c>
      <c r="Q3676" s="14">
        <v>0.27100000000000002</v>
      </c>
      <c r="R3676" s="19">
        <v>16</v>
      </c>
      <c r="S3676" s="18">
        <v>8</v>
      </c>
      <c r="T3676" s="18" t="s">
        <v>7163</v>
      </c>
      <c r="U3676" s="18">
        <v>94.95</v>
      </c>
      <c r="V3676" s="18" t="s">
        <v>468</v>
      </c>
      <c r="W3676" s="18">
        <f>SUM(U3676*AB3676/AC3676)</f>
        <v>47.475000000000001</v>
      </c>
      <c r="X3676" s="14">
        <v>94.95</v>
      </c>
      <c r="Y3676" s="18">
        <v>78.471074380165291</v>
      </c>
      <c r="Z3676" s="18" t="s">
        <v>468</v>
      </c>
      <c r="AA3676" s="18" t="s">
        <v>7713</v>
      </c>
      <c r="AB3676" s="18">
        <v>30</v>
      </c>
      <c r="AC3676" s="23">
        <v>60</v>
      </c>
      <c r="AD3676" s="16" t="s">
        <v>615</v>
      </c>
      <c r="AE3676" s="14" t="s">
        <v>509</v>
      </c>
      <c r="AF3676" s="18">
        <v>13</v>
      </c>
      <c r="AG3676" s="18" t="s">
        <v>6865</v>
      </c>
      <c r="AH3676" s="18">
        <v>13</v>
      </c>
      <c r="AI3676" s="18" t="s">
        <v>6865</v>
      </c>
      <c r="AJ3676" s="14">
        <v>10</v>
      </c>
      <c r="AK3676" s="14" t="s">
        <v>6866</v>
      </c>
      <c r="AN3676" s="14" t="s">
        <v>510</v>
      </c>
    </row>
    <row r="3677" spans="1:40" ht="12.75" customHeight="1" x14ac:dyDescent="0.2">
      <c r="A3677" s="13" t="s">
        <v>7915</v>
      </c>
      <c r="B3677" s="14" t="s">
        <v>7923</v>
      </c>
      <c r="D3677" s="16">
        <v>114</v>
      </c>
      <c r="E3677" s="104">
        <v>8435615702643</v>
      </c>
      <c r="G3677" s="27">
        <v>69072300</v>
      </c>
      <c r="I3677" s="13" t="s">
        <v>385</v>
      </c>
      <c r="K3677" s="18" t="s">
        <v>1326</v>
      </c>
      <c r="L3677" s="14" t="s">
        <v>512</v>
      </c>
      <c r="M3677" s="14" t="s">
        <v>347</v>
      </c>
      <c r="N3677" s="14" t="s">
        <v>240</v>
      </c>
      <c r="O3677" s="29" t="s">
        <v>935</v>
      </c>
      <c r="P3677" s="13" t="s">
        <v>55</v>
      </c>
      <c r="Q3677" s="14">
        <v>0.27100000000000002</v>
      </c>
      <c r="R3677" s="19">
        <v>16</v>
      </c>
      <c r="S3677" s="18">
        <v>8</v>
      </c>
      <c r="T3677" s="18" t="s">
        <v>7163</v>
      </c>
      <c r="U3677" s="18">
        <v>94.95</v>
      </c>
      <c r="V3677" s="18" t="s">
        <v>468</v>
      </c>
      <c r="W3677" s="18">
        <f>SUM(U3677*AB3677/AC3677)</f>
        <v>47.475000000000001</v>
      </c>
      <c r="X3677" s="14">
        <v>94.95</v>
      </c>
      <c r="Y3677" s="18">
        <v>78.471074380165291</v>
      </c>
      <c r="Z3677" s="18" t="s">
        <v>468</v>
      </c>
      <c r="AA3677" s="18" t="s">
        <v>7713</v>
      </c>
      <c r="AB3677" s="18">
        <v>30</v>
      </c>
      <c r="AC3677" s="23">
        <v>60</v>
      </c>
      <c r="AD3677" s="16" t="s">
        <v>615</v>
      </c>
      <c r="AE3677" s="14" t="s">
        <v>509</v>
      </c>
      <c r="AF3677" s="18">
        <v>13</v>
      </c>
      <c r="AG3677" s="18" t="s">
        <v>6865</v>
      </c>
      <c r="AH3677" s="18">
        <v>13</v>
      </c>
      <c r="AI3677" s="18" t="s">
        <v>6865</v>
      </c>
      <c r="AJ3677" s="14">
        <v>10</v>
      </c>
      <c r="AK3677" s="14" t="s">
        <v>6866</v>
      </c>
      <c r="AN3677" s="14" t="s">
        <v>510</v>
      </c>
    </row>
    <row r="3678" spans="1:40" ht="12.75" customHeight="1" x14ac:dyDescent="0.2">
      <c r="A3678" s="13" t="s">
        <v>7921</v>
      </c>
      <c r="B3678" s="14" t="s">
        <v>7929</v>
      </c>
      <c r="D3678" s="16">
        <v>114</v>
      </c>
      <c r="E3678" s="104">
        <v>8435615702711</v>
      </c>
      <c r="G3678" s="27">
        <v>69072300</v>
      </c>
      <c r="I3678" s="13" t="s">
        <v>7934</v>
      </c>
      <c r="K3678" s="18" t="s">
        <v>1326</v>
      </c>
      <c r="L3678" s="14" t="s">
        <v>512</v>
      </c>
      <c r="M3678" s="14" t="s">
        <v>347</v>
      </c>
      <c r="N3678" s="14" t="s">
        <v>240</v>
      </c>
      <c r="O3678" s="29" t="s">
        <v>935</v>
      </c>
      <c r="P3678" s="13" t="s">
        <v>55</v>
      </c>
      <c r="Q3678" s="14">
        <v>0.27100000000000002</v>
      </c>
      <c r="R3678" s="19">
        <v>16</v>
      </c>
      <c r="S3678" s="18">
        <v>8</v>
      </c>
      <c r="T3678" s="18" t="s">
        <v>1508</v>
      </c>
      <c r="U3678" s="18">
        <v>111.95</v>
      </c>
      <c r="V3678" s="18" t="s">
        <v>468</v>
      </c>
      <c r="W3678" s="18">
        <f>SUM(U3678*AB3678/AC3678)</f>
        <v>55.975000000000001</v>
      </c>
      <c r="X3678" s="14">
        <v>111.95</v>
      </c>
      <c r="Y3678" s="18">
        <v>92.520661157024804</v>
      </c>
      <c r="Z3678" s="18" t="s">
        <v>468</v>
      </c>
      <c r="AA3678" s="18" t="s">
        <v>7713</v>
      </c>
      <c r="AB3678" s="18">
        <v>30</v>
      </c>
      <c r="AC3678" s="23">
        <v>60</v>
      </c>
      <c r="AD3678" s="16" t="s">
        <v>615</v>
      </c>
      <c r="AE3678" s="14" t="s">
        <v>509</v>
      </c>
      <c r="AF3678" s="18">
        <v>13</v>
      </c>
      <c r="AG3678" s="18" t="s">
        <v>6865</v>
      </c>
      <c r="AH3678" s="18">
        <v>13</v>
      </c>
      <c r="AI3678" s="18" t="s">
        <v>6865</v>
      </c>
      <c r="AJ3678" s="14">
        <v>10</v>
      </c>
      <c r="AK3678" s="14" t="s">
        <v>6866</v>
      </c>
      <c r="AN3678" s="14" t="s">
        <v>510</v>
      </c>
    </row>
    <row r="3679" spans="1:40" ht="12.75" customHeight="1" x14ac:dyDescent="0.2">
      <c r="A3679" s="13" t="s">
        <v>7937</v>
      </c>
      <c r="B3679" s="14" t="s">
        <v>7938</v>
      </c>
      <c r="D3679" s="16">
        <v>114</v>
      </c>
      <c r="E3679" s="104">
        <v>8435615702728</v>
      </c>
      <c r="G3679" s="27">
        <v>69072300</v>
      </c>
      <c r="I3679" s="13" t="s">
        <v>384</v>
      </c>
      <c r="K3679" s="18" t="s">
        <v>4873</v>
      </c>
      <c r="L3679" s="14" t="s">
        <v>512</v>
      </c>
      <c r="M3679" s="14" t="s">
        <v>347</v>
      </c>
      <c r="N3679" s="14" t="s">
        <v>240</v>
      </c>
      <c r="O3679" s="29" t="s">
        <v>935</v>
      </c>
      <c r="P3679" s="13" t="s">
        <v>55</v>
      </c>
      <c r="Q3679" s="14">
        <v>0.13500000000000001</v>
      </c>
      <c r="R3679" s="19">
        <v>16</v>
      </c>
      <c r="S3679" s="18">
        <v>8</v>
      </c>
      <c r="T3679" s="18" t="s">
        <v>1508</v>
      </c>
      <c r="U3679" s="18">
        <v>111.95</v>
      </c>
      <c r="V3679" s="18" t="s">
        <v>468</v>
      </c>
      <c r="W3679" s="18">
        <f>SUM(U3679*AB3679/AC3679)</f>
        <v>55.975000000000001</v>
      </c>
      <c r="X3679" s="14">
        <v>111.95</v>
      </c>
      <c r="Y3679" s="18">
        <v>92.520661157024804</v>
      </c>
      <c r="Z3679" s="18" t="s">
        <v>468</v>
      </c>
      <c r="AA3679" s="18" t="s">
        <v>7713</v>
      </c>
      <c r="AB3679" s="18">
        <v>60</v>
      </c>
      <c r="AC3679" s="23">
        <v>120</v>
      </c>
      <c r="AD3679" s="16" t="s">
        <v>615</v>
      </c>
      <c r="AE3679" s="14" t="s">
        <v>509</v>
      </c>
      <c r="AF3679" s="18">
        <v>6.5</v>
      </c>
      <c r="AG3679" s="18" t="s">
        <v>6865</v>
      </c>
      <c r="AH3679" s="18">
        <v>13</v>
      </c>
      <c r="AI3679" s="18" t="s">
        <v>6865</v>
      </c>
      <c r="AJ3679" s="14">
        <v>10</v>
      </c>
      <c r="AK3679" s="14" t="s">
        <v>6866</v>
      </c>
      <c r="AN3679" s="14" t="s">
        <v>510</v>
      </c>
    </row>
    <row r="3680" spans="1:40" ht="12.75" customHeight="1" x14ac:dyDescent="0.2">
      <c r="A3680" s="13" t="s">
        <v>8343</v>
      </c>
      <c r="B3680" s="14" t="s">
        <v>7939</v>
      </c>
      <c r="D3680" s="16">
        <v>114</v>
      </c>
      <c r="E3680" s="104">
        <v>8435615702735</v>
      </c>
      <c r="G3680" s="27">
        <v>69072300</v>
      </c>
      <c r="I3680" s="13" t="s">
        <v>7934</v>
      </c>
      <c r="K3680" s="18" t="s">
        <v>4873</v>
      </c>
      <c r="L3680" s="14" t="s">
        <v>512</v>
      </c>
      <c r="M3680" s="14" t="s">
        <v>347</v>
      </c>
      <c r="N3680" s="14" t="s">
        <v>240</v>
      </c>
      <c r="O3680" s="29" t="s">
        <v>935</v>
      </c>
      <c r="P3680" s="13" t="s">
        <v>55</v>
      </c>
      <c r="Q3680" s="14">
        <v>0.13500000000000001</v>
      </c>
      <c r="R3680" s="19">
        <v>16</v>
      </c>
      <c r="S3680" s="18">
        <v>8</v>
      </c>
      <c r="T3680" s="18" t="s">
        <v>835</v>
      </c>
      <c r="U3680" s="18">
        <v>121.95</v>
      </c>
      <c r="V3680" s="18" t="s">
        <v>468</v>
      </c>
      <c r="W3680" s="18">
        <f>SUM(U3680*AB3680/AC3680)</f>
        <v>60.975000000000001</v>
      </c>
      <c r="X3680" s="14">
        <v>121.95</v>
      </c>
      <c r="Y3680" s="18">
        <v>100.78512396694215</v>
      </c>
      <c r="Z3680" s="18" t="s">
        <v>468</v>
      </c>
      <c r="AA3680" s="18" t="s">
        <v>7713</v>
      </c>
      <c r="AB3680" s="18">
        <v>60</v>
      </c>
      <c r="AC3680" s="23">
        <v>120</v>
      </c>
      <c r="AD3680" s="16" t="s">
        <v>615</v>
      </c>
      <c r="AE3680" s="14" t="s">
        <v>509</v>
      </c>
      <c r="AF3680" s="18">
        <v>6.5</v>
      </c>
      <c r="AG3680" s="18" t="s">
        <v>6865</v>
      </c>
      <c r="AH3680" s="18">
        <v>13</v>
      </c>
      <c r="AI3680" s="18" t="s">
        <v>6865</v>
      </c>
      <c r="AJ3680" s="14">
        <v>10</v>
      </c>
      <c r="AK3680" s="14" t="s">
        <v>6866</v>
      </c>
      <c r="AN3680" s="14" t="s">
        <v>510</v>
      </c>
    </row>
    <row r="3681" spans="1:40" ht="12.75" customHeight="1" x14ac:dyDescent="0.2">
      <c r="A3681" s="13" t="s">
        <v>5605</v>
      </c>
      <c r="B3681" s="14" t="s">
        <v>5407</v>
      </c>
      <c r="D3681" s="16">
        <v>100</v>
      </c>
      <c r="E3681" s="104">
        <v>8434768010186</v>
      </c>
      <c r="F3681" s="16" t="s">
        <v>5710</v>
      </c>
      <c r="G3681" s="17">
        <v>69072300</v>
      </c>
      <c r="I3681" s="13" t="s">
        <v>5421</v>
      </c>
      <c r="K3681" s="18" t="s">
        <v>1330</v>
      </c>
      <c r="L3681" s="14" t="s">
        <v>514</v>
      </c>
      <c r="M3681" s="14" t="s">
        <v>453</v>
      </c>
      <c r="N3681" s="14" t="s">
        <v>6789</v>
      </c>
      <c r="O3681" s="14" t="s">
        <v>5431</v>
      </c>
      <c r="P3681" s="13" t="s">
        <v>503</v>
      </c>
      <c r="Q3681" s="14">
        <v>0.16</v>
      </c>
      <c r="R3681" s="19">
        <v>22.52</v>
      </c>
      <c r="S3681" s="18">
        <v>10.56</v>
      </c>
      <c r="T3681" s="18" t="s">
        <v>1508</v>
      </c>
      <c r="U3681" s="18">
        <v>111.95</v>
      </c>
      <c r="V3681" s="18" t="s">
        <v>468</v>
      </c>
      <c r="W3681" s="18">
        <f>SUM(U3681*AB3681/AC3681)</f>
        <v>52.504567421970101</v>
      </c>
      <c r="X3681" s="14">
        <v>111.95</v>
      </c>
      <c r="Y3681" s="18">
        <v>92.520661157024804</v>
      </c>
      <c r="Z3681" s="18" t="s">
        <v>468</v>
      </c>
      <c r="AA3681" s="18" t="s">
        <v>10325</v>
      </c>
      <c r="AB3681" s="18">
        <v>66</v>
      </c>
      <c r="AC3681" s="23">
        <v>140.72489999999999</v>
      </c>
      <c r="AD3681" s="16" t="s">
        <v>615</v>
      </c>
      <c r="AE3681" s="14" t="s">
        <v>509</v>
      </c>
      <c r="AF3681" s="18">
        <v>15</v>
      </c>
      <c r="AG3681" s="18" t="s">
        <v>6865</v>
      </c>
      <c r="AH3681" s="18">
        <v>5</v>
      </c>
      <c r="AI3681" s="18" t="s">
        <v>6865</v>
      </c>
      <c r="AJ3681" s="14">
        <v>10</v>
      </c>
      <c r="AK3681" s="14" t="s">
        <v>6866</v>
      </c>
      <c r="AL3681" s="25" t="s">
        <v>1387</v>
      </c>
      <c r="AM3681" s="14" t="s">
        <v>947</v>
      </c>
      <c r="AN3681" s="14" t="s">
        <v>509</v>
      </c>
    </row>
    <row r="3682" spans="1:40" ht="12.75" customHeight="1" x14ac:dyDescent="0.2">
      <c r="A3682" s="13" t="s">
        <v>5606</v>
      </c>
      <c r="B3682" s="14" t="s">
        <v>5408</v>
      </c>
      <c r="D3682" s="16">
        <v>100</v>
      </c>
      <c r="E3682" s="104" t="s">
        <v>5719</v>
      </c>
      <c r="F3682" s="16" t="s">
        <v>5720</v>
      </c>
      <c r="G3682" s="17">
        <v>69072300</v>
      </c>
      <c r="I3682" s="13" t="s">
        <v>5422</v>
      </c>
      <c r="K3682" s="18" t="s">
        <v>1330</v>
      </c>
      <c r="L3682" s="14" t="s">
        <v>514</v>
      </c>
      <c r="M3682" s="14" t="s">
        <v>453</v>
      </c>
      <c r="N3682" s="14" t="s">
        <v>6789</v>
      </c>
      <c r="O3682" s="14" t="s">
        <v>5431</v>
      </c>
      <c r="P3682" s="13" t="s">
        <v>503</v>
      </c>
      <c r="Q3682" s="14">
        <v>0.16</v>
      </c>
      <c r="R3682" s="19">
        <v>22.52</v>
      </c>
      <c r="S3682" s="18">
        <v>10.56</v>
      </c>
      <c r="T3682" s="18" t="s">
        <v>1508</v>
      </c>
      <c r="U3682" s="18">
        <v>111.95</v>
      </c>
      <c r="V3682" s="18" t="s">
        <v>468</v>
      </c>
      <c r="W3682" s="18">
        <f>SUM(U3682*AB3682/AC3682)</f>
        <v>52.504567421970101</v>
      </c>
      <c r="X3682" s="14">
        <v>111.95</v>
      </c>
      <c r="Y3682" s="18">
        <v>92.520661157024804</v>
      </c>
      <c r="Z3682" s="18" t="s">
        <v>468</v>
      </c>
      <c r="AA3682" s="18" t="s">
        <v>10325</v>
      </c>
      <c r="AB3682" s="18">
        <v>66</v>
      </c>
      <c r="AC3682" s="23">
        <v>140.72489999999999</v>
      </c>
      <c r="AD3682" s="16" t="s">
        <v>615</v>
      </c>
      <c r="AE3682" s="14" t="s">
        <v>509</v>
      </c>
      <c r="AF3682" s="18">
        <v>15</v>
      </c>
      <c r="AG3682" s="18" t="s">
        <v>6865</v>
      </c>
      <c r="AH3682" s="18">
        <v>5</v>
      </c>
      <c r="AI3682" s="18" t="s">
        <v>6865</v>
      </c>
      <c r="AJ3682" s="14">
        <v>10</v>
      </c>
      <c r="AK3682" s="14" t="s">
        <v>6866</v>
      </c>
      <c r="AL3682" s="25" t="s">
        <v>1387</v>
      </c>
      <c r="AM3682" s="14" t="s">
        <v>947</v>
      </c>
      <c r="AN3682" s="14" t="s">
        <v>509</v>
      </c>
    </row>
    <row r="3683" spans="1:40" ht="12.75" customHeight="1" x14ac:dyDescent="0.2">
      <c r="A3683" s="13" t="s">
        <v>5607</v>
      </c>
      <c r="B3683" s="14" t="s">
        <v>5409</v>
      </c>
      <c r="D3683" s="16">
        <v>100</v>
      </c>
      <c r="E3683" s="104" t="s">
        <v>5721</v>
      </c>
      <c r="F3683" s="16" t="s">
        <v>5722</v>
      </c>
      <c r="G3683" s="17">
        <v>69072300</v>
      </c>
      <c r="I3683" s="13" t="s">
        <v>5423</v>
      </c>
      <c r="K3683" s="18" t="s">
        <v>1330</v>
      </c>
      <c r="L3683" s="14" t="s">
        <v>514</v>
      </c>
      <c r="M3683" s="14" t="s">
        <v>453</v>
      </c>
      <c r="N3683" s="14" t="s">
        <v>6789</v>
      </c>
      <c r="O3683" s="14" t="s">
        <v>5431</v>
      </c>
      <c r="P3683" s="13" t="s">
        <v>503</v>
      </c>
      <c r="Q3683" s="14">
        <v>0.16</v>
      </c>
      <c r="R3683" s="19">
        <v>22.52</v>
      </c>
      <c r="S3683" s="18">
        <v>10.56</v>
      </c>
      <c r="T3683" s="18" t="s">
        <v>1508</v>
      </c>
      <c r="U3683" s="18">
        <v>111.95</v>
      </c>
      <c r="V3683" s="18" t="s">
        <v>468</v>
      </c>
      <c r="W3683" s="18">
        <f>SUM(U3683*AB3683/AC3683)</f>
        <v>52.504567421970101</v>
      </c>
      <c r="X3683" s="14">
        <v>111.95</v>
      </c>
      <c r="Y3683" s="18">
        <v>92.520661157024804</v>
      </c>
      <c r="Z3683" s="18" t="s">
        <v>468</v>
      </c>
      <c r="AA3683" s="18" t="s">
        <v>10325</v>
      </c>
      <c r="AB3683" s="18">
        <v>66</v>
      </c>
      <c r="AC3683" s="23">
        <v>140.72489999999999</v>
      </c>
      <c r="AD3683" s="16" t="s">
        <v>615</v>
      </c>
      <c r="AE3683" s="14" t="s">
        <v>509</v>
      </c>
      <c r="AF3683" s="18">
        <v>15</v>
      </c>
      <c r="AG3683" s="18" t="s">
        <v>6865</v>
      </c>
      <c r="AH3683" s="18">
        <v>5</v>
      </c>
      <c r="AI3683" s="18" t="s">
        <v>6865</v>
      </c>
      <c r="AJ3683" s="14">
        <v>10</v>
      </c>
      <c r="AK3683" s="14" t="s">
        <v>6866</v>
      </c>
      <c r="AL3683" s="25" t="s">
        <v>945</v>
      </c>
      <c r="AM3683" s="14" t="s">
        <v>946</v>
      </c>
      <c r="AN3683" s="14" t="s">
        <v>509</v>
      </c>
    </row>
    <row r="3684" spans="1:40" ht="12.75" customHeight="1" x14ac:dyDescent="0.2">
      <c r="A3684" s="13" t="s">
        <v>5608</v>
      </c>
      <c r="B3684" s="14" t="s">
        <v>5410</v>
      </c>
      <c r="D3684" s="16">
        <v>100</v>
      </c>
      <c r="E3684" s="104">
        <v>8434768010216</v>
      </c>
      <c r="F3684" s="16" t="s">
        <v>5713</v>
      </c>
      <c r="G3684" s="17">
        <v>69072300</v>
      </c>
      <c r="I3684" s="13" t="s">
        <v>5424</v>
      </c>
      <c r="K3684" s="18" t="s">
        <v>1330</v>
      </c>
      <c r="L3684" s="14" t="s">
        <v>512</v>
      </c>
      <c r="M3684" s="14" t="s">
        <v>347</v>
      </c>
      <c r="N3684" s="14" t="s">
        <v>6789</v>
      </c>
      <c r="O3684" s="14" t="s">
        <v>5431</v>
      </c>
      <c r="P3684" s="13" t="s">
        <v>503</v>
      </c>
      <c r="Q3684" s="14">
        <v>0.16</v>
      </c>
      <c r="R3684" s="19">
        <v>22.52</v>
      </c>
      <c r="S3684" s="18">
        <v>10.56</v>
      </c>
      <c r="T3684" s="18" t="s">
        <v>1508</v>
      </c>
      <c r="U3684" s="18">
        <v>111.95</v>
      </c>
      <c r="V3684" s="18" t="s">
        <v>468</v>
      </c>
      <c r="W3684" s="18">
        <f>SUM(U3684*AB3684/AC3684)</f>
        <v>52.504567421970101</v>
      </c>
      <c r="X3684" s="14">
        <v>111.95</v>
      </c>
      <c r="Y3684" s="18">
        <v>92.520661157024804</v>
      </c>
      <c r="Z3684" s="18" t="s">
        <v>468</v>
      </c>
      <c r="AA3684" s="18" t="s">
        <v>10325</v>
      </c>
      <c r="AB3684" s="18">
        <v>66</v>
      </c>
      <c r="AC3684" s="23">
        <v>140.72489999999999</v>
      </c>
      <c r="AD3684" s="16" t="s">
        <v>615</v>
      </c>
      <c r="AE3684" s="14" t="s">
        <v>509</v>
      </c>
      <c r="AF3684" s="18">
        <v>15</v>
      </c>
      <c r="AG3684" s="18" t="s">
        <v>6865</v>
      </c>
      <c r="AH3684" s="18">
        <v>5</v>
      </c>
      <c r="AI3684" s="18" t="s">
        <v>6865</v>
      </c>
      <c r="AJ3684" s="14">
        <v>10</v>
      </c>
      <c r="AK3684" s="14" t="s">
        <v>6866</v>
      </c>
      <c r="AN3684" s="14" t="s">
        <v>509</v>
      </c>
    </row>
    <row r="3685" spans="1:40" ht="12.75" customHeight="1" x14ac:dyDescent="0.2">
      <c r="A3685" s="13" t="s">
        <v>5609</v>
      </c>
      <c r="B3685" s="14" t="s">
        <v>5411</v>
      </c>
      <c r="D3685" s="16">
        <v>100</v>
      </c>
      <c r="E3685" s="104">
        <v>8434768010223</v>
      </c>
      <c r="F3685" s="16" t="s">
        <v>5714</v>
      </c>
      <c r="G3685" s="17">
        <v>69072300</v>
      </c>
      <c r="I3685" s="13" t="s">
        <v>5425</v>
      </c>
      <c r="K3685" s="18" t="s">
        <v>1330</v>
      </c>
      <c r="L3685" s="14" t="s">
        <v>512</v>
      </c>
      <c r="M3685" s="14" t="s">
        <v>347</v>
      </c>
      <c r="N3685" s="14" t="s">
        <v>6789</v>
      </c>
      <c r="O3685" s="14" t="s">
        <v>5431</v>
      </c>
      <c r="P3685" s="13" t="s">
        <v>503</v>
      </c>
      <c r="Q3685" s="14">
        <v>0.16</v>
      </c>
      <c r="R3685" s="19">
        <v>22.52</v>
      </c>
      <c r="S3685" s="18">
        <v>10.56</v>
      </c>
      <c r="T3685" s="18" t="s">
        <v>1508</v>
      </c>
      <c r="U3685" s="18">
        <v>111.95</v>
      </c>
      <c r="V3685" s="18" t="s">
        <v>468</v>
      </c>
      <c r="W3685" s="18">
        <f>SUM(U3685*AB3685/AC3685)</f>
        <v>52.504567421970101</v>
      </c>
      <c r="X3685" s="14">
        <v>111.95</v>
      </c>
      <c r="Y3685" s="18">
        <v>92.520661157024804</v>
      </c>
      <c r="Z3685" s="18" t="s">
        <v>468</v>
      </c>
      <c r="AA3685" s="18" t="s">
        <v>10325</v>
      </c>
      <c r="AB3685" s="18">
        <v>66</v>
      </c>
      <c r="AC3685" s="23">
        <v>140.72489999999999</v>
      </c>
      <c r="AD3685" s="16" t="s">
        <v>615</v>
      </c>
      <c r="AE3685" s="14" t="s">
        <v>509</v>
      </c>
      <c r="AF3685" s="18">
        <v>15</v>
      </c>
      <c r="AG3685" s="18" t="s">
        <v>6865</v>
      </c>
      <c r="AH3685" s="18">
        <v>5</v>
      </c>
      <c r="AI3685" s="18" t="s">
        <v>6865</v>
      </c>
      <c r="AJ3685" s="14">
        <v>10</v>
      </c>
      <c r="AK3685" s="14" t="s">
        <v>6866</v>
      </c>
      <c r="AN3685" s="14" t="s">
        <v>509</v>
      </c>
    </row>
    <row r="3686" spans="1:40" ht="12.75" customHeight="1" x14ac:dyDescent="0.2">
      <c r="A3686" s="13" t="s">
        <v>5610</v>
      </c>
      <c r="B3686" s="14" t="s">
        <v>5412</v>
      </c>
      <c r="D3686" s="16">
        <v>100</v>
      </c>
      <c r="E3686" s="104">
        <v>8434768010179</v>
      </c>
      <c r="F3686" s="16" t="s">
        <v>5709</v>
      </c>
      <c r="G3686" s="17">
        <v>69072300</v>
      </c>
      <c r="I3686" s="13" t="s">
        <v>5426</v>
      </c>
      <c r="K3686" s="18" t="s">
        <v>1330</v>
      </c>
      <c r="L3686" s="14" t="s">
        <v>512</v>
      </c>
      <c r="M3686" s="14" t="s">
        <v>347</v>
      </c>
      <c r="N3686" s="14" t="s">
        <v>6789</v>
      </c>
      <c r="O3686" s="14" t="s">
        <v>5431</v>
      </c>
      <c r="P3686" s="13" t="s">
        <v>503</v>
      </c>
      <c r="Q3686" s="14">
        <v>0.16</v>
      </c>
      <c r="R3686" s="19">
        <v>22.52</v>
      </c>
      <c r="S3686" s="18">
        <v>10.56</v>
      </c>
      <c r="T3686" s="18" t="s">
        <v>1508</v>
      </c>
      <c r="U3686" s="18">
        <v>111.95</v>
      </c>
      <c r="V3686" s="18" t="s">
        <v>468</v>
      </c>
      <c r="W3686" s="18">
        <f>SUM(U3686*AB3686/AC3686)</f>
        <v>52.504567421970101</v>
      </c>
      <c r="X3686" s="14">
        <v>111.95</v>
      </c>
      <c r="Y3686" s="18">
        <v>92.520661157024804</v>
      </c>
      <c r="Z3686" s="18" t="s">
        <v>468</v>
      </c>
      <c r="AA3686" s="18" t="s">
        <v>10325</v>
      </c>
      <c r="AB3686" s="18">
        <v>66</v>
      </c>
      <c r="AC3686" s="23">
        <v>140.72489999999999</v>
      </c>
      <c r="AD3686" s="16" t="s">
        <v>615</v>
      </c>
      <c r="AE3686" s="14" t="s">
        <v>509</v>
      </c>
      <c r="AF3686" s="18">
        <v>15</v>
      </c>
      <c r="AG3686" s="18" t="s">
        <v>6865</v>
      </c>
      <c r="AH3686" s="18">
        <v>5</v>
      </c>
      <c r="AI3686" s="18" t="s">
        <v>6865</v>
      </c>
      <c r="AJ3686" s="14">
        <v>10</v>
      </c>
      <c r="AK3686" s="14" t="s">
        <v>6866</v>
      </c>
      <c r="AN3686" s="14" t="s">
        <v>509</v>
      </c>
    </row>
    <row r="3687" spans="1:40" ht="12.75" customHeight="1" x14ac:dyDescent="0.2">
      <c r="A3687" s="13" t="s">
        <v>5611</v>
      </c>
      <c r="B3687" s="14" t="s">
        <v>5413</v>
      </c>
      <c r="D3687" s="16">
        <v>100</v>
      </c>
      <c r="E3687" s="104">
        <v>8434768010193</v>
      </c>
      <c r="F3687" s="16" t="s">
        <v>5711</v>
      </c>
      <c r="G3687" s="17">
        <v>69072300</v>
      </c>
      <c r="I3687" s="13" t="s">
        <v>5427</v>
      </c>
      <c r="K3687" s="18" t="s">
        <v>1330</v>
      </c>
      <c r="L3687" s="14" t="s">
        <v>512</v>
      </c>
      <c r="M3687" s="14" t="s">
        <v>347</v>
      </c>
      <c r="N3687" s="14" t="s">
        <v>6789</v>
      </c>
      <c r="O3687" s="14" t="s">
        <v>5431</v>
      </c>
      <c r="P3687" s="13" t="s">
        <v>503</v>
      </c>
      <c r="Q3687" s="14">
        <v>0.16</v>
      </c>
      <c r="R3687" s="19">
        <v>22.52</v>
      </c>
      <c r="S3687" s="18">
        <v>10.56</v>
      </c>
      <c r="T3687" s="18" t="s">
        <v>1508</v>
      </c>
      <c r="U3687" s="18">
        <v>111.95</v>
      </c>
      <c r="V3687" s="18" t="s">
        <v>468</v>
      </c>
      <c r="W3687" s="18">
        <f>SUM(U3687*AB3687/AC3687)</f>
        <v>52.504567421970101</v>
      </c>
      <c r="X3687" s="14">
        <v>111.95</v>
      </c>
      <c r="Y3687" s="18">
        <v>92.520661157024804</v>
      </c>
      <c r="Z3687" s="18" t="s">
        <v>468</v>
      </c>
      <c r="AA3687" s="18" t="s">
        <v>10325</v>
      </c>
      <c r="AB3687" s="18">
        <v>66</v>
      </c>
      <c r="AC3687" s="23">
        <v>140.72489999999999</v>
      </c>
      <c r="AD3687" s="16" t="s">
        <v>615</v>
      </c>
      <c r="AE3687" s="14" t="s">
        <v>509</v>
      </c>
      <c r="AF3687" s="18">
        <v>15</v>
      </c>
      <c r="AG3687" s="18" t="s">
        <v>6865</v>
      </c>
      <c r="AH3687" s="18">
        <v>5</v>
      </c>
      <c r="AI3687" s="18" t="s">
        <v>6865</v>
      </c>
      <c r="AJ3687" s="14">
        <v>10</v>
      </c>
      <c r="AK3687" s="14" t="s">
        <v>6866</v>
      </c>
      <c r="AN3687" s="14" t="s">
        <v>509</v>
      </c>
    </row>
    <row r="3688" spans="1:40" ht="12.75" customHeight="1" x14ac:dyDescent="0.2">
      <c r="A3688" s="13" t="s">
        <v>5612</v>
      </c>
      <c r="B3688" s="14" t="s">
        <v>5414</v>
      </c>
      <c r="D3688" s="16">
        <v>100</v>
      </c>
      <c r="E3688" s="104">
        <v>8434768010230</v>
      </c>
      <c r="F3688" s="16" t="s">
        <v>5715</v>
      </c>
      <c r="G3688" s="17">
        <v>69072300</v>
      </c>
      <c r="I3688" s="13" t="s">
        <v>5428</v>
      </c>
      <c r="K3688" s="18" t="s">
        <v>1330</v>
      </c>
      <c r="L3688" s="14" t="s">
        <v>512</v>
      </c>
      <c r="M3688" s="14" t="s">
        <v>347</v>
      </c>
      <c r="N3688" s="14" t="s">
        <v>6789</v>
      </c>
      <c r="O3688" s="14" t="s">
        <v>5431</v>
      </c>
      <c r="P3688" s="13" t="s">
        <v>503</v>
      </c>
      <c r="Q3688" s="14">
        <v>0.16</v>
      </c>
      <c r="R3688" s="19">
        <v>22.52</v>
      </c>
      <c r="S3688" s="18">
        <v>10.56</v>
      </c>
      <c r="T3688" s="18" t="s">
        <v>1508</v>
      </c>
      <c r="U3688" s="18">
        <v>111.95</v>
      </c>
      <c r="V3688" s="18" t="s">
        <v>468</v>
      </c>
      <c r="W3688" s="18">
        <f>SUM(U3688*AB3688/AC3688)</f>
        <v>52.504567421970101</v>
      </c>
      <c r="X3688" s="14">
        <v>111.95</v>
      </c>
      <c r="Y3688" s="18">
        <v>92.520661157024804</v>
      </c>
      <c r="Z3688" s="18" t="s">
        <v>468</v>
      </c>
      <c r="AA3688" s="18" t="s">
        <v>10325</v>
      </c>
      <c r="AB3688" s="18">
        <v>66</v>
      </c>
      <c r="AC3688" s="23">
        <v>140.72489999999999</v>
      </c>
      <c r="AD3688" s="16" t="s">
        <v>615</v>
      </c>
      <c r="AE3688" s="14" t="s">
        <v>509</v>
      </c>
      <c r="AF3688" s="18">
        <v>15</v>
      </c>
      <c r="AG3688" s="18" t="s">
        <v>6865</v>
      </c>
      <c r="AH3688" s="18">
        <v>5</v>
      </c>
      <c r="AI3688" s="18" t="s">
        <v>6865</v>
      </c>
      <c r="AJ3688" s="14">
        <v>10</v>
      </c>
      <c r="AK3688" s="14" t="s">
        <v>6866</v>
      </c>
      <c r="AN3688" s="14" t="s">
        <v>509</v>
      </c>
    </row>
    <row r="3689" spans="1:40" ht="12.75" customHeight="1" x14ac:dyDescent="0.2">
      <c r="A3689" s="13" t="s">
        <v>5613</v>
      </c>
      <c r="B3689" s="14" t="s">
        <v>5415</v>
      </c>
      <c r="D3689" s="16">
        <v>100</v>
      </c>
      <c r="E3689" s="104">
        <v>8434768010209</v>
      </c>
      <c r="F3689" s="16" t="s">
        <v>5712</v>
      </c>
      <c r="G3689" s="17">
        <v>69072300</v>
      </c>
      <c r="I3689" s="13" t="s">
        <v>5429</v>
      </c>
      <c r="K3689" s="18" t="s">
        <v>1330</v>
      </c>
      <c r="L3689" s="14" t="s">
        <v>512</v>
      </c>
      <c r="M3689" s="14" t="s">
        <v>347</v>
      </c>
      <c r="N3689" s="14" t="s">
        <v>6789</v>
      </c>
      <c r="O3689" s="14" t="s">
        <v>5431</v>
      </c>
      <c r="P3689" s="13" t="s">
        <v>503</v>
      </c>
      <c r="Q3689" s="14">
        <v>0.16</v>
      </c>
      <c r="R3689" s="19">
        <v>22.52</v>
      </c>
      <c r="S3689" s="18">
        <v>10.56</v>
      </c>
      <c r="T3689" s="18" t="s">
        <v>1508</v>
      </c>
      <c r="U3689" s="18">
        <v>111.95</v>
      </c>
      <c r="V3689" s="18" t="s">
        <v>468</v>
      </c>
      <c r="W3689" s="18">
        <f>SUM(U3689*AB3689/AC3689)</f>
        <v>52.504567421970101</v>
      </c>
      <c r="X3689" s="14">
        <v>111.95</v>
      </c>
      <c r="Y3689" s="18">
        <v>92.520661157024804</v>
      </c>
      <c r="Z3689" s="18" t="s">
        <v>468</v>
      </c>
      <c r="AA3689" s="18" t="s">
        <v>10325</v>
      </c>
      <c r="AB3689" s="18">
        <v>66</v>
      </c>
      <c r="AC3689" s="23">
        <v>140.72489999999999</v>
      </c>
      <c r="AD3689" s="16" t="s">
        <v>615</v>
      </c>
      <c r="AE3689" s="14" t="s">
        <v>509</v>
      </c>
      <c r="AF3689" s="18">
        <v>15</v>
      </c>
      <c r="AG3689" s="18" t="s">
        <v>6865</v>
      </c>
      <c r="AH3689" s="18">
        <v>5</v>
      </c>
      <c r="AI3689" s="18" t="s">
        <v>6865</v>
      </c>
      <c r="AJ3689" s="14">
        <v>10</v>
      </c>
      <c r="AK3689" s="14" t="s">
        <v>6866</v>
      </c>
      <c r="AN3689" s="14" t="s">
        <v>509</v>
      </c>
    </row>
    <row r="3690" spans="1:40" ht="12.75" customHeight="1" x14ac:dyDescent="0.2">
      <c r="A3690" s="13" t="s">
        <v>5614</v>
      </c>
      <c r="B3690" s="14" t="s">
        <v>5416</v>
      </c>
      <c r="D3690" s="16">
        <v>100</v>
      </c>
      <c r="E3690" s="104">
        <v>8434768010261</v>
      </c>
      <c r="F3690" s="16" t="s">
        <v>5716</v>
      </c>
      <c r="G3690" s="17">
        <v>69072300</v>
      </c>
      <c r="I3690" s="13" t="s">
        <v>5421</v>
      </c>
      <c r="K3690" s="18" t="s">
        <v>1332</v>
      </c>
      <c r="L3690" s="14" t="s">
        <v>514</v>
      </c>
      <c r="M3690" s="14" t="s">
        <v>453</v>
      </c>
      <c r="N3690" s="14" t="s">
        <v>6789</v>
      </c>
      <c r="O3690" s="14" t="s">
        <v>5431</v>
      </c>
      <c r="P3690" s="13" t="s">
        <v>503</v>
      </c>
      <c r="Q3690" s="14">
        <v>0.16</v>
      </c>
      <c r="R3690" s="19">
        <v>21.88</v>
      </c>
      <c r="S3690" s="18">
        <v>10.55</v>
      </c>
      <c r="T3690" s="18" t="s">
        <v>855</v>
      </c>
      <c r="U3690" s="18">
        <v>99.95</v>
      </c>
      <c r="V3690" s="18" t="s">
        <v>468</v>
      </c>
      <c r="W3690" s="18">
        <f>SUM(U3690*AB3690/AC3690)</f>
        <v>48.175900556212675</v>
      </c>
      <c r="X3690" s="14">
        <v>99.95</v>
      </c>
      <c r="Y3690" s="18">
        <v>82.603305785123965</v>
      </c>
      <c r="Z3690" s="18" t="s">
        <v>468</v>
      </c>
      <c r="AA3690" s="18" t="s">
        <v>10322</v>
      </c>
      <c r="AB3690" s="18">
        <v>22</v>
      </c>
      <c r="AC3690" s="23">
        <v>45.643152999999998</v>
      </c>
      <c r="AD3690" s="16" t="s">
        <v>615</v>
      </c>
      <c r="AE3690" s="14" t="s">
        <v>509</v>
      </c>
      <c r="AF3690" s="18">
        <v>14.8</v>
      </c>
      <c r="AG3690" s="18" t="s">
        <v>6865</v>
      </c>
      <c r="AH3690" s="18">
        <v>14.8</v>
      </c>
      <c r="AI3690" s="18" t="s">
        <v>6865</v>
      </c>
      <c r="AJ3690" s="14">
        <v>10</v>
      </c>
      <c r="AK3690" s="14" t="s">
        <v>6866</v>
      </c>
      <c r="AL3690" s="25" t="s">
        <v>1387</v>
      </c>
      <c r="AM3690" s="14" t="s">
        <v>947</v>
      </c>
      <c r="AN3690" s="14" t="s">
        <v>509</v>
      </c>
    </row>
    <row r="3691" spans="1:40" ht="12.75" customHeight="1" x14ac:dyDescent="0.2">
      <c r="A3691" s="13" t="s">
        <v>5615</v>
      </c>
      <c r="B3691" s="14" t="s">
        <v>5417</v>
      </c>
      <c r="D3691" s="16">
        <v>100</v>
      </c>
      <c r="E3691" s="104">
        <v>8434768010278</v>
      </c>
      <c r="F3691" s="16" t="s">
        <v>5717</v>
      </c>
      <c r="G3691" s="17">
        <v>69072300</v>
      </c>
      <c r="I3691" s="13" t="s">
        <v>5422</v>
      </c>
      <c r="K3691" s="18" t="s">
        <v>1332</v>
      </c>
      <c r="L3691" s="14" t="s">
        <v>514</v>
      </c>
      <c r="M3691" s="14" t="s">
        <v>453</v>
      </c>
      <c r="N3691" s="14" t="s">
        <v>6789</v>
      </c>
      <c r="O3691" s="14" t="s">
        <v>5431</v>
      </c>
      <c r="P3691" s="13" t="s">
        <v>503</v>
      </c>
      <c r="Q3691" s="14">
        <v>0.16</v>
      </c>
      <c r="R3691" s="19">
        <v>21.88</v>
      </c>
      <c r="S3691" s="18">
        <v>10.55</v>
      </c>
      <c r="T3691" s="18" t="s">
        <v>855</v>
      </c>
      <c r="U3691" s="18">
        <v>99.95</v>
      </c>
      <c r="V3691" s="18" t="s">
        <v>468</v>
      </c>
      <c r="W3691" s="18">
        <f>SUM(U3691*AB3691/AC3691)</f>
        <v>48.175900556212675</v>
      </c>
      <c r="X3691" s="14">
        <v>99.95</v>
      </c>
      <c r="Y3691" s="18">
        <v>82.603305785123965</v>
      </c>
      <c r="Z3691" s="18" t="s">
        <v>468</v>
      </c>
      <c r="AA3691" s="18" t="s">
        <v>10322</v>
      </c>
      <c r="AB3691" s="18">
        <v>22</v>
      </c>
      <c r="AC3691" s="23">
        <v>45.643152999999998</v>
      </c>
      <c r="AD3691" s="16" t="s">
        <v>615</v>
      </c>
      <c r="AE3691" s="14" t="s">
        <v>509</v>
      </c>
      <c r="AF3691" s="18">
        <v>14.8</v>
      </c>
      <c r="AG3691" s="18" t="s">
        <v>6865</v>
      </c>
      <c r="AH3691" s="18">
        <v>14.8</v>
      </c>
      <c r="AI3691" s="18" t="s">
        <v>6865</v>
      </c>
      <c r="AJ3691" s="14">
        <v>10</v>
      </c>
      <c r="AK3691" s="14" t="s">
        <v>6866</v>
      </c>
      <c r="AL3691" s="25" t="s">
        <v>1387</v>
      </c>
      <c r="AM3691" s="14" t="s">
        <v>947</v>
      </c>
      <c r="AN3691" s="14" t="s">
        <v>509</v>
      </c>
    </row>
    <row r="3692" spans="1:40" ht="12.75" customHeight="1" x14ac:dyDescent="0.2">
      <c r="A3692" s="13" t="s">
        <v>5616</v>
      </c>
      <c r="B3692" s="14" t="s">
        <v>5418</v>
      </c>
      <c r="D3692" s="16">
        <v>100</v>
      </c>
      <c r="E3692" s="104">
        <v>8434768010285</v>
      </c>
      <c r="F3692" s="16" t="s">
        <v>5718</v>
      </c>
      <c r="G3692" s="17">
        <v>69072300</v>
      </c>
      <c r="I3692" s="13" t="s">
        <v>5423</v>
      </c>
      <c r="K3692" s="18" t="s">
        <v>1332</v>
      </c>
      <c r="L3692" s="14" t="s">
        <v>514</v>
      </c>
      <c r="M3692" s="14" t="s">
        <v>453</v>
      </c>
      <c r="N3692" s="14" t="s">
        <v>6789</v>
      </c>
      <c r="O3692" s="14" t="s">
        <v>5431</v>
      </c>
      <c r="P3692" s="13" t="s">
        <v>503</v>
      </c>
      <c r="Q3692" s="14">
        <v>0.16</v>
      </c>
      <c r="R3692" s="19">
        <v>21.88</v>
      </c>
      <c r="S3692" s="18">
        <v>10.55</v>
      </c>
      <c r="T3692" s="18" t="s">
        <v>855</v>
      </c>
      <c r="U3692" s="18">
        <v>99.95</v>
      </c>
      <c r="V3692" s="18" t="s">
        <v>468</v>
      </c>
      <c r="W3692" s="18">
        <f>SUM(U3692*AB3692/AC3692)</f>
        <v>48.175900556212675</v>
      </c>
      <c r="X3692" s="14">
        <v>99.95</v>
      </c>
      <c r="Y3692" s="18">
        <v>82.603305785123965</v>
      </c>
      <c r="Z3692" s="18" t="s">
        <v>468</v>
      </c>
      <c r="AA3692" s="18" t="s">
        <v>10322</v>
      </c>
      <c r="AB3692" s="18">
        <v>22</v>
      </c>
      <c r="AC3692" s="23">
        <v>45.643152999999998</v>
      </c>
      <c r="AD3692" s="16" t="s">
        <v>615</v>
      </c>
      <c r="AE3692" s="14" t="s">
        <v>509</v>
      </c>
      <c r="AF3692" s="18">
        <v>14.8</v>
      </c>
      <c r="AG3692" s="18" t="s">
        <v>6865</v>
      </c>
      <c r="AH3692" s="18">
        <v>14.8</v>
      </c>
      <c r="AI3692" s="18" t="s">
        <v>6865</v>
      </c>
      <c r="AJ3692" s="14">
        <v>10</v>
      </c>
      <c r="AK3692" s="14" t="s">
        <v>6866</v>
      </c>
      <c r="AL3692" s="25" t="s">
        <v>945</v>
      </c>
      <c r="AM3692" s="14" t="s">
        <v>946</v>
      </c>
      <c r="AN3692" s="14" t="s">
        <v>509</v>
      </c>
    </row>
    <row r="3693" spans="1:40" ht="12.75" customHeight="1" x14ac:dyDescent="0.2">
      <c r="A3693" s="13" t="s">
        <v>8390</v>
      </c>
      <c r="B3693" s="26" t="s">
        <v>8370</v>
      </c>
      <c r="C3693" s="26"/>
      <c r="D3693" s="17">
        <v>96</v>
      </c>
      <c r="E3693" s="106">
        <v>8434768007131</v>
      </c>
      <c r="F3693" s="17">
        <v>114710</v>
      </c>
      <c r="G3693" s="17">
        <v>69072100</v>
      </c>
      <c r="H3693" s="26"/>
      <c r="I3693" s="13" t="s">
        <v>1873</v>
      </c>
      <c r="K3693" s="20" t="s">
        <v>8347</v>
      </c>
      <c r="L3693" s="14" t="s">
        <v>514</v>
      </c>
      <c r="M3693" s="14" t="s">
        <v>453</v>
      </c>
      <c r="N3693" s="14" t="s">
        <v>6789</v>
      </c>
      <c r="O3693" s="29" t="s">
        <v>8350</v>
      </c>
      <c r="P3693" s="102" t="s">
        <v>503</v>
      </c>
      <c r="Q3693" s="96">
        <v>0.1888</v>
      </c>
      <c r="R3693" s="19">
        <v>19.25</v>
      </c>
      <c r="S3693" s="22">
        <v>9.4390000000000001</v>
      </c>
      <c r="T3693" s="18" t="s">
        <v>876</v>
      </c>
      <c r="U3693" s="18">
        <v>95.95</v>
      </c>
      <c r="V3693" s="18" t="s">
        <v>468</v>
      </c>
      <c r="W3693" s="18">
        <f>SUM(U3693*AB3693/AC3693)</f>
        <v>47.01550000000028</v>
      </c>
      <c r="X3693" s="14">
        <v>95.95</v>
      </c>
      <c r="Y3693" s="18">
        <v>79.297520661157023</v>
      </c>
      <c r="Z3693" s="18" t="s">
        <v>468</v>
      </c>
      <c r="AA3693" s="18" t="s">
        <v>8353</v>
      </c>
      <c r="AB3693" s="40">
        <v>50</v>
      </c>
      <c r="AC3693" s="23">
        <v>102.04081632653001</v>
      </c>
      <c r="AD3693" s="16" t="s">
        <v>615</v>
      </c>
      <c r="AE3693" s="14" t="s">
        <v>509</v>
      </c>
      <c r="AF3693" s="40">
        <v>7</v>
      </c>
      <c r="AG3693" s="18" t="s">
        <v>6865</v>
      </c>
      <c r="AH3693" s="18">
        <v>14</v>
      </c>
      <c r="AI3693" s="18" t="s">
        <v>6865</v>
      </c>
      <c r="AJ3693" s="14">
        <v>9</v>
      </c>
      <c r="AK3693" s="14" t="s">
        <v>6866</v>
      </c>
      <c r="AL3693" s="86" t="s">
        <v>2271</v>
      </c>
      <c r="AM3693" s="14" t="s">
        <v>947</v>
      </c>
    </row>
    <row r="3694" spans="1:40" ht="12.75" customHeight="1" x14ac:dyDescent="0.2">
      <c r="A3694" s="13" t="s">
        <v>8392</v>
      </c>
      <c r="B3694" s="26" t="s">
        <v>8371</v>
      </c>
      <c r="C3694" s="26"/>
      <c r="D3694" s="17">
        <v>96</v>
      </c>
      <c r="E3694" s="106">
        <v>8434768007155</v>
      </c>
      <c r="F3694" s="17">
        <v>114714</v>
      </c>
      <c r="G3694" s="17">
        <v>69072100</v>
      </c>
      <c r="H3694" s="26"/>
      <c r="I3694" s="13" t="s">
        <v>375</v>
      </c>
      <c r="K3694" s="20" t="s">
        <v>8347</v>
      </c>
      <c r="L3694" s="14" t="s">
        <v>514</v>
      </c>
      <c r="M3694" s="14" t="s">
        <v>453</v>
      </c>
      <c r="N3694" s="14" t="s">
        <v>6789</v>
      </c>
      <c r="O3694" s="29" t="s">
        <v>8350</v>
      </c>
      <c r="P3694" s="102" t="s">
        <v>503</v>
      </c>
      <c r="Q3694" s="96">
        <v>0.1888</v>
      </c>
      <c r="R3694" s="19">
        <v>19.25</v>
      </c>
      <c r="S3694" s="22">
        <v>9.4390000000000001</v>
      </c>
      <c r="T3694" s="18" t="s">
        <v>876</v>
      </c>
      <c r="U3694" s="18">
        <v>95.95</v>
      </c>
      <c r="V3694" s="18" t="s">
        <v>468</v>
      </c>
      <c r="W3694" s="18">
        <f>SUM(U3694*AB3694/AC3694)</f>
        <v>47.01550000000028</v>
      </c>
      <c r="X3694" s="14">
        <v>95.95</v>
      </c>
      <c r="Y3694" s="18">
        <v>79.297520661157023</v>
      </c>
      <c r="Z3694" s="18" t="s">
        <v>468</v>
      </c>
      <c r="AA3694" s="18" t="s">
        <v>8353</v>
      </c>
      <c r="AB3694" s="40">
        <v>50</v>
      </c>
      <c r="AC3694" s="23">
        <v>102.04081632653001</v>
      </c>
      <c r="AD3694" s="16" t="s">
        <v>615</v>
      </c>
      <c r="AE3694" s="14" t="s">
        <v>509</v>
      </c>
      <c r="AF3694" s="40">
        <v>7</v>
      </c>
      <c r="AG3694" s="18" t="s">
        <v>6865</v>
      </c>
      <c r="AH3694" s="18">
        <v>14</v>
      </c>
      <c r="AI3694" s="18" t="s">
        <v>6865</v>
      </c>
      <c r="AJ3694" s="14">
        <v>9</v>
      </c>
      <c r="AK3694" s="14" t="s">
        <v>6866</v>
      </c>
      <c r="AL3694" s="86" t="s">
        <v>1387</v>
      </c>
      <c r="AM3694" s="14" t="s">
        <v>947</v>
      </c>
    </row>
    <row r="3695" spans="1:40" ht="12.75" customHeight="1" x14ac:dyDescent="0.2">
      <c r="A3695" s="13" t="s">
        <v>8395</v>
      </c>
      <c r="B3695" s="26" t="s">
        <v>8369</v>
      </c>
      <c r="C3695" s="26"/>
      <c r="D3695" s="17">
        <v>96</v>
      </c>
      <c r="E3695" s="106">
        <v>8434768007124</v>
      </c>
      <c r="F3695" s="17" t="s">
        <v>8344</v>
      </c>
      <c r="G3695" s="17">
        <v>69072100</v>
      </c>
      <c r="H3695" s="26"/>
      <c r="I3695" s="13" t="s">
        <v>243</v>
      </c>
      <c r="K3695" s="20" t="s">
        <v>8347</v>
      </c>
      <c r="L3695" s="14" t="s">
        <v>514</v>
      </c>
      <c r="M3695" s="14" t="s">
        <v>453</v>
      </c>
      <c r="N3695" s="14" t="s">
        <v>6789</v>
      </c>
      <c r="O3695" s="29" t="s">
        <v>8350</v>
      </c>
      <c r="P3695" s="102" t="s">
        <v>503</v>
      </c>
      <c r="Q3695" s="96">
        <v>0.1888</v>
      </c>
      <c r="R3695" s="19">
        <v>19.25</v>
      </c>
      <c r="S3695" s="22">
        <v>9.4390000000000001</v>
      </c>
      <c r="T3695" s="18" t="s">
        <v>876</v>
      </c>
      <c r="U3695" s="18">
        <v>95.95</v>
      </c>
      <c r="V3695" s="18" t="s">
        <v>468</v>
      </c>
      <c r="W3695" s="18">
        <f>SUM(U3695*AB3695/AC3695)</f>
        <v>47.01550000000028</v>
      </c>
      <c r="X3695" s="14">
        <v>95.95</v>
      </c>
      <c r="Y3695" s="18">
        <v>79.297520661157023</v>
      </c>
      <c r="Z3695" s="18" t="s">
        <v>468</v>
      </c>
      <c r="AA3695" s="18" t="s">
        <v>8353</v>
      </c>
      <c r="AB3695" s="40">
        <v>50</v>
      </c>
      <c r="AC3695" s="23">
        <v>102.04081632653001</v>
      </c>
      <c r="AD3695" s="16" t="s">
        <v>615</v>
      </c>
      <c r="AE3695" s="14" t="s">
        <v>509</v>
      </c>
      <c r="AF3695" s="40">
        <v>7</v>
      </c>
      <c r="AG3695" s="18" t="s">
        <v>6865</v>
      </c>
      <c r="AH3695" s="18">
        <v>14</v>
      </c>
      <c r="AI3695" s="18" t="s">
        <v>6865</v>
      </c>
      <c r="AJ3695" s="14">
        <v>9</v>
      </c>
      <c r="AK3695" s="14" t="s">
        <v>6866</v>
      </c>
      <c r="AL3695" s="86" t="s">
        <v>1387</v>
      </c>
      <c r="AM3695" s="14" t="s">
        <v>947</v>
      </c>
    </row>
    <row r="3696" spans="1:40" ht="12.75" customHeight="1" x14ac:dyDescent="0.2">
      <c r="A3696" s="13" t="s">
        <v>11042</v>
      </c>
      <c r="B3696" s="14" t="s">
        <v>11065</v>
      </c>
      <c r="D3696" s="16">
        <v>138</v>
      </c>
      <c r="E3696" s="104">
        <v>8434768025265</v>
      </c>
      <c r="F3696" s="16">
        <v>135538</v>
      </c>
      <c r="G3696" s="17">
        <v>69072300</v>
      </c>
      <c r="I3696" s="13" t="s">
        <v>11028</v>
      </c>
      <c r="J3696" s="14" t="s">
        <v>6888</v>
      </c>
      <c r="K3696" s="18" t="s">
        <v>8855</v>
      </c>
      <c r="L3696" s="14" t="s">
        <v>512</v>
      </c>
      <c r="M3696" s="14" t="s">
        <v>10917</v>
      </c>
      <c r="N3696" s="14" t="s">
        <v>6789</v>
      </c>
      <c r="O3696" s="29" t="s">
        <v>11161</v>
      </c>
      <c r="P3696" s="13" t="s">
        <v>1672</v>
      </c>
      <c r="Q3696" s="14">
        <v>0.49640000000000001</v>
      </c>
      <c r="R3696" s="19">
        <v>15.8965</v>
      </c>
      <c r="S3696" s="18">
        <v>6.4539999999999997</v>
      </c>
      <c r="T3696" s="18" t="s">
        <v>818</v>
      </c>
      <c r="U3696" s="18">
        <v>143.94999999999999</v>
      </c>
      <c r="V3696" s="18" t="s">
        <v>468</v>
      </c>
      <c r="W3696" s="18">
        <f>SUM(U3696*AB3696/AC3696)</f>
        <v>58.443708092205732</v>
      </c>
      <c r="X3696" s="14">
        <v>143.94999999999999</v>
      </c>
      <c r="Y3696" s="18">
        <v>118.96694214876032</v>
      </c>
      <c r="Z3696" s="18" t="s">
        <v>468</v>
      </c>
      <c r="AA3696" s="18" t="s">
        <v>11050</v>
      </c>
      <c r="AB3696" s="18">
        <v>13</v>
      </c>
      <c r="AC3696" s="23">
        <v>32.0197</v>
      </c>
      <c r="AD3696" s="16" t="s">
        <v>615</v>
      </c>
      <c r="AE3696" s="14" t="s">
        <v>509</v>
      </c>
      <c r="AF3696" s="18">
        <v>12.5</v>
      </c>
      <c r="AG3696" s="18" t="s">
        <v>6865</v>
      </c>
      <c r="AH3696" s="18">
        <v>25</v>
      </c>
      <c r="AI3696" s="18" t="s">
        <v>6865</v>
      </c>
      <c r="AJ3696" s="14">
        <v>10</v>
      </c>
      <c r="AK3696" s="14" t="s">
        <v>6866</v>
      </c>
      <c r="AN3696" s="14" t="s">
        <v>510</v>
      </c>
    </row>
    <row r="3697" spans="1:40" ht="12.75" customHeight="1" x14ac:dyDescent="0.2">
      <c r="A3697" s="13" t="s">
        <v>11041</v>
      </c>
      <c r="B3697" s="14" t="s">
        <v>11064</v>
      </c>
      <c r="D3697" s="16">
        <v>138</v>
      </c>
      <c r="E3697" s="104">
        <v>8434768025296</v>
      </c>
      <c r="F3697" s="16">
        <v>135544</v>
      </c>
      <c r="G3697" s="17">
        <v>69072300</v>
      </c>
      <c r="I3697" s="13" t="s">
        <v>11027</v>
      </c>
      <c r="J3697" s="14" t="s">
        <v>6888</v>
      </c>
      <c r="K3697" s="18" t="s">
        <v>8855</v>
      </c>
      <c r="L3697" s="14" t="s">
        <v>512</v>
      </c>
      <c r="M3697" s="14" t="s">
        <v>10917</v>
      </c>
      <c r="N3697" s="14" t="s">
        <v>6789</v>
      </c>
      <c r="O3697" s="29" t="s">
        <v>11161</v>
      </c>
      <c r="P3697" s="13" t="s">
        <v>1672</v>
      </c>
      <c r="Q3697" s="14">
        <v>0.49640000000000001</v>
      </c>
      <c r="R3697" s="19">
        <v>15.8965</v>
      </c>
      <c r="S3697" s="18">
        <v>6.4539999999999997</v>
      </c>
      <c r="T3697" s="18" t="s">
        <v>818</v>
      </c>
      <c r="U3697" s="18">
        <v>143.94999999999999</v>
      </c>
      <c r="V3697" s="18" t="s">
        <v>468</v>
      </c>
      <c r="W3697" s="18">
        <f>SUM(U3697*AB3697/AC3697)</f>
        <v>58.443708092205732</v>
      </c>
      <c r="X3697" s="14">
        <v>143.94999999999999</v>
      </c>
      <c r="Y3697" s="18">
        <v>118.96694214876032</v>
      </c>
      <c r="Z3697" s="18" t="s">
        <v>468</v>
      </c>
      <c r="AA3697" s="18" t="s">
        <v>11050</v>
      </c>
      <c r="AB3697" s="18">
        <v>13</v>
      </c>
      <c r="AC3697" s="23">
        <v>32.0197</v>
      </c>
      <c r="AD3697" s="16" t="s">
        <v>615</v>
      </c>
      <c r="AE3697" s="14" t="s">
        <v>509</v>
      </c>
      <c r="AF3697" s="18">
        <v>12.5</v>
      </c>
      <c r="AG3697" s="18" t="s">
        <v>6865</v>
      </c>
      <c r="AH3697" s="18">
        <v>25</v>
      </c>
      <c r="AI3697" s="18" t="s">
        <v>6865</v>
      </c>
      <c r="AJ3697" s="14">
        <v>10</v>
      </c>
      <c r="AK3697" s="14" t="s">
        <v>6866</v>
      </c>
      <c r="AN3697" s="14" t="s">
        <v>510</v>
      </c>
    </row>
    <row r="3698" spans="1:40" ht="12.75" customHeight="1" x14ac:dyDescent="0.2">
      <c r="A3698" s="13" t="s">
        <v>11037</v>
      </c>
      <c r="B3698" s="14" t="s">
        <v>11062</v>
      </c>
      <c r="D3698" s="16">
        <v>138</v>
      </c>
      <c r="E3698" s="104">
        <v>8434768025319</v>
      </c>
      <c r="F3698" s="16">
        <v>135540</v>
      </c>
      <c r="G3698" s="17">
        <v>69072300</v>
      </c>
      <c r="I3698" s="13" t="s">
        <v>11025</v>
      </c>
      <c r="J3698" s="14" t="s">
        <v>6888</v>
      </c>
      <c r="K3698" s="18" t="s">
        <v>8855</v>
      </c>
      <c r="L3698" s="14" t="s">
        <v>512</v>
      </c>
      <c r="M3698" s="14" t="s">
        <v>10917</v>
      </c>
      <c r="N3698" s="14" t="s">
        <v>6789</v>
      </c>
      <c r="O3698" s="29" t="s">
        <v>11161</v>
      </c>
      <c r="P3698" s="13" t="s">
        <v>1672</v>
      </c>
      <c r="Q3698" s="14">
        <v>0.49640000000000001</v>
      </c>
      <c r="R3698" s="19">
        <v>15.8965</v>
      </c>
      <c r="S3698" s="18">
        <v>6.4539999999999997</v>
      </c>
      <c r="T3698" s="18" t="s">
        <v>818</v>
      </c>
      <c r="U3698" s="18">
        <v>143.94999999999999</v>
      </c>
      <c r="V3698" s="18" t="s">
        <v>468</v>
      </c>
      <c r="W3698" s="18">
        <f>SUM(U3698*AB3698/AC3698)</f>
        <v>58.443708092205732</v>
      </c>
      <c r="X3698" s="14">
        <v>143.94999999999999</v>
      </c>
      <c r="Y3698" s="18">
        <v>118.96694214876032</v>
      </c>
      <c r="Z3698" s="18" t="s">
        <v>468</v>
      </c>
      <c r="AA3698" s="18" t="s">
        <v>11050</v>
      </c>
      <c r="AB3698" s="18">
        <v>13</v>
      </c>
      <c r="AC3698" s="23">
        <v>32.0197</v>
      </c>
      <c r="AD3698" s="16" t="s">
        <v>615</v>
      </c>
      <c r="AE3698" s="14" t="s">
        <v>509</v>
      </c>
      <c r="AF3698" s="18">
        <v>12.5</v>
      </c>
      <c r="AG3698" s="18" t="s">
        <v>6865</v>
      </c>
      <c r="AH3698" s="18">
        <v>25</v>
      </c>
      <c r="AI3698" s="18" t="s">
        <v>6865</v>
      </c>
      <c r="AJ3698" s="14">
        <v>10</v>
      </c>
      <c r="AK3698" s="14" t="s">
        <v>6866</v>
      </c>
      <c r="AN3698" s="14" t="s">
        <v>510</v>
      </c>
    </row>
    <row r="3699" spans="1:40" ht="12.75" customHeight="1" x14ac:dyDescent="0.2">
      <c r="A3699" s="13" t="s">
        <v>11032</v>
      </c>
      <c r="B3699" s="14" t="s">
        <v>11061</v>
      </c>
      <c r="D3699" s="16">
        <v>138</v>
      </c>
      <c r="E3699" s="104">
        <v>8434768025302</v>
      </c>
      <c r="F3699" s="16">
        <v>135541</v>
      </c>
      <c r="G3699" s="17">
        <v>69072300</v>
      </c>
      <c r="I3699" s="13" t="s">
        <v>11024</v>
      </c>
      <c r="J3699" s="14" t="s">
        <v>6888</v>
      </c>
      <c r="K3699" s="18" t="s">
        <v>8855</v>
      </c>
      <c r="L3699" s="14" t="s">
        <v>512</v>
      </c>
      <c r="M3699" s="14" t="s">
        <v>10917</v>
      </c>
      <c r="N3699" s="14" t="s">
        <v>6789</v>
      </c>
      <c r="O3699" s="29" t="s">
        <v>11161</v>
      </c>
      <c r="P3699" s="13" t="s">
        <v>1672</v>
      </c>
      <c r="Q3699" s="14">
        <v>0.49640000000000001</v>
      </c>
      <c r="R3699" s="19">
        <v>15.8965</v>
      </c>
      <c r="S3699" s="18">
        <v>6.4539999999999997</v>
      </c>
      <c r="T3699" s="18" t="s">
        <v>818</v>
      </c>
      <c r="U3699" s="18">
        <v>143.94999999999999</v>
      </c>
      <c r="V3699" s="18" t="s">
        <v>468</v>
      </c>
      <c r="W3699" s="18">
        <f>SUM(U3699*AB3699/AC3699)</f>
        <v>58.443708092205732</v>
      </c>
      <c r="X3699" s="14">
        <v>143.94999999999999</v>
      </c>
      <c r="Y3699" s="18">
        <v>118.96694214876032</v>
      </c>
      <c r="Z3699" s="18" t="s">
        <v>468</v>
      </c>
      <c r="AA3699" s="18" t="s">
        <v>11050</v>
      </c>
      <c r="AB3699" s="18">
        <v>13</v>
      </c>
      <c r="AC3699" s="23">
        <v>32.0197</v>
      </c>
      <c r="AD3699" s="16" t="s">
        <v>615</v>
      </c>
      <c r="AE3699" s="14" t="s">
        <v>509</v>
      </c>
      <c r="AF3699" s="18">
        <v>12.5</v>
      </c>
      <c r="AG3699" s="18" t="s">
        <v>6865</v>
      </c>
      <c r="AH3699" s="18">
        <v>25</v>
      </c>
      <c r="AI3699" s="18" t="s">
        <v>6865</v>
      </c>
      <c r="AJ3699" s="14">
        <v>10</v>
      </c>
      <c r="AK3699" s="14" t="s">
        <v>6866</v>
      </c>
      <c r="AN3699" s="14" t="s">
        <v>510</v>
      </c>
    </row>
    <row r="3700" spans="1:40" ht="12.75" customHeight="1" x14ac:dyDescent="0.2">
      <c r="A3700" s="13" t="s">
        <v>11033</v>
      </c>
      <c r="B3700" s="14" t="s">
        <v>11060</v>
      </c>
      <c r="D3700" s="16">
        <v>138</v>
      </c>
      <c r="E3700" s="104">
        <v>8434768025272</v>
      </c>
      <c r="F3700" s="16">
        <v>135543</v>
      </c>
      <c r="G3700" s="17">
        <v>69072300</v>
      </c>
      <c r="I3700" s="13" t="s">
        <v>11023</v>
      </c>
      <c r="J3700" s="14" t="s">
        <v>6888</v>
      </c>
      <c r="K3700" s="18" t="s">
        <v>8855</v>
      </c>
      <c r="L3700" s="14" t="s">
        <v>512</v>
      </c>
      <c r="M3700" s="14" t="s">
        <v>10917</v>
      </c>
      <c r="N3700" s="14" t="s">
        <v>6789</v>
      </c>
      <c r="O3700" s="29" t="s">
        <v>11161</v>
      </c>
      <c r="P3700" s="13" t="s">
        <v>1672</v>
      </c>
      <c r="Q3700" s="14">
        <v>0.49640000000000001</v>
      </c>
      <c r="R3700" s="19">
        <v>15.8965</v>
      </c>
      <c r="S3700" s="18">
        <v>6.4539999999999997</v>
      </c>
      <c r="T3700" s="18" t="s">
        <v>818</v>
      </c>
      <c r="U3700" s="18">
        <v>143.94999999999999</v>
      </c>
      <c r="V3700" s="18" t="s">
        <v>468</v>
      </c>
      <c r="W3700" s="18">
        <f>SUM(U3700*AB3700/AC3700)</f>
        <v>58.443708092205732</v>
      </c>
      <c r="X3700" s="14">
        <v>143.94999999999999</v>
      </c>
      <c r="Y3700" s="18">
        <v>118.96694214876032</v>
      </c>
      <c r="Z3700" s="18" t="s">
        <v>468</v>
      </c>
      <c r="AA3700" s="18" t="s">
        <v>11050</v>
      </c>
      <c r="AB3700" s="18">
        <v>13</v>
      </c>
      <c r="AC3700" s="23">
        <v>32.0197</v>
      </c>
      <c r="AD3700" s="16" t="s">
        <v>615</v>
      </c>
      <c r="AE3700" s="14" t="s">
        <v>509</v>
      </c>
      <c r="AF3700" s="18">
        <v>12.5</v>
      </c>
      <c r="AG3700" s="18" t="s">
        <v>6865</v>
      </c>
      <c r="AH3700" s="18">
        <v>25</v>
      </c>
      <c r="AI3700" s="18" t="s">
        <v>6865</v>
      </c>
      <c r="AJ3700" s="14">
        <v>10</v>
      </c>
      <c r="AK3700" s="14" t="s">
        <v>6866</v>
      </c>
      <c r="AN3700" s="14" t="s">
        <v>510</v>
      </c>
    </row>
    <row r="3701" spans="1:40" ht="12.75" customHeight="1" x14ac:dyDescent="0.2">
      <c r="A3701" s="13" t="s">
        <v>11046</v>
      </c>
      <c r="B3701" s="14" t="s">
        <v>11067</v>
      </c>
      <c r="D3701" s="16">
        <v>138</v>
      </c>
      <c r="E3701" s="104">
        <v>8434768025326</v>
      </c>
      <c r="F3701" s="16">
        <v>135542</v>
      </c>
      <c r="G3701" s="17">
        <v>69072300</v>
      </c>
      <c r="I3701" s="13" t="s">
        <v>11030</v>
      </c>
      <c r="J3701" s="14" t="s">
        <v>6888</v>
      </c>
      <c r="K3701" s="18" t="s">
        <v>8855</v>
      </c>
      <c r="L3701" s="14" t="s">
        <v>512</v>
      </c>
      <c r="M3701" s="14" t="s">
        <v>10917</v>
      </c>
      <c r="N3701" s="14" t="s">
        <v>6789</v>
      </c>
      <c r="O3701" s="29" t="s">
        <v>11161</v>
      </c>
      <c r="P3701" s="13" t="s">
        <v>1672</v>
      </c>
      <c r="Q3701" s="14">
        <v>0.49640000000000001</v>
      </c>
      <c r="R3701" s="19">
        <v>15.8965</v>
      </c>
      <c r="S3701" s="18">
        <v>6.4539999999999997</v>
      </c>
      <c r="T3701" s="18" t="s">
        <v>818</v>
      </c>
      <c r="U3701" s="18">
        <v>143.94999999999999</v>
      </c>
      <c r="V3701" s="18" t="s">
        <v>468</v>
      </c>
      <c r="W3701" s="18">
        <f>SUM(U3701*AB3701/AC3701)</f>
        <v>58.443708092205732</v>
      </c>
      <c r="X3701" s="14">
        <v>143.94999999999999</v>
      </c>
      <c r="Y3701" s="18">
        <v>118.96694214876032</v>
      </c>
      <c r="Z3701" s="18" t="s">
        <v>468</v>
      </c>
      <c r="AA3701" s="18" t="s">
        <v>11050</v>
      </c>
      <c r="AB3701" s="18">
        <v>13</v>
      </c>
      <c r="AC3701" s="23">
        <v>32.0197</v>
      </c>
      <c r="AD3701" s="16" t="s">
        <v>615</v>
      </c>
      <c r="AE3701" s="14" t="s">
        <v>509</v>
      </c>
      <c r="AF3701" s="18">
        <v>12.5</v>
      </c>
      <c r="AG3701" s="18" t="s">
        <v>6865</v>
      </c>
      <c r="AH3701" s="18">
        <v>25</v>
      </c>
      <c r="AI3701" s="18" t="s">
        <v>6865</v>
      </c>
      <c r="AJ3701" s="14">
        <v>10</v>
      </c>
      <c r="AK3701" s="14" t="s">
        <v>6866</v>
      </c>
      <c r="AN3701" s="14" t="s">
        <v>510</v>
      </c>
    </row>
    <row r="3702" spans="1:40" ht="12.75" customHeight="1" x14ac:dyDescent="0.2">
      <c r="A3702" s="13" t="s">
        <v>11043</v>
      </c>
      <c r="B3702" s="14" t="s">
        <v>11066</v>
      </c>
      <c r="D3702" s="16">
        <v>138</v>
      </c>
      <c r="E3702" s="104">
        <v>8434768025289</v>
      </c>
      <c r="F3702" s="16">
        <v>135537</v>
      </c>
      <c r="G3702" s="17">
        <v>69072300</v>
      </c>
      <c r="I3702" s="13" t="s">
        <v>11029</v>
      </c>
      <c r="J3702" s="14" t="s">
        <v>6888</v>
      </c>
      <c r="K3702" s="18" t="s">
        <v>8855</v>
      </c>
      <c r="L3702" s="14" t="s">
        <v>512</v>
      </c>
      <c r="M3702" s="14" t="s">
        <v>10917</v>
      </c>
      <c r="N3702" s="14" t="s">
        <v>6789</v>
      </c>
      <c r="O3702" s="29" t="s">
        <v>11161</v>
      </c>
      <c r="P3702" s="13" t="s">
        <v>1672</v>
      </c>
      <c r="Q3702" s="14">
        <v>0.49640000000000001</v>
      </c>
      <c r="R3702" s="19">
        <v>15.8965</v>
      </c>
      <c r="S3702" s="18">
        <v>6.4539999999999997</v>
      </c>
      <c r="T3702" s="18" t="s">
        <v>818</v>
      </c>
      <c r="U3702" s="18">
        <v>143.94999999999999</v>
      </c>
      <c r="V3702" s="18" t="s">
        <v>468</v>
      </c>
      <c r="W3702" s="18">
        <f>SUM(U3702*AB3702/AC3702)</f>
        <v>58.443708092205732</v>
      </c>
      <c r="X3702" s="14">
        <v>143.94999999999999</v>
      </c>
      <c r="Y3702" s="18">
        <v>118.96694214876032</v>
      </c>
      <c r="Z3702" s="18" t="s">
        <v>468</v>
      </c>
      <c r="AA3702" s="18" t="s">
        <v>11050</v>
      </c>
      <c r="AB3702" s="18">
        <v>13</v>
      </c>
      <c r="AC3702" s="23">
        <v>32.0197</v>
      </c>
      <c r="AD3702" s="16" t="s">
        <v>615</v>
      </c>
      <c r="AE3702" s="14" t="s">
        <v>509</v>
      </c>
      <c r="AF3702" s="18">
        <v>12.5</v>
      </c>
      <c r="AG3702" s="18" t="s">
        <v>6865</v>
      </c>
      <c r="AH3702" s="18">
        <v>25</v>
      </c>
      <c r="AI3702" s="18" t="s">
        <v>6865</v>
      </c>
      <c r="AJ3702" s="14">
        <v>10</v>
      </c>
      <c r="AK3702" s="14" t="s">
        <v>6866</v>
      </c>
      <c r="AN3702" s="14" t="s">
        <v>510</v>
      </c>
    </row>
    <row r="3703" spans="1:40" ht="12.75" customHeight="1" x14ac:dyDescent="0.2">
      <c r="A3703" s="13" t="s">
        <v>11049</v>
      </c>
      <c r="B3703" s="14" t="s">
        <v>11068</v>
      </c>
      <c r="D3703" s="16">
        <v>138</v>
      </c>
      <c r="E3703" s="104">
        <v>8434768025258</v>
      </c>
      <c r="F3703" s="16">
        <v>135545</v>
      </c>
      <c r="G3703" s="17">
        <v>69072300</v>
      </c>
      <c r="I3703" s="13" t="s">
        <v>11031</v>
      </c>
      <c r="J3703" s="14" t="s">
        <v>6888</v>
      </c>
      <c r="K3703" s="18" t="s">
        <v>8855</v>
      </c>
      <c r="L3703" s="14" t="s">
        <v>512</v>
      </c>
      <c r="M3703" s="14" t="s">
        <v>10917</v>
      </c>
      <c r="N3703" s="14" t="s">
        <v>6789</v>
      </c>
      <c r="O3703" s="29" t="s">
        <v>11161</v>
      </c>
      <c r="P3703" s="13" t="s">
        <v>1672</v>
      </c>
      <c r="Q3703" s="14">
        <v>0.49640000000000001</v>
      </c>
      <c r="R3703" s="19">
        <v>15.8965</v>
      </c>
      <c r="S3703" s="18">
        <v>6.4539999999999997</v>
      </c>
      <c r="T3703" s="18" t="s">
        <v>818</v>
      </c>
      <c r="U3703" s="18">
        <v>143.94999999999999</v>
      </c>
      <c r="V3703" s="18" t="s">
        <v>468</v>
      </c>
      <c r="W3703" s="18">
        <f>SUM(U3703*AB3703/AC3703)</f>
        <v>58.443708092205732</v>
      </c>
      <c r="X3703" s="14">
        <v>143.94999999999999</v>
      </c>
      <c r="Y3703" s="18">
        <v>118.96694214876032</v>
      </c>
      <c r="Z3703" s="18" t="s">
        <v>468</v>
      </c>
      <c r="AA3703" s="18" t="s">
        <v>11050</v>
      </c>
      <c r="AB3703" s="18">
        <v>13</v>
      </c>
      <c r="AC3703" s="23">
        <v>32.0197</v>
      </c>
      <c r="AD3703" s="16" t="s">
        <v>615</v>
      </c>
      <c r="AE3703" s="14" t="s">
        <v>509</v>
      </c>
      <c r="AF3703" s="18">
        <v>12.5</v>
      </c>
      <c r="AG3703" s="18" t="s">
        <v>6865</v>
      </c>
      <c r="AH3703" s="18">
        <v>25</v>
      </c>
      <c r="AI3703" s="18" t="s">
        <v>6865</v>
      </c>
      <c r="AJ3703" s="14">
        <v>10</v>
      </c>
      <c r="AK3703" s="14" t="s">
        <v>6866</v>
      </c>
      <c r="AN3703" s="14" t="s">
        <v>510</v>
      </c>
    </row>
    <row r="3704" spans="1:40" ht="12.75" customHeight="1" x14ac:dyDescent="0.2">
      <c r="A3704" s="13" t="s">
        <v>11038</v>
      </c>
      <c r="B3704" s="14" t="s">
        <v>11063</v>
      </c>
      <c r="D3704" s="16">
        <v>138</v>
      </c>
      <c r="E3704" s="104">
        <v>8434768025333</v>
      </c>
      <c r="F3704" s="16">
        <v>135539</v>
      </c>
      <c r="G3704" s="17">
        <v>69072300</v>
      </c>
      <c r="I3704" s="13" t="s">
        <v>11026</v>
      </c>
      <c r="J3704" s="14" t="s">
        <v>6888</v>
      </c>
      <c r="K3704" s="18" t="s">
        <v>8855</v>
      </c>
      <c r="L3704" s="14" t="s">
        <v>512</v>
      </c>
      <c r="M3704" s="14" t="s">
        <v>10917</v>
      </c>
      <c r="N3704" s="14" t="s">
        <v>6789</v>
      </c>
      <c r="O3704" s="29" t="s">
        <v>11161</v>
      </c>
      <c r="P3704" s="13" t="s">
        <v>1672</v>
      </c>
      <c r="Q3704" s="14">
        <v>0.49640000000000001</v>
      </c>
      <c r="R3704" s="19">
        <v>15.8965</v>
      </c>
      <c r="S3704" s="18">
        <v>6.4539999999999997</v>
      </c>
      <c r="T3704" s="18" t="s">
        <v>818</v>
      </c>
      <c r="U3704" s="18">
        <v>143.94999999999999</v>
      </c>
      <c r="V3704" s="18" t="s">
        <v>468</v>
      </c>
      <c r="W3704" s="18">
        <f>SUM(U3704*AB3704/AC3704)</f>
        <v>58.443708092205732</v>
      </c>
      <c r="X3704" s="14">
        <v>143.94999999999999</v>
      </c>
      <c r="Y3704" s="18">
        <v>118.96694214876032</v>
      </c>
      <c r="Z3704" s="18" t="s">
        <v>468</v>
      </c>
      <c r="AA3704" s="18" t="s">
        <v>11050</v>
      </c>
      <c r="AB3704" s="18">
        <v>13</v>
      </c>
      <c r="AC3704" s="23">
        <v>32.0197</v>
      </c>
      <c r="AD3704" s="16" t="s">
        <v>615</v>
      </c>
      <c r="AE3704" s="14" t="s">
        <v>509</v>
      </c>
      <c r="AF3704" s="18">
        <v>12.5</v>
      </c>
      <c r="AG3704" s="18" t="s">
        <v>6865</v>
      </c>
      <c r="AH3704" s="18">
        <v>25</v>
      </c>
      <c r="AI3704" s="18" t="s">
        <v>6865</v>
      </c>
      <c r="AJ3704" s="14">
        <v>10</v>
      </c>
      <c r="AK3704" s="14" t="s">
        <v>6866</v>
      </c>
      <c r="AN3704" s="14" t="s">
        <v>510</v>
      </c>
    </row>
    <row r="3705" spans="1:40" ht="12.75" customHeight="1" x14ac:dyDescent="0.2">
      <c r="A3705" s="13" t="s">
        <v>11044</v>
      </c>
      <c r="B3705" s="14" t="s">
        <v>11056</v>
      </c>
      <c r="D3705" s="16">
        <v>138</v>
      </c>
      <c r="E3705" s="104">
        <v>8434768025180</v>
      </c>
      <c r="F3705" s="16">
        <v>135547</v>
      </c>
      <c r="G3705" s="17">
        <v>69072300</v>
      </c>
      <c r="I3705" s="13" t="s">
        <v>11028</v>
      </c>
      <c r="J3705" s="14" t="s">
        <v>11162</v>
      </c>
      <c r="K3705" s="18" t="s">
        <v>8855</v>
      </c>
      <c r="L3705" s="14" t="s">
        <v>512</v>
      </c>
      <c r="M3705" s="14" t="s">
        <v>10917</v>
      </c>
      <c r="N3705" s="14" t="s">
        <v>6789</v>
      </c>
      <c r="O3705" s="29" t="s">
        <v>11161</v>
      </c>
      <c r="P3705" s="13" t="s">
        <v>1672</v>
      </c>
      <c r="Q3705" s="14">
        <v>0.49640000000000001</v>
      </c>
      <c r="R3705" s="19">
        <v>15.8965</v>
      </c>
      <c r="S3705" s="18">
        <v>6.4539999999999997</v>
      </c>
      <c r="T3705" s="18" t="s">
        <v>818</v>
      </c>
      <c r="U3705" s="18">
        <v>143.94999999999999</v>
      </c>
      <c r="V3705" s="18" t="s">
        <v>468</v>
      </c>
      <c r="W3705" s="18">
        <f>SUM(U3705*AB3705/AC3705)</f>
        <v>58.443708092205732</v>
      </c>
      <c r="X3705" s="14">
        <v>143.94999999999999</v>
      </c>
      <c r="Y3705" s="18">
        <v>118.96694214876032</v>
      </c>
      <c r="Z3705" s="18" t="s">
        <v>468</v>
      </c>
      <c r="AA3705" s="18" t="s">
        <v>11050</v>
      </c>
      <c r="AB3705" s="18">
        <v>13</v>
      </c>
      <c r="AC3705" s="23">
        <v>32.0197</v>
      </c>
      <c r="AD3705" s="16" t="s">
        <v>615</v>
      </c>
      <c r="AE3705" s="14" t="s">
        <v>509</v>
      </c>
      <c r="AF3705" s="18">
        <v>12.5</v>
      </c>
      <c r="AG3705" s="18" t="s">
        <v>6865</v>
      </c>
      <c r="AH3705" s="18">
        <v>25</v>
      </c>
      <c r="AI3705" s="18" t="s">
        <v>6865</v>
      </c>
      <c r="AJ3705" s="14">
        <v>10</v>
      </c>
      <c r="AK3705" s="14" t="s">
        <v>6866</v>
      </c>
      <c r="AN3705" s="14" t="s">
        <v>510</v>
      </c>
    </row>
    <row r="3706" spans="1:40" ht="12.75" customHeight="1" x14ac:dyDescent="0.2">
      <c r="A3706" s="13" t="s">
        <v>11040</v>
      </c>
      <c r="B3706" s="14" t="s">
        <v>11055</v>
      </c>
      <c r="D3706" s="16">
        <v>138</v>
      </c>
      <c r="E3706" s="104">
        <v>8434768025241</v>
      </c>
      <c r="F3706" s="16">
        <v>135553</v>
      </c>
      <c r="G3706" s="17">
        <v>69072300</v>
      </c>
      <c r="I3706" s="13" t="s">
        <v>11027</v>
      </c>
      <c r="J3706" s="14" t="s">
        <v>11162</v>
      </c>
      <c r="K3706" s="18" t="s">
        <v>8855</v>
      </c>
      <c r="L3706" s="14" t="s">
        <v>512</v>
      </c>
      <c r="M3706" s="14" t="s">
        <v>10917</v>
      </c>
      <c r="N3706" s="14" t="s">
        <v>6789</v>
      </c>
      <c r="O3706" s="29" t="s">
        <v>11161</v>
      </c>
      <c r="P3706" s="13" t="s">
        <v>1672</v>
      </c>
      <c r="Q3706" s="14">
        <v>0.49640000000000001</v>
      </c>
      <c r="R3706" s="19">
        <v>15.8965</v>
      </c>
      <c r="S3706" s="18">
        <v>6.4539999999999997</v>
      </c>
      <c r="T3706" s="18" t="s">
        <v>818</v>
      </c>
      <c r="U3706" s="18">
        <v>143.94999999999999</v>
      </c>
      <c r="V3706" s="18" t="s">
        <v>468</v>
      </c>
      <c r="W3706" s="18">
        <f>SUM(U3706*AB3706/AC3706)</f>
        <v>58.443708092205732</v>
      </c>
      <c r="X3706" s="14">
        <v>143.94999999999999</v>
      </c>
      <c r="Y3706" s="18">
        <v>118.96694214876032</v>
      </c>
      <c r="Z3706" s="18" t="s">
        <v>468</v>
      </c>
      <c r="AA3706" s="18" t="s">
        <v>11050</v>
      </c>
      <c r="AB3706" s="18">
        <v>13</v>
      </c>
      <c r="AC3706" s="23">
        <v>32.0197</v>
      </c>
      <c r="AD3706" s="16" t="s">
        <v>615</v>
      </c>
      <c r="AE3706" s="14" t="s">
        <v>509</v>
      </c>
      <c r="AF3706" s="18">
        <v>12.5</v>
      </c>
      <c r="AG3706" s="18" t="s">
        <v>6865</v>
      </c>
      <c r="AH3706" s="18">
        <v>25</v>
      </c>
      <c r="AI3706" s="18" t="s">
        <v>6865</v>
      </c>
      <c r="AJ3706" s="14">
        <v>10</v>
      </c>
      <c r="AK3706" s="14" t="s">
        <v>6866</v>
      </c>
      <c r="AN3706" s="14" t="s">
        <v>510</v>
      </c>
    </row>
    <row r="3707" spans="1:40" ht="12.75" customHeight="1" x14ac:dyDescent="0.2">
      <c r="A3707" s="13" t="s">
        <v>11036</v>
      </c>
      <c r="B3707" s="14" t="s">
        <v>11053</v>
      </c>
      <c r="D3707" s="16">
        <v>138</v>
      </c>
      <c r="E3707" s="104">
        <v>8434768025210</v>
      </c>
      <c r="F3707" s="16">
        <v>135549</v>
      </c>
      <c r="G3707" s="17">
        <v>69072300</v>
      </c>
      <c r="I3707" s="13" t="s">
        <v>11025</v>
      </c>
      <c r="J3707" s="14" t="s">
        <v>11162</v>
      </c>
      <c r="K3707" s="18" t="s">
        <v>8855</v>
      </c>
      <c r="L3707" s="14" t="s">
        <v>512</v>
      </c>
      <c r="M3707" s="14" t="s">
        <v>10917</v>
      </c>
      <c r="N3707" s="14" t="s">
        <v>6789</v>
      </c>
      <c r="O3707" s="29" t="s">
        <v>11161</v>
      </c>
      <c r="P3707" s="13" t="s">
        <v>1672</v>
      </c>
      <c r="Q3707" s="14">
        <v>0.49640000000000001</v>
      </c>
      <c r="R3707" s="19">
        <v>15.8965</v>
      </c>
      <c r="S3707" s="18">
        <v>6.4539999999999997</v>
      </c>
      <c r="T3707" s="18" t="s">
        <v>818</v>
      </c>
      <c r="U3707" s="18">
        <v>143.94999999999999</v>
      </c>
      <c r="V3707" s="18" t="s">
        <v>468</v>
      </c>
      <c r="W3707" s="18">
        <f>SUM(U3707*AB3707/AC3707)</f>
        <v>58.443708092205732</v>
      </c>
      <c r="X3707" s="14">
        <v>143.94999999999999</v>
      </c>
      <c r="Y3707" s="18">
        <v>118.96694214876032</v>
      </c>
      <c r="Z3707" s="18" t="s">
        <v>468</v>
      </c>
      <c r="AA3707" s="18" t="s">
        <v>11050</v>
      </c>
      <c r="AB3707" s="18">
        <v>13</v>
      </c>
      <c r="AC3707" s="23">
        <v>32.0197</v>
      </c>
      <c r="AD3707" s="16" t="s">
        <v>615</v>
      </c>
      <c r="AE3707" s="14" t="s">
        <v>509</v>
      </c>
      <c r="AF3707" s="18">
        <v>12.5</v>
      </c>
      <c r="AG3707" s="18" t="s">
        <v>6865</v>
      </c>
      <c r="AH3707" s="18">
        <v>25</v>
      </c>
      <c r="AI3707" s="18" t="s">
        <v>6865</v>
      </c>
      <c r="AJ3707" s="14">
        <v>10</v>
      </c>
      <c r="AK3707" s="14" t="s">
        <v>6866</v>
      </c>
      <c r="AN3707" s="14" t="s">
        <v>510</v>
      </c>
    </row>
    <row r="3708" spans="1:40" ht="12.75" customHeight="1" x14ac:dyDescent="0.2">
      <c r="A3708" s="13" t="s">
        <v>11035</v>
      </c>
      <c r="B3708" s="14" t="s">
        <v>11052</v>
      </c>
      <c r="D3708" s="16">
        <v>138</v>
      </c>
      <c r="E3708" s="104">
        <v>8434768025197</v>
      </c>
      <c r="F3708" s="16">
        <v>135550</v>
      </c>
      <c r="G3708" s="17">
        <v>69072300</v>
      </c>
      <c r="I3708" s="13" t="s">
        <v>11024</v>
      </c>
      <c r="J3708" s="14" t="s">
        <v>11162</v>
      </c>
      <c r="K3708" s="18" t="s">
        <v>8855</v>
      </c>
      <c r="L3708" s="14" t="s">
        <v>512</v>
      </c>
      <c r="M3708" s="14" t="s">
        <v>10917</v>
      </c>
      <c r="N3708" s="14" t="s">
        <v>6789</v>
      </c>
      <c r="O3708" s="29" t="s">
        <v>11161</v>
      </c>
      <c r="P3708" s="13" t="s">
        <v>1672</v>
      </c>
      <c r="Q3708" s="14">
        <v>0.49640000000000001</v>
      </c>
      <c r="R3708" s="19">
        <v>15.8965</v>
      </c>
      <c r="S3708" s="18">
        <v>6.4539999999999997</v>
      </c>
      <c r="T3708" s="18" t="s">
        <v>818</v>
      </c>
      <c r="U3708" s="18">
        <v>143.94999999999999</v>
      </c>
      <c r="V3708" s="18" t="s">
        <v>468</v>
      </c>
      <c r="W3708" s="18">
        <f>SUM(U3708*AB3708/AC3708)</f>
        <v>58.443708092205732</v>
      </c>
      <c r="X3708" s="14">
        <v>143.94999999999999</v>
      </c>
      <c r="Y3708" s="18">
        <v>118.96694214876032</v>
      </c>
      <c r="Z3708" s="18" t="s">
        <v>468</v>
      </c>
      <c r="AA3708" s="18" t="s">
        <v>11050</v>
      </c>
      <c r="AB3708" s="18">
        <v>13</v>
      </c>
      <c r="AC3708" s="23">
        <v>32.0197</v>
      </c>
      <c r="AD3708" s="16" t="s">
        <v>615</v>
      </c>
      <c r="AE3708" s="14" t="s">
        <v>509</v>
      </c>
      <c r="AF3708" s="18">
        <v>12.5</v>
      </c>
      <c r="AG3708" s="18" t="s">
        <v>6865</v>
      </c>
      <c r="AH3708" s="18">
        <v>25</v>
      </c>
      <c r="AI3708" s="18" t="s">
        <v>6865</v>
      </c>
      <c r="AJ3708" s="14">
        <v>10</v>
      </c>
      <c r="AK3708" s="14" t="s">
        <v>6866</v>
      </c>
      <c r="AN3708" s="14" t="s">
        <v>510</v>
      </c>
    </row>
    <row r="3709" spans="1:40" ht="12.75" customHeight="1" x14ac:dyDescent="0.2">
      <c r="A3709" s="13" t="s">
        <v>11034</v>
      </c>
      <c r="B3709" s="14" t="s">
        <v>11051</v>
      </c>
      <c r="D3709" s="16">
        <v>138</v>
      </c>
      <c r="E3709" s="104">
        <v>8434768025203</v>
      </c>
      <c r="F3709" s="16">
        <v>135551</v>
      </c>
      <c r="G3709" s="17">
        <v>69072300</v>
      </c>
      <c r="I3709" s="13" t="s">
        <v>11023</v>
      </c>
      <c r="J3709" s="14" t="s">
        <v>11162</v>
      </c>
      <c r="K3709" s="18" t="s">
        <v>8855</v>
      </c>
      <c r="L3709" s="14" t="s">
        <v>512</v>
      </c>
      <c r="M3709" s="14" t="s">
        <v>10917</v>
      </c>
      <c r="N3709" s="14" t="s">
        <v>6789</v>
      </c>
      <c r="O3709" s="29" t="s">
        <v>11161</v>
      </c>
      <c r="P3709" s="13" t="s">
        <v>1672</v>
      </c>
      <c r="Q3709" s="14">
        <v>0.49640000000000001</v>
      </c>
      <c r="R3709" s="19">
        <v>15.8965</v>
      </c>
      <c r="S3709" s="18">
        <v>6.4539999999999997</v>
      </c>
      <c r="T3709" s="18" t="s">
        <v>818</v>
      </c>
      <c r="U3709" s="18">
        <v>143.94999999999999</v>
      </c>
      <c r="V3709" s="18" t="s">
        <v>468</v>
      </c>
      <c r="W3709" s="18">
        <f>SUM(U3709*AB3709/AC3709)</f>
        <v>58.443708092205732</v>
      </c>
      <c r="X3709" s="14">
        <v>143.94999999999999</v>
      </c>
      <c r="Y3709" s="18">
        <v>118.96694214876032</v>
      </c>
      <c r="Z3709" s="18" t="s">
        <v>468</v>
      </c>
      <c r="AA3709" s="18" t="s">
        <v>11050</v>
      </c>
      <c r="AB3709" s="18">
        <v>13</v>
      </c>
      <c r="AC3709" s="23">
        <v>32.0197</v>
      </c>
      <c r="AD3709" s="16" t="s">
        <v>615</v>
      </c>
      <c r="AE3709" s="14" t="s">
        <v>509</v>
      </c>
      <c r="AF3709" s="18">
        <v>12.5</v>
      </c>
      <c r="AG3709" s="18" t="s">
        <v>6865</v>
      </c>
      <c r="AH3709" s="18">
        <v>25</v>
      </c>
      <c r="AI3709" s="18" t="s">
        <v>6865</v>
      </c>
      <c r="AJ3709" s="14">
        <v>10</v>
      </c>
      <c r="AK3709" s="14" t="s">
        <v>6866</v>
      </c>
      <c r="AN3709" s="14" t="s">
        <v>510</v>
      </c>
    </row>
    <row r="3710" spans="1:40" ht="12.75" customHeight="1" x14ac:dyDescent="0.2">
      <c r="A3710" s="13" t="s">
        <v>11047</v>
      </c>
      <c r="B3710" s="14" t="s">
        <v>11058</v>
      </c>
      <c r="D3710" s="16">
        <v>138</v>
      </c>
      <c r="E3710" s="104">
        <v>8434768025227</v>
      </c>
      <c r="F3710" s="16">
        <v>135552</v>
      </c>
      <c r="G3710" s="17">
        <v>69072300</v>
      </c>
      <c r="I3710" s="13" t="s">
        <v>11030</v>
      </c>
      <c r="J3710" s="14" t="s">
        <v>11162</v>
      </c>
      <c r="K3710" s="18" t="s">
        <v>8855</v>
      </c>
      <c r="L3710" s="14" t="s">
        <v>512</v>
      </c>
      <c r="M3710" s="14" t="s">
        <v>10917</v>
      </c>
      <c r="N3710" s="14" t="s">
        <v>6789</v>
      </c>
      <c r="O3710" s="29" t="s">
        <v>11161</v>
      </c>
      <c r="P3710" s="13" t="s">
        <v>1672</v>
      </c>
      <c r="Q3710" s="14">
        <v>0.49640000000000001</v>
      </c>
      <c r="R3710" s="19">
        <v>15.8965</v>
      </c>
      <c r="S3710" s="18">
        <v>6.4539999999999997</v>
      </c>
      <c r="T3710" s="18" t="s">
        <v>818</v>
      </c>
      <c r="U3710" s="18">
        <v>143.94999999999999</v>
      </c>
      <c r="V3710" s="18" t="s">
        <v>468</v>
      </c>
      <c r="W3710" s="18">
        <f>SUM(U3710*AB3710/AC3710)</f>
        <v>58.443708092205732</v>
      </c>
      <c r="X3710" s="14">
        <v>143.94999999999999</v>
      </c>
      <c r="Y3710" s="18">
        <v>118.96694214876032</v>
      </c>
      <c r="Z3710" s="18" t="s">
        <v>468</v>
      </c>
      <c r="AA3710" s="18" t="s">
        <v>11050</v>
      </c>
      <c r="AB3710" s="18">
        <v>13</v>
      </c>
      <c r="AC3710" s="23">
        <v>32.0197</v>
      </c>
      <c r="AD3710" s="16" t="s">
        <v>615</v>
      </c>
      <c r="AE3710" s="14" t="s">
        <v>509</v>
      </c>
      <c r="AF3710" s="18">
        <v>12.5</v>
      </c>
      <c r="AG3710" s="18" t="s">
        <v>6865</v>
      </c>
      <c r="AH3710" s="18">
        <v>25</v>
      </c>
      <c r="AI3710" s="18" t="s">
        <v>6865</v>
      </c>
      <c r="AJ3710" s="14">
        <v>10</v>
      </c>
      <c r="AK3710" s="14" t="s">
        <v>6866</v>
      </c>
      <c r="AN3710" s="14" t="s">
        <v>510</v>
      </c>
    </row>
    <row r="3711" spans="1:40" ht="12.75" customHeight="1" x14ac:dyDescent="0.2">
      <c r="A3711" s="13" t="s">
        <v>11045</v>
      </c>
      <c r="B3711" s="14" t="s">
        <v>11057</v>
      </c>
      <c r="D3711" s="16">
        <v>138</v>
      </c>
      <c r="E3711" s="104">
        <v>8434768025166</v>
      </c>
      <c r="F3711" s="16">
        <v>135546</v>
      </c>
      <c r="G3711" s="17">
        <v>69072300</v>
      </c>
      <c r="I3711" s="13" t="s">
        <v>11029</v>
      </c>
      <c r="J3711" s="14" t="s">
        <v>11162</v>
      </c>
      <c r="K3711" s="18" t="s">
        <v>8855</v>
      </c>
      <c r="L3711" s="14" t="s">
        <v>512</v>
      </c>
      <c r="M3711" s="14" t="s">
        <v>10917</v>
      </c>
      <c r="N3711" s="14" t="s">
        <v>6789</v>
      </c>
      <c r="O3711" s="29" t="s">
        <v>11161</v>
      </c>
      <c r="P3711" s="13" t="s">
        <v>1672</v>
      </c>
      <c r="Q3711" s="14">
        <v>0.49640000000000001</v>
      </c>
      <c r="R3711" s="19">
        <v>15.8965</v>
      </c>
      <c r="S3711" s="18">
        <v>6.4539999999999997</v>
      </c>
      <c r="T3711" s="18" t="s">
        <v>818</v>
      </c>
      <c r="U3711" s="18">
        <v>143.94999999999999</v>
      </c>
      <c r="V3711" s="18" t="s">
        <v>468</v>
      </c>
      <c r="W3711" s="18">
        <f>SUM(U3711*AB3711/AC3711)</f>
        <v>58.443708092205732</v>
      </c>
      <c r="X3711" s="14">
        <v>143.94999999999999</v>
      </c>
      <c r="Y3711" s="18">
        <v>118.96694214876032</v>
      </c>
      <c r="Z3711" s="18" t="s">
        <v>468</v>
      </c>
      <c r="AA3711" s="18" t="s">
        <v>11050</v>
      </c>
      <c r="AB3711" s="18">
        <v>13</v>
      </c>
      <c r="AC3711" s="23">
        <v>32.0197</v>
      </c>
      <c r="AD3711" s="16" t="s">
        <v>615</v>
      </c>
      <c r="AE3711" s="14" t="s">
        <v>509</v>
      </c>
      <c r="AF3711" s="18">
        <v>12.5</v>
      </c>
      <c r="AG3711" s="18" t="s">
        <v>6865</v>
      </c>
      <c r="AH3711" s="18">
        <v>25</v>
      </c>
      <c r="AI3711" s="18" t="s">
        <v>6865</v>
      </c>
      <c r="AJ3711" s="14">
        <v>10</v>
      </c>
      <c r="AK3711" s="14" t="s">
        <v>6866</v>
      </c>
      <c r="AN3711" s="14" t="s">
        <v>510</v>
      </c>
    </row>
    <row r="3712" spans="1:40" ht="12.75" customHeight="1" x14ac:dyDescent="0.2">
      <c r="A3712" s="13" t="s">
        <v>11048</v>
      </c>
      <c r="B3712" s="14" t="s">
        <v>11059</v>
      </c>
      <c r="D3712" s="16">
        <v>138</v>
      </c>
      <c r="E3712" s="104">
        <v>8434768025234</v>
      </c>
      <c r="F3712" s="16">
        <v>135554</v>
      </c>
      <c r="G3712" s="17">
        <v>69072300</v>
      </c>
      <c r="I3712" s="13" t="s">
        <v>11031</v>
      </c>
      <c r="J3712" s="14" t="s">
        <v>11162</v>
      </c>
      <c r="K3712" s="18" t="s">
        <v>8855</v>
      </c>
      <c r="L3712" s="14" t="s">
        <v>512</v>
      </c>
      <c r="M3712" s="14" t="s">
        <v>10917</v>
      </c>
      <c r="N3712" s="14" t="s">
        <v>6789</v>
      </c>
      <c r="O3712" s="29" t="s">
        <v>11161</v>
      </c>
      <c r="P3712" s="13" t="s">
        <v>1672</v>
      </c>
      <c r="Q3712" s="14">
        <v>0.49640000000000001</v>
      </c>
      <c r="R3712" s="19">
        <v>15.8965</v>
      </c>
      <c r="S3712" s="18">
        <v>6.4539999999999997</v>
      </c>
      <c r="T3712" s="18" t="s">
        <v>818</v>
      </c>
      <c r="U3712" s="18">
        <v>143.94999999999999</v>
      </c>
      <c r="V3712" s="18" t="s">
        <v>468</v>
      </c>
      <c r="W3712" s="18">
        <f>SUM(U3712*AB3712/AC3712)</f>
        <v>58.443708092205732</v>
      </c>
      <c r="X3712" s="14">
        <v>143.94999999999999</v>
      </c>
      <c r="Y3712" s="18">
        <v>118.96694214876032</v>
      </c>
      <c r="Z3712" s="18" t="s">
        <v>468</v>
      </c>
      <c r="AA3712" s="18" t="s">
        <v>11050</v>
      </c>
      <c r="AB3712" s="18">
        <v>13</v>
      </c>
      <c r="AC3712" s="23">
        <v>32.0197</v>
      </c>
      <c r="AD3712" s="16" t="s">
        <v>615</v>
      </c>
      <c r="AE3712" s="14" t="s">
        <v>509</v>
      </c>
      <c r="AF3712" s="18">
        <v>12.5</v>
      </c>
      <c r="AG3712" s="18" t="s">
        <v>6865</v>
      </c>
      <c r="AH3712" s="18">
        <v>25</v>
      </c>
      <c r="AI3712" s="18" t="s">
        <v>6865</v>
      </c>
      <c r="AJ3712" s="14">
        <v>10</v>
      </c>
      <c r="AK3712" s="14" t="s">
        <v>6866</v>
      </c>
      <c r="AN3712" s="14" t="s">
        <v>510</v>
      </c>
    </row>
    <row r="3713" spans="1:40" ht="12.75" customHeight="1" x14ac:dyDescent="0.2">
      <c r="A3713" s="13" t="s">
        <v>11039</v>
      </c>
      <c r="B3713" s="14" t="s">
        <v>11054</v>
      </c>
      <c r="D3713" s="16">
        <v>138</v>
      </c>
      <c r="E3713" s="104">
        <v>8434768025173</v>
      </c>
      <c r="F3713" s="16">
        <v>135548</v>
      </c>
      <c r="G3713" s="17">
        <v>69072300</v>
      </c>
      <c r="I3713" s="13" t="s">
        <v>11026</v>
      </c>
      <c r="J3713" s="14" t="s">
        <v>11162</v>
      </c>
      <c r="K3713" s="18" t="s">
        <v>8855</v>
      </c>
      <c r="L3713" s="14" t="s">
        <v>512</v>
      </c>
      <c r="M3713" s="14" t="s">
        <v>10917</v>
      </c>
      <c r="N3713" s="14" t="s">
        <v>6789</v>
      </c>
      <c r="O3713" s="29" t="s">
        <v>11161</v>
      </c>
      <c r="P3713" s="13" t="s">
        <v>1672</v>
      </c>
      <c r="Q3713" s="14">
        <v>0.49640000000000001</v>
      </c>
      <c r="R3713" s="19">
        <v>15.8965</v>
      </c>
      <c r="S3713" s="18">
        <v>6.4539999999999997</v>
      </c>
      <c r="T3713" s="18" t="s">
        <v>818</v>
      </c>
      <c r="U3713" s="18">
        <v>143.94999999999999</v>
      </c>
      <c r="V3713" s="18" t="s">
        <v>468</v>
      </c>
      <c r="W3713" s="18">
        <f>SUM(U3713*AB3713/AC3713)</f>
        <v>58.443708092205732</v>
      </c>
      <c r="X3713" s="14">
        <v>143.94999999999999</v>
      </c>
      <c r="Y3713" s="18">
        <v>118.96694214876032</v>
      </c>
      <c r="Z3713" s="18" t="s">
        <v>468</v>
      </c>
      <c r="AA3713" s="18" t="s">
        <v>11050</v>
      </c>
      <c r="AB3713" s="18">
        <v>13</v>
      </c>
      <c r="AC3713" s="23">
        <v>32.0197</v>
      </c>
      <c r="AD3713" s="16" t="s">
        <v>615</v>
      </c>
      <c r="AE3713" s="14" t="s">
        <v>509</v>
      </c>
      <c r="AF3713" s="18">
        <v>12.5</v>
      </c>
      <c r="AG3713" s="18" t="s">
        <v>6865</v>
      </c>
      <c r="AH3713" s="18">
        <v>25</v>
      </c>
      <c r="AI3713" s="18" t="s">
        <v>6865</v>
      </c>
      <c r="AJ3713" s="14">
        <v>10</v>
      </c>
      <c r="AK3713" s="14" t="s">
        <v>6866</v>
      </c>
      <c r="AN3713" s="14" t="s">
        <v>510</v>
      </c>
    </row>
    <row r="3714" spans="1:40" ht="12.75" customHeight="1" x14ac:dyDescent="0.2">
      <c r="A3714" s="13" t="s">
        <v>8389</v>
      </c>
      <c r="B3714" s="26" t="s">
        <v>8388</v>
      </c>
      <c r="C3714" s="26"/>
      <c r="D3714" s="17">
        <v>105</v>
      </c>
      <c r="E3714" s="106">
        <v>8434768007117</v>
      </c>
      <c r="F3714" s="17">
        <v>114717</v>
      </c>
      <c r="G3714" s="17">
        <v>69072100</v>
      </c>
      <c r="H3714" s="26"/>
      <c r="I3714" s="13" t="s">
        <v>374</v>
      </c>
      <c r="J3714" s="14" t="s">
        <v>8360</v>
      </c>
      <c r="K3714" s="20" t="s">
        <v>3232</v>
      </c>
      <c r="L3714" s="14" t="s">
        <v>514</v>
      </c>
      <c r="M3714" s="14" t="s">
        <v>453</v>
      </c>
      <c r="N3714" s="14" t="s">
        <v>6789</v>
      </c>
      <c r="O3714" s="29" t="s">
        <v>8350</v>
      </c>
      <c r="P3714" s="102" t="s">
        <v>503</v>
      </c>
      <c r="Q3714" s="96">
        <v>0.29653846153846097</v>
      </c>
      <c r="R3714" s="19">
        <v>17.72</v>
      </c>
      <c r="S3714" s="22">
        <v>7.71</v>
      </c>
      <c r="T3714" s="18" t="s">
        <v>855</v>
      </c>
      <c r="U3714" s="18">
        <v>99.95</v>
      </c>
      <c r="V3714" s="18" t="s">
        <v>468</v>
      </c>
      <c r="W3714" s="18">
        <f>SUM(U3714*AB3714/AC3714)</f>
        <v>43.478250000000031</v>
      </c>
      <c r="X3714" s="14">
        <v>99.95</v>
      </c>
      <c r="Y3714" s="18">
        <v>82.603305785123965</v>
      </c>
      <c r="Z3714" s="18" t="s">
        <v>468</v>
      </c>
      <c r="AA3714" s="18" t="s">
        <v>8354</v>
      </c>
      <c r="AB3714" s="40">
        <v>26</v>
      </c>
      <c r="AC3714" s="23">
        <v>59.7701149425287</v>
      </c>
      <c r="AD3714" s="16" t="s">
        <v>615</v>
      </c>
      <c r="AE3714" s="14" t="s">
        <v>509</v>
      </c>
      <c r="AF3714" s="40">
        <v>14</v>
      </c>
      <c r="AG3714" s="18" t="s">
        <v>6865</v>
      </c>
      <c r="AH3714" s="18">
        <v>16</v>
      </c>
      <c r="AI3714" s="18" t="s">
        <v>6865</v>
      </c>
      <c r="AJ3714" s="14">
        <v>9</v>
      </c>
      <c r="AK3714" s="14" t="s">
        <v>6866</v>
      </c>
      <c r="AL3714" s="86" t="s">
        <v>944</v>
      </c>
      <c r="AM3714" s="14" t="s">
        <v>947</v>
      </c>
      <c r="AN3714" s="14" t="s">
        <v>509</v>
      </c>
    </row>
    <row r="3715" spans="1:40" ht="12.75" customHeight="1" x14ac:dyDescent="0.2">
      <c r="A3715" s="13" t="s">
        <v>8391</v>
      </c>
      <c r="B3715" s="26" t="s">
        <v>8386</v>
      </c>
      <c r="C3715" s="26"/>
      <c r="D3715" s="17">
        <v>105</v>
      </c>
      <c r="E3715" s="106">
        <v>8434768007087</v>
      </c>
      <c r="F3715" s="17">
        <v>114705</v>
      </c>
      <c r="G3715" s="17">
        <v>69072100</v>
      </c>
      <c r="H3715" s="26"/>
      <c r="I3715" s="13" t="s">
        <v>1873</v>
      </c>
      <c r="J3715" s="14" t="s">
        <v>8360</v>
      </c>
      <c r="K3715" s="20" t="s">
        <v>3232</v>
      </c>
      <c r="L3715" s="14" t="s">
        <v>514</v>
      </c>
      <c r="M3715" s="14" t="s">
        <v>453</v>
      </c>
      <c r="N3715" s="14" t="s">
        <v>6789</v>
      </c>
      <c r="O3715" s="29" t="s">
        <v>8350</v>
      </c>
      <c r="P3715" s="102" t="s">
        <v>503</v>
      </c>
      <c r="Q3715" s="96">
        <v>0.29653846153846097</v>
      </c>
      <c r="R3715" s="19">
        <v>17.72</v>
      </c>
      <c r="S3715" s="22">
        <v>7.71</v>
      </c>
      <c r="T3715" s="18" t="s">
        <v>855</v>
      </c>
      <c r="U3715" s="18">
        <v>99.95</v>
      </c>
      <c r="V3715" s="18" t="s">
        <v>468</v>
      </c>
      <c r="W3715" s="18">
        <f>SUM(U3715*AB3715/AC3715)</f>
        <v>43.478250000000031</v>
      </c>
      <c r="X3715" s="14">
        <v>99.95</v>
      </c>
      <c r="Y3715" s="18">
        <v>82.603305785123965</v>
      </c>
      <c r="Z3715" s="18" t="s">
        <v>468</v>
      </c>
      <c r="AA3715" s="18" t="s">
        <v>8354</v>
      </c>
      <c r="AB3715" s="40">
        <v>26</v>
      </c>
      <c r="AC3715" s="23">
        <v>59.7701149425287</v>
      </c>
      <c r="AD3715" s="16" t="s">
        <v>615</v>
      </c>
      <c r="AE3715" s="14" t="s">
        <v>509</v>
      </c>
      <c r="AF3715" s="40">
        <v>14</v>
      </c>
      <c r="AG3715" s="18" t="s">
        <v>6865</v>
      </c>
      <c r="AH3715" s="18">
        <v>16</v>
      </c>
      <c r="AI3715" s="18" t="s">
        <v>6865</v>
      </c>
      <c r="AJ3715" s="14">
        <v>9</v>
      </c>
      <c r="AK3715" s="14" t="s">
        <v>6866</v>
      </c>
      <c r="AL3715" s="86" t="s">
        <v>2271</v>
      </c>
      <c r="AM3715" s="14" t="s">
        <v>947</v>
      </c>
      <c r="AN3715" s="14" t="s">
        <v>509</v>
      </c>
    </row>
    <row r="3716" spans="1:40" ht="12.75" customHeight="1" x14ac:dyDescent="0.2">
      <c r="A3716" s="13" t="s">
        <v>8393</v>
      </c>
      <c r="B3716" s="26" t="s">
        <v>8387</v>
      </c>
      <c r="C3716" s="26"/>
      <c r="D3716" s="17">
        <v>105</v>
      </c>
      <c r="E3716" s="106">
        <v>8434768007100</v>
      </c>
      <c r="F3716" s="17">
        <v>114718</v>
      </c>
      <c r="G3716" s="17">
        <v>69072100</v>
      </c>
      <c r="H3716" s="26"/>
      <c r="I3716" s="13" t="s">
        <v>375</v>
      </c>
      <c r="J3716" s="14" t="s">
        <v>8360</v>
      </c>
      <c r="K3716" s="20" t="s">
        <v>3232</v>
      </c>
      <c r="L3716" s="14" t="s">
        <v>514</v>
      </c>
      <c r="M3716" s="14" t="s">
        <v>453</v>
      </c>
      <c r="N3716" s="14" t="s">
        <v>6789</v>
      </c>
      <c r="O3716" s="29" t="s">
        <v>8350</v>
      </c>
      <c r="P3716" s="102" t="s">
        <v>503</v>
      </c>
      <c r="Q3716" s="96">
        <v>0.29653846153846097</v>
      </c>
      <c r="R3716" s="19">
        <v>17.72</v>
      </c>
      <c r="S3716" s="22">
        <v>7.71</v>
      </c>
      <c r="T3716" s="18" t="s">
        <v>855</v>
      </c>
      <c r="U3716" s="18">
        <v>99.95</v>
      </c>
      <c r="V3716" s="18" t="s">
        <v>468</v>
      </c>
      <c r="W3716" s="18">
        <f>SUM(U3716*AB3716/AC3716)</f>
        <v>43.478250000000031</v>
      </c>
      <c r="X3716" s="14">
        <v>99.95</v>
      </c>
      <c r="Y3716" s="18">
        <v>82.603305785123965</v>
      </c>
      <c r="Z3716" s="18" t="s">
        <v>468</v>
      </c>
      <c r="AA3716" s="18" t="s">
        <v>8354</v>
      </c>
      <c r="AB3716" s="40">
        <v>26</v>
      </c>
      <c r="AC3716" s="23">
        <v>59.7701149425287</v>
      </c>
      <c r="AD3716" s="16" t="s">
        <v>615</v>
      </c>
      <c r="AE3716" s="14" t="s">
        <v>509</v>
      </c>
      <c r="AF3716" s="40">
        <v>14</v>
      </c>
      <c r="AG3716" s="18" t="s">
        <v>6865</v>
      </c>
      <c r="AH3716" s="18">
        <v>16</v>
      </c>
      <c r="AI3716" s="18" t="s">
        <v>6865</v>
      </c>
      <c r="AJ3716" s="14">
        <v>9</v>
      </c>
      <c r="AK3716" s="14" t="s">
        <v>6866</v>
      </c>
      <c r="AL3716" s="86" t="s">
        <v>1387</v>
      </c>
      <c r="AM3716" s="14" t="s">
        <v>947</v>
      </c>
      <c r="AN3716" s="14" t="s">
        <v>509</v>
      </c>
    </row>
    <row r="3717" spans="1:40" ht="12.75" customHeight="1" x14ac:dyDescent="0.2">
      <c r="A3717" s="13" t="s">
        <v>8394</v>
      </c>
      <c r="B3717" s="26" t="s">
        <v>8385</v>
      </c>
      <c r="C3717" s="26"/>
      <c r="D3717" s="17">
        <v>105</v>
      </c>
      <c r="E3717" s="106">
        <v>8434768007070</v>
      </c>
      <c r="F3717" s="17">
        <v>114681</v>
      </c>
      <c r="G3717" s="17">
        <v>69072100</v>
      </c>
      <c r="H3717" s="26"/>
      <c r="I3717" s="13" t="s">
        <v>243</v>
      </c>
      <c r="J3717" s="14" t="s">
        <v>8360</v>
      </c>
      <c r="K3717" s="20" t="s">
        <v>3232</v>
      </c>
      <c r="L3717" s="14" t="s">
        <v>514</v>
      </c>
      <c r="M3717" s="14" t="s">
        <v>453</v>
      </c>
      <c r="N3717" s="14" t="s">
        <v>6789</v>
      </c>
      <c r="O3717" s="29" t="s">
        <v>8350</v>
      </c>
      <c r="P3717" s="102" t="s">
        <v>503</v>
      </c>
      <c r="Q3717" s="96">
        <v>0.29653846153846097</v>
      </c>
      <c r="R3717" s="19">
        <v>17.72</v>
      </c>
      <c r="S3717" s="22">
        <v>7.71</v>
      </c>
      <c r="T3717" s="18" t="s">
        <v>855</v>
      </c>
      <c r="U3717" s="18">
        <v>99.95</v>
      </c>
      <c r="V3717" s="18" t="s">
        <v>468</v>
      </c>
      <c r="W3717" s="18">
        <f>SUM(U3717*AB3717/AC3717)</f>
        <v>43.478250000000031</v>
      </c>
      <c r="X3717" s="14">
        <v>99.95</v>
      </c>
      <c r="Y3717" s="18">
        <v>82.603305785123965</v>
      </c>
      <c r="Z3717" s="18" t="s">
        <v>468</v>
      </c>
      <c r="AA3717" s="18" t="s">
        <v>8354</v>
      </c>
      <c r="AB3717" s="40">
        <v>26</v>
      </c>
      <c r="AC3717" s="23">
        <v>59.7701149425287</v>
      </c>
      <c r="AD3717" s="16" t="s">
        <v>615</v>
      </c>
      <c r="AE3717" s="14" t="s">
        <v>509</v>
      </c>
      <c r="AF3717" s="40">
        <v>14</v>
      </c>
      <c r="AG3717" s="18" t="s">
        <v>6865</v>
      </c>
      <c r="AH3717" s="18">
        <v>16</v>
      </c>
      <c r="AI3717" s="18" t="s">
        <v>6865</v>
      </c>
      <c r="AJ3717" s="14">
        <v>9</v>
      </c>
      <c r="AK3717" s="14" t="s">
        <v>6866</v>
      </c>
      <c r="AL3717" s="86" t="s">
        <v>1387</v>
      </c>
      <c r="AM3717" s="14" t="s">
        <v>947</v>
      </c>
      <c r="AN3717" s="14" t="s">
        <v>509</v>
      </c>
    </row>
    <row r="3718" spans="1:40" ht="12.75" customHeight="1" x14ac:dyDescent="0.2">
      <c r="A3718" s="13" t="s">
        <v>8396</v>
      </c>
      <c r="B3718" s="26" t="s">
        <v>8439</v>
      </c>
      <c r="C3718" s="26"/>
      <c r="D3718" s="17">
        <v>108</v>
      </c>
      <c r="E3718" s="106">
        <v>8434768000972</v>
      </c>
      <c r="F3718" s="17">
        <v>108797</v>
      </c>
      <c r="G3718" s="17">
        <v>69072100</v>
      </c>
      <c r="H3718" s="26"/>
      <c r="I3718" s="13" t="s">
        <v>386</v>
      </c>
      <c r="J3718" s="14" t="s">
        <v>1716</v>
      </c>
      <c r="K3718" s="20" t="s">
        <v>8348</v>
      </c>
      <c r="L3718" s="14" t="s">
        <v>514</v>
      </c>
      <c r="M3718" s="14" t="s">
        <v>453</v>
      </c>
      <c r="N3718" s="14" t="s">
        <v>6789</v>
      </c>
      <c r="O3718" s="29" t="s">
        <v>7934</v>
      </c>
      <c r="P3718" s="102" t="s">
        <v>503</v>
      </c>
      <c r="Q3718" s="96">
        <v>0.74083333333333301</v>
      </c>
      <c r="R3718" s="19">
        <v>21.52</v>
      </c>
      <c r="S3718" s="22">
        <v>8.8925999999999998</v>
      </c>
      <c r="T3718" s="18" t="s">
        <v>936</v>
      </c>
      <c r="U3718" s="18">
        <v>84.95</v>
      </c>
      <c r="V3718" s="18" t="s">
        <v>468</v>
      </c>
      <c r="W3718" s="18">
        <f>SUM(U3718*AB3718/AC3718)</f>
        <v>35.084350000000029</v>
      </c>
      <c r="X3718" s="14">
        <v>84.95</v>
      </c>
      <c r="Y3718" s="18">
        <v>70.206611570247944</v>
      </c>
      <c r="Z3718" s="18" t="s">
        <v>468</v>
      </c>
      <c r="AA3718" s="22" t="s">
        <v>8355</v>
      </c>
      <c r="AB3718" s="40">
        <v>12</v>
      </c>
      <c r="AC3718" s="23">
        <v>29.055690072639202</v>
      </c>
      <c r="AD3718" s="16" t="s">
        <v>615</v>
      </c>
      <c r="AE3718" s="14" t="s">
        <v>509</v>
      </c>
      <c r="AF3718" s="40">
        <v>18.5</v>
      </c>
      <c r="AG3718" s="18" t="s">
        <v>6865</v>
      </c>
      <c r="AH3718" s="40">
        <v>18.5</v>
      </c>
      <c r="AI3718" s="18" t="s">
        <v>6865</v>
      </c>
      <c r="AJ3718" s="14">
        <v>10</v>
      </c>
      <c r="AK3718" s="14" t="s">
        <v>6866</v>
      </c>
      <c r="AL3718" s="86" t="s">
        <v>944</v>
      </c>
      <c r="AM3718" s="14" t="s">
        <v>946</v>
      </c>
    </row>
    <row r="3719" spans="1:40" ht="12.75" customHeight="1" x14ac:dyDescent="0.2">
      <c r="A3719" s="13" t="s">
        <v>8397</v>
      </c>
      <c r="B3719" s="26" t="s">
        <v>8433</v>
      </c>
      <c r="C3719" s="26"/>
      <c r="D3719" s="17">
        <v>108</v>
      </c>
      <c r="E3719" s="106">
        <v>8434768000989</v>
      </c>
      <c r="F3719" s="17">
        <v>108798</v>
      </c>
      <c r="G3719" s="17">
        <v>69072100</v>
      </c>
      <c r="H3719" s="26"/>
      <c r="I3719" s="13" t="s">
        <v>379</v>
      </c>
      <c r="J3719" s="14" t="s">
        <v>8361</v>
      </c>
      <c r="K3719" s="20" t="s">
        <v>8348</v>
      </c>
      <c r="L3719" s="14" t="s">
        <v>514</v>
      </c>
      <c r="M3719" s="14" t="s">
        <v>453</v>
      </c>
      <c r="N3719" s="14" t="s">
        <v>6789</v>
      </c>
      <c r="O3719" s="29" t="s">
        <v>7934</v>
      </c>
      <c r="P3719" s="102" t="s">
        <v>503</v>
      </c>
      <c r="Q3719" s="96">
        <v>0.74083333333333301</v>
      </c>
      <c r="R3719" s="19">
        <v>21.52</v>
      </c>
      <c r="S3719" s="22">
        <v>8.8925999999999998</v>
      </c>
      <c r="T3719" s="18" t="s">
        <v>936</v>
      </c>
      <c r="U3719" s="18">
        <v>84.95</v>
      </c>
      <c r="V3719" s="18" t="s">
        <v>468</v>
      </c>
      <c r="W3719" s="18">
        <f>SUM(U3719*AB3719/AC3719)</f>
        <v>35.084350000000029</v>
      </c>
      <c r="X3719" s="14">
        <v>84.95</v>
      </c>
      <c r="Y3719" s="18">
        <v>70.206611570247944</v>
      </c>
      <c r="Z3719" s="18" t="s">
        <v>468</v>
      </c>
      <c r="AA3719" s="22" t="s">
        <v>8355</v>
      </c>
      <c r="AB3719" s="40">
        <v>12</v>
      </c>
      <c r="AC3719" s="23">
        <v>29.055690072639202</v>
      </c>
      <c r="AD3719" s="16" t="s">
        <v>615</v>
      </c>
      <c r="AE3719" s="14" t="s">
        <v>509</v>
      </c>
      <c r="AF3719" s="40">
        <v>18.5</v>
      </c>
      <c r="AG3719" s="18" t="s">
        <v>6865</v>
      </c>
      <c r="AH3719" s="40">
        <v>18.5</v>
      </c>
      <c r="AI3719" s="18" t="s">
        <v>6865</v>
      </c>
      <c r="AJ3719" s="14">
        <v>10</v>
      </c>
      <c r="AK3719" s="14" t="s">
        <v>6866</v>
      </c>
      <c r="AL3719" s="86" t="s">
        <v>944</v>
      </c>
      <c r="AM3719" s="14" t="s">
        <v>946</v>
      </c>
    </row>
    <row r="3720" spans="1:40" ht="12.75" customHeight="1" x14ac:dyDescent="0.2">
      <c r="A3720" s="13" t="s">
        <v>8398</v>
      </c>
      <c r="B3720" s="26" t="s">
        <v>8438</v>
      </c>
      <c r="C3720" s="26"/>
      <c r="D3720" s="17">
        <v>108</v>
      </c>
      <c r="E3720" s="106">
        <v>8434768000996</v>
      </c>
      <c r="F3720" s="17">
        <v>108799</v>
      </c>
      <c r="G3720" s="17">
        <v>69072100</v>
      </c>
      <c r="H3720" s="26"/>
      <c r="I3720" s="13" t="s">
        <v>390</v>
      </c>
      <c r="J3720" s="14" t="s">
        <v>1716</v>
      </c>
      <c r="K3720" s="20" t="s">
        <v>8348</v>
      </c>
      <c r="L3720" s="14" t="s">
        <v>514</v>
      </c>
      <c r="M3720" s="14" t="s">
        <v>453</v>
      </c>
      <c r="N3720" s="14" t="s">
        <v>6789</v>
      </c>
      <c r="O3720" s="29" t="s">
        <v>7934</v>
      </c>
      <c r="P3720" s="102" t="s">
        <v>503</v>
      </c>
      <c r="Q3720" s="96">
        <v>0.74083333333333301</v>
      </c>
      <c r="R3720" s="19">
        <v>21.52</v>
      </c>
      <c r="S3720" s="22">
        <v>8.8925999999999998</v>
      </c>
      <c r="T3720" s="18" t="s">
        <v>936</v>
      </c>
      <c r="U3720" s="18">
        <v>84.95</v>
      </c>
      <c r="V3720" s="18" t="s">
        <v>468</v>
      </c>
      <c r="W3720" s="18">
        <f>SUM(U3720*AB3720/AC3720)</f>
        <v>35.084350000000029</v>
      </c>
      <c r="X3720" s="14">
        <v>84.95</v>
      </c>
      <c r="Y3720" s="18">
        <v>70.206611570247944</v>
      </c>
      <c r="Z3720" s="18" t="s">
        <v>468</v>
      </c>
      <c r="AA3720" s="22" t="s">
        <v>8355</v>
      </c>
      <c r="AB3720" s="40">
        <v>12</v>
      </c>
      <c r="AC3720" s="23">
        <v>29.055690072639202</v>
      </c>
      <c r="AD3720" s="16" t="s">
        <v>615</v>
      </c>
      <c r="AE3720" s="14" t="s">
        <v>509</v>
      </c>
      <c r="AF3720" s="40">
        <v>18.5</v>
      </c>
      <c r="AG3720" s="18" t="s">
        <v>6865</v>
      </c>
      <c r="AH3720" s="40">
        <v>18.5</v>
      </c>
      <c r="AI3720" s="18" t="s">
        <v>6865</v>
      </c>
      <c r="AJ3720" s="14">
        <v>10</v>
      </c>
      <c r="AK3720" s="14" t="s">
        <v>6866</v>
      </c>
      <c r="AL3720" s="86" t="s">
        <v>1387</v>
      </c>
      <c r="AM3720" s="14" t="s">
        <v>946</v>
      </c>
    </row>
    <row r="3721" spans="1:40" ht="12.75" customHeight="1" x14ac:dyDescent="0.2">
      <c r="A3721" s="13" t="s">
        <v>8440</v>
      </c>
      <c r="B3721" s="26" t="s">
        <v>8441</v>
      </c>
      <c r="C3721" s="26"/>
      <c r="D3721" s="17">
        <v>108</v>
      </c>
      <c r="E3721" s="106">
        <v>8434768001009</v>
      </c>
      <c r="F3721" s="17">
        <v>108800</v>
      </c>
      <c r="G3721" s="17">
        <v>69072100</v>
      </c>
      <c r="H3721" s="26"/>
      <c r="I3721" s="13" t="s">
        <v>3198</v>
      </c>
      <c r="J3721" s="14" t="s">
        <v>1716</v>
      </c>
      <c r="K3721" s="20" t="s">
        <v>8348</v>
      </c>
      <c r="L3721" s="14" t="s">
        <v>514</v>
      </c>
      <c r="M3721" s="14" t="s">
        <v>453</v>
      </c>
      <c r="N3721" s="14" t="s">
        <v>6789</v>
      </c>
      <c r="O3721" s="29" t="s">
        <v>7934</v>
      </c>
      <c r="P3721" s="102" t="s">
        <v>503</v>
      </c>
      <c r="Q3721" s="96">
        <v>0.74083333333333301</v>
      </c>
      <c r="R3721" s="19">
        <v>21.52</v>
      </c>
      <c r="S3721" s="22">
        <v>8.8925999999999998</v>
      </c>
      <c r="T3721" s="18" t="s">
        <v>936</v>
      </c>
      <c r="U3721" s="18">
        <v>84.95</v>
      </c>
      <c r="V3721" s="18" t="s">
        <v>468</v>
      </c>
      <c r="W3721" s="18">
        <f>SUM(U3721*AB3721/AC3721)</f>
        <v>35.084350000000029</v>
      </c>
      <c r="X3721" s="14">
        <v>84.95</v>
      </c>
      <c r="Y3721" s="18">
        <v>70.206611570247944</v>
      </c>
      <c r="Z3721" s="18" t="s">
        <v>468</v>
      </c>
      <c r="AA3721" s="22" t="s">
        <v>8355</v>
      </c>
      <c r="AB3721" s="40">
        <v>12</v>
      </c>
      <c r="AC3721" s="23">
        <v>29.055690072639202</v>
      </c>
      <c r="AD3721" s="16" t="s">
        <v>615</v>
      </c>
      <c r="AE3721" s="14" t="s">
        <v>509</v>
      </c>
      <c r="AF3721" s="40">
        <v>18.5</v>
      </c>
      <c r="AG3721" s="18" t="s">
        <v>6865</v>
      </c>
      <c r="AH3721" s="40">
        <v>18.5</v>
      </c>
      <c r="AI3721" s="18" t="s">
        <v>6865</v>
      </c>
      <c r="AJ3721" s="14">
        <v>10</v>
      </c>
      <c r="AK3721" s="14" t="s">
        <v>6866</v>
      </c>
      <c r="AL3721" s="86" t="s">
        <v>1387</v>
      </c>
      <c r="AM3721" s="14" t="s">
        <v>946</v>
      </c>
    </row>
    <row r="3722" spans="1:40" ht="12.75" customHeight="1" x14ac:dyDescent="0.2">
      <c r="A3722" s="13" t="s">
        <v>8399</v>
      </c>
      <c r="B3722" s="26" t="s">
        <v>8437</v>
      </c>
      <c r="C3722" s="26"/>
      <c r="D3722" s="17">
        <v>108</v>
      </c>
      <c r="E3722" s="106">
        <v>8434768001016</v>
      </c>
      <c r="F3722" s="17">
        <v>108801</v>
      </c>
      <c r="G3722" s="17">
        <v>69072100</v>
      </c>
      <c r="H3722" s="26"/>
      <c r="I3722" s="13" t="s">
        <v>1873</v>
      </c>
      <c r="J3722" s="14" t="s">
        <v>1716</v>
      </c>
      <c r="K3722" s="20" t="s">
        <v>8348</v>
      </c>
      <c r="L3722" s="14" t="s">
        <v>514</v>
      </c>
      <c r="M3722" s="14" t="s">
        <v>453</v>
      </c>
      <c r="N3722" s="14" t="s">
        <v>6789</v>
      </c>
      <c r="O3722" s="29" t="s">
        <v>7934</v>
      </c>
      <c r="P3722" s="102" t="s">
        <v>503</v>
      </c>
      <c r="Q3722" s="96">
        <v>0.74083333333333301</v>
      </c>
      <c r="R3722" s="19">
        <v>21.52</v>
      </c>
      <c r="S3722" s="22">
        <v>8.8925999999999998</v>
      </c>
      <c r="T3722" s="18" t="s">
        <v>936</v>
      </c>
      <c r="U3722" s="18">
        <v>84.95</v>
      </c>
      <c r="V3722" s="18" t="s">
        <v>468</v>
      </c>
      <c r="W3722" s="18">
        <f>SUM(U3722*AB3722/AC3722)</f>
        <v>35.084350000000029</v>
      </c>
      <c r="X3722" s="14">
        <v>84.95</v>
      </c>
      <c r="Y3722" s="18">
        <v>70.206611570247944</v>
      </c>
      <c r="Z3722" s="18" t="s">
        <v>468</v>
      </c>
      <c r="AA3722" s="22" t="s">
        <v>8355</v>
      </c>
      <c r="AB3722" s="40">
        <v>12</v>
      </c>
      <c r="AC3722" s="23">
        <v>29.055690072639202</v>
      </c>
      <c r="AD3722" s="16" t="s">
        <v>615</v>
      </c>
      <c r="AE3722" s="14" t="s">
        <v>509</v>
      </c>
      <c r="AF3722" s="40">
        <v>18.5</v>
      </c>
      <c r="AG3722" s="18" t="s">
        <v>6865</v>
      </c>
      <c r="AH3722" s="40">
        <v>18.5</v>
      </c>
      <c r="AI3722" s="18" t="s">
        <v>6865</v>
      </c>
      <c r="AJ3722" s="14">
        <v>10</v>
      </c>
      <c r="AK3722" s="14" t="s">
        <v>6866</v>
      </c>
      <c r="AL3722" s="86" t="s">
        <v>2271</v>
      </c>
      <c r="AM3722" s="14" t="s">
        <v>946</v>
      </c>
    </row>
    <row r="3723" spans="1:40" ht="12.75" customHeight="1" x14ac:dyDescent="0.2">
      <c r="A3723" s="13" t="s">
        <v>8400</v>
      </c>
      <c r="B3723" s="26" t="s">
        <v>8432</v>
      </c>
      <c r="C3723" s="26"/>
      <c r="D3723" s="17">
        <v>108</v>
      </c>
      <c r="E3723" s="106">
        <v>8434768000941</v>
      </c>
      <c r="F3723" s="17">
        <v>108794</v>
      </c>
      <c r="G3723" s="17">
        <v>69072100</v>
      </c>
      <c r="H3723" s="26"/>
      <c r="I3723" s="13" t="s">
        <v>386</v>
      </c>
      <c r="J3723" s="14" t="s">
        <v>2841</v>
      </c>
      <c r="K3723" s="20" t="s">
        <v>8348</v>
      </c>
      <c r="L3723" s="14" t="s">
        <v>514</v>
      </c>
      <c r="M3723" s="14" t="s">
        <v>453</v>
      </c>
      <c r="N3723" s="14" t="s">
        <v>6789</v>
      </c>
      <c r="O3723" s="29" t="s">
        <v>7934</v>
      </c>
      <c r="P3723" s="102" t="s">
        <v>503</v>
      </c>
      <c r="Q3723" s="96">
        <v>0.74083333333333301</v>
      </c>
      <c r="R3723" s="19">
        <v>21.52</v>
      </c>
      <c r="S3723" s="22">
        <v>8.8925999999999998</v>
      </c>
      <c r="T3723" s="18" t="s">
        <v>936</v>
      </c>
      <c r="U3723" s="18">
        <v>84.95</v>
      </c>
      <c r="V3723" s="18" t="s">
        <v>468</v>
      </c>
      <c r="W3723" s="18">
        <f>SUM(U3723*AB3723/AC3723)</f>
        <v>35.084350000000029</v>
      </c>
      <c r="X3723" s="14">
        <v>84.95</v>
      </c>
      <c r="Y3723" s="18">
        <v>70.206611570247944</v>
      </c>
      <c r="Z3723" s="18" t="s">
        <v>468</v>
      </c>
      <c r="AA3723" s="22" t="s">
        <v>8355</v>
      </c>
      <c r="AB3723" s="40">
        <v>12</v>
      </c>
      <c r="AC3723" s="23">
        <v>29.055690072639202</v>
      </c>
      <c r="AD3723" s="16" t="s">
        <v>615</v>
      </c>
      <c r="AE3723" s="14" t="s">
        <v>509</v>
      </c>
      <c r="AF3723" s="40">
        <v>18.5</v>
      </c>
      <c r="AG3723" s="18" t="s">
        <v>6865</v>
      </c>
      <c r="AH3723" s="40">
        <v>18.5</v>
      </c>
      <c r="AI3723" s="18" t="s">
        <v>6865</v>
      </c>
      <c r="AJ3723" s="14">
        <v>10</v>
      </c>
      <c r="AK3723" s="14" t="s">
        <v>6866</v>
      </c>
      <c r="AL3723" s="86" t="s">
        <v>944</v>
      </c>
      <c r="AM3723" s="14" t="s">
        <v>946</v>
      </c>
    </row>
    <row r="3724" spans="1:40" ht="12.75" customHeight="1" x14ac:dyDescent="0.2">
      <c r="A3724" s="13" t="s">
        <v>8401</v>
      </c>
      <c r="B3724" s="26" t="s">
        <v>8431</v>
      </c>
      <c r="C3724" s="26"/>
      <c r="D3724" s="17">
        <v>108</v>
      </c>
      <c r="E3724" s="106">
        <v>8434768000958</v>
      </c>
      <c r="F3724" s="17">
        <v>108795</v>
      </c>
      <c r="G3724" s="17">
        <v>69072100</v>
      </c>
      <c r="H3724" s="26"/>
      <c r="I3724" s="13" t="s">
        <v>390</v>
      </c>
      <c r="J3724" s="14" t="s">
        <v>2841</v>
      </c>
      <c r="K3724" s="20" t="s">
        <v>8348</v>
      </c>
      <c r="L3724" s="14" t="s">
        <v>514</v>
      </c>
      <c r="M3724" s="14" t="s">
        <v>453</v>
      </c>
      <c r="N3724" s="14" t="s">
        <v>6789</v>
      </c>
      <c r="O3724" s="29" t="s">
        <v>7934</v>
      </c>
      <c r="P3724" s="102" t="s">
        <v>503</v>
      </c>
      <c r="Q3724" s="96">
        <v>0.74083333333333301</v>
      </c>
      <c r="R3724" s="19">
        <v>21.52</v>
      </c>
      <c r="S3724" s="22">
        <v>8.8925999999999998</v>
      </c>
      <c r="T3724" s="18" t="s">
        <v>936</v>
      </c>
      <c r="U3724" s="18">
        <v>84.95</v>
      </c>
      <c r="V3724" s="18" t="s">
        <v>468</v>
      </c>
      <c r="W3724" s="18">
        <f>SUM(U3724*AB3724/AC3724)</f>
        <v>35.084350000000029</v>
      </c>
      <c r="X3724" s="14">
        <v>84.95</v>
      </c>
      <c r="Y3724" s="18">
        <v>70.206611570247944</v>
      </c>
      <c r="Z3724" s="18" t="s">
        <v>468</v>
      </c>
      <c r="AA3724" s="22" t="s">
        <v>8355</v>
      </c>
      <c r="AB3724" s="40">
        <v>12</v>
      </c>
      <c r="AC3724" s="23">
        <v>29.055690072639202</v>
      </c>
      <c r="AD3724" s="16" t="s">
        <v>615</v>
      </c>
      <c r="AE3724" s="14" t="s">
        <v>509</v>
      </c>
      <c r="AF3724" s="40">
        <v>18.5</v>
      </c>
      <c r="AG3724" s="18" t="s">
        <v>6865</v>
      </c>
      <c r="AH3724" s="40">
        <v>18.5</v>
      </c>
      <c r="AI3724" s="18" t="s">
        <v>6865</v>
      </c>
      <c r="AJ3724" s="14">
        <v>10</v>
      </c>
      <c r="AK3724" s="14" t="s">
        <v>6866</v>
      </c>
      <c r="AL3724" s="86" t="s">
        <v>1387</v>
      </c>
      <c r="AM3724" s="14" t="s">
        <v>946</v>
      </c>
    </row>
    <row r="3725" spans="1:40" ht="12.75" customHeight="1" x14ac:dyDescent="0.2">
      <c r="A3725" s="13" t="s">
        <v>8402</v>
      </c>
      <c r="B3725" s="26" t="s">
        <v>8430</v>
      </c>
      <c r="C3725" s="26"/>
      <c r="D3725" s="17">
        <v>108</v>
      </c>
      <c r="E3725" s="106">
        <v>8434768000965</v>
      </c>
      <c r="F3725" s="17">
        <v>108796</v>
      </c>
      <c r="G3725" s="17">
        <v>69072100</v>
      </c>
      <c r="H3725" s="26"/>
      <c r="I3725" s="13" t="s">
        <v>1873</v>
      </c>
      <c r="J3725" s="14" t="s">
        <v>2841</v>
      </c>
      <c r="K3725" s="20" t="s">
        <v>8348</v>
      </c>
      <c r="L3725" s="14" t="s">
        <v>514</v>
      </c>
      <c r="M3725" s="14" t="s">
        <v>453</v>
      </c>
      <c r="N3725" s="14" t="s">
        <v>6789</v>
      </c>
      <c r="O3725" s="29" t="s">
        <v>7934</v>
      </c>
      <c r="P3725" s="102" t="s">
        <v>503</v>
      </c>
      <c r="Q3725" s="96">
        <v>0.74083333333333301</v>
      </c>
      <c r="R3725" s="19">
        <v>21.52</v>
      </c>
      <c r="S3725" s="22">
        <v>8.8925999999999998</v>
      </c>
      <c r="T3725" s="18" t="s">
        <v>936</v>
      </c>
      <c r="U3725" s="18">
        <v>84.95</v>
      </c>
      <c r="V3725" s="18" t="s">
        <v>468</v>
      </c>
      <c r="W3725" s="18">
        <f>SUM(U3725*AB3725/AC3725)</f>
        <v>35.084350000000029</v>
      </c>
      <c r="X3725" s="14">
        <v>84.95</v>
      </c>
      <c r="Y3725" s="18">
        <v>70.206611570247944</v>
      </c>
      <c r="Z3725" s="18" t="s">
        <v>468</v>
      </c>
      <c r="AA3725" s="22" t="s">
        <v>8355</v>
      </c>
      <c r="AB3725" s="40">
        <v>12</v>
      </c>
      <c r="AC3725" s="23">
        <v>29.055690072639202</v>
      </c>
      <c r="AD3725" s="16" t="s">
        <v>615</v>
      </c>
      <c r="AE3725" s="14" t="s">
        <v>509</v>
      </c>
      <c r="AF3725" s="40">
        <v>18.5</v>
      </c>
      <c r="AG3725" s="18" t="s">
        <v>6865</v>
      </c>
      <c r="AH3725" s="40">
        <v>18.5</v>
      </c>
      <c r="AI3725" s="18" t="s">
        <v>6865</v>
      </c>
      <c r="AJ3725" s="14">
        <v>10</v>
      </c>
      <c r="AK3725" s="14" t="s">
        <v>6866</v>
      </c>
      <c r="AL3725" s="86" t="s">
        <v>2271</v>
      </c>
      <c r="AM3725" s="14" t="s">
        <v>946</v>
      </c>
    </row>
    <row r="3726" spans="1:40" ht="12.75" customHeight="1" x14ac:dyDescent="0.2">
      <c r="A3726" s="13" t="s">
        <v>8404</v>
      </c>
      <c r="B3726" s="26" t="s">
        <v>8435</v>
      </c>
      <c r="C3726" s="26"/>
      <c r="D3726" s="17">
        <v>108</v>
      </c>
      <c r="E3726" s="106">
        <v>8434768001023</v>
      </c>
      <c r="F3726" s="17">
        <v>108802</v>
      </c>
      <c r="G3726" s="17">
        <v>69072100</v>
      </c>
      <c r="H3726" s="26"/>
      <c r="I3726" s="13" t="s">
        <v>390</v>
      </c>
      <c r="J3726" s="14" t="s">
        <v>8361</v>
      </c>
      <c r="K3726" s="20" t="s">
        <v>8348</v>
      </c>
      <c r="L3726" s="14" t="s">
        <v>514</v>
      </c>
      <c r="M3726" s="14" t="s">
        <v>453</v>
      </c>
      <c r="N3726" s="14" t="s">
        <v>6789</v>
      </c>
      <c r="O3726" s="29" t="s">
        <v>7934</v>
      </c>
      <c r="P3726" s="102" t="s">
        <v>503</v>
      </c>
      <c r="Q3726" s="96">
        <v>0.74083333333333301</v>
      </c>
      <c r="R3726" s="19">
        <v>21.52</v>
      </c>
      <c r="S3726" s="22">
        <v>8.8925999999999998</v>
      </c>
      <c r="T3726" s="18" t="s">
        <v>876</v>
      </c>
      <c r="U3726" s="18">
        <v>95.95</v>
      </c>
      <c r="V3726" s="18" t="s">
        <v>468</v>
      </c>
      <c r="W3726" s="18">
        <f>SUM(U3726*AB3726/AC3726)</f>
        <v>39.627350000000035</v>
      </c>
      <c r="X3726" s="14">
        <v>95.95</v>
      </c>
      <c r="Y3726" s="18">
        <v>79.297520661157023</v>
      </c>
      <c r="Z3726" s="18" t="s">
        <v>468</v>
      </c>
      <c r="AA3726" s="22" t="s">
        <v>8355</v>
      </c>
      <c r="AB3726" s="40">
        <v>12</v>
      </c>
      <c r="AC3726" s="23">
        <v>29.055690072639202</v>
      </c>
      <c r="AD3726" s="16" t="s">
        <v>615</v>
      </c>
      <c r="AE3726" s="14" t="s">
        <v>509</v>
      </c>
      <c r="AF3726" s="40">
        <v>18.5</v>
      </c>
      <c r="AG3726" s="18" t="s">
        <v>6865</v>
      </c>
      <c r="AH3726" s="40">
        <v>18.5</v>
      </c>
      <c r="AI3726" s="18" t="s">
        <v>6865</v>
      </c>
      <c r="AJ3726" s="14">
        <v>10</v>
      </c>
      <c r="AK3726" s="14" t="s">
        <v>6866</v>
      </c>
      <c r="AL3726" s="86" t="s">
        <v>1387</v>
      </c>
      <c r="AM3726" s="14" t="s">
        <v>946</v>
      </c>
    </row>
    <row r="3727" spans="1:40" ht="12.75" customHeight="1" x14ac:dyDescent="0.2">
      <c r="A3727" s="13" t="s">
        <v>8403</v>
      </c>
      <c r="B3727" s="26" t="s">
        <v>8436</v>
      </c>
      <c r="C3727" s="26"/>
      <c r="D3727" s="17">
        <v>108</v>
      </c>
      <c r="E3727" s="106">
        <v>8434768001030</v>
      </c>
      <c r="F3727" s="17">
        <v>108803</v>
      </c>
      <c r="G3727" s="17">
        <v>69072100</v>
      </c>
      <c r="H3727" s="26"/>
      <c r="I3727" s="13" t="s">
        <v>3198</v>
      </c>
      <c r="J3727" s="14" t="s">
        <v>8361</v>
      </c>
      <c r="K3727" s="20" t="s">
        <v>8348</v>
      </c>
      <c r="L3727" s="14" t="s">
        <v>514</v>
      </c>
      <c r="M3727" s="14" t="s">
        <v>453</v>
      </c>
      <c r="N3727" s="14" t="s">
        <v>6789</v>
      </c>
      <c r="O3727" s="29" t="s">
        <v>7934</v>
      </c>
      <c r="P3727" s="102" t="s">
        <v>503</v>
      </c>
      <c r="Q3727" s="96">
        <v>0.74083333333333301</v>
      </c>
      <c r="R3727" s="19">
        <v>21.52</v>
      </c>
      <c r="S3727" s="22">
        <v>8.8925999999999998</v>
      </c>
      <c r="T3727" s="18" t="s">
        <v>876</v>
      </c>
      <c r="U3727" s="18">
        <v>95.95</v>
      </c>
      <c r="V3727" s="18" t="s">
        <v>468</v>
      </c>
      <c r="W3727" s="18">
        <f>SUM(U3727*AB3727/AC3727)</f>
        <v>39.627350000000035</v>
      </c>
      <c r="X3727" s="14">
        <v>95.95</v>
      </c>
      <c r="Y3727" s="18">
        <v>79.297520661157023</v>
      </c>
      <c r="Z3727" s="18" t="s">
        <v>468</v>
      </c>
      <c r="AA3727" s="22" t="s">
        <v>8355</v>
      </c>
      <c r="AB3727" s="40">
        <v>12</v>
      </c>
      <c r="AC3727" s="23">
        <v>29.055690072639202</v>
      </c>
      <c r="AD3727" s="16" t="s">
        <v>615</v>
      </c>
      <c r="AE3727" s="14" t="s">
        <v>509</v>
      </c>
      <c r="AF3727" s="40">
        <v>18.5</v>
      </c>
      <c r="AG3727" s="18" t="s">
        <v>6865</v>
      </c>
      <c r="AH3727" s="40">
        <v>18.5</v>
      </c>
      <c r="AI3727" s="18" t="s">
        <v>6865</v>
      </c>
      <c r="AJ3727" s="14">
        <v>10</v>
      </c>
      <c r="AK3727" s="14" t="s">
        <v>6866</v>
      </c>
      <c r="AL3727" s="86" t="s">
        <v>1387</v>
      </c>
      <c r="AM3727" s="14" t="s">
        <v>946</v>
      </c>
    </row>
    <row r="3728" spans="1:40" ht="12.75" customHeight="1" x14ac:dyDescent="0.2">
      <c r="A3728" s="13" t="s">
        <v>8442</v>
      </c>
      <c r="B3728" s="26" t="s">
        <v>8434</v>
      </c>
      <c r="C3728" s="26"/>
      <c r="D3728" s="17">
        <v>108</v>
      </c>
      <c r="E3728" s="106">
        <v>8434768001047</v>
      </c>
      <c r="F3728" s="17">
        <v>108804</v>
      </c>
      <c r="G3728" s="17">
        <v>69072100</v>
      </c>
      <c r="H3728" s="26"/>
      <c r="I3728" s="13" t="s">
        <v>1873</v>
      </c>
      <c r="J3728" s="14" t="s">
        <v>8361</v>
      </c>
      <c r="K3728" s="20" t="s">
        <v>8348</v>
      </c>
      <c r="L3728" s="14" t="s">
        <v>514</v>
      </c>
      <c r="M3728" s="14" t="s">
        <v>453</v>
      </c>
      <c r="N3728" s="14" t="s">
        <v>6789</v>
      </c>
      <c r="O3728" s="29" t="s">
        <v>7934</v>
      </c>
      <c r="P3728" s="102" t="s">
        <v>503</v>
      </c>
      <c r="Q3728" s="96">
        <v>0.74083333333333301</v>
      </c>
      <c r="R3728" s="19">
        <v>21.52</v>
      </c>
      <c r="S3728" s="22">
        <v>8.8925999999999998</v>
      </c>
      <c r="T3728" s="18" t="s">
        <v>876</v>
      </c>
      <c r="U3728" s="18">
        <v>95.95</v>
      </c>
      <c r="V3728" s="18" t="s">
        <v>468</v>
      </c>
      <c r="W3728" s="18">
        <f>SUM(U3728*AB3728/AC3728)</f>
        <v>39.627350000000035</v>
      </c>
      <c r="X3728" s="14">
        <v>95.95</v>
      </c>
      <c r="Y3728" s="18">
        <v>79.297520661157023</v>
      </c>
      <c r="Z3728" s="18" t="s">
        <v>468</v>
      </c>
      <c r="AA3728" s="22" t="s">
        <v>8355</v>
      </c>
      <c r="AB3728" s="40">
        <v>12</v>
      </c>
      <c r="AC3728" s="23">
        <v>29.055690072639202</v>
      </c>
      <c r="AD3728" s="16" t="s">
        <v>615</v>
      </c>
      <c r="AE3728" s="14" t="s">
        <v>509</v>
      </c>
      <c r="AF3728" s="40">
        <v>18.5</v>
      </c>
      <c r="AG3728" s="18" t="s">
        <v>6865</v>
      </c>
      <c r="AH3728" s="40">
        <v>18.5</v>
      </c>
      <c r="AI3728" s="18" t="s">
        <v>6865</v>
      </c>
      <c r="AJ3728" s="14">
        <v>10</v>
      </c>
      <c r="AK3728" s="14" t="s">
        <v>6866</v>
      </c>
      <c r="AL3728" s="86" t="s">
        <v>2271</v>
      </c>
      <c r="AM3728" s="14" t="s">
        <v>946</v>
      </c>
    </row>
    <row r="3729" spans="1:40" ht="12.75" customHeight="1" x14ac:dyDescent="0.2">
      <c r="A3729" s="13" t="s">
        <v>5687</v>
      </c>
      <c r="B3729" s="14" t="s">
        <v>5674</v>
      </c>
      <c r="D3729" s="16">
        <v>102</v>
      </c>
      <c r="E3729" s="104">
        <v>8434768009142</v>
      </c>
      <c r="F3729" s="16">
        <v>120839</v>
      </c>
      <c r="G3729" s="17">
        <v>69072300</v>
      </c>
      <c r="I3729" s="13" t="s">
        <v>2905</v>
      </c>
      <c r="J3729" s="14" t="s">
        <v>5673</v>
      </c>
      <c r="K3729" s="18" t="s">
        <v>5672</v>
      </c>
      <c r="L3729" s="14" t="s">
        <v>512</v>
      </c>
      <c r="M3729" s="14" t="s">
        <v>347</v>
      </c>
      <c r="N3729" s="14" t="s">
        <v>6789</v>
      </c>
      <c r="O3729" s="14" t="s">
        <v>5677</v>
      </c>
      <c r="P3729" s="13" t="s">
        <v>1672</v>
      </c>
      <c r="Q3729" s="14">
        <v>0.22</v>
      </c>
      <c r="R3729" s="19">
        <v>14.28</v>
      </c>
      <c r="S3729" s="18">
        <v>7.94</v>
      </c>
      <c r="T3729" s="18" t="s">
        <v>876</v>
      </c>
      <c r="U3729" s="18">
        <v>95.95</v>
      </c>
      <c r="V3729" s="18" t="s">
        <v>468</v>
      </c>
      <c r="W3729" s="18">
        <f>SUM(U3729*AB3729/AC3729)</f>
        <v>53.348201185515592</v>
      </c>
      <c r="X3729" s="14">
        <v>95.95</v>
      </c>
      <c r="Y3729" s="18">
        <v>79.297520661157023</v>
      </c>
      <c r="Z3729" s="18" t="s">
        <v>468</v>
      </c>
      <c r="AA3729" s="18" t="s">
        <v>7832</v>
      </c>
      <c r="AB3729" s="18">
        <v>36</v>
      </c>
      <c r="AC3729" s="23">
        <v>64.748199999999997</v>
      </c>
      <c r="AD3729" s="16" t="s">
        <v>615</v>
      </c>
      <c r="AE3729" s="14" t="s">
        <v>509</v>
      </c>
      <c r="AF3729" s="18">
        <v>12.5</v>
      </c>
      <c r="AG3729" s="18" t="s">
        <v>6865</v>
      </c>
      <c r="AH3729" s="18">
        <v>12.5</v>
      </c>
      <c r="AI3729" s="18" t="s">
        <v>6865</v>
      </c>
      <c r="AJ3729" s="14">
        <v>9</v>
      </c>
      <c r="AK3729" s="14" t="s">
        <v>6866</v>
      </c>
      <c r="AN3729" s="14" t="s">
        <v>510</v>
      </c>
    </row>
    <row r="3730" spans="1:40" ht="12.75" customHeight="1" x14ac:dyDescent="0.2">
      <c r="A3730" s="13" t="s">
        <v>5688</v>
      </c>
      <c r="B3730" s="14" t="s">
        <v>5675</v>
      </c>
      <c r="D3730" s="16">
        <v>102</v>
      </c>
      <c r="E3730" s="104">
        <v>8434768009135</v>
      </c>
      <c r="F3730" s="16" t="s">
        <v>5692</v>
      </c>
      <c r="G3730" s="17">
        <v>69072300</v>
      </c>
      <c r="I3730" s="13" t="s">
        <v>652</v>
      </c>
      <c r="J3730" s="14" t="s">
        <v>5673</v>
      </c>
      <c r="K3730" s="18" t="s">
        <v>5672</v>
      </c>
      <c r="L3730" s="14" t="s">
        <v>512</v>
      </c>
      <c r="M3730" s="14" t="s">
        <v>347</v>
      </c>
      <c r="N3730" s="14" t="s">
        <v>6789</v>
      </c>
      <c r="O3730" s="14" t="s">
        <v>5677</v>
      </c>
      <c r="P3730" s="13" t="s">
        <v>1672</v>
      </c>
      <c r="Q3730" s="14">
        <v>0.22</v>
      </c>
      <c r="R3730" s="19">
        <v>14.28</v>
      </c>
      <c r="S3730" s="18">
        <v>7.94</v>
      </c>
      <c r="T3730" s="18" t="s">
        <v>876</v>
      </c>
      <c r="U3730" s="18">
        <v>95.95</v>
      </c>
      <c r="V3730" s="18" t="s">
        <v>468</v>
      </c>
      <c r="W3730" s="18">
        <f>SUM(U3730*AB3730/AC3730)</f>
        <v>53.348201185515592</v>
      </c>
      <c r="X3730" s="14">
        <v>95.95</v>
      </c>
      <c r="Y3730" s="18">
        <v>79.297520661157023</v>
      </c>
      <c r="Z3730" s="18" t="s">
        <v>468</v>
      </c>
      <c r="AA3730" s="18" t="s">
        <v>7832</v>
      </c>
      <c r="AB3730" s="18">
        <v>36</v>
      </c>
      <c r="AC3730" s="23">
        <v>64.748199999999997</v>
      </c>
      <c r="AD3730" s="16" t="s">
        <v>615</v>
      </c>
      <c r="AE3730" s="14" t="s">
        <v>509</v>
      </c>
      <c r="AF3730" s="18">
        <v>12.5</v>
      </c>
      <c r="AG3730" s="18" t="s">
        <v>6865</v>
      </c>
      <c r="AH3730" s="18">
        <v>12.5</v>
      </c>
      <c r="AI3730" s="18" t="s">
        <v>6865</v>
      </c>
      <c r="AJ3730" s="14">
        <v>9</v>
      </c>
      <c r="AK3730" s="14" t="s">
        <v>6866</v>
      </c>
      <c r="AN3730" s="14" t="s">
        <v>510</v>
      </c>
    </row>
    <row r="3731" spans="1:40" ht="12.75" customHeight="1" x14ac:dyDescent="0.2">
      <c r="A3731" s="13" t="s">
        <v>5689</v>
      </c>
      <c r="B3731" s="14" t="s">
        <v>5676</v>
      </c>
      <c r="D3731" s="16">
        <v>102</v>
      </c>
      <c r="E3731" s="104" t="s">
        <v>5690</v>
      </c>
      <c r="F3731" s="16" t="s">
        <v>5691</v>
      </c>
      <c r="G3731" s="17">
        <v>69072300</v>
      </c>
      <c r="I3731" s="13" t="s">
        <v>389</v>
      </c>
      <c r="J3731" s="14" t="s">
        <v>5673</v>
      </c>
      <c r="K3731" s="18" t="s">
        <v>5672</v>
      </c>
      <c r="L3731" s="14" t="s">
        <v>512</v>
      </c>
      <c r="M3731" s="14" t="s">
        <v>347</v>
      </c>
      <c r="N3731" s="14" t="s">
        <v>6789</v>
      </c>
      <c r="O3731" s="14" t="s">
        <v>5677</v>
      </c>
      <c r="P3731" s="13" t="s">
        <v>1672</v>
      </c>
      <c r="Q3731" s="14">
        <v>0.22</v>
      </c>
      <c r="R3731" s="19">
        <v>14.28</v>
      </c>
      <c r="S3731" s="18">
        <v>7.94</v>
      </c>
      <c r="T3731" s="18" t="s">
        <v>876</v>
      </c>
      <c r="U3731" s="18">
        <v>95.95</v>
      </c>
      <c r="V3731" s="18" t="s">
        <v>468</v>
      </c>
      <c r="W3731" s="18">
        <f>SUM(U3731*AB3731/AC3731)</f>
        <v>53.348201185515592</v>
      </c>
      <c r="X3731" s="14">
        <v>95.95</v>
      </c>
      <c r="Y3731" s="18">
        <v>79.297520661157023</v>
      </c>
      <c r="Z3731" s="18" t="s">
        <v>468</v>
      </c>
      <c r="AA3731" s="18" t="s">
        <v>7832</v>
      </c>
      <c r="AB3731" s="18">
        <v>36</v>
      </c>
      <c r="AC3731" s="23">
        <v>64.748199999999997</v>
      </c>
      <c r="AD3731" s="16" t="s">
        <v>615</v>
      </c>
      <c r="AE3731" s="14" t="s">
        <v>509</v>
      </c>
      <c r="AF3731" s="18">
        <v>12.5</v>
      </c>
      <c r="AG3731" s="18" t="s">
        <v>6865</v>
      </c>
      <c r="AH3731" s="18">
        <v>12.5</v>
      </c>
      <c r="AI3731" s="18" t="s">
        <v>6865</v>
      </c>
      <c r="AJ3731" s="14">
        <v>9</v>
      </c>
      <c r="AK3731" s="14" t="s">
        <v>6866</v>
      </c>
      <c r="AN3731" s="14" t="s">
        <v>510</v>
      </c>
    </row>
    <row r="3732" spans="1:40" ht="12.75" customHeight="1" x14ac:dyDescent="0.2">
      <c r="A3732" s="13" t="s">
        <v>8381</v>
      </c>
      <c r="B3732" s="26" t="s">
        <v>8427</v>
      </c>
      <c r="C3732" s="26"/>
      <c r="D3732" s="16">
        <v>102</v>
      </c>
      <c r="E3732" s="106">
        <v>8434768009258</v>
      </c>
      <c r="F3732" s="17">
        <v>120847</v>
      </c>
      <c r="G3732" s="17">
        <v>69072300</v>
      </c>
      <c r="H3732" s="26"/>
      <c r="I3732" s="26" t="s">
        <v>2905</v>
      </c>
      <c r="K3732" s="20" t="s">
        <v>5672</v>
      </c>
      <c r="L3732" s="14" t="s">
        <v>512</v>
      </c>
      <c r="M3732" s="14" t="s">
        <v>347</v>
      </c>
      <c r="N3732" s="14" t="s">
        <v>6789</v>
      </c>
      <c r="O3732" s="26" t="s">
        <v>5677</v>
      </c>
      <c r="P3732" s="102" t="s">
        <v>503</v>
      </c>
      <c r="Q3732" s="14">
        <v>0.22055555555555501</v>
      </c>
      <c r="R3732" s="19">
        <v>14.1</v>
      </c>
      <c r="S3732" s="22">
        <v>7.9420000000000002</v>
      </c>
      <c r="V3732" s="18" t="s">
        <v>468</v>
      </c>
      <c r="W3732" s="18">
        <f>SUM(U3732*AB3732/AC3732)</f>
        <v>0</v>
      </c>
      <c r="Y3732" s="18">
        <v>0</v>
      </c>
      <c r="Z3732" s="18" t="s">
        <v>468</v>
      </c>
      <c r="AA3732" s="22" t="s">
        <v>7832</v>
      </c>
      <c r="AB3732" s="40">
        <v>36</v>
      </c>
      <c r="AC3732" s="23">
        <v>64.748201438848895</v>
      </c>
      <c r="AD3732" s="16" t="s">
        <v>615</v>
      </c>
      <c r="AE3732" s="14" t="s">
        <v>509</v>
      </c>
      <c r="AF3732" s="40">
        <v>12.5</v>
      </c>
      <c r="AG3732" s="18" t="s">
        <v>6865</v>
      </c>
      <c r="AH3732" s="40">
        <v>12.5</v>
      </c>
      <c r="AI3732" s="18" t="s">
        <v>6865</v>
      </c>
      <c r="AJ3732" s="14">
        <v>9</v>
      </c>
      <c r="AK3732" s="14" t="s">
        <v>6866</v>
      </c>
      <c r="AN3732" s="14" t="s">
        <v>510</v>
      </c>
    </row>
    <row r="3733" spans="1:40" ht="12.75" customHeight="1" x14ac:dyDescent="0.2">
      <c r="A3733" s="13" t="s">
        <v>8382</v>
      </c>
      <c r="B3733" s="26" t="s">
        <v>8428</v>
      </c>
      <c r="C3733" s="26"/>
      <c r="D3733" s="16">
        <v>102</v>
      </c>
      <c r="E3733" s="106">
        <v>8434768009265</v>
      </c>
      <c r="F3733" s="17">
        <v>120848</v>
      </c>
      <c r="G3733" s="17">
        <v>69072300</v>
      </c>
      <c r="H3733" s="26"/>
      <c r="I3733" s="26" t="s">
        <v>375</v>
      </c>
      <c r="K3733" s="20" t="s">
        <v>5672</v>
      </c>
      <c r="L3733" s="14" t="s">
        <v>512</v>
      </c>
      <c r="M3733" s="14" t="s">
        <v>347</v>
      </c>
      <c r="N3733" s="14" t="s">
        <v>6789</v>
      </c>
      <c r="O3733" s="26" t="s">
        <v>5677</v>
      </c>
      <c r="P3733" s="102" t="s">
        <v>503</v>
      </c>
      <c r="Q3733" s="14">
        <v>0.22055555555555501</v>
      </c>
      <c r="R3733" s="19">
        <v>14.1</v>
      </c>
      <c r="S3733" s="22">
        <v>7.9420000000000002</v>
      </c>
      <c r="V3733" s="18" t="s">
        <v>468</v>
      </c>
      <c r="W3733" s="18">
        <f>SUM(U3733*AB3733/AC3733)</f>
        <v>0</v>
      </c>
      <c r="Y3733" s="18">
        <v>0</v>
      </c>
      <c r="Z3733" s="18" t="s">
        <v>468</v>
      </c>
      <c r="AA3733" s="22" t="s">
        <v>7832</v>
      </c>
      <c r="AB3733" s="40">
        <v>36</v>
      </c>
      <c r="AC3733" s="23">
        <v>64.748201438848895</v>
      </c>
      <c r="AD3733" s="16" t="s">
        <v>615</v>
      </c>
      <c r="AE3733" s="14" t="s">
        <v>509</v>
      </c>
      <c r="AF3733" s="40">
        <v>12.5</v>
      </c>
      <c r="AG3733" s="18" t="s">
        <v>6865</v>
      </c>
      <c r="AH3733" s="40">
        <v>12.5</v>
      </c>
      <c r="AI3733" s="18" t="s">
        <v>6865</v>
      </c>
      <c r="AJ3733" s="14">
        <v>9</v>
      </c>
      <c r="AK3733" s="14" t="s">
        <v>6866</v>
      </c>
      <c r="AN3733" s="14" t="s">
        <v>510</v>
      </c>
    </row>
    <row r="3734" spans="1:40" ht="12.75" customHeight="1" x14ac:dyDescent="0.2">
      <c r="A3734" s="13" t="s">
        <v>8383</v>
      </c>
      <c r="B3734" s="26" t="s">
        <v>8426</v>
      </c>
      <c r="C3734" s="26"/>
      <c r="D3734" s="16">
        <v>102</v>
      </c>
      <c r="E3734" s="106">
        <v>8434768009272</v>
      </c>
      <c r="F3734" s="17">
        <v>120849</v>
      </c>
      <c r="G3734" s="17">
        <v>69072300</v>
      </c>
      <c r="H3734" s="26"/>
      <c r="I3734" s="26" t="s">
        <v>652</v>
      </c>
      <c r="K3734" s="20" t="s">
        <v>5672</v>
      </c>
      <c r="L3734" s="14" t="s">
        <v>512</v>
      </c>
      <c r="M3734" s="14" t="s">
        <v>347</v>
      </c>
      <c r="N3734" s="14" t="s">
        <v>6789</v>
      </c>
      <c r="O3734" s="26" t="s">
        <v>5677</v>
      </c>
      <c r="P3734" s="102" t="s">
        <v>503</v>
      </c>
      <c r="Q3734" s="14">
        <v>0.22055555555555501</v>
      </c>
      <c r="R3734" s="19">
        <v>14.1</v>
      </c>
      <c r="S3734" s="22">
        <v>7.9420000000000002</v>
      </c>
      <c r="V3734" s="18" t="s">
        <v>468</v>
      </c>
      <c r="W3734" s="18">
        <f>SUM(U3734*AB3734/AC3734)</f>
        <v>0</v>
      </c>
      <c r="Y3734" s="18">
        <v>0</v>
      </c>
      <c r="Z3734" s="18" t="s">
        <v>468</v>
      </c>
      <c r="AA3734" s="22" t="s">
        <v>7832</v>
      </c>
      <c r="AB3734" s="40">
        <v>36</v>
      </c>
      <c r="AC3734" s="23">
        <v>64.748201438848895</v>
      </c>
      <c r="AD3734" s="16" t="s">
        <v>615</v>
      </c>
      <c r="AE3734" s="14" t="s">
        <v>509</v>
      </c>
      <c r="AF3734" s="40">
        <v>12.5</v>
      </c>
      <c r="AG3734" s="18" t="s">
        <v>6865</v>
      </c>
      <c r="AH3734" s="40">
        <v>12.5</v>
      </c>
      <c r="AI3734" s="18" t="s">
        <v>6865</v>
      </c>
      <c r="AJ3734" s="14">
        <v>9</v>
      </c>
      <c r="AK3734" s="14" t="s">
        <v>6866</v>
      </c>
      <c r="AN3734" s="14" t="s">
        <v>510</v>
      </c>
    </row>
    <row r="3735" spans="1:40" ht="12.75" customHeight="1" x14ac:dyDescent="0.2">
      <c r="A3735" s="13" t="s">
        <v>8384</v>
      </c>
      <c r="B3735" s="26" t="s">
        <v>8425</v>
      </c>
      <c r="C3735" s="26"/>
      <c r="D3735" s="16">
        <v>102</v>
      </c>
      <c r="E3735" s="106">
        <v>8434768009289</v>
      </c>
      <c r="F3735" s="17">
        <v>120850</v>
      </c>
      <c r="G3735" s="17">
        <v>69072300</v>
      </c>
      <c r="H3735" s="26"/>
      <c r="I3735" s="26" t="s">
        <v>389</v>
      </c>
      <c r="K3735" s="20" t="s">
        <v>5672</v>
      </c>
      <c r="L3735" s="14" t="s">
        <v>512</v>
      </c>
      <c r="M3735" s="14" t="s">
        <v>347</v>
      </c>
      <c r="N3735" s="14" t="s">
        <v>6789</v>
      </c>
      <c r="O3735" s="26" t="s">
        <v>5677</v>
      </c>
      <c r="P3735" s="102" t="s">
        <v>503</v>
      </c>
      <c r="Q3735" s="14">
        <v>0.22055555555555501</v>
      </c>
      <c r="R3735" s="19">
        <v>14.1</v>
      </c>
      <c r="S3735" s="22">
        <v>7.9420000000000002</v>
      </c>
      <c r="V3735" s="18" t="s">
        <v>468</v>
      </c>
      <c r="W3735" s="18">
        <f>SUM(U3735*AB3735/AC3735)</f>
        <v>0</v>
      </c>
      <c r="Y3735" s="18">
        <v>0</v>
      </c>
      <c r="Z3735" s="18" t="s">
        <v>468</v>
      </c>
      <c r="AA3735" s="22" t="s">
        <v>7832</v>
      </c>
      <c r="AB3735" s="40">
        <v>36</v>
      </c>
      <c r="AC3735" s="23">
        <v>64.748201438848895</v>
      </c>
      <c r="AD3735" s="16" t="s">
        <v>615</v>
      </c>
      <c r="AE3735" s="14" t="s">
        <v>509</v>
      </c>
      <c r="AF3735" s="40">
        <v>12.5</v>
      </c>
      <c r="AG3735" s="18" t="s">
        <v>6865</v>
      </c>
      <c r="AH3735" s="40">
        <v>12.5</v>
      </c>
      <c r="AI3735" s="18" t="s">
        <v>6865</v>
      </c>
      <c r="AJ3735" s="14">
        <v>9</v>
      </c>
      <c r="AK3735" s="14" t="s">
        <v>6866</v>
      </c>
      <c r="AN3735" s="14" t="s">
        <v>510</v>
      </c>
    </row>
    <row r="3736" spans="1:40" ht="12.75" customHeight="1" x14ac:dyDescent="0.2">
      <c r="A3736" s="13" t="s">
        <v>7169</v>
      </c>
      <c r="B3736" s="14" t="s">
        <v>7165</v>
      </c>
      <c r="D3736" s="16">
        <v>102</v>
      </c>
      <c r="E3736" s="106" t="s">
        <v>7174</v>
      </c>
      <c r="F3736" s="17" t="s">
        <v>7173</v>
      </c>
      <c r="G3736" s="17">
        <v>69072300</v>
      </c>
      <c r="I3736" s="13" t="s">
        <v>2905</v>
      </c>
      <c r="J3736" s="14" t="s">
        <v>7164</v>
      </c>
      <c r="K3736" s="18" t="s">
        <v>5672</v>
      </c>
      <c r="L3736" s="14" t="s">
        <v>512</v>
      </c>
      <c r="M3736" s="14" t="s">
        <v>347</v>
      </c>
      <c r="N3736" s="14" t="s">
        <v>6789</v>
      </c>
      <c r="O3736" s="14" t="s">
        <v>5677</v>
      </c>
      <c r="P3736" s="13" t="s">
        <v>1672</v>
      </c>
      <c r="Q3736" s="14">
        <v>0.22</v>
      </c>
      <c r="R3736" s="19">
        <v>14.28</v>
      </c>
      <c r="S3736" s="18">
        <v>7.94</v>
      </c>
      <c r="T3736" s="18" t="s">
        <v>855</v>
      </c>
      <c r="U3736" s="18">
        <v>99.95</v>
      </c>
      <c r="V3736" s="18" t="s">
        <v>468</v>
      </c>
      <c r="W3736" s="18">
        <f>SUM(U3736*AB3736/AC3736)</f>
        <v>55.572201234937815</v>
      </c>
      <c r="X3736" s="14">
        <v>99.95</v>
      </c>
      <c r="Y3736" s="18">
        <v>82.603305785123965</v>
      </c>
      <c r="Z3736" s="18" t="s">
        <v>468</v>
      </c>
      <c r="AA3736" s="18" t="s">
        <v>7832</v>
      </c>
      <c r="AB3736" s="18">
        <v>36</v>
      </c>
      <c r="AC3736" s="23">
        <v>64.748199999999997</v>
      </c>
      <c r="AD3736" s="16" t="s">
        <v>615</v>
      </c>
      <c r="AE3736" s="14" t="s">
        <v>509</v>
      </c>
      <c r="AF3736" s="18">
        <v>12.5</v>
      </c>
      <c r="AG3736" s="18" t="s">
        <v>6865</v>
      </c>
      <c r="AH3736" s="18">
        <v>12.5</v>
      </c>
      <c r="AI3736" s="18" t="s">
        <v>6865</v>
      </c>
      <c r="AJ3736" s="14">
        <v>9</v>
      </c>
      <c r="AK3736" s="14" t="s">
        <v>6866</v>
      </c>
      <c r="AN3736" s="14" t="s">
        <v>510</v>
      </c>
    </row>
    <row r="3737" spans="1:40" ht="12.75" customHeight="1" x14ac:dyDescent="0.2">
      <c r="A3737" s="13" t="s">
        <v>7170</v>
      </c>
      <c r="B3737" s="14" t="s">
        <v>7166</v>
      </c>
      <c r="D3737" s="16">
        <v>102</v>
      </c>
      <c r="E3737" s="106">
        <v>8434768009241</v>
      </c>
      <c r="F3737" s="17">
        <v>120844</v>
      </c>
      <c r="G3737" s="17">
        <v>69072300</v>
      </c>
      <c r="I3737" s="13" t="s">
        <v>375</v>
      </c>
      <c r="J3737" s="14" t="s">
        <v>7164</v>
      </c>
      <c r="K3737" s="18" t="s">
        <v>5672</v>
      </c>
      <c r="L3737" s="14" t="s">
        <v>512</v>
      </c>
      <c r="M3737" s="14" t="s">
        <v>347</v>
      </c>
      <c r="N3737" s="14" t="s">
        <v>6789</v>
      </c>
      <c r="O3737" s="14" t="s">
        <v>5677</v>
      </c>
      <c r="P3737" s="13" t="s">
        <v>1672</v>
      </c>
      <c r="Q3737" s="14">
        <v>0.22</v>
      </c>
      <c r="R3737" s="19">
        <v>14.28</v>
      </c>
      <c r="S3737" s="18">
        <v>7.94</v>
      </c>
      <c r="T3737" s="18" t="s">
        <v>855</v>
      </c>
      <c r="U3737" s="18">
        <v>99.95</v>
      </c>
      <c r="V3737" s="18" t="s">
        <v>468</v>
      </c>
      <c r="W3737" s="18">
        <f>SUM(U3737*AB3737/AC3737)</f>
        <v>55.572201234937815</v>
      </c>
      <c r="X3737" s="14">
        <v>99.95</v>
      </c>
      <c r="Y3737" s="18">
        <v>82.603305785123965</v>
      </c>
      <c r="Z3737" s="18" t="s">
        <v>468</v>
      </c>
      <c r="AA3737" s="18" t="s">
        <v>7832</v>
      </c>
      <c r="AB3737" s="18">
        <v>36</v>
      </c>
      <c r="AC3737" s="23">
        <v>64.748199999999997</v>
      </c>
      <c r="AD3737" s="16" t="s">
        <v>615</v>
      </c>
      <c r="AE3737" s="14" t="s">
        <v>509</v>
      </c>
      <c r="AF3737" s="18">
        <v>12.5</v>
      </c>
      <c r="AG3737" s="18" t="s">
        <v>6865</v>
      </c>
      <c r="AH3737" s="18">
        <v>12.5</v>
      </c>
      <c r="AI3737" s="18" t="s">
        <v>6865</v>
      </c>
      <c r="AJ3737" s="14">
        <v>9</v>
      </c>
      <c r="AK3737" s="14" t="s">
        <v>6866</v>
      </c>
      <c r="AN3737" s="14" t="s">
        <v>510</v>
      </c>
    </row>
    <row r="3738" spans="1:40" ht="12.75" customHeight="1" x14ac:dyDescent="0.2">
      <c r="A3738" s="13" t="s">
        <v>7171</v>
      </c>
      <c r="B3738" s="14" t="s">
        <v>7167</v>
      </c>
      <c r="D3738" s="16">
        <v>102</v>
      </c>
      <c r="E3738" s="106">
        <v>8434768009227</v>
      </c>
      <c r="F3738" s="17">
        <v>120845</v>
      </c>
      <c r="G3738" s="17">
        <v>69072300</v>
      </c>
      <c r="I3738" s="13" t="s">
        <v>652</v>
      </c>
      <c r="J3738" s="14" t="s">
        <v>7164</v>
      </c>
      <c r="K3738" s="18" t="s">
        <v>5672</v>
      </c>
      <c r="L3738" s="14" t="s">
        <v>512</v>
      </c>
      <c r="M3738" s="14" t="s">
        <v>347</v>
      </c>
      <c r="N3738" s="14" t="s">
        <v>6789</v>
      </c>
      <c r="O3738" s="14" t="s">
        <v>5677</v>
      </c>
      <c r="P3738" s="13" t="s">
        <v>1672</v>
      </c>
      <c r="Q3738" s="14">
        <v>0.22</v>
      </c>
      <c r="R3738" s="19">
        <v>14.28</v>
      </c>
      <c r="S3738" s="18">
        <v>7.94</v>
      </c>
      <c r="T3738" s="18" t="s">
        <v>855</v>
      </c>
      <c r="U3738" s="18">
        <v>99.95</v>
      </c>
      <c r="V3738" s="18" t="s">
        <v>468</v>
      </c>
      <c r="W3738" s="18">
        <f>SUM(U3738*AB3738/AC3738)</f>
        <v>55.572201234937815</v>
      </c>
      <c r="X3738" s="14">
        <v>99.95</v>
      </c>
      <c r="Y3738" s="18">
        <v>82.603305785123965</v>
      </c>
      <c r="Z3738" s="18" t="s">
        <v>468</v>
      </c>
      <c r="AA3738" s="18" t="s">
        <v>7832</v>
      </c>
      <c r="AB3738" s="18">
        <v>36</v>
      </c>
      <c r="AC3738" s="23">
        <v>64.748199999999997</v>
      </c>
      <c r="AD3738" s="16" t="s">
        <v>615</v>
      </c>
      <c r="AE3738" s="14" t="s">
        <v>509</v>
      </c>
      <c r="AF3738" s="18">
        <v>12.5</v>
      </c>
      <c r="AG3738" s="18" t="s">
        <v>6865</v>
      </c>
      <c r="AH3738" s="18">
        <v>12.5</v>
      </c>
      <c r="AI3738" s="18" t="s">
        <v>6865</v>
      </c>
      <c r="AJ3738" s="14">
        <v>9</v>
      </c>
      <c r="AK3738" s="14" t="s">
        <v>6866</v>
      </c>
      <c r="AN3738" s="14" t="s">
        <v>510</v>
      </c>
    </row>
    <row r="3739" spans="1:40" ht="12.75" customHeight="1" x14ac:dyDescent="0.2">
      <c r="A3739" s="13" t="s">
        <v>7172</v>
      </c>
      <c r="B3739" s="14" t="s">
        <v>7168</v>
      </c>
      <c r="D3739" s="16">
        <v>102</v>
      </c>
      <c r="E3739" s="106">
        <v>8434768009210</v>
      </c>
      <c r="F3739" s="17">
        <v>120846</v>
      </c>
      <c r="G3739" s="17">
        <v>69072300</v>
      </c>
      <c r="I3739" s="13" t="s">
        <v>389</v>
      </c>
      <c r="J3739" s="14" t="s">
        <v>7164</v>
      </c>
      <c r="K3739" s="18" t="s">
        <v>5672</v>
      </c>
      <c r="L3739" s="14" t="s">
        <v>512</v>
      </c>
      <c r="M3739" s="14" t="s">
        <v>347</v>
      </c>
      <c r="N3739" s="14" t="s">
        <v>6789</v>
      </c>
      <c r="O3739" s="14" t="s">
        <v>5677</v>
      </c>
      <c r="P3739" s="13" t="s">
        <v>1672</v>
      </c>
      <c r="Q3739" s="14">
        <v>0.22</v>
      </c>
      <c r="R3739" s="19">
        <v>14.28</v>
      </c>
      <c r="S3739" s="18">
        <v>7.94</v>
      </c>
      <c r="T3739" s="18" t="s">
        <v>855</v>
      </c>
      <c r="U3739" s="18">
        <v>99.95</v>
      </c>
      <c r="V3739" s="18" t="s">
        <v>468</v>
      </c>
      <c r="W3739" s="18">
        <f>SUM(U3739*AB3739/AC3739)</f>
        <v>55.572201234937815</v>
      </c>
      <c r="X3739" s="14">
        <v>99.95</v>
      </c>
      <c r="Y3739" s="18">
        <v>82.603305785123965</v>
      </c>
      <c r="Z3739" s="18" t="s">
        <v>468</v>
      </c>
      <c r="AA3739" s="18" t="s">
        <v>7832</v>
      </c>
      <c r="AB3739" s="18">
        <v>36</v>
      </c>
      <c r="AC3739" s="23">
        <v>64.748199999999997</v>
      </c>
      <c r="AD3739" s="16" t="s">
        <v>615</v>
      </c>
      <c r="AE3739" s="14" t="s">
        <v>509</v>
      </c>
      <c r="AF3739" s="18">
        <v>12.5</v>
      </c>
      <c r="AG3739" s="18" t="s">
        <v>6865</v>
      </c>
      <c r="AH3739" s="18">
        <v>12.5</v>
      </c>
      <c r="AI3739" s="18" t="s">
        <v>6865</v>
      </c>
      <c r="AJ3739" s="14">
        <v>9</v>
      </c>
      <c r="AK3739" s="14" t="s">
        <v>6866</v>
      </c>
      <c r="AN3739" s="14" t="s">
        <v>510</v>
      </c>
    </row>
    <row r="3740" spans="1:40" ht="12.75" customHeight="1" x14ac:dyDescent="0.2">
      <c r="A3740" s="13" t="s">
        <v>5773</v>
      </c>
      <c r="B3740" s="14" t="s">
        <v>5622</v>
      </c>
      <c r="D3740" s="16">
        <v>102</v>
      </c>
      <c r="E3740" s="104">
        <v>8434768006745</v>
      </c>
      <c r="F3740" s="16">
        <v>114680</v>
      </c>
      <c r="G3740" s="17">
        <v>69072300</v>
      </c>
      <c r="I3740" s="13" t="s">
        <v>5642</v>
      </c>
      <c r="K3740" s="18" t="s">
        <v>5657</v>
      </c>
      <c r="L3740" s="14" t="s">
        <v>512</v>
      </c>
      <c r="M3740" s="14" t="s">
        <v>347</v>
      </c>
      <c r="N3740" s="14" t="s">
        <v>6789</v>
      </c>
      <c r="O3740" s="14" t="s">
        <v>5658</v>
      </c>
      <c r="P3740" s="13" t="s">
        <v>1672</v>
      </c>
      <c r="Q3740" s="14">
        <v>0.13</v>
      </c>
      <c r="R3740" s="19">
        <v>17</v>
      </c>
      <c r="S3740" s="18">
        <v>8.25</v>
      </c>
      <c r="T3740" s="18" t="s">
        <v>855</v>
      </c>
      <c r="U3740" s="18">
        <v>99.95</v>
      </c>
      <c r="V3740" s="18" t="s">
        <v>468</v>
      </c>
      <c r="W3740" s="18">
        <f>SUM(U3740*AB3740/AC3740)</f>
        <v>48.375801342038372</v>
      </c>
      <c r="X3740" s="14">
        <v>99.95</v>
      </c>
      <c r="Y3740" s="18">
        <v>82.603305785123965</v>
      </c>
      <c r="Z3740" s="18" t="s">
        <v>468</v>
      </c>
      <c r="AA3740" s="18" t="s">
        <v>8593</v>
      </c>
      <c r="AB3740" s="18">
        <v>62</v>
      </c>
      <c r="AC3740" s="23">
        <v>128.09916999999999</v>
      </c>
      <c r="AD3740" s="16" t="s">
        <v>615</v>
      </c>
      <c r="AE3740" s="14" t="s">
        <v>509</v>
      </c>
      <c r="AF3740" s="18">
        <v>6.2</v>
      </c>
      <c r="AG3740" s="18" t="s">
        <v>6865</v>
      </c>
      <c r="AH3740" s="18">
        <v>12.5</v>
      </c>
      <c r="AI3740" s="18" t="s">
        <v>6865</v>
      </c>
      <c r="AJ3740" s="14">
        <v>10</v>
      </c>
      <c r="AK3740" s="14" t="s">
        <v>6866</v>
      </c>
      <c r="AN3740" s="14" t="s">
        <v>510</v>
      </c>
    </row>
    <row r="3741" spans="1:40" ht="12.75" customHeight="1" x14ac:dyDescent="0.2">
      <c r="A3741" s="13" t="s">
        <v>5774</v>
      </c>
      <c r="B3741" s="14" t="s">
        <v>5623</v>
      </c>
      <c r="D3741" s="16">
        <v>102</v>
      </c>
      <c r="E3741" s="104">
        <v>8434768006738</v>
      </c>
      <c r="F3741" s="16">
        <v>114731</v>
      </c>
      <c r="G3741" s="17">
        <v>69072300</v>
      </c>
      <c r="I3741" s="13" t="s">
        <v>5643</v>
      </c>
      <c r="K3741" s="18" t="s">
        <v>5657</v>
      </c>
      <c r="L3741" s="14" t="s">
        <v>512</v>
      </c>
      <c r="M3741" s="14" t="s">
        <v>347</v>
      </c>
      <c r="N3741" s="14" t="s">
        <v>6789</v>
      </c>
      <c r="O3741" s="14" t="s">
        <v>5658</v>
      </c>
      <c r="P3741" s="13" t="s">
        <v>1672</v>
      </c>
      <c r="Q3741" s="14">
        <v>0.13</v>
      </c>
      <c r="R3741" s="19">
        <v>17</v>
      </c>
      <c r="S3741" s="18">
        <v>8.25</v>
      </c>
      <c r="T3741" s="18" t="s">
        <v>855</v>
      </c>
      <c r="U3741" s="18">
        <v>99.95</v>
      </c>
      <c r="V3741" s="18" t="s">
        <v>468</v>
      </c>
      <c r="W3741" s="18">
        <f>SUM(U3741*AB3741/AC3741)</f>
        <v>48.375801342038372</v>
      </c>
      <c r="X3741" s="14">
        <v>99.95</v>
      </c>
      <c r="Y3741" s="18">
        <v>82.603305785123965</v>
      </c>
      <c r="Z3741" s="18" t="s">
        <v>468</v>
      </c>
      <c r="AA3741" s="18" t="s">
        <v>8593</v>
      </c>
      <c r="AB3741" s="18">
        <v>62</v>
      </c>
      <c r="AC3741" s="23">
        <v>128.09916999999999</v>
      </c>
      <c r="AD3741" s="16" t="s">
        <v>615</v>
      </c>
      <c r="AE3741" s="14" t="s">
        <v>509</v>
      </c>
      <c r="AF3741" s="18">
        <v>6.2</v>
      </c>
      <c r="AG3741" s="18" t="s">
        <v>6865</v>
      </c>
      <c r="AH3741" s="18">
        <v>12.5</v>
      </c>
      <c r="AI3741" s="18" t="s">
        <v>6865</v>
      </c>
      <c r="AJ3741" s="14">
        <v>10</v>
      </c>
      <c r="AK3741" s="14" t="s">
        <v>6866</v>
      </c>
      <c r="AN3741" s="14" t="s">
        <v>510</v>
      </c>
    </row>
    <row r="3742" spans="1:40" ht="12.75" customHeight="1" x14ac:dyDescent="0.2">
      <c r="A3742" s="13" t="s">
        <v>5775</v>
      </c>
      <c r="B3742" s="14" t="s">
        <v>5624</v>
      </c>
      <c r="D3742" s="16">
        <v>102</v>
      </c>
      <c r="E3742" s="104">
        <v>8434768006691</v>
      </c>
      <c r="F3742" s="16" t="s">
        <v>5698</v>
      </c>
      <c r="G3742" s="17">
        <v>69072300</v>
      </c>
      <c r="I3742" s="13" t="s">
        <v>5644</v>
      </c>
      <c r="K3742" s="18" t="s">
        <v>5657</v>
      </c>
      <c r="L3742" s="14" t="s">
        <v>512</v>
      </c>
      <c r="M3742" s="14" t="s">
        <v>347</v>
      </c>
      <c r="N3742" s="14" t="s">
        <v>6789</v>
      </c>
      <c r="O3742" s="14" t="s">
        <v>5658</v>
      </c>
      <c r="P3742" s="13" t="s">
        <v>1672</v>
      </c>
      <c r="Q3742" s="14">
        <v>0.13</v>
      </c>
      <c r="R3742" s="19">
        <v>17</v>
      </c>
      <c r="S3742" s="18">
        <v>8.25</v>
      </c>
      <c r="T3742" s="18" t="s">
        <v>855</v>
      </c>
      <c r="U3742" s="18">
        <v>99.95</v>
      </c>
      <c r="V3742" s="18" t="s">
        <v>468</v>
      </c>
      <c r="W3742" s="18">
        <f>SUM(U3742*AB3742/AC3742)</f>
        <v>48.375801342038372</v>
      </c>
      <c r="X3742" s="14">
        <v>99.95</v>
      </c>
      <c r="Y3742" s="18">
        <v>82.603305785123965</v>
      </c>
      <c r="Z3742" s="18" t="s">
        <v>468</v>
      </c>
      <c r="AA3742" s="18" t="s">
        <v>8593</v>
      </c>
      <c r="AB3742" s="18">
        <v>62</v>
      </c>
      <c r="AC3742" s="23">
        <v>128.09916999999999</v>
      </c>
      <c r="AD3742" s="16" t="s">
        <v>615</v>
      </c>
      <c r="AE3742" s="14" t="s">
        <v>509</v>
      </c>
      <c r="AF3742" s="18">
        <v>6.2</v>
      </c>
      <c r="AG3742" s="18" t="s">
        <v>6865</v>
      </c>
      <c r="AH3742" s="18">
        <v>12.5</v>
      </c>
      <c r="AI3742" s="18" t="s">
        <v>6865</v>
      </c>
      <c r="AJ3742" s="14">
        <v>10</v>
      </c>
      <c r="AK3742" s="14" t="s">
        <v>6866</v>
      </c>
      <c r="AN3742" s="14" t="s">
        <v>510</v>
      </c>
    </row>
    <row r="3743" spans="1:40" ht="12.75" customHeight="1" x14ac:dyDescent="0.2">
      <c r="A3743" s="13" t="s">
        <v>5776</v>
      </c>
      <c r="B3743" s="14" t="s">
        <v>5625</v>
      </c>
      <c r="D3743" s="16">
        <v>102</v>
      </c>
      <c r="E3743" s="104">
        <v>8434768006684</v>
      </c>
      <c r="F3743" s="16" t="s">
        <v>5695</v>
      </c>
      <c r="G3743" s="17">
        <v>69072300</v>
      </c>
      <c r="I3743" s="13" t="s">
        <v>5645</v>
      </c>
      <c r="K3743" s="18" t="s">
        <v>5657</v>
      </c>
      <c r="L3743" s="14" t="s">
        <v>512</v>
      </c>
      <c r="M3743" s="14" t="s">
        <v>347</v>
      </c>
      <c r="N3743" s="14" t="s">
        <v>6789</v>
      </c>
      <c r="O3743" s="14" t="s">
        <v>5658</v>
      </c>
      <c r="P3743" s="13" t="s">
        <v>1672</v>
      </c>
      <c r="Q3743" s="14">
        <v>0.13</v>
      </c>
      <c r="R3743" s="19">
        <v>17</v>
      </c>
      <c r="S3743" s="18">
        <v>8.25</v>
      </c>
      <c r="T3743" s="18" t="s">
        <v>855</v>
      </c>
      <c r="U3743" s="18">
        <v>99.95</v>
      </c>
      <c r="V3743" s="18" t="s">
        <v>468</v>
      </c>
      <c r="W3743" s="18">
        <f>SUM(U3743*AB3743/AC3743)</f>
        <v>48.375801342038372</v>
      </c>
      <c r="X3743" s="14">
        <v>99.95</v>
      </c>
      <c r="Y3743" s="18">
        <v>82.603305785123965</v>
      </c>
      <c r="Z3743" s="18" t="s">
        <v>468</v>
      </c>
      <c r="AA3743" s="18" t="s">
        <v>8593</v>
      </c>
      <c r="AB3743" s="18">
        <v>62</v>
      </c>
      <c r="AC3743" s="23">
        <v>128.09916999999999</v>
      </c>
      <c r="AD3743" s="16" t="s">
        <v>615</v>
      </c>
      <c r="AE3743" s="14" t="s">
        <v>509</v>
      </c>
      <c r="AF3743" s="18">
        <v>6.2</v>
      </c>
      <c r="AG3743" s="18" t="s">
        <v>6865</v>
      </c>
      <c r="AH3743" s="18">
        <v>12.5</v>
      </c>
      <c r="AI3743" s="18" t="s">
        <v>6865</v>
      </c>
      <c r="AJ3743" s="14">
        <v>10</v>
      </c>
      <c r="AK3743" s="14" t="s">
        <v>6866</v>
      </c>
      <c r="AN3743" s="14" t="s">
        <v>510</v>
      </c>
    </row>
    <row r="3744" spans="1:40" ht="12.75" customHeight="1" x14ac:dyDescent="0.2">
      <c r="A3744" s="13" t="s">
        <v>5779</v>
      </c>
      <c r="B3744" s="14" t="s">
        <v>5619</v>
      </c>
      <c r="D3744" s="16">
        <v>102</v>
      </c>
      <c r="E3744" s="104">
        <v>8434768006677</v>
      </c>
      <c r="F3744" s="16" t="s">
        <v>5693</v>
      </c>
      <c r="G3744" s="17">
        <v>69072300</v>
      </c>
      <c r="I3744" s="13" t="s">
        <v>5639</v>
      </c>
      <c r="K3744" s="18" t="s">
        <v>5657</v>
      </c>
      <c r="L3744" s="14" t="s">
        <v>512</v>
      </c>
      <c r="M3744" s="14" t="s">
        <v>347</v>
      </c>
      <c r="N3744" s="14" t="s">
        <v>6789</v>
      </c>
      <c r="O3744" s="14" t="s">
        <v>5658</v>
      </c>
      <c r="P3744" s="13" t="s">
        <v>1672</v>
      </c>
      <c r="Q3744" s="14">
        <v>0.13</v>
      </c>
      <c r="R3744" s="19">
        <v>17</v>
      </c>
      <c r="S3744" s="18">
        <v>8.25</v>
      </c>
      <c r="T3744" s="18" t="s">
        <v>855</v>
      </c>
      <c r="U3744" s="18">
        <v>99.95</v>
      </c>
      <c r="V3744" s="18" t="s">
        <v>468</v>
      </c>
      <c r="W3744" s="18">
        <f>SUM(U3744*AB3744/AC3744)</f>
        <v>48.375801342038372</v>
      </c>
      <c r="X3744" s="14">
        <v>99.95</v>
      </c>
      <c r="Y3744" s="18">
        <v>82.603305785123965</v>
      </c>
      <c r="Z3744" s="18" t="s">
        <v>468</v>
      </c>
      <c r="AA3744" s="18" t="s">
        <v>8593</v>
      </c>
      <c r="AB3744" s="18">
        <v>62</v>
      </c>
      <c r="AC3744" s="23">
        <v>128.09916999999999</v>
      </c>
      <c r="AD3744" s="16" t="s">
        <v>615</v>
      </c>
      <c r="AE3744" s="14" t="s">
        <v>509</v>
      </c>
      <c r="AF3744" s="18">
        <v>6.2</v>
      </c>
      <c r="AG3744" s="18" t="s">
        <v>6865</v>
      </c>
      <c r="AH3744" s="18">
        <v>12.5</v>
      </c>
      <c r="AI3744" s="18" t="s">
        <v>6865</v>
      </c>
      <c r="AJ3744" s="14">
        <v>10</v>
      </c>
      <c r="AK3744" s="14" t="s">
        <v>6866</v>
      </c>
      <c r="AN3744" s="14" t="s">
        <v>510</v>
      </c>
    </row>
    <row r="3745" spans="1:40" ht="12.75" customHeight="1" x14ac:dyDescent="0.2">
      <c r="A3745" s="13" t="s">
        <v>5780</v>
      </c>
      <c r="B3745" s="14" t="s">
        <v>5620</v>
      </c>
      <c r="D3745" s="16">
        <v>102</v>
      </c>
      <c r="E3745" s="104">
        <v>8434768006721</v>
      </c>
      <c r="F3745" s="16" t="s">
        <v>5697</v>
      </c>
      <c r="G3745" s="17">
        <v>69072300</v>
      </c>
      <c r="I3745" s="13" t="s">
        <v>5640</v>
      </c>
      <c r="K3745" s="18" t="s">
        <v>5657</v>
      </c>
      <c r="L3745" s="14" t="s">
        <v>512</v>
      </c>
      <c r="M3745" s="14" t="s">
        <v>347</v>
      </c>
      <c r="N3745" s="14" t="s">
        <v>6789</v>
      </c>
      <c r="O3745" s="14" t="s">
        <v>5658</v>
      </c>
      <c r="P3745" s="13" t="s">
        <v>1672</v>
      </c>
      <c r="Q3745" s="14">
        <v>0.13</v>
      </c>
      <c r="R3745" s="19">
        <v>17</v>
      </c>
      <c r="S3745" s="18">
        <v>8.25</v>
      </c>
      <c r="T3745" s="18" t="s">
        <v>855</v>
      </c>
      <c r="U3745" s="18">
        <v>99.95</v>
      </c>
      <c r="V3745" s="18" t="s">
        <v>468</v>
      </c>
      <c r="W3745" s="18">
        <f>SUM(U3745*AB3745/AC3745)</f>
        <v>48.375801342038372</v>
      </c>
      <c r="X3745" s="14">
        <v>99.95</v>
      </c>
      <c r="Y3745" s="18">
        <v>82.603305785123965</v>
      </c>
      <c r="Z3745" s="18" t="s">
        <v>468</v>
      </c>
      <c r="AA3745" s="18" t="s">
        <v>8593</v>
      </c>
      <c r="AB3745" s="18">
        <v>62</v>
      </c>
      <c r="AC3745" s="23">
        <v>128.09916999999999</v>
      </c>
      <c r="AD3745" s="16" t="s">
        <v>615</v>
      </c>
      <c r="AE3745" s="14" t="s">
        <v>509</v>
      </c>
      <c r="AF3745" s="18">
        <v>6.2</v>
      </c>
      <c r="AG3745" s="18" t="s">
        <v>6865</v>
      </c>
      <c r="AH3745" s="18">
        <v>12.5</v>
      </c>
      <c r="AI3745" s="18" t="s">
        <v>6865</v>
      </c>
      <c r="AJ3745" s="14">
        <v>10</v>
      </c>
      <c r="AK3745" s="14" t="s">
        <v>6866</v>
      </c>
      <c r="AN3745" s="14" t="s">
        <v>510</v>
      </c>
    </row>
    <row r="3746" spans="1:40" ht="12.75" customHeight="1" x14ac:dyDescent="0.2">
      <c r="A3746" s="13" t="s">
        <v>5781</v>
      </c>
      <c r="B3746" s="14" t="s">
        <v>5617</v>
      </c>
      <c r="D3746" s="16">
        <v>102</v>
      </c>
      <c r="E3746" s="104">
        <v>8434768006707</v>
      </c>
      <c r="F3746" s="16" t="s">
        <v>5696</v>
      </c>
      <c r="G3746" s="17">
        <v>69072300</v>
      </c>
      <c r="I3746" s="13" t="s">
        <v>5637</v>
      </c>
      <c r="K3746" s="18" t="s">
        <v>5657</v>
      </c>
      <c r="L3746" s="14" t="s">
        <v>512</v>
      </c>
      <c r="M3746" s="14" t="s">
        <v>347</v>
      </c>
      <c r="N3746" s="14" t="s">
        <v>6789</v>
      </c>
      <c r="O3746" s="14" t="s">
        <v>5658</v>
      </c>
      <c r="P3746" s="13" t="s">
        <v>1672</v>
      </c>
      <c r="Q3746" s="14">
        <v>0.13</v>
      </c>
      <c r="R3746" s="19">
        <v>17</v>
      </c>
      <c r="S3746" s="18">
        <v>8.25</v>
      </c>
      <c r="T3746" s="18" t="s">
        <v>855</v>
      </c>
      <c r="U3746" s="18">
        <v>99.95</v>
      </c>
      <c r="V3746" s="18" t="s">
        <v>468</v>
      </c>
      <c r="W3746" s="18">
        <f>SUM(U3746*AB3746/AC3746)</f>
        <v>48.375801342038372</v>
      </c>
      <c r="X3746" s="14">
        <v>99.95</v>
      </c>
      <c r="Y3746" s="18">
        <v>82.603305785123965</v>
      </c>
      <c r="Z3746" s="18" t="s">
        <v>468</v>
      </c>
      <c r="AA3746" s="18" t="s">
        <v>8593</v>
      </c>
      <c r="AB3746" s="18">
        <v>62</v>
      </c>
      <c r="AC3746" s="23">
        <v>128.09916999999999</v>
      </c>
      <c r="AD3746" s="16" t="s">
        <v>615</v>
      </c>
      <c r="AE3746" s="14" t="s">
        <v>509</v>
      </c>
      <c r="AF3746" s="18">
        <v>6.2</v>
      </c>
      <c r="AG3746" s="18" t="s">
        <v>6865</v>
      </c>
      <c r="AH3746" s="18">
        <v>12.5</v>
      </c>
      <c r="AI3746" s="18" t="s">
        <v>6865</v>
      </c>
      <c r="AJ3746" s="14">
        <v>10</v>
      </c>
      <c r="AK3746" s="14" t="s">
        <v>6866</v>
      </c>
      <c r="AN3746" s="14" t="s">
        <v>510</v>
      </c>
    </row>
    <row r="3747" spans="1:40" ht="12.75" customHeight="1" x14ac:dyDescent="0.2">
      <c r="A3747" s="13" t="s">
        <v>5782</v>
      </c>
      <c r="B3747" s="14" t="s">
        <v>5618</v>
      </c>
      <c r="D3747" s="16">
        <v>102</v>
      </c>
      <c r="E3747" s="104">
        <v>8434768007698</v>
      </c>
      <c r="F3747" s="16">
        <v>117132</v>
      </c>
      <c r="G3747" s="17">
        <v>69072300</v>
      </c>
      <c r="I3747" s="13" t="s">
        <v>5638</v>
      </c>
      <c r="K3747" s="18" t="s">
        <v>5657</v>
      </c>
      <c r="L3747" s="14" t="s">
        <v>512</v>
      </c>
      <c r="M3747" s="14" t="s">
        <v>347</v>
      </c>
      <c r="N3747" s="14" t="s">
        <v>6789</v>
      </c>
      <c r="O3747" s="14" t="s">
        <v>5658</v>
      </c>
      <c r="P3747" s="13" t="s">
        <v>1672</v>
      </c>
      <c r="Q3747" s="14">
        <v>0.13</v>
      </c>
      <c r="R3747" s="19">
        <v>17</v>
      </c>
      <c r="S3747" s="18">
        <v>8.25</v>
      </c>
      <c r="T3747" s="18" t="s">
        <v>855</v>
      </c>
      <c r="U3747" s="18">
        <v>99.95</v>
      </c>
      <c r="V3747" s="18" t="s">
        <v>468</v>
      </c>
      <c r="W3747" s="18">
        <f>SUM(U3747*AB3747/AC3747)</f>
        <v>48.375801342038372</v>
      </c>
      <c r="X3747" s="14">
        <v>99.95</v>
      </c>
      <c r="Y3747" s="18">
        <v>82.603305785123965</v>
      </c>
      <c r="Z3747" s="18" t="s">
        <v>468</v>
      </c>
      <c r="AA3747" s="18" t="s">
        <v>8593</v>
      </c>
      <c r="AB3747" s="18">
        <v>62</v>
      </c>
      <c r="AC3747" s="23">
        <v>128.09916999999999</v>
      </c>
      <c r="AD3747" s="16" t="s">
        <v>615</v>
      </c>
      <c r="AE3747" s="14" t="s">
        <v>509</v>
      </c>
      <c r="AF3747" s="18">
        <v>6.2</v>
      </c>
      <c r="AG3747" s="18" t="s">
        <v>6865</v>
      </c>
      <c r="AH3747" s="18">
        <v>12.5</v>
      </c>
      <c r="AI3747" s="18" t="s">
        <v>6865</v>
      </c>
      <c r="AJ3747" s="14">
        <v>10</v>
      </c>
      <c r="AK3747" s="14" t="s">
        <v>6866</v>
      </c>
      <c r="AN3747" s="14" t="s">
        <v>510</v>
      </c>
    </row>
    <row r="3748" spans="1:40" ht="12.75" customHeight="1" x14ac:dyDescent="0.2">
      <c r="A3748" s="13" t="s">
        <v>5783</v>
      </c>
      <c r="B3748" s="14" t="s">
        <v>5621</v>
      </c>
      <c r="D3748" s="16">
        <v>102</v>
      </c>
      <c r="E3748" s="104">
        <v>8434768006714</v>
      </c>
      <c r="F3748" s="16">
        <v>114732</v>
      </c>
      <c r="G3748" s="17">
        <v>69072300</v>
      </c>
      <c r="I3748" s="13" t="s">
        <v>5641</v>
      </c>
      <c r="K3748" s="18" t="s">
        <v>5657</v>
      </c>
      <c r="L3748" s="14" t="s">
        <v>512</v>
      </c>
      <c r="M3748" s="14" t="s">
        <v>347</v>
      </c>
      <c r="N3748" s="14" t="s">
        <v>6789</v>
      </c>
      <c r="O3748" s="14" t="s">
        <v>5658</v>
      </c>
      <c r="P3748" s="13" t="s">
        <v>1672</v>
      </c>
      <c r="Q3748" s="14">
        <v>0.13</v>
      </c>
      <c r="R3748" s="19">
        <v>17</v>
      </c>
      <c r="S3748" s="18">
        <v>8.25</v>
      </c>
      <c r="T3748" s="18" t="s">
        <v>855</v>
      </c>
      <c r="U3748" s="18">
        <v>99.95</v>
      </c>
      <c r="V3748" s="18" t="s">
        <v>468</v>
      </c>
      <c r="W3748" s="18">
        <f>SUM(U3748*AB3748/AC3748)</f>
        <v>48.375801342038372</v>
      </c>
      <c r="X3748" s="14">
        <v>99.95</v>
      </c>
      <c r="Y3748" s="18">
        <v>82.603305785123965</v>
      </c>
      <c r="Z3748" s="18" t="s">
        <v>468</v>
      </c>
      <c r="AA3748" s="18" t="s">
        <v>8593</v>
      </c>
      <c r="AB3748" s="18">
        <v>62</v>
      </c>
      <c r="AC3748" s="23">
        <v>128.09916999999999</v>
      </c>
      <c r="AD3748" s="16" t="s">
        <v>615</v>
      </c>
      <c r="AE3748" s="14" t="s">
        <v>509</v>
      </c>
      <c r="AF3748" s="18">
        <v>6.2</v>
      </c>
      <c r="AG3748" s="18" t="s">
        <v>6865</v>
      </c>
      <c r="AH3748" s="18">
        <v>12.5</v>
      </c>
      <c r="AI3748" s="18" t="s">
        <v>6865</v>
      </c>
      <c r="AJ3748" s="14">
        <v>10</v>
      </c>
      <c r="AK3748" s="14" t="s">
        <v>6866</v>
      </c>
      <c r="AN3748" s="14" t="s">
        <v>510</v>
      </c>
    </row>
    <row r="3749" spans="1:40" ht="12.75" customHeight="1" x14ac:dyDescent="0.2">
      <c r="A3749" s="13" t="s">
        <v>5778</v>
      </c>
      <c r="B3749" s="14" t="s">
        <v>5627</v>
      </c>
      <c r="C3749" s="14" t="s">
        <v>8624</v>
      </c>
      <c r="D3749" s="16">
        <v>102</v>
      </c>
      <c r="E3749" s="104">
        <v>8434768006844</v>
      </c>
      <c r="F3749" s="16" t="s">
        <v>5702</v>
      </c>
      <c r="G3749" s="17">
        <v>69072300</v>
      </c>
      <c r="I3749" s="13" t="s">
        <v>5647</v>
      </c>
      <c r="K3749" s="18" t="s">
        <v>5657</v>
      </c>
      <c r="L3749" s="14" t="s">
        <v>512</v>
      </c>
      <c r="M3749" s="14" t="s">
        <v>347</v>
      </c>
      <c r="N3749" s="14" t="s">
        <v>6789</v>
      </c>
      <c r="O3749" s="14" t="s">
        <v>5658</v>
      </c>
      <c r="P3749" s="13" t="s">
        <v>1672</v>
      </c>
      <c r="Q3749" s="14">
        <v>0.13</v>
      </c>
      <c r="R3749" s="19">
        <v>17</v>
      </c>
      <c r="S3749" s="18">
        <v>8.25</v>
      </c>
      <c r="T3749" s="18" t="s">
        <v>818</v>
      </c>
      <c r="U3749" s="18">
        <v>143.94999999999999</v>
      </c>
      <c r="V3749" s="18" t="s">
        <v>468</v>
      </c>
      <c r="W3749" s="18">
        <f>SUM(U3749*AB3749/AC3749)</f>
        <v>69.671801932830633</v>
      </c>
      <c r="X3749" s="14">
        <v>143.94999999999999</v>
      </c>
      <c r="Y3749" s="18">
        <v>118.96694214876032</v>
      </c>
      <c r="Z3749" s="18" t="s">
        <v>468</v>
      </c>
      <c r="AA3749" s="18" t="s">
        <v>8593</v>
      </c>
      <c r="AB3749" s="18">
        <v>62</v>
      </c>
      <c r="AC3749" s="23">
        <v>128.09916999999999</v>
      </c>
      <c r="AD3749" s="16" t="s">
        <v>615</v>
      </c>
      <c r="AE3749" s="14" t="s">
        <v>509</v>
      </c>
      <c r="AF3749" s="18">
        <v>6.2</v>
      </c>
      <c r="AG3749" s="18" t="s">
        <v>6865</v>
      </c>
      <c r="AH3749" s="18">
        <v>12.5</v>
      </c>
      <c r="AI3749" s="18" t="s">
        <v>6865</v>
      </c>
      <c r="AJ3749" s="14">
        <v>10</v>
      </c>
      <c r="AK3749" s="14" t="s">
        <v>6866</v>
      </c>
      <c r="AN3749" s="14" t="s">
        <v>510</v>
      </c>
    </row>
    <row r="3750" spans="1:40" ht="12.75" customHeight="1" x14ac:dyDescent="0.2">
      <c r="A3750" s="13" t="s">
        <v>5777</v>
      </c>
      <c r="B3750" s="14" t="s">
        <v>5626</v>
      </c>
      <c r="C3750" s="14" t="s">
        <v>8624</v>
      </c>
      <c r="D3750" s="16">
        <v>102</v>
      </c>
      <c r="E3750" s="104">
        <v>8434768006837</v>
      </c>
      <c r="F3750" s="16" t="s">
        <v>5703</v>
      </c>
      <c r="G3750" s="17">
        <v>69072300</v>
      </c>
      <c r="I3750" s="13" t="s">
        <v>5646</v>
      </c>
      <c r="K3750" s="18" t="s">
        <v>5657</v>
      </c>
      <c r="L3750" s="14" t="s">
        <v>512</v>
      </c>
      <c r="M3750" s="14" t="s">
        <v>347</v>
      </c>
      <c r="N3750" s="14" t="s">
        <v>6789</v>
      </c>
      <c r="O3750" s="14" t="s">
        <v>5658</v>
      </c>
      <c r="P3750" s="13" t="s">
        <v>1672</v>
      </c>
      <c r="Q3750" s="14">
        <v>0.13</v>
      </c>
      <c r="R3750" s="19">
        <v>17</v>
      </c>
      <c r="S3750" s="18">
        <v>8.25</v>
      </c>
      <c r="T3750" s="18" t="s">
        <v>818</v>
      </c>
      <c r="U3750" s="18">
        <v>143.94999999999999</v>
      </c>
      <c r="V3750" s="18" t="s">
        <v>468</v>
      </c>
      <c r="W3750" s="18">
        <f>SUM(U3750*AB3750/AC3750)</f>
        <v>69.671801932830633</v>
      </c>
      <c r="X3750" s="14">
        <v>143.94999999999999</v>
      </c>
      <c r="Y3750" s="18">
        <v>118.96694214876032</v>
      </c>
      <c r="Z3750" s="18" t="s">
        <v>468</v>
      </c>
      <c r="AA3750" s="18" t="s">
        <v>8593</v>
      </c>
      <c r="AB3750" s="18">
        <v>62</v>
      </c>
      <c r="AC3750" s="23">
        <v>128.09916999999999</v>
      </c>
      <c r="AD3750" s="16" t="s">
        <v>615</v>
      </c>
      <c r="AE3750" s="14" t="s">
        <v>509</v>
      </c>
      <c r="AF3750" s="18">
        <v>6.2</v>
      </c>
      <c r="AG3750" s="18" t="s">
        <v>6865</v>
      </c>
      <c r="AH3750" s="18">
        <v>12.5</v>
      </c>
      <c r="AI3750" s="18" t="s">
        <v>6865</v>
      </c>
      <c r="AJ3750" s="14">
        <v>10</v>
      </c>
      <c r="AK3750" s="14" t="s">
        <v>6866</v>
      </c>
      <c r="AN3750" s="14" t="s">
        <v>510</v>
      </c>
    </row>
    <row r="3751" spans="1:40" ht="12.75" customHeight="1" x14ac:dyDescent="0.2">
      <c r="A3751" s="13" t="s">
        <v>5784</v>
      </c>
      <c r="B3751" s="14" t="s">
        <v>5633</v>
      </c>
      <c r="D3751" s="16">
        <v>102</v>
      </c>
      <c r="E3751" s="104">
        <v>8434768006820</v>
      </c>
      <c r="F3751" s="16" t="s">
        <v>5701</v>
      </c>
      <c r="G3751" s="17">
        <v>69072300</v>
      </c>
      <c r="I3751" s="13" t="s">
        <v>5653</v>
      </c>
      <c r="K3751" s="18" t="s">
        <v>5657</v>
      </c>
      <c r="L3751" s="14" t="s">
        <v>512</v>
      </c>
      <c r="M3751" s="14" t="s">
        <v>347</v>
      </c>
      <c r="N3751" s="14" t="s">
        <v>6789</v>
      </c>
      <c r="O3751" s="14" t="s">
        <v>5658</v>
      </c>
      <c r="P3751" s="13" t="s">
        <v>1672</v>
      </c>
      <c r="Q3751" s="14">
        <v>0.13</v>
      </c>
      <c r="R3751" s="19">
        <v>17</v>
      </c>
      <c r="S3751" s="18">
        <v>8.25</v>
      </c>
      <c r="T3751" s="18" t="s">
        <v>855</v>
      </c>
      <c r="U3751" s="18">
        <v>99.95</v>
      </c>
      <c r="V3751" s="18" t="s">
        <v>468</v>
      </c>
      <c r="W3751" s="18">
        <f>SUM(U3751*AB3751/AC3751)</f>
        <v>48.375801342038372</v>
      </c>
      <c r="X3751" s="14">
        <v>99.95</v>
      </c>
      <c r="Y3751" s="18">
        <v>82.603305785123965</v>
      </c>
      <c r="Z3751" s="18" t="s">
        <v>468</v>
      </c>
      <c r="AA3751" s="18" t="s">
        <v>8593</v>
      </c>
      <c r="AB3751" s="18">
        <v>62</v>
      </c>
      <c r="AC3751" s="23">
        <v>128.09916999999999</v>
      </c>
      <c r="AD3751" s="16" t="s">
        <v>615</v>
      </c>
      <c r="AE3751" s="14" t="s">
        <v>509</v>
      </c>
      <c r="AF3751" s="18">
        <v>6.2</v>
      </c>
      <c r="AG3751" s="18" t="s">
        <v>6865</v>
      </c>
      <c r="AH3751" s="18">
        <v>12.5</v>
      </c>
      <c r="AI3751" s="18" t="s">
        <v>6865</v>
      </c>
      <c r="AJ3751" s="14">
        <v>10</v>
      </c>
      <c r="AK3751" s="14" t="s">
        <v>6866</v>
      </c>
      <c r="AN3751" s="14" t="s">
        <v>510</v>
      </c>
    </row>
    <row r="3752" spans="1:40" ht="12.75" customHeight="1" x14ac:dyDescent="0.2">
      <c r="A3752" s="13" t="s">
        <v>5785</v>
      </c>
      <c r="B3752" s="14" t="s">
        <v>5634</v>
      </c>
      <c r="D3752" s="16">
        <v>102</v>
      </c>
      <c r="E3752" s="104">
        <v>8434768006813</v>
      </c>
      <c r="F3752" s="16" t="s">
        <v>5700</v>
      </c>
      <c r="G3752" s="17">
        <v>69072300</v>
      </c>
      <c r="I3752" s="13" t="s">
        <v>5654</v>
      </c>
      <c r="K3752" s="18" t="s">
        <v>5657</v>
      </c>
      <c r="L3752" s="14" t="s">
        <v>512</v>
      </c>
      <c r="M3752" s="14" t="s">
        <v>347</v>
      </c>
      <c r="N3752" s="14" t="s">
        <v>6789</v>
      </c>
      <c r="O3752" s="14" t="s">
        <v>5658</v>
      </c>
      <c r="P3752" s="13" t="s">
        <v>1672</v>
      </c>
      <c r="Q3752" s="14">
        <v>0.13</v>
      </c>
      <c r="R3752" s="19">
        <v>17</v>
      </c>
      <c r="S3752" s="18">
        <v>8.25</v>
      </c>
      <c r="T3752" s="18" t="s">
        <v>855</v>
      </c>
      <c r="U3752" s="18">
        <v>99.95</v>
      </c>
      <c r="V3752" s="18" t="s">
        <v>468</v>
      </c>
      <c r="W3752" s="18">
        <f>SUM(U3752*AB3752/AC3752)</f>
        <v>48.375801342038372</v>
      </c>
      <c r="X3752" s="14">
        <v>99.95</v>
      </c>
      <c r="Y3752" s="18">
        <v>82.603305785123965</v>
      </c>
      <c r="Z3752" s="18" t="s">
        <v>468</v>
      </c>
      <c r="AA3752" s="18" t="s">
        <v>8593</v>
      </c>
      <c r="AB3752" s="18">
        <v>62</v>
      </c>
      <c r="AC3752" s="23">
        <v>128.09916999999999</v>
      </c>
      <c r="AD3752" s="16" t="s">
        <v>615</v>
      </c>
      <c r="AE3752" s="14" t="s">
        <v>509</v>
      </c>
      <c r="AF3752" s="18">
        <v>6.2</v>
      </c>
      <c r="AG3752" s="18" t="s">
        <v>6865</v>
      </c>
      <c r="AH3752" s="18">
        <v>12.5</v>
      </c>
      <c r="AI3752" s="18" t="s">
        <v>6865</v>
      </c>
      <c r="AJ3752" s="14">
        <v>10</v>
      </c>
      <c r="AK3752" s="14" t="s">
        <v>6866</v>
      </c>
      <c r="AN3752" s="14" t="s">
        <v>510</v>
      </c>
    </row>
    <row r="3753" spans="1:40" ht="12.75" customHeight="1" x14ac:dyDescent="0.2">
      <c r="A3753" s="13" t="s">
        <v>5786</v>
      </c>
      <c r="B3753" s="14" t="s">
        <v>5635</v>
      </c>
      <c r="D3753" s="16">
        <v>102</v>
      </c>
      <c r="E3753" s="104">
        <v>8434768006776</v>
      </c>
      <c r="F3753" s="16" t="s">
        <v>5699</v>
      </c>
      <c r="G3753" s="17">
        <v>69072300</v>
      </c>
      <c r="I3753" s="13" t="s">
        <v>5655</v>
      </c>
      <c r="K3753" s="18" t="s">
        <v>5657</v>
      </c>
      <c r="L3753" s="14" t="s">
        <v>512</v>
      </c>
      <c r="M3753" s="14" t="s">
        <v>347</v>
      </c>
      <c r="N3753" s="14" t="s">
        <v>6789</v>
      </c>
      <c r="O3753" s="14" t="s">
        <v>5658</v>
      </c>
      <c r="P3753" s="13" t="s">
        <v>1672</v>
      </c>
      <c r="Q3753" s="14">
        <v>0.13</v>
      </c>
      <c r="R3753" s="19">
        <v>17</v>
      </c>
      <c r="S3753" s="18">
        <v>8.25</v>
      </c>
      <c r="T3753" s="18" t="s">
        <v>855</v>
      </c>
      <c r="U3753" s="18">
        <v>99.95</v>
      </c>
      <c r="V3753" s="18" t="s">
        <v>468</v>
      </c>
      <c r="W3753" s="18">
        <f>SUM(U3753*AB3753/AC3753)</f>
        <v>48.375801342038372</v>
      </c>
      <c r="X3753" s="14">
        <v>99.95</v>
      </c>
      <c r="Y3753" s="18">
        <v>82.603305785123965</v>
      </c>
      <c r="Z3753" s="18" t="s">
        <v>468</v>
      </c>
      <c r="AA3753" s="18" t="s">
        <v>8593</v>
      </c>
      <c r="AB3753" s="18">
        <v>62</v>
      </c>
      <c r="AC3753" s="23">
        <v>128.09916999999999</v>
      </c>
      <c r="AD3753" s="16" t="s">
        <v>615</v>
      </c>
      <c r="AE3753" s="14" t="s">
        <v>509</v>
      </c>
      <c r="AF3753" s="18">
        <v>6.2</v>
      </c>
      <c r="AG3753" s="18" t="s">
        <v>6865</v>
      </c>
      <c r="AH3753" s="18">
        <v>12.5</v>
      </c>
      <c r="AI3753" s="18" t="s">
        <v>6865</v>
      </c>
      <c r="AJ3753" s="14">
        <v>10</v>
      </c>
      <c r="AK3753" s="14" t="s">
        <v>6866</v>
      </c>
      <c r="AN3753" s="14" t="s">
        <v>510</v>
      </c>
    </row>
    <row r="3754" spans="1:40" ht="12.75" customHeight="1" x14ac:dyDescent="0.2">
      <c r="A3754" s="13" t="s">
        <v>6045</v>
      </c>
      <c r="B3754" s="14" t="s">
        <v>5636</v>
      </c>
      <c r="D3754" s="16">
        <v>102</v>
      </c>
      <c r="E3754" s="104">
        <v>8434768006769</v>
      </c>
      <c r="F3754" s="16">
        <v>115061</v>
      </c>
      <c r="G3754" s="17">
        <v>69072300</v>
      </c>
      <c r="I3754" s="13" t="s">
        <v>5656</v>
      </c>
      <c r="K3754" s="18" t="s">
        <v>5657</v>
      </c>
      <c r="L3754" s="14" t="s">
        <v>512</v>
      </c>
      <c r="M3754" s="14" t="s">
        <v>347</v>
      </c>
      <c r="N3754" s="14" t="s">
        <v>6789</v>
      </c>
      <c r="O3754" s="14" t="s">
        <v>5658</v>
      </c>
      <c r="P3754" s="13" t="s">
        <v>1672</v>
      </c>
      <c r="Q3754" s="14">
        <v>0.13</v>
      </c>
      <c r="R3754" s="19">
        <v>17</v>
      </c>
      <c r="S3754" s="18">
        <v>8.25</v>
      </c>
      <c r="T3754" s="18" t="s">
        <v>855</v>
      </c>
      <c r="U3754" s="18">
        <v>99.95</v>
      </c>
      <c r="V3754" s="18" t="s">
        <v>468</v>
      </c>
      <c r="W3754" s="18">
        <f>SUM(U3754*AB3754/AC3754)</f>
        <v>48.375801342038372</v>
      </c>
      <c r="X3754" s="14">
        <v>99.95</v>
      </c>
      <c r="Y3754" s="18">
        <v>82.603305785123965</v>
      </c>
      <c r="Z3754" s="18" t="s">
        <v>468</v>
      </c>
      <c r="AA3754" s="18" t="s">
        <v>8593</v>
      </c>
      <c r="AB3754" s="18">
        <v>62</v>
      </c>
      <c r="AC3754" s="23">
        <v>128.09916999999999</v>
      </c>
      <c r="AD3754" s="16" t="s">
        <v>615</v>
      </c>
      <c r="AE3754" s="14" t="s">
        <v>509</v>
      </c>
      <c r="AF3754" s="18">
        <v>6.2</v>
      </c>
      <c r="AG3754" s="18" t="s">
        <v>6865</v>
      </c>
      <c r="AH3754" s="18">
        <v>12.5</v>
      </c>
      <c r="AI3754" s="18" t="s">
        <v>6865</v>
      </c>
      <c r="AJ3754" s="14">
        <v>10</v>
      </c>
      <c r="AK3754" s="14" t="s">
        <v>6866</v>
      </c>
      <c r="AN3754" s="14" t="s">
        <v>510</v>
      </c>
    </row>
    <row r="3755" spans="1:40" ht="12.75" customHeight="1" x14ac:dyDescent="0.2">
      <c r="A3755" s="13" t="s">
        <v>5787</v>
      </c>
      <c r="B3755" s="14" t="s">
        <v>5630</v>
      </c>
      <c r="D3755" s="16">
        <v>102</v>
      </c>
      <c r="E3755" s="104">
        <v>8434768006752</v>
      </c>
      <c r="F3755" s="16" t="s">
        <v>5694</v>
      </c>
      <c r="G3755" s="17">
        <v>69072300</v>
      </c>
      <c r="I3755" s="13" t="s">
        <v>5650</v>
      </c>
      <c r="K3755" s="18" t="s">
        <v>5657</v>
      </c>
      <c r="L3755" s="14" t="s">
        <v>512</v>
      </c>
      <c r="M3755" s="14" t="s">
        <v>347</v>
      </c>
      <c r="N3755" s="14" t="s">
        <v>6789</v>
      </c>
      <c r="O3755" s="14" t="s">
        <v>5658</v>
      </c>
      <c r="P3755" s="13" t="s">
        <v>1672</v>
      </c>
      <c r="Q3755" s="14">
        <v>0.13</v>
      </c>
      <c r="R3755" s="19">
        <v>17</v>
      </c>
      <c r="S3755" s="18">
        <v>8.25</v>
      </c>
      <c r="T3755" s="18" t="s">
        <v>855</v>
      </c>
      <c r="U3755" s="18">
        <v>99.95</v>
      </c>
      <c r="V3755" s="18" t="s">
        <v>468</v>
      </c>
      <c r="W3755" s="18">
        <f>SUM(U3755*AB3755/AC3755)</f>
        <v>48.375801342038372</v>
      </c>
      <c r="X3755" s="14">
        <v>99.95</v>
      </c>
      <c r="Y3755" s="18">
        <v>82.603305785123965</v>
      </c>
      <c r="Z3755" s="18" t="s">
        <v>468</v>
      </c>
      <c r="AA3755" s="18" t="s">
        <v>8593</v>
      </c>
      <c r="AB3755" s="18">
        <v>62</v>
      </c>
      <c r="AC3755" s="23">
        <v>128.09916999999999</v>
      </c>
      <c r="AD3755" s="16" t="s">
        <v>615</v>
      </c>
      <c r="AE3755" s="14" t="s">
        <v>509</v>
      </c>
      <c r="AF3755" s="18">
        <v>6.2</v>
      </c>
      <c r="AG3755" s="18" t="s">
        <v>6865</v>
      </c>
      <c r="AH3755" s="18">
        <v>12.5</v>
      </c>
      <c r="AI3755" s="18" t="s">
        <v>6865</v>
      </c>
      <c r="AJ3755" s="14">
        <v>10</v>
      </c>
      <c r="AK3755" s="14" t="s">
        <v>6866</v>
      </c>
      <c r="AN3755" s="14" t="s">
        <v>510</v>
      </c>
    </row>
    <row r="3756" spans="1:40" ht="12.75" customHeight="1" x14ac:dyDescent="0.2">
      <c r="A3756" s="13" t="s">
        <v>5788</v>
      </c>
      <c r="B3756" s="14" t="s">
        <v>5631</v>
      </c>
      <c r="D3756" s="16">
        <v>102</v>
      </c>
      <c r="E3756" s="104">
        <v>8434768006806</v>
      </c>
      <c r="F3756" s="16">
        <v>114962</v>
      </c>
      <c r="G3756" s="17">
        <v>69072300</v>
      </c>
      <c r="I3756" s="13" t="s">
        <v>5651</v>
      </c>
      <c r="K3756" s="18" t="s">
        <v>5657</v>
      </c>
      <c r="L3756" s="14" t="s">
        <v>512</v>
      </c>
      <c r="M3756" s="14" t="s">
        <v>347</v>
      </c>
      <c r="N3756" s="14" t="s">
        <v>6789</v>
      </c>
      <c r="O3756" s="14" t="s">
        <v>5658</v>
      </c>
      <c r="P3756" s="13" t="s">
        <v>1672</v>
      </c>
      <c r="Q3756" s="14">
        <v>0.13</v>
      </c>
      <c r="R3756" s="19">
        <v>17</v>
      </c>
      <c r="S3756" s="18">
        <v>8.25</v>
      </c>
      <c r="T3756" s="18" t="s">
        <v>855</v>
      </c>
      <c r="U3756" s="18">
        <v>99.95</v>
      </c>
      <c r="V3756" s="18" t="s">
        <v>468</v>
      </c>
      <c r="W3756" s="18">
        <f>SUM(U3756*AB3756/AC3756)</f>
        <v>48.375801342038372</v>
      </c>
      <c r="X3756" s="14">
        <v>99.95</v>
      </c>
      <c r="Y3756" s="18">
        <v>82.603305785123965</v>
      </c>
      <c r="Z3756" s="18" t="s">
        <v>468</v>
      </c>
      <c r="AA3756" s="18" t="s">
        <v>8593</v>
      </c>
      <c r="AB3756" s="18">
        <v>62</v>
      </c>
      <c r="AC3756" s="23">
        <v>128.09916999999999</v>
      </c>
      <c r="AD3756" s="16" t="s">
        <v>615</v>
      </c>
      <c r="AE3756" s="14" t="s">
        <v>509</v>
      </c>
      <c r="AF3756" s="18">
        <v>6.2</v>
      </c>
      <c r="AG3756" s="18" t="s">
        <v>6865</v>
      </c>
      <c r="AH3756" s="18">
        <v>12.5</v>
      </c>
      <c r="AI3756" s="18" t="s">
        <v>6865</v>
      </c>
      <c r="AJ3756" s="14">
        <v>10</v>
      </c>
      <c r="AK3756" s="14" t="s">
        <v>6866</v>
      </c>
      <c r="AN3756" s="14" t="s">
        <v>510</v>
      </c>
    </row>
    <row r="3757" spans="1:40" ht="12.75" customHeight="1" x14ac:dyDescent="0.2">
      <c r="A3757" s="13" t="s">
        <v>5789</v>
      </c>
      <c r="B3757" s="14" t="s">
        <v>5628</v>
      </c>
      <c r="D3757" s="16">
        <v>102</v>
      </c>
      <c r="E3757" s="104">
        <v>8434768006783</v>
      </c>
      <c r="F3757" s="16">
        <v>115062</v>
      </c>
      <c r="G3757" s="17">
        <v>69072300</v>
      </c>
      <c r="I3757" s="13" t="s">
        <v>5648</v>
      </c>
      <c r="K3757" s="18" t="s">
        <v>5657</v>
      </c>
      <c r="L3757" s="14" t="s">
        <v>512</v>
      </c>
      <c r="M3757" s="14" t="s">
        <v>347</v>
      </c>
      <c r="N3757" s="14" t="s">
        <v>6789</v>
      </c>
      <c r="O3757" s="14" t="s">
        <v>5658</v>
      </c>
      <c r="P3757" s="13" t="s">
        <v>1672</v>
      </c>
      <c r="Q3757" s="14">
        <v>0.13</v>
      </c>
      <c r="R3757" s="19">
        <v>17</v>
      </c>
      <c r="S3757" s="18">
        <v>8.25</v>
      </c>
      <c r="T3757" s="18" t="s">
        <v>855</v>
      </c>
      <c r="U3757" s="18">
        <v>99.95</v>
      </c>
      <c r="V3757" s="18" t="s">
        <v>468</v>
      </c>
      <c r="W3757" s="18">
        <f>SUM(U3757*AB3757/AC3757)</f>
        <v>48.375801342038372</v>
      </c>
      <c r="X3757" s="14">
        <v>99.95</v>
      </c>
      <c r="Y3757" s="18">
        <v>82.603305785123965</v>
      </c>
      <c r="Z3757" s="18" t="s">
        <v>468</v>
      </c>
      <c r="AA3757" s="18" t="s">
        <v>8593</v>
      </c>
      <c r="AB3757" s="18">
        <v>62</v>
      </c>
      <c r="AC3757" s="23">
        <v>128.09916999999999</v>
      </c>
      <c r="AD3757" s="16" t="s">
        <v>615</v>
      </c>
      <c r="AE3757" s="14" t="s">
        <v>509</v>
      </c>
      <c r="AF3757" s="18">
        <v>6.2</v>
      </c>
      <c r="AG3757" s="18" t="s">
        <v>6865</v>
      </c>
      <c r="AH3757" s="18">
        <v>12.5</v>
      </c>
      <c r="AI3757" s="18" t="s">
        <v>6865</v>
      </c>
      <c r="AJ3757" s="14">
        <v>10</v>
      </c>
      <c r="AK3757" s="14" t="s">
        <v>6866</v>
      </c>
      <c r="AN3757" s="14" t="s">
        <v>510</v>
      </c>
    </row>
    <row r="3758" spans="1:40" ht="12.75" customHeight="1" x14ac:dyDescent="0.2">
      <c r="A3758" s="13" t="s">
        <v>5790</v>
      </c>
      <c r="B3758" s="14" t="s">
        <v>5629</v>
      </c>
      <c r="D3758" s="16">
        <v>102</v>
      </c>
      <c r="E3758" s="104">
        <v>8434768007681</v>
      </c>
      <c r="F3758" s="16">
        <v>117131</v>
      </c>
      <c r="G3758" s="17">
        <v>69072300</v>
      </c>
      <c r="I3758" s="13" t="s">
        <v>5649</v>
      </c>
      <c r="K3758" s="18" t="s">
        <v>5657</v>
      </c>
      <c r="L3758" s="14" t="s">
        <v>512</v>
      </c>
      <c r="M3758" s="14" t="s">
        <v>347</v>
      </c>
      <c r="N3758" s="14" t="s">
        <v>6789</v>
      </c>
      <c r="O3758" s="14" t="s">
        <v>5658</v>
      </c>
      <c r="P3758" s="13" t="s">
        <v>1672</v>
      </c>
      <c r="Q3758" s="14">
        <v>0.13</v>
      </c>
      <c r="R3758" s="19">
        <v>17</v>
      </c>
      <c r="S3758" s="18">
        <v>8.25</v>
      </c>
      <c r="T3758" s="18" t="s">
        <v>855</v>
      </c>
      <c r="U3758" s="18">
        <v>99.95</v>
      </c>
      <c r="V3758" s="18" t="s">
        <v>468</v>
      </c>
      <c r="W3758" s="18">
        <f>SUM(U3758*AB3758/AC3758)</f>
        <v>48.375801342038372</v>
      </c>
      <c r="X3758" s="14">
        <v>99.95</v>
      </c>
      <c r="Y3758" s="18">
        <v>82.603305785123965</v>
      </c>
      <c r="Z3758" s="18" t="s">
        <v>468</v>
      </c>
      <c r="AA3758" s="18" t="s">
        <v>8593</v>
      </c>
      <c r="AB3758" s="18">
        <v>62</v>
      </c>
      <c r="AC3758" s="23">
        <v>128.09916999999999</v>
      </c>
      <c r="AD3758" s="16" t="s">
        <v>615</v>
      </c>
      <c r="AE3758" s="14" t="s">
        <v>509</v>
      </c>
      <c r="AF3758" s="18">
        <v>6.2</v>
      </c>
      <c r="AG3758" s="18" t="s">
        <v>6865</v>
      </c>
      <c r="AH3758" s="18">
        <v>12.5</v>
      </c>
      <c r="AI3758" s="18" t="s">
        <v>6865</v>
      </c>
      <c r="AJ3758" s="14">
        <v>10</v>
      </c>
      <c r="AK3758" s="14" t="s">
        <v>6866</v>
      </c>
      <c r="AN3758" s="14" t="s">
        <v>510</v>
      </c>
    </row>
    <row r="3759" spans="1:40" ht="12.75" customHeight="1" x14ac:dyDescent="0.2">
      <c r="A3759" s="13" t="s">
        <v>5791</v>
      </c>
      <c r="B3759" s="14" t="s">
        <v>5632</v>
      </c>
      <c r="D3759" s="16">
        <v>102</v>
      </c>
      <c r="E3759" s="104">
        <v>8434768006790</v>
      </c>
      <c r="F3759" s="16">
        <v>115063</v>
      </c>
      <c r="G3759" s="17">
        <v>69072300</v>
      </c>
      <c r="I3759" s="13" t="s">
        <v>5652</v>
      </c>
      <c r="K3759" s="18" t="s">
        <v>5657</v>
      </c>
      <c r="L3759" s="14" t="s">
        <v>512</v>
      </c>
      <c r="M3759" s="14" t="s">
        <v>347</v>
      </c>
      <c r="N3759" s="14" t="s">
        <v>6789</v>
      </c>
      <c r="O3759" s="14" t="s">
        <v>5658</v>
      </c>
      <c r="P3759" s="13" t="s">
        <v>1672</v>
      </c>
      <c r="Q3759" s="14">
        <v>0.13</v>
      </c>
      <c r="R3759" s="19">
        <v>17</v>
      </c>
      <c r="S3759" s="18">
        <v>8.25</v>
      </c>
      <c r="T3759" s="18" t="s">
        <v>855</v>
      </c>
      <c r="U3759" s="18">
        <v>99.95</v>
      </c>
      <c r="V3759" s="18" t="s">
        <v>468</v>
      </c>
      <c r="W3759" s="18">
        <f>SUM(U3759*AB3759/AC3759)</f>
        <v>48.375801342038372</v>
      </c>
      <c r="X3759" s="14">
        <v>99.95</v>
      </c>
      <c r="Y3759" s="18">
        <v>82.603305785123965</v>
      </c>
      <c r="Z3759" s="18" t="s">
        <v>468</v>
      </c>
      <c r="AA3759" s="18" t="s">
        <v>8593</v>
      </c>
      <c r="AB3759" s="18">
        <v>62</v>
      </c>
      <c r="AC3759" s="23">
        <v>128.09916999999999</v>
      </c>
      <c r="AD3759" s="16" t="s">
        <v>615</v>
      </c>
      <c r="AE3759" s="14" t="s">
        <v>509</v>
      </c>
      <c r="AF3759" s="18">
        <v>6.2</v>
      </c>
      <c r="AG3759" s="18" t="s">
        <v>6865</v>
      </c>
      <c r="AH3759" s="18">
        <v>12.5</v>
      </c>
      <c r="AI3759" s="18" t="s">
        <v>6865</v>
      </c>
      <c r="AJ3759" s="14">
        <v>10</v>
      </c>
      <c r="AK3759" s="14" t="s">
        <v>6866</v>
      </c>
      <c r="AN3759" s="14" t="s">
        <v>510</v>
      </c>
    </row>
    <row r="3760" spans="1:40" ht="12.75" customHeight="1" x14ac:dyDescent="0.2">
      <c r="A3760" s="13" t="s">
        <v>6634</v>
      </c>
      <c r="B3760" s="26" t="s">
        <v>6608</v>
      </c>
      <c r="C3760" s="26"/>
      <c r="D3760" s="16">
        <v>132</v>
      </c>
      <c r="E3760" s="106">
        <v>8434768014368</v>
      </c>
      <c r="F3760" s="17">
        <v>124922</v>
      </c>
      <c r="G3760" s="17">
        <v>69072300</v>
      </c>
      <c r="H3760" s="26"/>
      <c r="I3760" s="26" t="s">
        <v>5423</v>
      </c>
      <c r="K3760" s="20" t="s">
        <v>1357</v>
      </c>
      <c r="L3760" s="14" t="s">
        <v>512</v>
      </c>
      <c r="M3760" s="14" t="s">
        <v>347</v>
      </c>
      <c r="N3760" s="14" t="s">
        <v>6789</v>
      </c>
      <c r="O3760" s="14" t="s">
        <v>6600</v>
      </c>
      <c r="P3760" s="13" t="s">
        <v>1672</v>
      </c>
      <c r="Q3760" s="14">
        <v>0.34699999999999998</v>
      </c>
      <c r="R3760" s="19">
        <v>15.65</v>
      </c>
      <c r="S3760" s="22">
        <v>6.9509999999999996</v>
      </c>
      <c r="T3760" s="18" t="s">
        <v>863</v>
      </c>
      <c r="U3760" s="18">
        <v>79.95</v>
      </c>
      <c r="V3760" s="18" t="s">
        <v>468</v>
      </c>
      <c r="W3760" s="18">
        <f>SUM(U3760*AB3760/AC3760)</f>
        <v>35.497803975754046</v>
      </c>
      <c r="X3760" s="14">
        <v>79.95</v>
      </c>
      <c r="Y3760" s="18">
        <v>66.074380165289256</v>
      </c>
      <c r="Z3760" s="18" t="s">
        <v>468</v>
      </c>
      <c r="AA3760" s="18" t="s">
        <v>7816</v>
      </c>
      <c r="AB3760" s="40">
        <v>20</v>
      </c>
      <c r="AC3760" s="23">
        <v>45.04504</v>
      </c>
      <c r="AD3760" s="16" t="s">
        <v>615</v>
      </c>
      <c r="AE3760" s="14" t="s">
        <v>509</v>
      </c>
      <c r="AF3760" s="18">
        <v>7.5</v>
      </c>
      <c r="AG3760" s="18" t="s">
        <v>6865</v>
      </c>
      <c r="AH3760" s="18">
        <v>30</v>
      </c>
      <c r="AI3760" s="18" t="s">
        <v>6865</v>
      </c>
      <c r="AJ3760" s="14">
        <v>9</v>
      </c>
      <c r="AK3760" s="14" t="s">
        <v>6866</v>
      </c>
      <c r="AN3760" s="14" t="s">
        <v>510</v>
      </c>
    </row>
    <row r="3761" spans="1:40" ht="12.75" customHeight="1" x14ac:dyDescent="0.2">
      <c r="A3761" s="13" t="s">
        <v>6630</v>
      </c>
      <c r="B3761" s="26" t="s">
        <v>6606</v>
      </c>
      <c r="C3761" s="26"/>
      <c r="D3761" s="16">
        <v>132</v>
      </c>
      <c r="E3761" s="106">
        <v>8434768014313</v>
      </c>
      <c r="F3761" s="17">
        <v>124927</v>
      </c>
      <c r="G3761" s="17">
        <v>69072300</v>
      </c>
      <c r="H3761" s="26"/>
      <c r="I3761" s="26" t="s">
        <v>6593</v>
      </c>
      <c r="K3761" s="20" t="s">
        <v>1357</v>
      </c>
      <c r="L3761" s="14" t="s">
        <v>512</v>
      </c>
      <c r="M3761" s="14" t="s">
        <v>347</v>
      </c>
      <c r="N3761" s="14" t="s">
        <v>6789</v>
      </c>
      <c r="O3761" s="14" t="s">
        <v>6600</v>
      </c>
      <c r="P3761" s="13" t="s">
        <v>1672</v>
      </c>
      <c r="Q3761" s="14">
        <v>0.34699999999999998</v>
      </c>
      <c r="R3761" s="19">
        <v>15.65</v>
      </c>
      <c r="S3761" s="22">
        <v>6.9509999999999996</v>
      </c>
      <c r="T3761" s="18" t="s">
        <v>863</v>
      </c>
      <c r="U3761" s="18">
        <v>79.95</v>
      </c>
      <c r="V3761" s="18" t="s">
        <v>468</v>
      </c>
      <c r="W3761" s="18">
        <f>SUM(U3761*AB3761/AC3761)</f>
        <v>35.497803975754046</v>
      </c>
      <c r="X3761" s="14">
        <v>79.95</v>
      </c>
      <c r="Y3761" s="18">
        <v>66.074380165289256</v>
      </c>
      <c r="Z3761" s="18" t="s">
        <v>468</v>
      </c>
      <c r="AA3761" s="18" t="s">
        <v>7816</v>
      </c>
      <c r="AB3761" s="40">
        <v>20</v>
      </c>
      <c r="AC3761" s="23">
        <v>45.04504</v>
      </c>
      <c r="AD3761" s="16" t="s">
        <v>615</v>
      </c>
      <c r="AE3761" s="14" t="s">
        <v>509</v>
      </c>
      <c r="AF3761" s="18">
        <v>7.5</v>
      </c>
      <c r="AG3761" s="18" t="s">
        <v>6865</v>
      </c>
      <c r="AH3761" s="18">
        <v>30</v>
      </c>
      <c r="AI3761" s="18" t="s">
        <v>6865</v>
      </c>
      <c r="AJ3761" s="14">
        <v>9</v>
      </c>
      <c r="AK3761" s="14" t="s">
        <v>6866</v>
      </c>
      <c r="AN3761" s="14" t="s">
        <v>510</v>
      </c>
    </row>
    <row r="3762" spans="1:40" ht="12.75" customHeight="1" x14ac:dyDescent="0.2">
      <c r="A3762" s="13" t="s">
        <v>6632</v>
      </c>
      <c r="B3762" s="26" t="s">
        <v>6607</v>
      </c>
      <c r="C3762" s="26"/>
      <c r="D3762" s="16">
        <v>132</v>
      </c>
      <c r="E3762" s="106">
        <v>8434768014306</v>
      </c>
      <c r="F3762" s="17">
        <v>124928</v>
      </c>
      <c r="G3762" s="17">
        <v>69072300</v>
      </c>
      <c r="H3762" s="26"/>
      <c r="I3762" s="26" t="s">
        <v>6598</v>
      </c>
      <c r="K3762" s="20" t="s">
        <v>1357</v>
      </c>
      <c r="L3762" s="14" t="s">
        <v>512</v>
      </c>
      <c r="M3762" s="14" t="s">
        <v>347</v>
      </c>
      <c r="N3762" s="14" t="s">
        <v>6789</v>
      </c>
      <c r="O3762" s="14" t="s">
        <v>6600</v>
      </c>
      <c r="P3762" s="13" t="s">
        <v>1672</v>
      </c>
      <c r="Q3762" s="14">
        <v>0.34699999999999998</v>
      </c>
      <c r="R3762" s="19">
        <v>15.65</v>
      </c>
      <c r="S3762" s="22">
        <v>6.9509999999999996</v>
      </c>
      <c r="T3762" s="18" t="s">
        <v>863</v>
      </c>
      <c r="U3762" s="18">
        <v>79.95</v>
      </c>
      <c r="V3762" s="18" t="s">
        <v>468</v>
      </c>
      <c r="W3762" s="18">
        <f>SUM(U3762*AB3762/AC3762)</f>
        <v>35.497803975754046</v>
      </c>
      <c r="X3762" s="14">
        <v>79.95</v>
      </c>
      <c r="Y3762" s="18">
        <v>66.074380165289256</v>
      </c>
      <c r="Z3762" s="18" t="s">
        <v>468</v>
      </c>
      <c r="AA3762" s="18" t="s">
        <v>7816</v>
      </c>
      <c r="AB3762" s="40">
        <v>20</v>
      </c>
      <c r="AC3762" s="23">
        <v>45.04504</v>
      </c>
      <c r="AD3762" s="16" t="s">
        <v>615</v>
      </c>
      <c r="AE3762" s="14" t="s">
        <v>509</v>
      </c>
      <c r="AF3762" s="18">
        <v>7.5</v>
      </c>
      <c r="AG3762" s="18" t="s">
        <v>6865</v>
      </c>
      <c r="AH3762" s="18">
        <v>30</v>
      </c>
      <c r="AI3762" s="18" t="s">
        <v>6865</v>
      </c>
      <c r="AJ3762" s="14">
        <v>9</v>
      </c>
      <c r="AK3762" s="14" t="s">
        <v>6866</v>
      </c>
      <c r="AN3762" s="14" t="s">
        <v>510</v>
      </c>
    </row>
    <row r="3763" spans="1:40" ht="12.75" customHeight="1" x14ac:dyDescent="0.2">
      <c r="A3763" s="13" t="s">
        <v>6628</v>
      </c>
      <c r="B3763" s="26" t="s">
        <v>6601</v>
      </c>
      <c r="C3763" s="26"/>
      <c r="D3763" s="16">
        <v>132</v>
      </c>
      <c r="E3763" s="106">
        <v>8434768014337</v>
      </c>
      <c r="F3763" s="17">
        <v>124925</v>
      </c>
      <c r="G3763" s="17">
        <v>69072300</v>
      </c>
      <c r="H3763" s="26"/>
      <c r="I3763" s="26" t="s">
        <v>6595</v>
      </c>
      <c r="K3763" s="20" t="s">
        <v>1357</v>
      </c>
      <c r="L3763" s="14" t="s">
        <v>512</v>
      </c>
      <c r="M3763" s="14" t="s">
        <v>347</v>
      </c>
      <c r="N3763" s="14" t="s">
        <v>6789</v>
      </c>
      <c r="O3763" s="14" t="s">
        <v>6600</v>
      </c>
      <c r="P3763" s="13" t="s">
        <v>1672</v>
      </c>
      <c r="Q3763" s="14">
        <v>0.34699999999999998</v>
      </c>
      <c r="R3763" s="19">
        <v>15.65</v>
      </c>
      <c r="S3763" s="22">
        <v>6.9509999999999996</v>
      </c>
      <c r="T3763" s="18" t="s">
        <v>863</v>
      </c>
      <c r="U3763" s="18">
        <v>79.95</v>
      </c>
      <c r="V3763" s="18" t="s">
        <v>468</v>
      </c>
      <c r="W3763" s="18">
        <f>SUM(U3763*AB3763/AC3763)</f>
        <v>35.497803975754046</v>
      </c>
      <c r="X3763" s="14">
        <v>79.95</v>
      </c>
      <c r="Y3763" s="18">
        <v>66.074380165289256</v>
      </c>
      <c r="Z3763" s="18" t="s">
        <v>468</v>
      </c>
      <c r="AA3763" s="18" t="s">
        <v>7816</v>
      </c>
      <c r="AB3763" s="40">
        <v>20</v>
      </c>
      <c r="AC3763" s="23">
        <v>45.04504</v>
      </c>
      <c r="AD3763" s="16" t="s">
        <v>615</v>
      </c>
      <c r="AE3763" s="14" t="s">
        <v>509</v>
      </c>
      <c r="AF3763" s="18">
        <v>7.5</v>
      </c>
      <c r="AG3763" s="18" t="s">
        <v>6865</v>
      </c>
      <c r="AH3763" s="18">
        <v>30</v>
      </c>
      <c r="AI3763" s="18" t="s">
        <v>6865</v>
      </c>
      <c r="AJ3763" s="14">
        <v>9</v>
      </c>
      <c r="AK3763" s="14" t="s">
        <v>6866</v>
      </c>
      <c r="AN3763" s="14" t="s">
        <v>510</v>
      </c>
    </row>
    <row r="3764" spans="1:40" ht="12.75" customHeight="1" x14ac:dyDescent="0.2">
      <c r="A3764" s="13" t="s">
        <v>6635</v>
      </c>
      <c r="B3764" s="26" t="s">
        <v>6605</v>
      </c>
      <c r="C3764" s="26"/>
      <c r="D3764" s="16">
        <v>132</v>
      </c>
      <c r="E3764" s="106">
        <v>8434768014092</v>
      </c>
      <c r="F3764" s="17">
        <v>124908</v>
      </c>
      <c r="G3764" s="17">
        <v>69072300</v>
      </c>
      <c r="H3764" s="26"/>
      <c r="I3764" s="26" t="s">
        <v>2690</v>
      </c>
      <c r="K3764" s="20" t="s">
        <v>1357</v>
      </c>
      <c r="L3764" s="14" t="s">
        <v>512</v>
      </c>
      <c r="M3764" s="14" t="s">
        <v>347</v>
      </c>
      <c r="N3764" s="14" t="s">
        <v>6789</v>
      </c>
      <c r="O3764" s="14" t="s">
        <v>6600</v>
      </c>
      <c r="P3764" s="13" t="s">
        <v>1672</v>
      </c>
      <c r="Q3764" s="14">
        <v>0.32300000000000001</v>
      </c>
      <c r="R3764" s="19">
        <v>14.58</v>
      </c>
      <c r="S3764" s="22">
        <v>7.1159999999999997</v>
      </c>
      <c r="T3764" s="18" t="s">
        <v>863</v>
      </c>
      <c r="U3764" s="18">
        <v>79.95</v>
      </c>
      <c r="V3764" s="18" t="s">
        <v>468</v>
      </c>
      <c r="W3764" s="18">
        <f>SUM(U3764*AB3764/AC3764)</f>
        <v>39.015606242497</v>
      </c>
      <c r="X3764" s="14">
        <v>79.95</v>
      </c>
      <c r="Y3764" s="18">
        <v>66.074380165289256</v>
      </c>
      <c r="Z3764" s="18" t="s">
        <v>468</v>
      </c>
      <c r="AA3764" s="18" t="s">
        <v>7818</v>
      </c>
      <c r="AB3764" s="40">
        <v>22</v>
      </c>
      <c r="AC3764" s="23">
        <v>45.081960000000002</v>
      </c>
      <c r="AD3764" s="16" t="s">
        <v>615</v>
      </c>
      <c r="AE3764" s="14" t="s">
        <v>509</v>
      </c>
      <c r="AF3764" s="18">
        <v>7.5</v>
      </c>
      <c r="AG3764" s="18" t="s">
        <v>6865</v>
      </c>
      <c r="AH3764" s="18">
        <v>30</v>
      </c>
      <c r="AI3764" s="18" t="s">
        <v>6865</v>
      </c>
      <c r="AJ3764" s="14">
        <v>9</v>
      </c>
      <c r="AK3764" s="14" t="s">
        <v>6866</v>
      </c>
      <c r="AN3764" s="14" t="s">
        <v>510</v>
      </c>
    </row>
    <row r="3765" spans="1:40" ht="12.75" customHeight="1" x14ac:dyDescent="0.2">
      <c r="A3765" s="13" t="s">
        <v>6631</v>
      </c>
      <c r="B3765" s="26" t="s">
        <v>6603</v>
      </c>
      <c r="C3765" s="26"/>
      <c r="D3765" s="16">
        <v>132</v>
      </c>
      <c r="E3765" s="106">
        <v>8434768014122</v>
      </c>
      <c r="F3765" s="17">
        <v>124913</v>
      </c>
      <c r="G3765" s="17">
        <v>69072300</v>
      </c>
      <c r="H3765" s="26"/>
      <c r="I3765" s="26" t="s">
        <v>6594</v>
      </c>
      <c r="K3765" s="20" t="s">
        <v>1357</v>
      </c>
      <c r="L3765" s="14" t="s">
        <v>512</v>
      </c>
      <c r="M3765" s="14" t="s">
        <v>347</v>
      </c>
      <c r="N3765" s="14" t="s">
        <v>6789</v>
      </c>
      <c r="O3765" s="14" t="s">
        <v>6600</v>
      </c>
      <c r="P3765" s="13" t="s">
        <v>1672</v>
      </c>
      <c r="Q3765" s="14">
        <v>0.32300000000000001</v>
      </c>
      <c r="R3765" s="19">
        <v>14.58</v>
      </c>
      <c r="S3765" s="22">
        <v>7.1159999999999997</v>
      </c>
      <c r="T3765" s="18" t="s">
        <v>863</v>
      </c>
      <c r="U3765" s="18">
        <v>79.95</v>
      </c>
      <c r="V3765" s="18" t="s">
        <v>468</v>
      </c>
      <c r="W3765" s="18">
        <f>SUM(U3765*AB3765/AC3765)</f>
        <v>39.015606242497</v>
      </c>
      <c r="X3765" s="14">
        <v>79.95</v>
      </c>
      <c r="Y3765" s="18">
        <v>66.074380165289256</v>
      </c>
      <c r="Z3765" s="18" t="s">
        <v>468</v>
      </c>
      <c r="AA3765" s="18" t="s">
        <v>7818</v>
      </c>
      <c r="AB3765" s="40">
        <v>22</v>
      </c>
      <c r="AC3765" s="23">
        <v>45.081960000000002</v>
      </c>
      <c r="AD3765" s="16" t="s">
        <v>615</v>
      </c>
      <c r="AE3765" s="14" t="s">
        <v>509</v>
      </c>
      <c r="AF3765" s="18">
        <v>7.5</v>
      </c>
      <c r="AG3765" s="18" t="s">
        <v>6865</v>
      </c>
      <c r="AH3765" s="18">
        <v>30</v>
      </c>
      <c r="AI3765" s="18" t="s">
        <v>6865</v>
      </c>
      <c r="AJ3765" s="14">
        <v>9</v>
      </c>
      <c r="AK3765" s="14" t="s">
        <v>6866</v>
      </c>
      <c r="AN3765" s="14" t="s">
        <v>510</v>
      </c>
    </row>
    <row r="3766" spans="1:40" ht="12.75" customHeight="1" x14ac:dyDescent="0.2">
      <c r="A3766" s="13" t="s">
        <v>6633</v>
      </c>
      <c r="B3766" s="26" t="s">
        <v>6604</v>
      </c>
      <c r="C3766" s="26"/>
      <c r="D3766" s="16">
        <v>132</v>
      </c>
      <c r="E3766" s="106">
        <v>8434768014108</v>
      </c>
      <c r="F3766" s="17">
        <v>124914</v>
      </c>
      <c r="G3766" s="17">
        <v>69072300</v>
      </c>
      <c r="H3766" s="26"/>
      <c r="I3766" s="26" t="s">
        <v>6599</v>
      </c>
      <c r="K3766" s="20" t="s">
        <v>1357</v>
      </c>
      <c r="L3766" s="14" t="s">
        <v>512</v>
      </c>
      <c r="M3766" s="14" t="s">
        <v>347</v>
      </c>
      <c r="N3766" s="14" t="s">
        <v>6789</v>
      </c>
      <c r="O3766" s="14" t="s">
        <v>6600</v>
      </c>
      <c r="P3766" s="13" t="s">
        <v>1672</v>
      </c>
      <c r="Q3766" s="14">
        <v>0.32300000000000001</v>
      </c>
      <c r="R3766" s="19">
        <v>14.58</v>
      </c>
      <c r="S3766" s="22">
        <v>7.1159999999999997</v>
      </c>
      <c r="T3766" s="18" t="s">
        <v>863</v>
      </c>
      <c r="U3766" s="18">
        <v>79.95</v>
      </c>
      <c r="V3766" s="18" t="s">
        <v>468</v>
      </c>
      <c r="W3766" s="18">
        <f>SUM(U3766*AB3766/AC3766)</f>
        <v>39.015606242497</v>
      </c>
      <c r="X3766" s="14">
        <v>79.95</v>
      </c>
      <c r="Y3766" s="18">
        <v>66.074380165289256</v>
      </c>
      <c r="Z3766" s="18" t="s">
        <v>468</v>
      </c>
      <c r="AA3766" s="18" t="s">
        <v>7818</v>
      </c>
      <c r="AB3766" s="40">
        <v>22</v>
      </c>
      <c r="AC3766" s="23">
        <v>45.081960000000002</v>
      </c>
      <c r="AD3766" s="16" t="s">
        <v>615</v>
      </c>
      <c r="AE3766" s="14" t="s">
        <v>509</v>
      </c>
      <c r="AF3766" s="18">
        <v>7.5</v>
      </c>
      <c r="AG3766" s="18" t="s">
        <v>6865</v>
      </c>
      <c r="AH3766" s="18">
        <v>30</v>
      </c>
      <c r="AI3766" s="18" t="s">
        <v>6865</v>
      </c>
      <c r="AJ3766" s="14">
        <v>9</v>
      </c>
      <c r="AK3766" s="14" t="s">
        <v>6866</v>
      </c>
      <c r="AN3766" s="14" t="s">
        <v>510</v>
      </c>
    </row>
    <row r="3767" spans="1:40" ht="12.75" customHeight="1" x14ac:dyDescent="0.2">
      <c r="A3767" s="13" t="s">
        <v>6629</v>
      </c>
      <c r="B3767" s="26" t="s">
        <v>6602</v>
      </c>
      <c r="C3767" s="26"/>
      <c r="D3767" s="16">
        <v>132</v>
      </c>
      <c r="E3767" s="106">
        <v>8434768014146</v>
      </c>
      <c r="F3767" s="17">
        <v>124911</v>
      </c>
      <c r="G3767" s="17">
        <v>69072300</v>
      </c>
      <c r="H3767" s="26"/>
      <c r="I3767" s="26" t="s">
        <v>6596</v>
      </c>
      <c r="K3767" s="20" t="s">
        <v>1357</v>
      </c>
      <c r="L3767" s="14" t="s">
        <v>512</v>
      </c>
      <c r="M3767" s="14" t="s">
        <v>347</v>
      </c>
      <c r="N3767" s="14" t="s">
        <v>6789</v>
      </c>
      <c r="O3767" s="14" t="s">
        <v>6600</v>
      </c>
      <c r="P3767" s="13" t="s">
        <v>1672</v>
      </c>
      <c r="Q3767" s="14">
        <v>0.32300000000000001</v>
      </c>
      <c r="R3767" s="19">
        <v>14.58</v>
      </c>
      <c r="S3767" s="22">
        <v>7.1159999999999997</v>
      </c>
      <c r="T3767" s="18" t="s">
        <v>863</v>
      </c>
      <c r="U3767" s="18">
        <v>79.95</v>
      </c>
      <c r="V3767" s="18" t="s">
        <v>468</v>
      </c>
      <c r="W3767" s="18">
        <f>SUM(U3767*AB3767/AC3767)</f>
        <v>39.015606242497</v>
      </c>
      <c r="X3767" s="14">
        <v>79.95</v>
      </c>
      <c r="Y3767" s="18">
        <v>66.074380165289256</v>
      </c>
      <c r="Z3767" s="18" t="s">
        <v>468</v>
      </c>
      <c r="AA3767" s="18" t="s">
        <v>7818</v>
      </c>
      <c r="AB3767" s="40">
        <v>22</v>
      </c>
      <c r="AC3767" s="23">
        <v>45.081960000000002</v>
      </c>
      <c r="AD3767" s="16" t="s">
        <v>615</v>
      </c>
      <c r="AE3767" s="14" t="s">
        <v>509</v>
      </c>
      <c r="AF3767" s="18">
        <v>7.5</v>
      </c>
      <c r="AG3767" s="18" t="s">
        <v>6865</v>
      </c>
      <c r="AH3767" s="18">
        <v>30</v>
      </c>
      <c r="AI3767" s="18" t="s">
        <v>6865</v>
      </c>
      <c r="AJ3767" s="14">
        <v>9</v>
      </c>
      <c r="AK3767" s="14" t="s">
        <v>6866</v>
      </c>
      <c r="AN3767" s="14" t="s">
        <v>510</v>
      </c>
    </row>
    <row r="3768" spans="1:40" ht="12.75" customHeight="1" x14ac:dyDescent="0.2">
      <c r="A3768" s="13" t="s">
        <v>6642</v>
      </c>
      <c r="B3768" s="26" t="s">
        <v>6691</v>
      </c>
      <c r="C3768" s="26"/>
      <c r="D3768" s="16">
        <v>132</v>
      </c>
      <c r="E3768" s="106" t="s">
        <v>6589</v>
      </c>
      <c r="F3768" s="17" t="s">
        <v>6582</v>
      </c>
      <c r="G3768" s="17">
        <v>69072300</v>
      </c>
      <c r="H3768" s="26"/>
      <c r="I3768" s="26" t="s">
        <v>5423</v>
      </c>
      <c r="J3768" s="14" t="s">
        <v>6692</v>
      </c>
      <c r="K3768" s="20" t="s">
        <v>1357</v>
      </c>
      <c r="L3768" s="14" t="s">
        <v>512</v>
      </c>
      <c r="M3768" s="14" t="s">
        <v>347</v>
      </c>
      <c r="N3768" s="14" t="s">
        <v>6789</v>
      </c>
      <c r="O3768" s="14" t="s">
        <v>6600</v>
      </c>
      <c r="P3768" s="13" t="s">
        <v>1672</v>
      </c>
      <c r="Q3768" s="14">
        <v>0.33300000000000002</v>
      </c>
      <c r="R3768" s="19">
        <v>15.07</v>
      </c>
      <c r="S3768" s="22">
        <v>6.6970000000000001</v>
      </c>
      <c r="T3768" s="18" t="s">
        <v>876</v>
      </c>
      <c r="U3768" s="18">
        <v>95.95</v>
      </c>
      <c r="V3768" s="18" t="s">
        <v>468</v>
      </c>
      <c r="W3768" s="18">
        <f>SUM(U3768*AB3768/AC3768)</f>
        <v>42.601804771402136</v>
      </c>
      <c r="X3768" s="14">
        <v>95.95</v>
      </c>
      <c r="Y3768" s="18">
        <v>79.297520661157023</v>
      </c>
      <c r="Z3768" s="18" t="s">
        <v>468</v>
      </c>
      <c r="AA3768" s="18" t="s">
        <v>7816</v>
      </c>
      <c r="AB3768" s="40">
        <v>20</v>
      </c>
      <c r="AC3768" s="23">
        <v>45.04504</v>
      </c>
      <c r="AD3768" s="16" t="s">
        <v>615</v>
      </c>
      <c r="AE3768" s="14" t="s">
        <v>509</v>
      </c>
      <c r="AF3768" s="18">
        <v>7.5</v>
      </c>
      <c r="AG3768" s="18" t="s">
        <v>6865</v>
      </c>
      <c r="AH3768" s="18">
        <v>30</v>
      </c>
      <c r="AI3768" s="18" t="s">
        <v>6865</v>
      </c>
      <c r="AJ3768" s="14">
        <v>9</v>
      </c>
      <c r="AK3768" s="14" t="s">
        <v>6866</v>
      </c>
      <c r="AN3768" s="14" t="s">
        <v>510</v>
      </c>
    </row>
    <row r="3769" spans="1:40" ht="12.75" customHeight="1" x14ac:dyDescent="0.2">
      <c r="A3769" s="13" t="s">
        <v>6638</v>
      </c>
      <c r="B3769" s="26" t="s">
        <v>6689</v>
      </c>
      <c r="C3769" s="26"/>
      <c r="D3769" s="16">
        <v>132</v>
      </c>
      <c r="E3769" s="106" t="s">
        <v>6585</v>
      </c>
      <c r="F3769" s="17" t="s">
        <v>6578</v>
      </c>
      <c r="G3769" s="17">
        <v>69072300</v>
      </c>
      <c r="H3769" s="26"/>
      <c r="I3769" s="26" t="s">
        <v>6593</v>
      </c>
      <c r="J3769" s="14" t="s">
        <v>6692</v>
      </c>
      <c r="K3769" s="20" t="s">
        <v>1357</v>
      </c>
      <c r="L3769" s="14" t="s">
        <v>512</v>
      </c>
      <c r="M3769" s="14" t="s">
        <v>347</v>
      </c>
      <c r="N3769" s="14" t="s">
        <v>6789</v>
      </c>
      <c r="O3769" s="14" t="s">
        <v>6600</v>
      </c>
      <c r="P3769" s="13" t="s">
        <v>1672</v>
      </c>
      <c r="Q3769" s="14">
        <v>0.33300000000000002</v>
      </c>
      <c r="R3769" s="19">
        <v>15.07</v>
      </c>
      <c r="S3769" s="22">
        <v>6.6970000000000001</v>
      </c>
      <c r="T3769" s="18" t="s">
        <v>876</v>
      </c>
      <c r="U3769" s="18">
        <v>95.95</v>
      </c>
      <c r="V3769" s="18" t="s">
        <v>468</v>
      </c>
      <c r="W3769" s="18">
        <f>SUM(U3769*AB3769/AC3769)</f>
        <v>42.601804771402136</v>
      </c>
      <c r="X3769" s="14">
        <v>95.95</v>
      </c>
      <c r="Y3769" s="18">
        <v>79.297520661157023</v>
      </c>
      <c r="Z3769" s="18" t="s">
        <v>468</v>
      </c>
      <c r="AA3769" s="18" t="s">
        <v>7816</v>
      </c>
      <c r="AB3769" s="40">
        <v>20</v>
      </c>
      <c r="AC3769" s="23">
        <v>45.04504</v>
      </c>
      <c r="AD3769" s="16" t="s">
        <v>615</v>
      </c>
      <c r="AE3769" s="14" t="s">
        <v>509</v>
      </c>
      <c r="AF3769" s="18">
        <v>7.5</v>
      </c>
      <c r="AG3769" s="18" t="s">
        <v>6865</v>
      </c>
      <c r="AH3769" s="18">
        <v>30</v>
      </c>
      <c r="AI3769" s="18" t="s">
        <v>6865</v>
      </c>
      <c r="AJ3769" s="14">
        <v>9</v>
      </c>
      <c r="AK3769" s="14" t="s">
        <v>6866</v>
      </c>
      <c r="AN3769" s="14" t="s">
        <v>510</v>
      </c>
    </row>
    <row r="3770" spans="1:40" ht="12.75" customHeight="1" x14ac:dyDescent="0.2">
      <c r="A3770" s="13" t="s">
        <v>6640</v>
      </c>
      <c r="B3770" s="26" t="s">
        <v>6690</v>
      </c>
      <c r="C3770" s="26"/>
      <c r="D3770" s="16">
        <v>132</v>
      </c>
      <c r="E3770" s="106" t="s">
        <v>6587</v>
      </c>
      <c r="F3770" s="17" t="s">
        <v>6580</v>
      </c>
      <c r="G3770" s="17">
        <v>69072300</v>
      </c>
      <c r="H3770" s="26"/>
      <c r="I3770" s="26" t="s">
        <v>6598</v>
      </c>
      <c r="J3770" s="14" t="s">
        <v>6692</v>
      </c>
      <c r="K3770" s="20" t="s">
        <v>1357</v>
      </c>
      <c r="L3770" s="14" t="s">
        <v>512</v>
      </c>
      <c r="M3770" s="14" t="s">
        <v>347</v>
      </c>
      <c r="N3770" s="14" t="s">
        <v>6789</v>
      </c>
      <c r="O3770" s="14" t="s">
        <v>6600</v>
      </c>
      <c r="P3770" s="13" t="s">
        <v>1672</v>
      </c>
      <c r="Q3770" s="14">
        <v>0.33300000000000002</v>
      </c>
      <c r="R3770" s="19">
        <v>15.07</v>
      </c>
      <c r="S3770" s="22">
        <v>6.6970000000000001</v>
      </c>
      <c r="T3770" s="18" t="s">
        <v>876</v>
      </c>
      <c r="U3770" s="18">
        <v>95.95</v>
      </c>
      <c r="V3770" s="18" t="s">
        <v>468</v>
      </c>
      <c r="W3770" s="18">
        <f>SUM(U3770*AB3770/AC3770)</f>
        <v>42.601804771402136</v>
      </c>
      <c r="X3770" s="14">
        <v>95.95</v>
      </c>
      <c r="Y3770" s="18">
        <v>79.297520661157023</v>
      </c>
      <c r="Z3770" s="18" t="s">
        <v>468</v>
      </c>
      <c r="AA3770" s="18" t="s">
        <v>7816</v>
      </c>
      <c r="AB3770" s="40">
        <v>20</v>
      </c>
      <c r="AC3770" s="23">
        <v>45.04504</v>
      </c>
      <c r="AD3770" s="16" t="s">
        <v>615</v>
      </c>
      <c r="AE3770" s="14" t="s">
        <v>509</v>
      </c>
      <c r="AF3770" s="18">
        <v>7.5</v>
      </c>
      <c r="AG3770" s="18" t="s">
        <v>6865</v>
      </c>
      <c r="AH3770" s="18">
        <v>30</v>
      </c>
      <c r="AI3770" s="18" t="s">
        <v>6865</v>
      </c>
      <c r="AJ3770" s="14">
        <v>9</v>
      </c>
      <c r="AK3770" s="14" t="s">
        <v>6866</v>
      </c>
      <c r="AN3770" s="14" t="s">
        <v>510</v>
      </c>
    </row>
    <row r="3771" spans="1:40" ht="12.75" customHeight="1" x14ac:dyDescent="0.2">
      <c r="A3771" s="13" t="s">
        <v>6636</v>
      </c>
      <c r="B3771" s="26" t="s">
        <v>6688</v>
      </c>
      <c r="C3771" s="26"/>
      <c r="D3771" s="16">
        <v>132</v>
      </c>
      <c r="E3771" s="106" t="s">
        <v>6584</v>
      </c>
      <c r="F3771" s="17" t="s">
        <v>6577</v>
      </c>
      <c r="G3771" s="17">
        <v>69072300</v>
      </c>
      <c r="H3771" s="26"/>
      <c r="I3771" s="26" t="s">
        <v>6595</v>
      </c>
      <c r="J3771" s="14" t="s">
        <v>6692</v>
      </c>
      <c r="K3771" s="20" t="s">
        <v>1357</v>
      </c>
      <c r="L3771" s="14" t="s">
        <v>512</v>
      </c>
      <c r="M3771" s="14" t="s">
        <v>347</v>
      </c>
      <c r="N3771" s="14" t="s">
        <v>6789</v>
      </c>
      <c r="O3771" s="14" t="s">
        <v>6600</v>
      </c>
      <c r="P3771" s="13" t="s">
        <v>1672</v>
      </c>
      <c r="Q3771" s="14">
        <v>0.33300000000000002</v>
      </c>
      <c r="R3771" s="19">
        <v>15.07</v>
      </c>
      <c r="S3771" s="22">
        <v>6.6970000000000001</v>
      </c>
      <c r="T3771" s="18" t="s">
        <v>876</v>
      </c>
      <c r="U3771" s="18">
        <v>95.95</v>
      </c>
      <c r="V3771" s="18" t="s">
        <v>468</v>
      </c>
      <c r="W3771" s="18">
        <f>SUM(U3771*AB3771/AC3771)</f>
        <v>42.601804771402136</v>
      </c>
      <c r="X3771" s="14">
        <v>95.95</v>
      </c>
      <c r="Y3771" s="18">
        <v>79.297520661157023</v>
      </c>
      <c r="Z3771" s="18" t="s">
        <v>468</v>
      </c>
      <c r="AA3771" s="18" t="s">
        <v>7816</v>
      </c>
      <c r="AB3771" s="40">
        <v>20</v>
      </c>
      <c r="AC3771" s="23">
        <v>45.04504</v>
      </c>
      <c r="AD3771" s="16" t="s">
        <v>615</v>
      </c>
      <c r="AE3771" s="14" t="s">
        <v>509</v>
      </c>
      <c r="AF3771" s="18">
        <v>7.5</v>
      </c>
      <c r="AG3771" s="18" t="s">
        <v>6865</v>
      </c>
      <c r="AH3771" s="18">
        <v>30</v>
      </c>
      <c r="AI3771" s="18" t="s">
        <v>6865</v>
      </c>
      <c r="AJ3771" s="14">
        <v>9</v>
      </c>
      <c r="AK3771" s="14" t="s">
        <v>6866</v>
      </c>
      <c r="AN3771" s="14" t="s">
        <v>510</v>
      </c>
    </row>
    <row r="3772" spans="1:40" ht="12.75" customHeight="1" x14ac:dyDescent="0.2">
      <c r="A3772" s="13" t="s">
        <v>6643</v>
      </c>
      <c r="B3772" s="26" t="s">
        <v>6687</v>
      </c>
      <c r="C3772" s="26"/>
      <c r="D3772" s="16">
        <v>132</v>
      </c>
      <c r="E3772" s="106" t="s">
        <v>6590</v>
      </c>
      <c r="F3772" s="17" t="s">
        <v>6583</v>
      </c>
      <c r="G3772" s="17">
        <v>69072300</v>
      </c>
      <c r="H3772" s="26"/>
      <c r="I3772" s="26" t="s">
        <v>2690</v>
      </c>
      <c r="J3772" s="14" t="s">
        <v>6692</v>
      </c>
      <c r="K3772" s="20" t="s">
        <v>1357</v>
      </c>
      <c r="L3772" s="14" t="s">
        <v>512</v>
      </c>
      <c r="M3772" s="14" t="s">
        <v>347</v>
      </c>
      <c r="N3772" s="14" t="s">
        <v>6789</v>
      </c>
      <c r="O3772" s="14" t="s">
        <v>6600</v>
      </c>
      <c r="P3772" s="13" t="s">
        <v>1672</v>
      </c>
      <c r="Q3772" s="14">
        <v>0.30499999999999999</v>
      </c>
      <c r="R3772" s="19">
        <v>13.78</v>
      </c>
      <c r="S3772" s="22">
        <v>6.7271999999999998</v>
      </c>
      <c r="T3772" s="18" t="s">
        <v>876</v>
      </c>
      <c r="U3772" s="18">
        <v>95.95</v>
      </c>
      <c r="V3772" s="18" t="s">
        <v>468</v>
      </c>
      <c r="W3772" s="18">
        <f>SUM(U3772*AB3772/AC3772)</f>
        <v>46.823607491777196</v>
      </c>
      <c r="X3772" s="14">
        <v>95.95</v>
      </c>
      <c r="Y3772" s="18">
        <v>79.297520661157023</v>
      </c>
      <c r="Z3772" s="18" t="s">
        <v>468</v>
      </c>
      <c r="AA3772" s="18" t="s">
        <v>7818</v>
      </c>
      <c r="AB3772" s="40">
        <v>22</v>
      </c>
      <c r="AC3772" s="23">
        <v>45.081960000000002</v>
      </c>
      <c r="AD3772" s="16" t="s">
        <v>615</v>
      </c>
      <c r="AE3772" s="14" t="s">
        <v>509</v>
      </c>
      <c r="AF3772" s="18">
        <v>7.5</v>
      </c>
      <c r="AG3772" s="18" t="s">
        <v>6865</v>
      </c>
      <c r="AH3772" s="18">
        <v>30</v>
      </c>
      <c r="AI3772" s="18" t="s">
        <v>6865</v>
      </c>
      <c r="AJ3772" s="14">
        <v>9</v>
      </c>
      <c r="AK3772" s="14" t="s">
        <v>6866</v>
      </c>
      <c r="AN3772" s="14" t="s">
        <v>510</v>
      </c>
    </row>
    <row r="3773" spans="1:40" ht="12.75" customHeight="1" x14ac:dyDescent="0.2">
      <c r="A3773" s="13" t="s">
        <v>6639</v>
      </c>
      <c r="B3773" s="26" t="s">
        <v>6685</v>
      </c>
      <c r="C3773" s="26"/>
      <c r="D3773" s="16">
        <v>132</v>
      </c>
      <c r="E3773" s="106" t="s">
        <v>6586</v>
      </c>
      <c r="F3773" s="17" t="s">
        <v>6579</v>
      </c>
      <c r="G3773" s="17">
        <v>69072300</v>
      </c>
      <c r="H3773" s="26"/>
      <c r="I3773" s="26" t="s">
        <v>6594</v>
      </c>
      <c r="J3773" s="14" t="s">
        <v>6692</v>
      </c>
      <c r="K3773" s="20" t="s">
        <v>1357</v>
      </c>
      <c r="L3773" s="14" t="s">
        <v>512</v>
      </c>
      <c r="M3773" s="14" t="s">
        <v>347</v>
      </c>
      <c r="N3773" s="14" t="s">
        <v>6789</v>
      </c>
      <c r="O3773" s="14" t="s">
        <v>6600</v>
      </c>
      <c r="P3773" s="13" t="s">
        <v>1672</v>
      </c>
      <c r="Q3773" s="14">
        <v>0.30499999999999999</v>
      </c>
      <c r="R3773" s="19">
        <v>13.78</v>
      </c>
      <c r="S3773" s="22">
        <v>6.7271999999999998</v>
      </c>
      <c r="T3773" s="18" t="s">
        <v>876</v>
      </c>
      <c r="U3773" s="18">
        <v>95.95</v>
      </c>
      <c r="V3773" s="18" t="s">
        <v>468</v>
      </c>
      <c r="W3773" s="18">
        <f>SUM(U3773*AB3773/AC3773)</f>
        <v>46.823607491777196</v>
      </c>
      <c r="X3773" s="14">
        <v>95.95</v>
      </c>
      <c r="Y3773" s="18">
        <v>79.297520661157023</v>
      </c>
      <c r="Z3773" s="18" t="s">
        <v>468</v>
      </c>
      <c r="AA3773" s="18" t="s">
        <v>7818</v>
      </c>
      <c r="AB3773" s="40">
        <v>22</v>
      </c>
      <c r="AC3773" s="23">
        <v>45.081960000000002</v>
      </c>
      <c r="AD3773" s="16" t="s">
        <v>615</v>
      </c>
      <c r="AE3773" s="14" t="s">
        <v>509</v>
      </c>
      <c r="AF3773" s="18">
        <v>7.5</v>
      </c>
      <c r="AG3773" s="18" t="s">
        <v>6865</v>
      </c>
      <c r="AH3773" s="18">
        <v>30</v>
      </c>
      <c r="AI3773" s="18" t="s">
        <v>6865</v>
      </c>
      <c r="AJ3773" s="14">
        <v>9</v>
      </c>
      <c r="AK3773" s="14" t="s">
        <v>6866</v>
      </c>
      <c r="AN3773" s="14" t="s">
        <v>510</v>
      </c>
    </row>
    <row r="3774" spans="1:40" ht="12.75" customHeight="1" x14ac:dyDescent="0.2">
      <c r="A3774" s="13" t="s">
        <v>6641</v>
      </c>
      <c r="B3774" s="26" t="s">
        <v>6686</v>
      </c>
      <c r="C3774" s="26"/>
      <c r="D3774" s="16">
        <v>132</v>
      </c>
      <c r="E3774" s="106" t="s">
        <v>6588</v>
      </c>
      <c r="F3774" s="17" t="s">
        <v>6581</v>
      </c>
      <c r="G3774" s="17">
        <v>69072300</v>
      </c>
      <c r="H3774" s="26"/>
      <c r="I3774" s="26" t="s">
        <v>6599</v>
      </c>
      <c r="J3774" s="14" t="s">
        <v>6692</v>
      </c>
      <c r="K3774" s="20" t="s">
        <v>1357</v>
      </c>
      <c r="L3774" s="14" t="s">
        <v>512</v>
      </c>
      <c r="M3774" s="14" t="s">
        <v>347</v>
      </c>
      <c r="N3774" s="14" t="s">
        <v>6789</v>
      </c>
      <c r="O3774" s="14" t="s">
        <v>6600</v>
      </c>
      <c r="P3774" s="13" t="s">
        <v>1672</v>
      </c>
      <c r="Q3774" s="14">
        <v>0.30499999999999999</v>
      </c>
      <c r="R3774" s="19">
        <v>13.78</v>
      </c>
      <c r="S3774" s="22">
        <v>6.7271999999999998</v>
      </c>
      <c r="T3774" s="18" t="s">
        <v>876</v>
      </c>
      <c r="U3774" s="18">
        <v>95.95</v>
      </c>
      <c r="V3774" s="18" t="s">
        <v>468</v>
      </c>
      <c r="W3774" s="18">
        <f>SUM(U3774*AB3774/AC3774)</f>
        <v>46.823607491777196</v>
      </c>
      <c r="X3774" s="14">
        <v>95.95</v>
      </c>
      <c r="Y3774" s="18">
        <v>79.297520661157023</v>
      </c>
      <c r="Z3774" s="18" t="s">
        <v>468</v>
      </c>
      <c r="AA3774" s="18" t="s">
        <v>7818</v>
      </c>
      <c r="AB3774" s="40">
        <v>22</v>
      </c>
      <c r="AC3774" s="23">
        <v>45.081960000000002</v>
      </c>
      <c r="AD3774" s="16" t="s">
        <v>615</v>
      </c>
      <c r="AE3774" s="14" t="s">
        <v>509</v>
      </c>
      <c r="AF3774" s="18">
        <v>7.5</v>
      </c>
      <c r="AG3774" s="18" t="s">
        <v>6865</v>
      </c>
      <c r="AH3774" s="18">
        <v>30</v>
      </c>
      <c r="AI3774" s="18" t="s">
        <v>6865</v>
      </c>
      <c r="AJ3774" s="14">
        <v>9</v>
      </c>
      <c r="AK3774" s="14" t="s">
        <v>6866</v>
      </c>
      <c r="AN3774" s="14" t="s">
        <v>510</v>
      </c>
    </row>
    <row r="3775" spans="1:40" ht="12.75" customHeight="1" x14ac:dyDescent="0.2">
      <c r="A3775" s="13" t="s">
        <v>6637</v>
      </c>
      <c r="B3775" s="26" t="s">
        <v>6684</v>
      </c>
      <c r="C3775" s="26"/>
      <c r="D3775" s="16">
        <v>132</v>
      </c>
      <c r="E3775" s="106">
        <v>8434768014214</v>
      </c>
      <c r="F3775" s="17">
        <v>124918</v>
      </c>
      <c r="G3775" s="17">
        <v>69072300</v>
      </c>
      <c r="H3775" s="26"/>
      <c r="I3775" s="26" t="s">
        <v>6596</v>
      </c>
      <c r="J3775" s="14" t="s">
        <v>6692</v>
      </c>
      <c r="K3775" s="20" t="s">
        <v>1357</v>
      </c>
      <c r="L3775" s="14" t="s">
        <v>512</v>
      </c>
      <c r="M3775" s="14" t="s">
        <v>347</v>
      </c>
      <c r="N3775" s="14" t="s">
        <v>6789</v>
      </c>
      <c r="O3775" s="14" t="s">
        <v>6600</v>
      </c>
      <c r="P3775" s="13" t="s">
        <v>1672</v>
      </c>
      <c r="Q3775" s="14">
        <v>0.30499999999999999</v>
      </c>
      <c r="R3775" s="19">
        <v>13.78</v>
      </c>
      <c r="S3775" s="22">
        <v>6.7271999999999998</v>
      </c>
      <c r="T3775" s="18" t="s">
        <v>876</v>
      </c>
      <c r="U3775" s="18">
        <v>95.95</v>
      </c>
      <c r="V3775" s="18" t="s">
        <v>468</v>
      </c>
      <c r="W3775" s="18">
        <f>SUM(U3775*AB3775/AC3775)</f>
        <v>46.823607491777196</v>
      </c>
      <c r="X3775" s="14">
        <v>95.95</v>
      </c>
      <c r="Y3775" s="18">
        <v>79.297520661157023</v>
      </c>
      <c r="Z3775" s="18" t="s">
        <v>468</v>
      </c>
      <c r="AA3775" s="18" t="s">
        <v>7818</v>
      </c>
      <c r="AB3775" s="40">
        <v>22</v>
      </c>
      <c r="AC3775" s="23">
        <v>45.081960000000002</v>
      </c>
      <c r="AD3775" s="16" t="s">
        <v>615</v>
      </c>
      <c r="AE3775" s="14" t="s">
        <v>509</v>
      </c>
      <c r="AF3775" s="18">
        <v>7.5</v>
      </c>
      <c r="AG3775" s="18" t="s">
        <v>6865</v>
      </c>
      <c r="AH3775" s="18">
        <v>30</v>
      </c>
      <c r="AI3775" s="18" t="s">
        <v>6865</v>
      </c>
      <c r="AJ3775" s="14">
        <v>9</v>
      </c>
      <c r="AK3775" s="14" t="s">
        <v>6866</v>
      </c>
      <c r="AN3775" s="14" t="s">
        <v>510</v>
      </c>
    </row>
    <row r="3776" spans="1:40" ht="12.75" customHeight="1" x14ac:dyDescent="0.2">
      <c r="A3776" s="13" t="s">
        <v>5599</v>
      </c>
      <c r="B3776" s="14" t="s">
        <v>5766</v>
      </c>
      <c r="D3776" s="16">
        <v>119</v>
      </c>
      <c r="E3776" s="104">
        <v>8434768011046</v>
      </c>
      <c r="F3776" s="16" t="s">
        <v>5707</v>
      </c>
      <c r="G3776" s="17">
        <v>69072300</v>
      </c>
      <c r="I3776" s="13" t="s">
        <v>374</v>
      </c>
      <c r="K3776" s="18" t="s">
        <v>5430</v>
      </c>
      <c r="L3776" s="14" t="s">
        <v>512</v>
      </c>
      <c r="M3776" s="14" t="s">
        <v>347</v>
      </c>
      <c r="N3776" s="14" t="s">
        <v>6789</v>
      </c>
      <c r="O3776" s="29" t="s">
        <v>5772</v>
      </c>
      <c r="P3776" s="13" t="s">
        <v>503</v>
      </c>
      <c r="Q3776" s="14">
        <v>0.14499999999999999</v>
      </c>
      <c r="R3776" s="19">
        <v>14.54</v>
      </c>
      <c r="S3776" s="18">
        <v>5.52</v>
      </c>
      <c r="T3776" s="18" t="s">
        <v>859</v>
      </c>
      <c r="U3776" s="18">
        <v>116.95</v>
      </c>
      <c r="V3776" s="18" t="s">
        <v>468</v>
      </c>
      <c r="W3776" s="18">
        <f>SUM(U3776*AB3776/AC3776)</f>
        <v>44.674900000258646</v>
      </c>
      <c r="X3776" s="14">
        <v>116.95</v>
      </c>
      <c r="Y3776" s="18">
        <v>96.652892561983478</v>
      </c>
      <c r="Z3776" s="18" t="s">
        <v>468</v>
      </c>
      <c r="AA3776" s="18" t="s">
        <v>7756</v>
      </c>
      <c r="AB3776" s="18">
        <v>38</v>
      </c>
      <c r="AC3776" s="23">
        <v>99.476439790000001</v>
      </c>
      <c r="AD3776" s="16" t="s">
        <v>615</v>
      </c>
      <c r="AE3776" s="14" t="s">
        <v>509</v>
      </c>
      <c r="AF3776" s="18">
        <v>12.4</v>
      </c>
      <c r="AG3776" s="18" t="s">
        <v>6865</v>
      </c>
      <c r="AH3776" s="18">
        <v>10.8</v>
      </c>
      <c r="AI3776" s="18" t="s">
        <v>6865</v>
      </c>
      <c r="AJ3776" s="14">
        <v>9</v>
      </c>
      <c r="AK3776" s="14" t="s">
        <v>6866</v>
      </c>
      <c r="AN3776" s="14" t="s">
        <v>510</v>
      </c>
    </row>
    <row r="3777" spans="1:40" ht="12.75" customHeight="1" x14ac:dyDescent="0.2">
      <c r="A3777" s="13" t="s">
        <v>5600</v>
      </c>
      <c r="B3777" s="14" t="s">
        <v>5767</v>
      </c>
      <c r="D3777" s="16">
        <v>119</v>
      </c>
      <c r="E3777" s="104">
        <v>8434768011022</v>
      </c>
      <c r="F3777" s="16">
        <v>122080</v>
      </c>
      <c r="G3777" s="17">
        <v>69072300</v>
      </c>
      <c r="I3777" s="13" t="s">
        <v>4020</v>
      </c>
      <c r="K3777" s="18" t="s">
        <v>5430</v>
      </c>
      <c r="L3777" s="14" t="s">
        <v>512</v>
      </c>
      <c r="M3777" s="14" t="s">
        <v>347</v>
      </c>
      <c r="N3777" s="14" t="s">
        <v>6789</v>
      </c>
      <c r="O3777" s="29" t="s">
        <v>5772</v>
      </c>
      <c r="P3777" s="13" t="s">
        <v>503</v>
      </c>
      <c r="Q3777" s="14">
        <v>0.14499999999999999</v>
      </c>
      <c r="R3777" s="19">
        <v>14.54</v>
      </c>
      <c r="S3777" s="18">
        <v>5.52</v>
      </c>
      <c r="T3777" s="18" t="s">
        <v>859</v>
      </c>
      <c r="U3777" s="18">
        <v>116.95</v>
      </c>
      <c r="V3777" s="18" t="s">
        <v>468</v>
      </c>
      <c r="W3777" s="18">
        <f>SUM(U3777*AB3777/AC3777)</f>
        <v>44.674900000258646</v>
      </c>
      <c r="X3777" s="14">
        <v>116.95</v>
      </c>
      <c r="Y3777" s="18">
        <v>96.652892561983478</v>
      </c>
      <c r="Z3777" s="18" t="s">
        <v>468</v>
      </c>
      <c r="AA3777" s="18" t="s">
        <v>7756</v>
      </c>
      <c r="AB3777" s="18">
        <v>38</v>
      </c>
      <c r="AC3777" s="23">
        <v>99.476439790000001</v>
      </c>
      <c r="AD3777" s="16" t="s">
        <v>615</v>
      </c>
      <c r="AE3777" s="14" t="s">
        <v>509</v>
      </c>
      <c r="AF3777" s="18">
        <v>12.4</v>
      </c>
      <c r="AG3777" s="18" t="s">
        <v>6865</v>
      </c>
      <c r="AH3777" s="18">
        <v>10.8</v>
      </c>
      <c r="AI3777" s="18" t="s">
        <v>6865</v>
      </c>
      <c r="AJ3777" s="14">
        <v>9</v>
      </c>
      <c r="AK3777" s="14" t="s">
        <v>6866</v>
      </c>
      <c r="AN3777" s="14" t="s">
        <v>510</v>
      </c>
    </row>
    <row r="3778" spans="1:40" ht="12.75" customHeight="1" x14ac:dyDescent="0.2">
      <c r="A3778" s="13" t="s">
        <v>5601</v>
      </c>
      <c r="B3778" s="14" t="s">
        <v>5768</v>
      </c>
      <c r="D3778" s="16">
        <v>119</v>
      </c>
      <c r="E3778" s="104">
        <v>8434768010964</v>
      </c>
      <c r="F3778" s="16" t="s">
        <v>5704</v>
      </c>
      <c r="G3778" s="17">
        <v>69072300</v>
      </c>
      <c r="I3778" s="13" t="s">
        <v>2184</v>
      </c>
      <c r="K3778" s="18" t="s">
        <v>5430</v>
      </c>
      <c r="L3778" s="14" t="s">
        <v>512</v>
      </c>
      <c r="M3778" s="14" t="s">
        <v>347</v>
      </c>
      <c r="N3778" s="14" t="s">
        <v>6789</v>
      </c>
      <c r="O3778" s="29" t="s">
        <v>5772</v>
      </c>
      <c r="P3778" s="13" t="s">
        <v>503</v>
      </c>
      <c r="Q3778" s="14">
        <v>0.14499999999999999</v>
      </c>
      <c r="R3778" s="19">
        <v>14.54</v>
      </c>
      <c r="S3778" s="18">
        <v>5.52</v>
      </c>
      <c r="T3778" s="18" t="s">
        <v>859</v>
      </c>
      <c r="U3778" s="18">
        <v>116.95</v>
      </c>
      <c r="V3778" s="18" t="s">
        <v>468</v>
      </c>
      <c r="W3778" s="18">
        <f>SUM(U3778*AB3778/AC3778)</f>
        <v>44.674900000258646</v>
      </c>
      <c r="X3778" s="14">
        <v>116.95</v>
      </c>
      <c r="Y3778" s="18">
        <v>96.652892561983478</v>
      </c>
      <c r="Z3778" s="18" t="s">
        <v>468</v>
      </c>
      <c r="AA3778" s="18" t="s">
        <v>7756</v>
      </c>
      <c r="AB3778" s="18">
        <v>38</v>
      </c>
      <c r="AC3778" s="23">
        <v>99.476439790000001</v>
      </c>
      <c r="AD3778" s="16" t="s">
        <v>615</v>
      </c>
      <c r="AE3778" s="14" t="s">
        <v>509</v>
      </c>
      <c r="AF3778" s="18">
        <v>12.4</v>
      </c>
      <c r="AG3778" s="18" t="s">
        <v>6865</v>
      </c>
      <c r="AH3778" s="18">
        <v>10.8</v>
      </c>
      <c r="AI3778" s="18" t="s">
        <v>6865</v>
      </c>
      <c r="AJ3778" s="14">
        <v>9</v>
      </c>
      <c r="AK3778" s="14" t="s">
        <v>6866</v>
      </c>
      <c r="AN3778" s="14" t="s">
        <v>510</v>
      </c>
    </row>
    <row r="3779" spans="1:40" ht="12.75" customHeight="1" x14ac:dyDescent="0.2">
      <c r="A3779" s="13" t="s">
        <v>5602</v>
      </c>
      <c r="B3779" s="14" t="s">
        <v>5769</v>
      </c>
      <c r="D3779" s="16">
        <v>119</v>
      </c>
      <c r="E3779" s="104">
        <v>8434768011039</v>
      </c>
      <c r="F3779" s="16" t="s">
        <v>5708</v>
      </c>
      <c r="G3779" s="17">
        <v>69072300</v>
      </c>
      <c r="I3779" s="13" t="s">
        <v>155</v>
      </c>
      <c r="K3779" s="18" t="s">
        <v>5430</v>
      </c>
      <c r="L3779" s="14" t="s">
        <v>512</v>
      </c>
      <c r="M3779" s="14" t="s">
        <v>347</v>
      </c>
      <c r="N3779" s="14" t="s">
        <v>6789</v>
      </c>
      <c r="O3779" s="29" t="s">
        <v>5772</v>
      </c>
      <c r="P3779" s="13" t="s">
        <v>503</v>
      </c>
      <c r="Q3779" s="14">
        <v>0.14499999999999999</v>
      </c>
      <c r="R3779" s="19">
        <v>14.54</v>
      </c>
      <c r="S3779" s="18">
        <v>5.52</v>
      </c>
      <c r="T3779" s="18" t="s">
        <v>859</v>
      </c>
      <c r="U3779" s="18">
        <v>116.95</v>
      </c>
      <c r="V3779" s="18" t="s">
        <v>468</v>
      </c>
      <c r="W3779" s="18">
        <f>SUM(U3779*AB3779/AC3779)</f>
        <v>44.674900000258646</v>
      </c>
      <c r="X3779" s="14">
        <v>116.95</v>
      </c>
      <c r="Y3779" s="18">
        <v>96.652892561983478</v>
      </c>
      <c r="Z3779" s="18" t="s">
        <v>468</v>
      </c>
      <c r="AA3779" s="18" t="s">
        <v>7756</v>
      </c>
      <c r="AB3779" s="18">
        <v>38</v>
      </c>
      <c r="AC3779" s="23">
        <v>99.476439790000001</v>
      </c>
      <c r="AD3779" s="16" t="s">
        <v>615</v>
      </c>
      <c r="AE3779" s="14" t="s">
        <v>509</v>
      </c>
      <c r="AF3779" s="18">
        <v>12.4</v>
      </c>
      <c r="AG3779" s="18" t="s">
        <v>6865</v>
      </c>
      <c r="AH3779" s="18">
        <v>10.8</v>
      </c>
      <c r="AI3779" s="18" t="s">
        <v>6865</v>
      </c>
      <c r="AJ3779" s="14">
        <v>9</v>
      </c>
      <c r="AK3779" s="14" t="s">
        <v>6866</v>
      </c>
      <c r="AN3779" s="14" t="s">
        <v>510</v>
      </c>
    </row>
    <row r="3780" spans="1:40" ht="12.75" customHeight="1" x14ac:dyDescent="0.2">
      <c r="A3780" s="13" t="s">
        <v>5603</v>
      </c>
      <c r="B3780" s="14" t="s">
        <v>5770</v>
      </c>
      <c r="D3780" s="16">
        <v>119</v>
      </c>
      <c r="E3780" s="104">
        <v>8434768011015</v>
      </c>
      <c r="F3780" s="16" t="s">
        <v>5706</v>
      </c>
      <c r="G3780" s="17">
        <v>69072300</v>
      </c>
      <c r="I3780" s="13" t="s">
        <v>2688</v>
      </c>
      <c r="K3780" s="18" t="s">
        <v>5430</v>
      </c>
      <c r="L3780" s="14" t="s">
        <v>512</v>
      </c>
      <c r="M3780" s="14" t="s">
        <v>347</v>
      </c>
      <c r="N3780" s="14" t="s">
        <v>6789</v>
      </c>
      <c r="O3780" s="29" t="s">
        <v>5772</v>
      </c>
      <c r="P3780" s="13" t="s">
        <v>503</v>
      </c>
      <c r="Q3780" s="14">
        <v>0.14499999999999999</v>
      </c>
      <c r="R3780" s="19">
        <v>14.54</v>
      </c>
      <c r="S3780" s="18">
        <v>5.52</v>
      </c>
      <c r="T3780" s="18" t="s">
        <v>859</v>
      </c>
      <c r="U3780" s="18">
        <v>116.95</v>
      </c>
      <c r="V3780" s="18" t="s">
        <v>468</v>
      </c>
      <c r="W3780" s="18">
        <f>SUM(U3780*AB3780/AC3780)</f>
        <v>44.674900000258646</v>
      </c>
      <c r="X3780" s="14">
        <v>116.95</v>
      </c>
      <c r="Y3780" s="18">
        <v>96.652892561983478</v>
      </c>
      <c r="Z3780" s="18" t="s">
        <v>468</v>
      </c>
      <c r="AA3780" s="18" t="s">
        <v>7756</v>
      </c>
      <c r="AB3780" s="18">
        <v>38</v>
      </c>
      <c r="AC3780" s="23">
        <v>99.476439790000001</v>
      </c>
      <c r="AD3780" s="16" t="s">
        <v>615</v>
      </c>
      <c r="AE3780" s="14" t="s">
        <v>509</v>
      </c>
      <c r="AF3780" s="18">
        <v>12.4</v>
      </c>
      <c r="AG3780" s="18" t="s">
        <v>6865</v>
      </c>
      <c r="AH3780" s="18">
        <v>10.8</v>
      </c>
      <c r="AI3780" s="18" t="s">
        <v>6865</v>
      </c>
      <c r="AJ3780" s="14">
        <v>9</v>
      </c>
      <c r="AK3780" s="14" t="s">
        <v>6866</v>
      </c>
      <c r="AN3780" s="14" t="s">
        <v>510</v>
      </c>
    </row>
    <row r="3781" spans="1:40" ht="12.75" customHeight="1" x14ac:dyDescent="0.2">
      <c r="A3781" s="13" t="s">
        <v>5604</v>
      </c>
      <c r="B3781" s="14" t="s">
        <v>5771</v>
      </c>
      <c r="D3781" s="16">
        <v>119</v>
      </c>
      <c r="E3781" s="104">
        <v>8434768010988</v>
      </c>
      <c r="F3781" s="16" t="s">
        <v>5705</v>
      </c>
      <c r="G3781" s="17">
        <v>69072300</v>
      </c>
      <c r="I3781" s="13" t="s">
        <v>4046</v>
      </c>
      <c r="K3781" s="18" t="s">
        <v>5430</v>
      </c>
      <c r="L3781" s="14" t="s">
        <v>512</v>
      </c>
      <c r="M3781" s="14" t="s">
        <v>347</v>
      </c>
      <c r="N3781" s="14" t="s">
        <v>6789</v>
      </c>
      <c r="O3781" s="29" t="s">
        <v>5772</v>
      </c>
      <c r="P3781" s="13" t="s">
        <v>503</v>
      </c>
      <c r="Q3781" s="14">
        <v>0.14499999999999999</v>
      </c>
      <c r="R3781" s="19">
        <v>14.54</v>
      </c>
      <c r="S3781" s="18">
        <v>5.52</v>
      </c>
      <c r="T3781" s="18" t="s">
        <v>859</v>
      </c>
      <c r="U3781" s="18">
        <v>116.95</v>
      </c>
      <c r="V3781" s="18" t="s">
        <v>468</v>
      </c>
      <c r="W3781" s="18">
        <f>SUM(U3781*AB3781/AC3781)</f>
        <v>44.674900000258646</v>
      </c>
      <c r="X3781" s="14">
        <v>116.95</v>
      </c>
      <c r="Y3781" s="18">
        <v>96.652892561983478</v>
      </c>
      <c r="Z3781" s="18" t="s">
        <v>468</v>
      </c>
      <c r="AA3781" s="18" t="s">
        <v>7756</v>
      </c>
      <c r="AB3781" s="18">
        <v>38</v>
      </c>
      <c r="AC3781" s="23">
        <v>99.476439790000001</v>
      </c>
      <c r="AD3781" s="16" t="s">
        <v>615</v>
      </c>
      <c r="AE3781" s="14" t="s">
        <v>509</v>
      </c>
      <c r="AF3781" s="18">
        <v>12.4</v>
      </c>
      <c r="AG3781" s="18" t="s">
        <v>6865</v>
      </c>
      <c r="AH3781" s="18">
        <v>10.8</v>
      </c>
      <c r="AI3781" s="18" t="s">
        <v>6865</v>
      </c>
      <c r="AJ3781" s="14">
        <v>9</v>
      </c>
      <c r="AK3781" s="14" t="s">
        <v>6866</v>
      </c>
      <c r="AN3781" s="14" t="s">
        <v>510</v>
      </c>
    </row>
    <row r="3782" spans="1:40" ht="12.75" customHeight="1" x14ac:dyDescent="0.2">
      <c r="A3782" s="13" t="s">
        <v>8419</v>
      </c>
      <c r="B3782" s="26" t="s">
        <v>8413</v>
      </c>
      <c r="D3782" s="17">
        <v>45</v>
      </c>
      <c r="E3782" s="106">
        <v>8434768008206</v>
      </c>
      <c r="F3782" s="17">
        <v>118213</v>
      </c>
      <c r="G3782" s="17">
        <v>69072300</v>
      </c>
      <c r="H3782" s="26"/>
      <c r="I3782" s="26" t="s">
        <v>8366</v>
      </c>
      <c r="K3782" s="20" t="s">
        <v>1327</v>
      </c>
      <c r="L3782" s="14" t="s">
        <v>512</v>
      </c>
      <c r="M3782" s="14" t="s">
        <v>347</v>
      </c>
      <c r="N3782" s="14" t="s">
        <v>6789</v>
      </c>
      <c r="O3782" s="26" t="s">
        <v>8352</v>
      </c>
      <c r="P3782" s="102" t="s">
        <v>503</v>
      </c>
      <c r="Q3782" s="96">
        <v>0.46565217391304298</v>
      </c>
      <c r="R3782" s="19">
        <v>15.52</v>
      </c>
      <c r="S3782" s="22">
        <v>10.707000000000001</v>
      </c>
      <c r="T3782" s="18" t="s">
        <v>859</v>
      </c>
      <c r="U3782" s="18">
        <v>116.95</v>
      </c>
      <c r="V3782" s="18" t="s">
        <v>468</v>
      </c>
      <c r="W3782" s="18">
        <f>SUM(U3782*AB3782/AC3782)</f>
        <v>80.695500000000081</v>
      </c>
      <c r="X3782" s="14">
        <v>116.95</v>
      </c>
      <c r="Y3782" s="18">
        <v>96.652892561983478</v>
      </c>
      <c r="Z3782" s="18" t="s">
        <v>468</v>
      </c>
      <c r="AA3782" s="22" t="s">
        <v>8357</v>
      </c>
      <c r="AB3782" s="40">
        <v>23</v>
      </c>
      <c r="AC3782" s="23">
        <v>33.3333333333333</v>
      </c>
      <c r="AD3782" s="16" t="s">
        <v>615</v>
      </c>
      <c r="AE3782" s="14" t="s">
        <v>509</v>
      </c>
      <c r="AF3782" s="40">
        <v>20</v>
      </c>
      <c r="AG3782" s="18" t="s">
        <v>6865</v>
      </c>
      <c r="AH3782" s="40">
        <v>20</v>
      </c>
      <c r="AI3782" s="18" t="s">
        <v>6865</v>
      </c>
      <c r="AJ3782" s="14">
        <v>14</v>
      </c>
      <c r="AK3782" s="14" t="s">
        <v>6866</v>
      </c>
    </row>
    <row r="3783" spans="1:40" ht="12.75" customHeight="1" x14ac:dyDescent="0.2">
      <c r="A3783" s="13" t="s">
        <v>8420</v>
      </c>
      <c r="B3783" s="26" t="s">
        <v>8414</v>
      </c>
      <c r="D3783" s="17">
        <v>45</v>
      </c>
      <c r="E3783" s="106">
        <v>8434768008411</v>
      </c>
      <c r="F3783" s="17">
        <v>118703</v>
      </c>
      <c r="G3783" s="17">
        <v>69072300</v>
      </c>
      <c r="H3783" s="26"/>
      <c r="I3783" s="26" t="s">
        <v>8367</v>
      </c>
      <c r="K3783" s="20" t="s">
        <v>1327</v>
      </c>
      <c r="L3783" s="14" t="s">
        <v>512</v>
      </c>
      <c r="M3783" s="14" t="s">
        <v>347</v>
      </c>
      <c r="N3783" s="14" t="s">
        <v>6789</v>
      </c>
      <c r="O3783" s="26" t="s">
        <v>8352</v>
      </c>
      <c r="P3783" s="102" t="s">
        <v>503</v>
      </c>
      <c r="Q3783" s="96">
        <v>0.46565217391304298</v>
      </c>
      <c r="R3783" s="19">
        <v>15.52</v>
      </c>
      <c r="S3783" s="22">
        <v>10.707000000000001</v>
      </c>
      <c r="T3783" s="18" t="s">
        <v>818</v>
      </c>
      <c r="U3783" s="18">
        <v>143.94999999999999</v>
      </c>
      <c r="V3783" s="18" t="s">
        <v>468</v>
      </c>
      <c r="W3783" s="18">
        <f>SUM(U3783*AB3783/AC3783)</f>
        <v>99.32550000000009</v>
      </c>
      <c r="X3783" s="14">
        <v>143.94999999999999</v>
      </c>
      <c r="Y3783" s="18">
        <v>118.96694214876032</v>
      </c>
      <c r="Z3783" s="18" t="s">
        <v>468</v>
      </c>
      <c r="AA3783" s="22" t="s">
        <v>8357</v>
      </c>
      <c r="AB3783" s="40">
        <v>23</v>
      </c>
      <c r="AC3783" s="23">
        <v>33.3333333333333</v>
      </c>
      <c r="AD3783" s="16" t="s">
        <v>615</v>
      </c>
      <c r="AE3783" s="14" t="s">
        <v>509</v>
      </c>
      <c r="AF3783" s="40">
        <v>20</v>
      </c>
      <c r="AG3783" s="18" t="s">
        <v>6865</v>
      </c>
      <c r="AH3783" s="40">
        <v>20</v>
      </c>
      <c r="AI3783" s="18" t="s">
        <v>6865</v>
      </c>
      <c r="AJ3783" s="14">
        <v>14</v>
      </c>
      <c r="AK3783" s="14" t="s">
        <v>6866</v>
      </c>
    </row>
    <row r="3784" spans="1:40" ht="12.75" customHeight="1" x14ac:dyDescent="0.2">
      <c r="A3784" s="13" t="s">
        <v>8421</v>
      </c>
      <c r="B3784" s="26" t="s">
        <v>8416</v>
      </c>
      <c r="D3784" s="17">
        <v>45</v>
      </c>
      <c r="E3784" s="106">
        <v>8434768008220</v>
      </c>
      <c r="F3784" s="17">
        <v>118217</v>
      </c>
      <c r="G3784" s="17">
        <v>69072300</v>
      </c>
      <c r="H3784" s="26"/>
      <c r="I3784" s="26" t="s">
        <v>8368</v>
      </c>
      <c r="K3784" s="20" t="s">
        <v>1327</v>
      </c>
      <c r="L3784" s="14" t="s">
        <v>512</v>
      </c>
      <c r="M3784" s="14" t="s">
        <v>347</v>
      </c>
      <c r="N3784" s="14" t="s">
        <v>6789</v>
      </c>
      <c r="O3784" s="26" t="s">
        <v>8352</v>
      </c>
      <c r="P3784" s="102" t="s">
        <v>503</v>
      </c>
      <c r="Q3784" s="96">
        <v>0.46565217391304298</v>
      </c>
      <c r="R3784" s="19">
        <v>15.52</v>
      </c>
      <c r="S3784" s="22">
        <v>10.707000000000001</v>
      </c>
      <c r="T3784" s="18" t="s">
        <v>859</v>
      </c>
      <c r="U3784" s="18">
        <v>116.95</v>
      </c>
      <c r="V3784" s="18" t="s">
        <v>468</v>
      </c>
      <c r="W3784" s="18">
        <f>SUM(U3784*AB3784/AC3784)</f>
        <v>80.695500000000081</v>
      </c>
      <c r="X3784" s="14">
        <v>116.95</v>
      </c>
      <c r="Y3784" s="18">
        <v>96.652892561983478</v>
      </c>
      <c r="Z3784" s="18" t="s">
        <v>468</v>
      </c>
      <c r="AA3784" s="22" t="s">
        <v>8357</v>
      </c>
      <c r="AB3784" s="40">
        <v>23</v>
      </c>
      <c r="AC3784" s="23">
        <v>33.3333333333333</v>
      </c>
      <c r="AD3784" s="16" t="s">
        <v>615</v>
      </c>
      <c r="AE3784" s="14" t="s">
        <v>509</v>
      </c>
      <c r="AF3784" s="40">
        <v>20</v>
      </c>
      <c r="AG3784" s="18" t="s">
        <v>6865</v>
      </c>
      <c r="AH3784" s="40">
        <v>20</v>
      </c>
      <c r="AI3784" s="18" t="s">
        <v>6865</v>
      </c>
      <c r="AJ3784" s="14">
        <v>14</v>
      </c>
      <c r="AK3784" s="14" t="s">
        <v>6866</v>
      </c>
    </row>
    <row r="3785" spans="1:40" ht="12.75" customHeight="1" x14ac:dyDescent="0.2">
      <c r="A3785" s="13" t="s">
        <v>8422</v>
      </c>
      <c r="B3785" s="26" t="s">
        <v>8415</v>
      </c>
      <c r="D3785" s="17">
        <v>45</v>
      </c>
      <c r="E3785" s="106">
        <v>8434768008213</v>
      </c>
      <c r="F3785" s="17">
        <v>118215</v>
      </c>
      <c r="G3785" s="17">
        <v>69072300</v>
      </c>
      <c r="H3785" s="26"/>
      <c r="I3785" s="26" t="s">
        <v>4046</v>
      </c>
      <c r="K3785" s="20" t="s">
        <v>1327</v>
      </c>
      <c r="L3785" s="14" t="s">
        <v>512</v>
      </c>
      <c r="M3785" s="14" t="s">
        <v>347</v>
      </c>
      <c r="N3785" s="14" t="s">
        <v>6789</v>
      </c>
      <c r="O3785" s="26" t="s">
        <v>8352</v>
      </c>
      <c r="P3785" s="102" t="s">
        <v>503</v>
      </c>
      <c r="Q3785" s="96">
        <v>0.46565217391304298</v>
      </c>
      <c r="R3785" s="19">
        <v>15.52</v>
      </c>
      <c r="S3785" s="22">
        <v>10.707000000000001</v>
      </c>
      <c r="T3785" s="18" t="s">
        <v>859</v>
      </c>
      <c r="U3785" s="18">
        <v>116.95</v>
      </c>
      <c r="V3785" s="18" t="s">
        <v>468</v>
      </c>
      <c r="W3785" s="18">
        <f>SUM(U3785*AB3785/AC3785)</f>
        <v>80.695500000000081</v>
      </c>
      <c r="X3785" s="14">
        <v>116.95</v>
      </c>
      <c r="Y3785" s="18">
        <v>96.652892561983478</v>
      </c>
      <c r="Z3785" s="18" t="s">
        <v>468</v>
      </c>
      <c r="AA3785" s="22" t="s">
        <v>8357</v>
      </c>
      <c r="AB3785" s="40">
        <v>23</v>
      </c>
      <c r="AC3785" s="23">
        <v>33.3333333333333</v>
      </c>
      <c r="AD3785" s="16" t="s">
        <v>615</v>
      </c>
      <c r="AE3785" s="14" t="s">
        <v>509</v>
      </c>
      <c r="AF3785" s="40">
        <v>20</v>
      </c>
      <c r="AG3785" s="18" t="s">
        <v>6865</v>
      </c>
      <c r="AH3785" s="40">
        <v>20</v>
      </c>
      <c r="AI3785" s="18" t="s">
        <v>6865</v>
      </c>
      <c r="AJ3785" s="14">
        <v>14</v>
      </c>
      <c r="AK3785" s="14" t="s">
        <v>6866</v>
      </c>
    </row>
    <row r="3786" spans="1:40" ht="12.75" customHeight="1" x14ac:dyDescent="0.2">
      <c r="A3786" s="13" t="s">
        <v>8423</v>
      </c>
      <c r="B3786" s="26" t="s">
        <v>8417</v>
      </c>
      <c r="D3786" s="17">
        <v>45</v>
      </c>
      <c r="E3786" s="106">
        <v>8434768008244</v>
      </c>
      <c r="F3786" s="17">
        <v>118214</v>
      </c>
      <c r="G3786" s="17">
        <v>69072300</v>
      </c>
      <c r="H3786" s="26"/>
      <c r="I3786" s="26" t="s">
        <v>5401</v>
      </c>
      <c r="K3786" s="20" t="s">
        <v>1327</v>
      </c>
      <c r="L3786" s="14" t="s">
        <v>512</v>
      </c>
      <c r="M3786" s="14" t="s">
        <v>347</v>
      </c>
      <c r="N3786" s="14" t="s">
        <v>6789</v>
      </c>
      <c r="O3786" s="26" t="s">
        <v>8352</v>
      </c>
      <c r="P3786" s="102" t="s">
        <v>503</v>
      </c>
      <c r="Q3786" s="96">
        <v>0.46565217391304298</v>
      </c>
      <c r="R3786" s="19">
        <v>15.52</v>
      </c>
      <c r="S3786" s="22">
        <v>10.707000000000001</v>
      </c>
      <c r="T3786" s="18" t="s">
        <v>859</v>
      </c>
      <c r="U3786" s="18">
        <v>116.95</v>
      </c>
      <c r="V3786" s="18" t="s">
        <v>468</v>
      </c>
      <c r="W3786" s="18">
        <f>SUM(U3786*AB3786/AC3786)</f>
        <v>80.695500000000081</v>
      </c>
      <c r="X3786" s="14">
        <v>116.95</v>
      </c>
      <c r="Y3786" s="18">
        <v>96.652892561983478</v>
      </c>
      <c r="Z3786" s="18" t="s">
        <v>468</v>
      </c>
      <c r="AA3786" s="22" t="s">
        <v>8357</v>
      </c>
      <c r="AB3786" s="40">
        <v>23</v>
      </c>
      <c r="AC3786" s="23">
        <v>33.3333333333333</v>
      </c>
      <c r="AD3786" s="16" t="s">
        <v>615</v>
      </c>
      <c r="AE3786" s="14" t="s">
        <v>509</v>
      </c>
      <c r="AF3786" s="40">
        <v>20</v>
      </c>
      <c r="AG3786" s="18" t="s">
        <v>6865</v>
      </c>
      <c r="AH3786" s="40">
        <v>20</v>
      </c>
      <c r="AI3786" s="18" t="s">
        <v>6865</v>
      </c>
      <c r="AJ3786" s="14">
        <v>14</v>
      </c>
      <c r="AK3786" s="14" t="s">
        <v>6866</v>
      </c>
    </row>
    <row r="3787" spans="1:40" ht="12.75" customHeight="1" x14ac:dyDescent="0.2">
      <c r="A3787" s="13" t="s">
        <v>8424</v>
      </c>
      <c r="B3787" s="26" t="s">
        <v>8418</v>
      </c>
      <c r="D3787" s="17">
        <v>45</v>
      </c>
      <c r="E3787" s="106">
        <v>8434768008251</v>
      </c>
      <c r="F3787" s="17">
        <v>118218</v>
      </c>
      <c r="G3787" s="17">
        <v>69072300</v>
      </c>
      <c r="H3787" s="26"/>
      <c r="I3787" s="26" t="s">
        <v>2179</v>
      </c>
      <c r="K3787" s="20" t="s">
        <v>1327</v>
      </c>
      <c r="L3787" s="14" t="s">
        <v>512</v>
      </c>
      <c r="M3787" s="14" t="s">
        <v>347</v>
      </c>
      <c r="N3787" s="14" t="s">
        <v>6789</v>
      </c>
      <c r="O3787" s="26" t="s">
        <v>8352</v>
      </c>
      <c r="P3787" s="102" t="s">
        <v>503</v>
      </c>
      <c r="Q3787" s="96">
        <v>0.46565217391304298</v>
      </c>
      <c r="R3787" s="19">
        <v>15.52</v>
      </c>
      <c r="S3787" s="22">
        <v>10.707000000000001</v>
      </c>
      <c r="T3787" s="18" t="s">
        <v>818</v>
      </c>
      <c r="U3787" s="18">
        <v>143.94999999999999</v>
      </c>
      <c r="V3787" s="18" t="s">
        <v>468</v>
      </c>
      <c r="W3787" s="18">
        <f>SUM(U3787*AB3787/AC3787)</f>
        <v>99.32550000000009</v>
      </c>
      <c r="X3787" s="14">
        <v>143.94999999999999</v>
      </c>
      <c r="Y3787" s="18">
        <v>118.96694214876032</v>
      </c>
      <c r="Z3787" s="18" t="s">
        <v>468</v>
      </c>
      <c r="AA3787" s="22" t="s">
        <v>8357</v>
      </c>
      <c r="AB3787" s="40">
        <v>23</v>
      </c>
      <c r="AC3787" s="23">
        <v>33.3333333333333</v>
      </c>
      <c r="AD3787" s="16" t="s">
        <v>615</v>
      </c>
      <c r="AE3787" s="14" t="s">
        <v>509</v>
      </c>
      <c r="AF3787" s="40">
        <v>20</v>
      </c>
      <c r="AG3787" s="18" t="s">
        <v>6865</v>
      </c>
      <c r="AH3787" s="40">
        <v>20</v>
      </c>
      <c r="AI3787" s="18" t="s">
        <v>6865</v>
      </c>
      <c r="AJ3787" s="14">
        <v>14</v>
      </c>
      <c r="AK3787" s="14" t="s">
        <v>6866</v>
      </c>
    </row>
    <row r="3788" spans="1:40" ht="12.75" customHeight="1" x14ac:dyDescent="0.2">
      <c r="A3788" s="138" t="s">
        <v>12833</v>
      </c>
      <c r="B3788" s="139" t="s">
        <v>12778</v>
      </c>
      <c r="C3788" s="139"/>
      <c r="D3788" s="140">
        <v>200</v>
      </c>
      <c r="E3788" s="141">
        <v>8434768028044</v>
      </c>
      <c r="F3788" s="140">
        <v>136653</v>
      </c>
      <c r="G3788" s="142"/>
      <c r="H3788" s="139"/>
      <c r="I3788" s="139" t="s">
        <v>12785</v>
      </c>
      <c r="J3788" s="139" t="s">
        <v>11136</v>
      </c>
      <c r="K3788" s="143" t="s">
        <v>12764</v>
      </c>
      <c r="L3788" s="139" t="s">
        <v>512</v>
      </c>
      <c r="M3788" s="139" t="s">
        <v>347</v>
      </c>
      <c r="N3788" s="139" t="s">
        <v>6789</v>
      </c>
      <c r="O3788" s="144" t="s">
        <v>12783</v>
      </c>
      <c r="P3788" s="138" t="s">
        <v>1672</v>
      </c>
      <c r="Q3788" s="139"/>
      <c r="R3788" s="145"/>
      <c r="S3788" s="143">
        <v>0.40500000000000003</v>
      </c>
      <c r="T3788" s="143" t="s">
        <v>875</v>
      </c>
      <c r="U3788" s="143">
        <v>10.55</v>
      </c>
      <c r="V3788" s="143" t="s">
        <v>615</v>
      </c>
      <c r="X3788" s="139">
        <v>10.55</v>
      </c>
      <c r="Y3788" s="143"/>
      <c r="Z3788" s="143" t="s">
        <v>615</v>
      </c>
      <c r="AA3788" s="143"/>
      <c r="AB3788" s="143"/>
      <c r="AC3788" s="146"/>
      <c r="AD3788" s="140"/>
      <c r="AE3788" s="139"/>
      <c r="AF3788" s="143"/>
      <c r="AG3788" s="143"/>
      <c r="AH3788" s="143"/>
      <c r="AI3788" s="143"/>
      <c r="AJ3788" s="139"/>
      <c r="AK3788" s="139"/>
      <c r="AL3788" s="147"/>
      <c r="AM3788" s="139"/>
      <c r="AN3788" s="139" t="s">
        <v>510</v>
      </c>
    </row>
    <row r="3789" spans="1:40" ht="12.75" customHeight="1" x14ac:dyDescent="0.2">
      <c r="A3789" s="138" t="s">
        <v>12837</v>
      </c>
      <c r="B3789" s="139" t="s">
        <v>12782</v>
      </c>
      <c r="C3789" s="139"/>
      <c r="D3789" s="140">
        <v>200</v>
      </c>
      <c r="E3789" s="141">
        <v>8434768027764</v>
      </c>
      <c r="F3789" s="140">
        <v>136650</v>
      </c>
      <c r="G3789" s="142"/>
      <c r="H3789" s="139"/>
      <c r="I3789" s="139" t="s">
        <v>12787</v>
      </c>
      <c r="J3789" s="139" t="s">
        <v>11136</v>
      </c>
      <c r="K3789" s="143" t="s">
        <v>12764</v>
      </c>
      <c r="L3789" s="139" t="s">
        <v>512</v>
      </c>
      <c r="M3789" s="139" t="s">
        <v>347</v>
      </c>
      <c r="N3789" s="139" t="s">
        <v>6789</v>
      </c>
      <c r="O3789" s="144" t="s">
        <v>12783</v>
      </c>
      <c r="P3789" s="138" t="s">
        <v>1672</v>
      </c>
      <c r="Q3789" s="139"/>
      <c r="R3789" s="145"/>
      <c r="S3789" s="143">
        <v>0.40500000000000003</v>
      </c>
      <c r="T3789" s="143" t="s">
        <v>875</v>
      </c>
      <c r="U3789" s="143">
        <v>10.55</v>
      </c>
      <c r="V3789" s="143" t="s">
        <v>615</v>
      </c>
      <c r="X3789" s="139">
        <v>10.55</v>
      </c>
      <c r="Y3789" s="143"/>
      <c r="Z3789" s="143" t="s">
        <v>615</v>
      </c>
      <c r="AA3789" s="143"/>
      <c r="AB3789" s="143"/>
      <c r="AC3789" s="146"/>
      <c r="AD3789" s="140"/>
      <c r="AE3789" s="139"/>
      <c r="AF3789" s="143"/>
      <c r="AG3789" s="143"/>
      <c r="AH3789" s="143"/>
      <c r="AI3789" s="143"/>
      <c r="AJ3789" s="139"/>
      <c r="AK3789" s="139"/>
      <c r="AL3789" s="147"/>
      <c r="AM3789" s="139"/>
      <c r="AN3789" s="139" t="s">
        <v>510</v>
      </c>
    </row>
    <row r="3790" spans="1:40" ht="12.75" customHeight="1" x14ac:dyDescent="0.2">
      <c r="A3790" s="138" t="s">
        <v>12835</v>
      </c>
      <c r="B3790" s="139" t="s">
        <v>12780</v>
      </c>
      <c r="C3790" s="139"/>
      <c r="D3790" s="140">
        <v>200</v>
      </c>
      <c r="E3790" s="141">
        <v>8434768028068</v>
      </c>
      <c r="F3790" s="140">
        <v>136649</v>
      </c>
      <c r="G3790" s="142"/>
      <c r="H3790" s="139"/>
      <c r="I3790" s="139" t="s">
        <v>5886</v>
      </c>
      <c r="J3790" s="139" t="s">
        <v>11136</v>
      </c>
      <c r="K3790" s="143" t="s">
        <v>12764</v>
      </c>
      <c r="L3790" s="139" t="s">
        <v>512</v>
      </c>
      <c r="M3790" s="139" t="s">
        <v>347</v>
      </c>
      <c r="N3790" s="139" t="s">
        <v>6789</v>
      </c>
      <c r="O3790" s="144" t="s">
        <v>12783</v>
      </c>
      <c r="P3790" s="138" t="s">
        <v>1672</v>
      </c>
      <c r="Q3790" s="139"/>
      <c r="R3790" s="145"/>
      <c r="S3790" s="143">
        <v>0.40500000000000003</v>
      </c>
      <c r="T3790" s="143" t="s">
        <v>875</v>
      </c>
      <c r="U3790" s="143">
        <v>10.55</v>
      </c>
      <c r="V3790" s="143" t="s">
        <v>615</v>
      </c>
      <c r="X3790" s="139">
        <v>10.55</v>
      </c>
      <c r="Y3790" s="143"/>
      <c r="Z3790" s="143" t="s">
        <v>615</v>
      </c>
      <c r="AA3790" s="143"/>
      <c r="AB3790" s="143"/>
      <c r="AC3790" s="146"/>
      <c r="AD3790" s="140"/>
      <c r="AE3790" s="139"/>
      <c r="AF3790" s="143"/>
      <c r="AG3790" s="143"/>
      <c r="AH3790" s="143"/>
      <c r="AI3790" s="143"/>
      <c r="AJ3790" s="139"/>
      <c r="AK3790" s="139"/>
      <c r="AL3790" s="147"/>
      <c r="AM3790" s="139"/>
      <c r="AN3790" s="139" t="s">
        <v>510</v>
      </c>
    </row>
    <row r="3791" spans="1:40" ht="12.75" customHeight="1" x14ac:dyDescent="0.2">
      <c r="A3791" s="138" t="s">
        <v>12832</v>
      </c>
      <c r="B3791" s="139" t="s">
        <v>12777</v>
      </c>
      <c r="C3791" s="139"/>
      <c r="D3791" s="140">
        <v>200</v>
      </c>
      <c r="E3791" s="141">
        <v>8434768028075</v>
      </c>
      <c r="F3791" s="140">
        <v>136652</v>
      </c>
      <c r="G3791" s="142"/>
      <c r="H3791" s="139"/>
      <c r="I3791" s="139" t="s">
        <v>12784</v>
      </c>
      <c r="J3791" s="139" t="s">
        <v>11136</v>
      </c>
      <c r="K3791" s="143" t="s">
        <v>12764</v>
      </c>
      <c r="L3791" s="139" t="s">
        <v>512</v>
      </c>
      <c r="M3791" s="139" t="s">
        <v>347</v>
      </c>
      <c r="N3791" s="139" t="s">
        <v>6789</v>
      </c>
      <c r="O3791" s="144" t="s">
        <v>12783</v>
      </c>
      <c r="P3791" s="138" t="s">
        <v>1672</v>
      </c>
      <c r="Q3791" s="139"/>
      <c r="R3791" s="145"/>
      <c r="S3791" s="143">
        <v>0.40500000000000003</v>
      </c>
      <c r="T3791" s="143" t="s">
        <v>875</v>
      </c>
      <c r="U3791" s="143">
        <v>10.55</v>
      </c>
      <c r="V3791" s="143" t="s">
        <v>615</v>
      </c>
      <c r="X3791" s="139">
        <v>10.55</v>
      </c>
      <c r="Y3791" s="143"/>
      <c r="Z3791" s="143" t="s">
        <v>615</v>
      </c>
      <c r="AA3791" s="143"/>
      <c r="AB3791" s="143"/>
      <c r="AC3791" s="146"/>
      <c r="AD3791" s="140"/>
      <c r="AE3791" s="139"/>
      <c r="AF3791" s="143"/>
      <c r="AG3791" s="143"/>
      <c r="AH3791" s="143"/>
      <c r="AI3791" s="143"/>
      <c r="AJ3791" s="139"/>
      <c r="AK3791" s="139"/>
      <c r="AL3791" s="147"/>
      <c r="AM3791" s="139"/>
      <c r="AN3791" s="139" t="s">
        <v>510</v>
      </c>
    </row>
    <row r="3792" spans="1:40" ht="12.75" customHeight="1" x14ac:dyDescent="0.2">
      <c r="A3792" s="138" t="s">
        <v>12834</v>
      </c>
      <c r="B3792" s="139" t="s">
        <v>12779</v>
      </c>
      <c r="C3792" s="139"/>
      <c r="D3792" s="140">
        <v>200</v>
      </c>
      <c r="E3792" s="141">
        <v>8434768028037</v>
      </c>
      <c r="F3792" s="140">
        <v>136651</v>
      </c>
      <c r="G3792" s="142"/>
      <c r="H3792" s="139"/>
      <c r="I3792" s="139" t="s">
        <v>4739</v>
      </c>
      <c r="J3792" s="139" t="s">
        <v>11136</v>
      </c>
      <c r="K3792" s="143" t="s">
        <v>12764</v>
      </c>
      <c r="L3792" s="139" t="s">
        <v>512</v>
      </c>
      <c r="M3792" s="139" t="s">
        <v>347</v>
      </c>
      <c r="N3792" s="139" t="s">
        <v>6789</v>
      </c>
      <c r="O3792" s="144" t="s">
        <v>12783</v>
      </c>
      <c r="P3792" s="138" t="s">
        <v>1672</v>
      </c>
      <c r="Q3792" s="139"/>
      <c r="R3792" s="145"/>
      <c r="S3792" s="143">
        <v>0.40500000000000003</v>
      </c>
      <c r="T3792" s="143" t="s">
        <v>875</v>
      </c>
      <c r="U3792" s="143">
        <v>10.55</v>
      </c>
      <c r="V3792" s="143" t="s">
        <v>615</v>
      </c>
      <c r="X3792" s="139">
        <v>10.55</v>
      </c>
      <c r="Y3792" s="143"/>
      <c r="Z3792" s="143" t="s">
        <v>615</v>
      </c>
      <c r="AA3792" s="143"/>
      <c r="AB3792" s="143"/>
      <c r="AC3792" s="146"/>
      <c r="AD3792" s="140"/>
      <c r="AE3792" s="139"/>
      <c r="AF3792" s="143"/>
      <c r="AG3792" s="143"/>
      <c r="AH3792" s="143"/>
      <c r="AI3792" s="143"/>
      <c r="AJ3792" s="139"/>
      <c r="AK3792" s="139"/>
      <c r="AL3792" s="147"/>
      <c r="AM3792" s="139"/>
      <c r="AN3792" s="139" t="s">
        <v>510</v>
      </c>
    </row>
    <row r="3793" spans="1:40" ht="12.75" customHeight="1" x14ac:dyDescent="0.2">
      <c r="A3793" s="138" t="s">
        <v>12836</v>
      </c>
      <c r="B3793" s="139" t="s">
        <v>12781</v>
      </c>
      <c r="C3793" s="139"/>
      <c r="D3793" s="140">
        <v>200</v>
      </c>
      <c r="E3793" s="141">
        <v>8434768028051</v>
      </c>
      <c r="F3793" s="140">
        <v>136654</v>
      </c>
      <c r="G3793" s="142"/>
      <c r="H3793" s="139"/>
      <c r="I3793" s="139" t="s">
        <v>12786</v>
      </c>
      <c r="J3793" s="139" t="s">
        <v>11136</v>
      </c>
      <c r="K3793" s="143" t="s">
        <v>12764</v>
      </c>
      <c r="L3793" s="139" t="s">
        <v>512</v>
      </c>
      <c r="M3793" s="139" t="s">
        <v>347</v>
      </c>
      <c r="N3793" s="139" t="s">
        <v>6789</v>
      </c>
      <c r="O3793" s="144" t="s">
        <v>12783</v>
      </c>
      <c r="P3793" s="138" t="s">
        <v>1672</v>
      </c>
      <c r="Q3793" s="139"/>
      <c r="R3793" s="145"/>
      <c r="S3793" s="143">
        <v>0.40500000000000003</v>
      </c>
      <c r="T3793" s="143" t="s">
        <v>875</v>
      </c>
      <c r="U3793" s="143">
        <v>10.55</v>
      </c>
      <c r="V3793" s="143" t="s">
        <v>615</v>
      </c>
      <c r="X3793" s="139">
        <v>10.55</v>
      </c>
      <c r="Y3793" s="143"/>
      <c r="Z3793" s="143" t="s">
        <v>615</v>
      </c>
      <c r="AA3793" s="143"/>
      <c r="AB3793" s="143"/>
      <c r="AC3793" s="146"/>
      <c r="AD3793" s="140"/>
      <c r="AE3793" s="139"/>
      <c r="AF3793" s="143"/>
      <c r="AG3793" s="143"/>
      <c r="AH3793" s="143"/>
      <c r="AI3793" s="143"/>
      <c r="AJ3793" s="139"/>
      <c r="AK3793" s="139"/>
      <c r="AL3793" s="147"/>
      <c r="AM3793" s="139"/>
      <c r="AN3793" s="139" t="s">
        <v>510</v>
      </c>
    </row>
    <row r="3794" spans="1:40" ht="12.75" customHeight="1" x14ac:dyDescent="0.2">
      <c r="A3794" s="138" t="s">
        <v>12797</v>
      </c>
      <c r="B3794" s="139" t="s">
        <v>12772</v>
      </c>
      <c r="C3794" s="139"/>
      <c r="D3794" s="140">
        <v>102</v>
      </c>
      <c r="E3794" s="141">
        <v>8434768024404</v>
      </c>
      <c r="F3794" s="140">
        <v>134627</v>
      </c>
      <c r="G3794" s="142"/>
      <c r="H3794" s="139"/>
      <c r="I3794" s="139" t="s">
        <v>12785</v>
      </c>
      <c r="J3794" s="139"/>
      <c r="K3794" s="143" t="s">
        <v>12763</v>
      </c>
      <c r="L3794" s="139" t="s">
        <v>512</v>
      </c>
      <c r="M3794" s="139" t="s">
        <v>347</v>
      </c>
      <c r="N3794" s="139" t="s">
        <v>6789</v>
      </c>
      <c r="O3794" s="144" t="s">
        <v>12783</v>
      </c>
      <c r="P3794" s="138" t="s">
        <v>1672</v>
      </c>
      <c r="Q3794" s="139">
        <v>0.10657894736842105</v>
      </c>
      <c r="R3794" s="145">
        <v>13.636363636363637</v>
      </c>
      <c r="S3794" s="143">
        <v>8.1</v>
      </c>
      <c r="T3794" s="143" t="s">
        <v>1508</v>
      </c>
      <c r="U3794" s="143">
        <v>111.95</v>
      </c>
      <c r="V3794" s="143" t="s">
        <v>468</v>
      </c>
      <c r="W3794" s="18">
        <f>SUM(U3794*AB3794/AC3794)</f>
        <v>66.498300491737439</v>
      </c>
      <c r="X3794" s="139">
        <v>111.95</v>
      </c>
      <c r="Y3794" s="143"/>
      <c r="Z3794" s="143" t="s">
        <v>468</v>
      </c>
      <c r="AA3794" s="143" t="s">
        <v>12790</v>
      </c>
      <c r="AB3794" s="143">
        <v>76</v>
      </c>
      <c r="AC3794" s="146">
        <v>127.946127</v>
      </c>
      <c r="AD3794" s="140" t="s">
        <v>1150</v>
      </c>
      <c r="AE3794" s="139" t="s">
        <v>509</v>
      </c>
      <c r="AF3794" s="143">
        <v>6.2</v>
      </c>
      <c r="AG3794" s="143" t="s">
        <v>6865</v>
      </c>
      <c r="AH3794" s="143">
        <v>12.5</v>
      </c>
      <c r="AI3794" s="143" t="s">
        <v>6865</v>
      </c>
      <c r="AJ3794" s="139">
        <v>9</v>
      </c>
      <c r="AK3794" s="139" t="s">
        <v>6866</v>
      </c>
      <c r="AL3794" s="147"/>
      <c r="AM3794" s="139"/>
      <c r="AN3794" s="139" t="s">
        <v>510</v>
      </c>
    </row>
    <row r="3795" spans="1:40" ht="12.75" customHeight="1" x14ac:dyDescent="0.2">
      <c r="A3795" s="138" t="s">
        <v>12801</v>
      </c>
      <c r="B3795" s="139" t="s">
        <v>12776</v>
      </c>
      <c r="C3795" s="139"/>
      <c r="D3795" s="140">
        <v>102</v>
      </c>
      <c r="E3795" s="141">
        <v>8434768024442</v>
      </c>
      <c r="F3795" s="140">
        <v>134626</v>
      </c>
      <c r="G3795" s="142"/>
      <c r="H3795" s="139"/>
      <c r="I3795" s="139" t="s">
        <v>12787</v>
      </c>
      <c r="J3795" s="139"/>
      <c r="K3795" s="143" t="s">
        <v>12763</v>
      </c>
      <c r="L3795" s="139" t="s">
        <v>512</v>
      </c>
      <c r="M3795" s="139" t="s">
        <v>347</v>
      </c>
      <c r="N3795" s="139" t="s">
        <v>6789</v>
      </c>
      <c r="O3795" s="144" t="s">
        <v>12783</v>
      </c>
      <c r="P3795" s="138" t="s">
        <v>1672</v>
      </c>
      <c r="Q3795" s="139">
        <v>0.10657894736842105</v>
      </c>
      <c r="R3795" s="145">
        <v>13.636363636363637</v>
      </c>
      <c r="S3795" s="143">
        <v>8.1</v>
      </c>
      <c r="T3795" s="143" t="s">
        <v>1508</v>
      </c>
      <c r="U3795" s="143">
        <v>111.95</v>
      </c>
      <c r="V3795" s="143" t="s">
        <v>468</v>
      </c>
      <c r="W3795" s="18">
        <f>SUM(U3795*AB3795/AC3795)</f>
        <v>66.498300491737439</v>
      </c>
      <c r="X3795" s="139">
        <v>111.95</v>
      </c>
      <c r="Y3795" s="143"/>
      <c r="Z3795" s="143" t="s">
        <v>468</v>
      </c>
      <c r="AA3795" s="143" t="s">
        <v>12790</v>
      </c>
      <c r="AB3795" s="143">
        <v>76</v>
      </c>
      <c r="AC3795" s="146">
        <v>127.946127</v>
      </c>
      <c r="AD3795" s="140" t="s">
        <v>1150</v>
      </c>
      <c r="AE3795" s="139" t="s">
        <v>509</v>
      </c>
      <c r="AF3795" s="143">
        <v>6.2</v>
      </c>
      <c r="AG3795" s="143" t="s">
        <v>6865</v>
      </c>
      <c r="AH3795" s="143">
        <v>12.5</v>
      </c>
      <c r="AI3795" s="143" t="s">
        <v>6865</v>
      </c>
      <c r="AJ3795" s="139">
        <v>9</v>
      </c>
      <c r="AK3795" s="139" t="s">
        <v>6866</v>
      </c>
      <c r="AL3795" s="147"/>
      <c r="AM3795" s="139"/>
      <c r="AN3795" s="139" t="s">
        <v>510</v>
      </c>
    </row>
    <row r="3796" spans="1:40" ht="12.75" customHeight="1" x14ac:dyDescent="0.2">
      <c r="A3796" s="138" t="s">
        <v>12799</v>
      </c>
      <c r="B3796" s="139" t="s">
        <v>12774</v>
      </c>
      <c r="C3796" s="139"/>
      <c r="D3796" s="140">
        <v>102</v>
      </c>
      <c r="E3796" s="141">
        <v>8434768024435</v>
      </c>
      <c r="F3796" s="140">
        <v>134624</v>
      </c>
      <c r="G3796" s="142"/>
      <c r="H3796" s="139"/>
      <c r="I3796" s="139" t="s">
        <v>5886</v>
      </c>
      <c r="J3796" s="139"/>
      <c r="K3796" s="143" t="s">
        <v>12763</v>
      </c>
      <c r="L3796" s="139" t="s">
        <v>512</v>
      </c>
      <c r="M3796" s="139" t="s">
        <v>347</v>
      </c>
      <c r="N3796" s="139" t="s">
        <v>6789</v>
      </c>
      <c r="O3796" s="144" t="s">
        <v>12783</v>
      </c>
      <c r="P3796" s="138" t="s">
        <v>1672</v>
      </c>
      <c r="Q3796" s="139">
        <v>0.10657894736842105</v>
      </c>
      <c r="R3796" s="145">
        <v>13.636363636363637</v>
      </c>
      <c r="S3796" s="143">
        <v>8.1</v>
      </c>
      <c r="T3796" s="143" t="s">
        <v>1508</v>
      </c>
      <c r="U3796" s="143">
        <v>111.95</v>
      </c>
      <c r="V3796" s="143" t="s">
        <v>468</v>
      </c>
      <c r="W3796" s="18">
        <f>SUM(U3796*AB3796/AC3796)</f>
        <v>66.498300491737439</v>
      </c>
      <c r="X3796" s="139">
        <v>111.95</v>
      </c>
      <c r="Y3796" s="143"/>
      <c r="Z3796" s="143" t="s">
        <v>468</v>
      </c>
      <c r="AA3796" s="143" t="s">
        <v>12790</v>
      </c>
      <c r="AB3796" s="143">
        <v>76</v>
      </c>
      <c r="AC3796" s="146">
        <v>127.946127</v>
      </c>
      <c r="AD3796" s="140" t="s">
        <v>1150</v>
      </c>
      <c r="AE3796" s="139" t="s">
        <v>509</v>
      </c>
      <c r="AF3796" s="143">
        <v>6.2</v>
      </c>
      <c r="AG3796" s="143" t="s">
        <v>6865</v>
      </c>
      <c r="AH3796" s="143">
        <v>12.5</v>
      </c>
      <c r="AI3796" s="143" t="s">
        <v>6865</v>
      </c>
      <c r="AJ3796" s="139">
        <v>9</v>
      </c>
      <c r="AK3796" s="139" t="s">
        <v>6866</v>
      </c>
      <c r="AL3796" s="147"/>
      <c r="AM3796" s="139"/>
      <c r="AN3796" s="139" t="s">
        <v>510</v>
      </c>
    </row>
    <row r="3797" spans="1:40" ht="12.75" customHeight="1" x14ac:dyDescent="0.2">
      <c r="A3797" s="138" t="s">
        <v>12796</v>
      </c>
      <c r="B3797" s="139" t="s">
        <v>12771</v>
      </c>
      <c r="C3797" s="139"/>
      <c r="D3797" s="140">
        <v>102</v>
      </c>
      <c r="E3797" s="141">
        <v>8434768024411</v>
      </c>
      <c r="F3797" s="140">
        <v>134623</v>
      </c>
      <c r="G3797" s="142"/>
      <c r="H3797" s="139"/>
      <c r="I3797" s="139" t="s">
        <v>12784</v>
      </c>
      <c r="J3797" s="139"/>
      <c r="K3797" s="143" t="s">
        <v>12763</v>
      </c>
      <c r="L3797" s="139" t="s">
        <v>512</v>
      </c>
      <c r="M3797" s="139" t="s">
        <v>347</v>
      </c>
      <c r="N3797" s="139" t="s">
        <v>6789</v>
      </c>
      <c r="O3797" s="144" t="s">
        <v>12783</v>
      </c>
      <c r="P3797" s="138" t="s">
        <v>1672</v>
      </c>
      <c r="Q3797" s="139">
        <v>0.10657894736842105</v>
      </c>
      <c r="R3797" s="145">
        <v>13.636363636363637</v>
      </c>
      <c r="S3797" s="143">
        <v>8.1</v>
      </c>
      <c r="T3797" s="143" t="s">
        <v>1508</v>
      </c>
      <c r="U3797" s="143">
        <v>111.95</v>
      </c>
      <c r="V3797" s="143" t="s">
        <v>468</v>
      </c>
      <c r="W3797" s="18">
        <f>SUM(U3797*AB3797/AC3797)</f>
        <v>66.498300491737439</v>
      </c>
      <c r="X3797" s="139">
        <v>111.95</v>
      </c>
      <c r="Y3797" s="143"/>
      <c r="Z3797" s="143" t="s">
        <v>468</v>
      </c>
      <c r="AA3797" s="143" t="s">
        <v>12790</v>
      </c>
      <c r="AB3797" s="143">
        <v>76</v>
      </c>
      <c r="AC3797" s="146">
        <v>127.946127</v>
      </c>
      <c r="AD3797" s="140" t="s">
        <v>1150</v>
      </c>
      <c r="AE3797" s="139" t="s">
        <v>509</v>
      </c>
      <c r="AF3797" s="143">
        <v>6.2</v>
      </c>
      <c r="AG3797" s="143" t="s">
        <v>6865</v>
      </c>
      <c r="AH3797" s="143">
        <v>12.5</v>
      </c>
      <c r="AI3797" s="143" t="s">
        <v>6865</v>
      </c>
      <c r="AJ3797" s="139">
        <v>9</v>
      </c>
      <c r="AK3797" s="139" t="s">
        <v>6866</v>
      </c>
      <c r="AL3797" s="147"/>
      <c r="AM3797" s="139"/>
      <c r="AN3797" s="139" t="s">
        <v>510</v>
      </c>
    </row>
    <row r="3798" spans="1:40" ht="12.75" customHeight="1" x14ac:dyDescent="0.2">
      <c r="A3798" s="138" t="s">
        <v>12798</v>
      </c>
      <c r="B3798" s="139" t="s">
        <v>12773</v>
      </c>
      <c r="C3798" s="139"/>
      <c r="D3798" s="140">
        <v>102</v>
      </c>
      <c r="E3798" s="141">
        <v>8434768024459</v>
      </c>
      <c r="F3798" s="140">
        <v>134625</v>
      </c>
      <c r="G3798" s="142"/>
      <c r="H3798" s="139"/>
      <c r="I3798" s="139" t="s">
        <v>4739</v>
      </c>
      <c r="J3798" s="139"/>
      <c r="K3798" s="143" t="s">
        <v>12763</v>
      </c>
      <c r="L3798" s="139" t="s">
        <v>512</v>
      </c>
      <c r="M3798" s="139" t="s">
        <v>347</v>
      </c>
      <c r="N3798" s="139" t="s">
        <v>6789</v>
      </c>
      <c r="O3798" s="144" t="s">
        <v>12783</v>
      </c>
      <c r="P3798" s="138" t="s">
        <v>1672</v>
      </c>
      <c r="Q3798" s="139">
        <v>0.10657894736842105</v>
      </c>
      <c r="R3798" s="145">
        <v>13.636363636363637</v>
      </c>
      <c r="S3798" s="143">
        <v>8.1</v>
      </c>
      <c r="T3798" s="143" t="s">
        <v>1508</v>
      </c>
      <c r="U3798" s="143">
        <v>111.95</v>
      </c>
      <c r="V3798" s="143" t="s">
        <v>468</v>
      </c>
      <c r="W3798" s="18">
        <f>SUM(U3798*AB3798/AC3798)</f>
        <v>66.498300491737439</v>
      </c>
      <c r="X3798" s="139">
        <v>111.95</v>
      </c>
      <c r="Y3798" s="143"/>
      <c r="Z3798" s="143" t="s">
        <v>468</v>
      </c>
      <c r="AA3798" s="143" t="s">
        <v>12790</v>
      </c>
      <c r="AB3798" s="143">
        <v>76</v>
      </c>
      <c r="AC3798" s="146">
        <v>127.946127</v>
      </c>
      <c r="AD3798" s="140" t="s">
        <v>1150</v>
      </c>
      <c r="AE3798" s="139" t="s">
        <v>509</v>
      </c>
      <c r="AF3798" s="143">
        <v>6.2</v>
      </c>
      <c r="AG3798" s="143" t="s">
        <v>6865</v>
      </c>
      <c r="AH3798" s="143">
        <v>12.5</v>
      </c>
      <c r="AI3798" s="143" t="s">
        <v>6865</v>
      </c>
      <c r="AJ3798" s="139">
        <v>9</v>
      </c>
      <c r="AK3798" s="139" t="s">
        <v>6866</v>
      </c>
      <c r="AL3798" s="147"/>
      <c r="AM3798" s="139"/>
      <c r="AN3798" s="139" t="s">
        <v>510</v>
      </c>
    </row>
    <row r="3799" spans="1:40" ht="12.75" customHeight="1" x14ac:dyDescent="0.2">
      <c r="A3799" s="138" t="s">
        <v>12800</v>
      </c>
      <c r="B3799" s="139" t="s">
        <v>12775</v>
      </c>
      <c r="C3799" s="139"/>
      <c r="D3799" s="140">
        <v>102</v>
      </c>
      <c r="E3799" s="141">
        <v>8434768024428</v>
      </c>
      <c r="F3799" s="140">
        <v>134628</v>
      </c>
      <c r="G3799" s="142"/>
      <c r="H3799" s="139"/>
      <c r="I3799" s="139" t="s">
        <v>12786</v>
      </c>
      <c r="J3799" s="139"/>
      <c r="K3799" s="143" t="s">
        <v>12763</v>
      </c>
      <c r="L3799" s="139" t="s">
        <v>512</v>
      </c>
      <c r="M3799" s="139" t="s">
        <v>347</v>
      </c>
      <c r="N3799" s="139" t="s">
        <v>6789</v>
      </c>
      <c r="O3799" s="144" t="s">
        <v>12783</v>
      </c>
      <c r="P3799" s="138" t="s">
        <v>1672</v>
      </c>
      <c r="Q3799" s="139">
        <v>0.10657894736842105</v>
      </c>
      <c r="R3799" s="145">
        <v>13.636363636363637</v>
      </c>
      <c r="S3799" s="143">
        <v>8.1</v>
      </c>
      <c r="T3799" s="143" t="s">
        <v>1508</v>
      </c>
      <c r="U3799" s="143">
        <v>111.95</v>
      </c>
      <c r="V3799" s="143" t="s">
        <v>468</v>
      </c>
      <c r="W3799" s="18">
        <f>SUM(U3799*AB3799/AC3799)</f>
        <v>66.498300491737439</v>
      </c>
      <c r="X3799" s="139">
        <v>111.95</v>
      </c>
      <c r="Y3799" s="143"/>
      <c r="Z3799" s="143" t="s">
        <v>468</v>
      </c>
      <c r="AA3799" s="143" t="s">
        <v>12790</v>
      </c>
      <c r="AB3799" s="143">
        <v>76</v>
      </c>
      <c r="AC3799" s="146">
        <v>127.946127</v>
      </c>
      <c r="AD3799" s="140" t="s">
        <v>1150</v>
      </c>
      <c r="AE3799" s="139" t="s">
        <v>509</v>
      </c>
      <c r="AF3799" s="143">
        <v>6.2</v>
      </c>
      <c r="AG3799" s="143" t="s">
        <v>6865</v>
      </c>
      <c r="AH3799" s="143">
        <v>12.5</v>
      </c>
      <c r="AI3799" s="143" t="s">
        <v>6865</v>
      </c>
      <c r="AJ3799" s="139">
        <v>9</v>
      </c>
      <c r="AK3799" s="139" t="s">
        <v>6866</v>
      </c>
      <c r="AL3799" s="147"/>
      <c r="AM3799" s="139"/>
      <c r="AN3799" s="139" t="s">
        <v>510</v>
      </c>
    </row>
    <row r="3800" spans="1:40" ht="12.75" customHeight="1" x14ac:dyDescent="0.2">
      <c r="A3800" s="26" t="s">
        <v>12792</v>
      </c>
      <c r="B3800" s="139" t="s">
        <v>12766</v>
      </c>
      <c r="C3800" s="139"/>
      <c r="D3800" s="140">
        <v>102</v>
      </c>
      <c r="E3800" s="141">
        <v>8434768024510</v>
      </c>
      <c r="F3800" s="140">
        <v>134633</v>
      </c>
      <c r="G3800" s="142"/>
      <c r="H3800" s="139"/>
      <c r="I3800" s="139" t="s">
        <v>12785</v>
      </c>
      <c r="J3800" s="139" t="s">
        <v>12788</v>
      </c>
      <c r="K3800" s="143" t="s">
        <v>12763</v>
      </c>
      <c r="L3800" s="139" t="s">
        <v>512</v>
      </c>
      <c r="M3800" s="139" t="s">
        <v>347</v>
      </c>
      <c r="N3800" s="139" t="s">
        <v>6789</v>
      </c>
      <c r="O3800" s="144" t="s">
        <v>12783</v>
      </c>
      <c r="P3800" s="138" t="s">
        <v>1672</v>
      </c>
      <c r="Q3800" s="139">
        <v>0.10819444444444444</v>
      </c>
      <c r="R3800" s="145">
        <v>13.836589698046183</v>
      </c>
      <c r="S3800" s="143">
        <v>7.79</v>
      </c>
      <c r="T3800" s="143" t="s">
        <v>859</v>
      </c>
      <c r="U3800" s="143">
        <v>116.95</v>
      </c>
      <c r="V3800" s="143" t="s">
        <v>468</v>
      </c>
      <c r="W3800" s="18">
        <f>SUM(U3800*AB3800/AC3800)</f>
        <v>65.842851682650647</v>
      </c>
      <c r="X3800" s="139">
        <v>116.95</v>
      </c>
      <c r="Y3800" s="143"/>
      <c r="Z3800" s="143" t="s">
        <v>468</v>
      </c>
      <c r="AA3800" s="143" t="s">
        <v>12789</v>
      </c>
      <c r="AB3800" s="143">
        <v>72</v>
      </c>
      <c r="AC3800" s="146">
        <v>127.88632</v>
      </c>
      <c r="AD3800" s="140" t="s">
        <v>1150</v>
      </c>
      <c r="AE3800" s="139" t="s">
        <v>509</v>
      </c>
      <c r="AF3800" s="143">
        <v>6.2</v>
      </c>
      <c r="AG3800" s="143" t="s">
        <v>6865</v>
      </c>
      <c r="AH3800" s="143">
        <v>12.5</v>
      </c>
      <c r="AI3800" s="143" t="s">
        <v>6865</v>
      </c>
      <c r="AJ3800" s="139">
        <v>11</v>
      </c>
      <c r="AK3800" s="139" t="s">
        <v>6866</v>
      </c>
      <c r="AL3800" s="147"/>
      <c r="AM3800" s="139"/>
      <c r="AN3800" s="139" t="s">
        <v>510</v>
      </c>
    </row>
    <row r="3801" spans="1:40" ht="12.75" customHeight="1" x14ac:dyDescent="0.2">
      <c r="A3801" s="138" t="s">
        <v>12802</v>
      </c>
      <c r="B3801" s="139" t="s">
        <v>12770</v>
      </c>
      <c r="C3801" s="139"/>
      <c r="D3801" s="140">
        <v>102</v>
      </c>
      <c r="E3801" s="141">
        <v>8434768024480</v>
      </c>
      <c r="F3801" s="140">
        <v>134632</v>
      </c>
      <c r="G3801" s="142"/>
      <c r="H3801" s="139"/>
      <c r="I3801" s="139" t="s">
        <v>12787</v>
      </c>
      <c r="J3801" s="139" t="s">
        <v>12788</v>
      </c>
      <c r="K3801" s="143" t="s">
        <v>12763</v>
      </c>
      <c r="L3801" s="139" t="s">
        <v>512</v>
      </c>
      <c r="M3801" s="139" t="s">
        <v>347</v>
      </c>
      <c r="N3801" s="139" t="s">
        <v>6789</v>
      </c>
      <c r="O3801" s="144" t="s">
        <v>12783</v>
      </c>
      <c r="P3801" s="138" t="s">
        <v>1672</v>
      </c>
      <c r="Q3801" s="139">
        <v>0.10819444444444444</v>
      </c>
      <c r="R3801" s="145">
        <v>13.836589698046183</v>
      </c>
      <c r="S3801" s="143">
        <v>7.79</v>
      </c>
      <c r="T3801" s="143" t="s">
        <v>859</v>
      </c>
      <c r="U3801" s="143">
        <v>116.95</v>
      </c>
      <c r="V3801" s="143" t="s">
        <v>468</v>
      </c>
      <c r="W3801" s="18">
        <f>SUM(U3801*AB3801/AC3801)</f>
        <v>65.842851682650647</v>
      </c>
      <c r="X3801" s="139">
        <v>116.95</v>
      </c>
      <c r="Y3801" s="143"/>
      <c r="Z3801" s="143" t="s">
        <v>468</v>
      </c>
      <c r="AA3801" s="143" t="s">
        <v>12789</v>
      </c>
      <c r="AB3801" s="143">
        <v>72</v>
      </c>
      <c r="AC3801" s="146">
        <v>127.88632</v>
      </c>
      <c r="AD3801" s="140" t="s">
        <v>1150</v>
      </c>
      <c r="AE3801" s="139" t="s">
        <v>509</v>
      </c>
      <c r="AF3801" s="143">
        <v>6.2</v>
      </c>
      <c r="AG3801" s="143" t="s">
        <v>6865</v>
      </c>
      <c r="AH3801" s="143">
        <v>12.5</v>
      </c>
      <c r="AI3801" s="143" t="s">
        <v>6865</v>
      </c>
      <c r="AJ3801" s="139">
        <v>11</v>
      </c>
      <c r="AK3801" s="139" t="s">
        <v>6866</v>
      </c>
      <c r="AL3801" s="147"/>
      <c r="AM3801" s="139"/>
      <c r="AN3801" s="139" t="s">
        <v>510</v>
      </c>
    </row>
    <row r="3802" spans="1:40" ht="12.75" customHeight="1" x14ac:dyDescent="0.2">
      <c r="A3802" s="13" t="s">
        <v>12794</v>
      </c>
      <c r="B3802" s="139" t="s">
        <v>12768</v>
      </c>
      <c r="C3802" s="139"/>
      <c r="D3802" s="140">
        <v>102</v>
      </c>
      <c r="E3802" s="141">
        <v>8434768024473</v>
      </c>
      <c r="F3802" s="140">
        <v>134630</v>
      </c>
      <c r="G3802" s="142"/>
      <c r="H3802" s="139"/>
      <c r="I3802" s="139" t="s">
        <v>5886</v>
      </c>
      <c r="J3802" s="139" t="s">
        <v>12788</v>
      </c>
      <c r="K3802" s="143" t="s">
        <v>12763</v>
      </c>
      <c r="L3802" s="139" t="s">
        <v>512</v>
      </c>
      <c r="M3802" s="139" t="s">
        <v>347</v>
      </c>
      <c r="N3802" s="139" t="s">
        <v>6789</v>
      </c>
      <c r="O3802" s="144" t="s">
        <v>12783</v>
      </c>
      <c r="P3802" s="138" t="s">
        <v>1672</v>
      </c>
      <c r="Q3802" s="139">
        <v>0.10819444444444444</v>
      </c>
      <c r="R3802" s="145">
        <v>13.836589698046183</v>
      </c>
      <c r="S3802" s="143">
        <v>7.79</v>
      </c>
      <c r="T3802" s="143" t="s">
        <v>859</v>
      </c>
      <c r="U3802" s="143">
        <v>116.95</v>
      </c>
      <c r="V3802" s="143" t="s">
        <v>468</v>
      </c>
      <c r="W3802" s="18">
        <f>SUM(U3802*AB3802/AC3802)</f>
        <v>65.842851682650647</v>
      </c>
      <c r="X3802" s="139">
        <v>116.95</v>
      </c>
      <c r="Y3802" s="143"/>
      <c r="Z3802" s="143" t="s">
        <v>468</v>
      </c>
      <c r="AA3802" s="143" t="s">
        <v>12789</v>
      </c>
      <c r="AB3802" s="143">
        <v>72</v>
      </c>
      <c r="AC3802" s="146">
        <v>127.88632</v>
      </c>
      <c r="AD3802" s="140" t="s">
        <v>1150</v>
      </c>
      <c r="AE3802" s="139" t="s">
        <v>509</v>
      </c>
      <c r="AF3802" s="143">
        <v>6.2</v>
      </c>
      <c r="AG3802" s="143" t="s">
        <v>6865</v>
      </c>
      <c r="AH3802" s="143">
        <v>12.5</v>
      </c>
      <c r="AI3802" s="143" t="s">
        <v>6865</v>
      </c>
      <c r="AJ3802" s="139">
        <v>11</v>
      </c>
      <c r="AK3802" s="139" t="s">
        <v>6866</v>
      </c>
      <c r="AL3802" s="147"/>
      <c r="AM3802" s="139"/>
      <c r="AN3802" s="139" t="s">
        <v>510</v>
      </c>
    </row>
    <row r="3803" spans="1:40" ht="12.75" customHeight="1" x14ac:dyDescent="0.2">
      <c r="A3803" s="26" t="s">
        <v>12791</v>
      </c>
      <c r="B3803" s="139" t="s">
        <v>12765</v>
      </c>
      <c r="C3803" s="139"/>
      <c r="D3803" s="140">
        <v>102</v>
      </c>
      <c r="E3803" s="141">
        <v>8434768024466</v>
      </c>
      <c r="F3803" s="140">
        <v>134629</v>
      </c>
      <c r="G3803" s="142"/>
      <c r="H3803" s="139"/>
      <c r="I3803" s="139" t="s">
        <v>12784</v>
      </c>
      <c r="J3803" s="139" t="s">
        <v>12788</v>
      </c>
      <c r="K3803" s="143" t="s">
        <v>12763</v>
      </c>
      <c r="L3803" s="139" t="s">
        <v>512</v>
      </c>
      <c r="M3803" s="139" t="s">
        <v>347</v>
      </c>
      <c r="N3803" s="139" t="s">
        <v>6789</v>
      </c>
      <c r="O3803" s="144" t="s">
        <v>12783</v>
      </c>
      <c r="P3803" s="138" t="s">
        <v>1672</v>
      </c>
      <c r="Q3803" s="139">
        <v>0.10819444444444444</v>
      </c>
      <c r="R3803" s="145">
        <v>13.836589698046183</v>
      </c>
      <c r="S3803" s="143">
        <v>7.79</v>
      </c>
      <c r="T3803" s="143" t="s">
        <v>859</v>
      </c>
      <c r="U3803" s="143">
        <v>116.95</v>
      </c>
      <c r="V3803" s="143" t="s">
        <v>468</v>
      </c>
      <c r="W3803" s="18">
        <f>SUM(U3803*AB3803/AC3803)</f>
        <v>65.842851682650647</v>
      </c>
      <c r="X3803" s="139">
        <v>116.95</v>
      </c>
      <c r="Y3803" s="143"/>
      <c r="Z3803" s="143" t="s">
        <v>468</v>
      </c>
      <c r="AA3803" s="143" t="s">
        <v>12789</v>
      </c>
      <c r="AB3803" s="143">
        <v>72</v>
      </c>
      <c r="AC3803" s="146">
        <v>127.88632</v>
      </c>
      <c r="AD3803" s="140" t="s">
        <v>1150</v>
      </c>
      <c r="AE3803" s="139" t="s">
        <v>509</v>
      </c>
      <c r="AF3803" s="143">
        <v>6.2</v>
      </c>
      <c r="AG3803" s="143" t="s">
        <v>6865</v>
      </c>
      <c r="AH3803" s="143">
        <v>12.5</v>
      </c>
      <c r="AI3803" s="143" t="s">
        <v>6865</v>
      </c>
      <c r="AJ3803" s="139">
        <v>11</v>
      </c>
      <c r="AK3803" s="139" t="s">
        <v>6866</v>
      </c>
      <c r="AL3803" s="147"/>
      <c r="AM3803" s="139"/>
      <c r="AN3803" s="139" t="s">
        <v>510</v>
      </c>
    </row>
    <row r="3804" spans="1:40" ht="12.75" customHeight="1" x14ac:dyDescent="0.2">
      <c r="A3804" s="13" t="s">
        <v>12793</v>
      </c>
      <c r="B3804" s="139" t="s">
        <v>12767</v>
      </c>
      <c r="C3804" s="139"/>
      <c r="D3804" s="140">
        <v>102</v>
      </c>
      <c r="E3804" s="141">
        <v>8434768024503</v>
      </c>
      <c r="F3804" s="140">
        <v>134631</v>
      </c>
      <c r="G3804" s="142"/>
      <c r="H3804" s="139"/>
      <c r="I3804" s="139" t="s">
        <v>4739</v>
      </c>
      <c r="J3804" s="139" t="s">
        <v>12788</v>
      </c>
      <c r="K3804" s="143" t="s">
        <v>12763</v>
      </c>
      <c r="L3804" s="139" t="s">
        <v>512</v>
      </c>
      <c r="M3804" s="139" t="s">
        <v>347</v>
      </c>
      <c r="N3804" s="139" t="s">
        <v>6789</v>
      </c>
      <c r="O3804" s="144" t="s">
        <v>12783</v>
      </c>
      <c r="P3804" s="138" t="s">
        <v>1672</v>
      </c>
      <c r="Q3804" s="139">
        <v>0.10819444444444444</v>
      </c>
      <c r="R3804" s="145">
        <v>13.836589698046183</v>
      </c>
      <c r="S3804" s="143">
        <v>7.79</v>
      </c>
      <c r="T3804" s="143" t="s">
        <v>859</v>
      </c>
      <c r="U3804" s="143">
        <v>116.95</v>
      </c>
      <c r="V3804" s="143" t="s">
        <v>468</v>
      </c>
      <c r="W3804" s="18">
        <f>SUM(U3804*AB3804/AC3804)</f>
        <v>65.842851682650647</v>
      </c>
      <c r="X3804" s="139">
        <v>116.95</v>
      </c>
      <c r="Y3804" s="143"/>
      <c r="Z3804" s="143" t="s">
        <v>468</v>
      </c>
      <c r="AA3804" s="143" t="s">
        <v>12789</v>
      </c>
      <c r="AB3804" s="143">
        <v>72</v>
      </c>
      <c r="AC3804" s="146">
        <v>127.88632</v>
      </c>
      <c r="AD3804" s="140" t="s">
        <v>1150</v>
      </c>
      <c r="AE3804" s="139" t="s">
        <v>509</v>
      </c>
      <c r="AF3804" s="143">
        <v>6.2</v>
      </c>
      <c r="AG3804" s="143" t="s">
        <v>6865</v>
      </c>
      <c r="AH3804" s="143">
        <v>12.5</v>
      </c>
      <c r="AI3804" s="143" t="s">
        <v>6865</v>
      </c>
      <c r="AJ3804" s="139">
        <v>11</v>
      </c>
      <c r="AK3804" s="139" t="s">
        <v>6866</v>
      </c>
      <c r="AL3804" s="147"/>
      <c r="AM3804" s="139"/>
      <c r="AN3804" s="139" t="s">
        <v>510</v>
      </c>
    </row>
    <row r="3805" spans="1:40" ht="12.75" customHeight="1" x14ac:dyDescent="0.2">
      <c r="A3805" s="138" t="s">
        <v>12795</v>
      </c>
      <c r="B3805" s="139" t="s">
        <v>12769</v>
      </c>
      <c r="C3805" s="139"/>
      <c r="D3805" s="140">
        <v>102</v>
      </c>
      <c r="E3805" s="141">
        <v>8434768024497</v>
      </c>
      <c r="F3805" s="140">
        <v>134634</v>
      </c>
      <c r="G3805" s="142"/>
      <c r="H3805" s="139"/>
      <c r="I3805" s="139" t="s">
        <v>12786</v>
      </c>
      <c r="J3805" s="139" t="s">
        <v>12788</v>
      </c>
      <c r="K3805" s="143" t="s">
        <v>12763</v>
      </c>
      <c r="L3805" s="139" t="s">
        <v>512</v>
      </c>
      <c r="M3805" s="139" t="s">
        <v>347</v>
      </c>
      <c r="N3805" s="139" t="s">
        <v>6789</v>
      </c>
      <c r="O3805" s="144" t="s">
        <v>12783</v>
      </c>
      <c r="P3805" s="138" t="s">
        <v>1672</v>
      </c>
      <c r="Q3805" s="139">
        <v>0.10819444444444444</v>
      </c>
      <c r="R3805" s="145">
        <v>13.836589698046183</v>
      </c>
      <c r="S3805" s="143">
        <v>7.79</v>
      </c>
      <c r="T3805" s="143" t="s">
        <v>859</v>
      </c>
      <c r="U3805" s="143">
        <v>116.95</v>
      </c>
      <c r="V3805" s="143" t="s">
        <v>468</v>
      </c>
      <c r="W3805" s="18">
        <f>SUM(U3805*AB3805/AC3805)</f>
        <v>65.842851682650647</v>
      </c>
      <c r="X3805" s="139">
        <v>116.95</v>
      </c>
      <c r="Y3805" s="143"/>
      <c r="Z3805" s="143" t="s">
        <v>468</v>
      </c>
      <c r="AA3805" s="143" t="s">
        <v>12789</v>
      </c>
      <c r="AB3805" s="143">
        <v>72</v>
      </c>
      <c r="AC3805" s="146">
        <v>127.88632</v>
      </c>
      <c r="AD3805" s="140" t="s">
        <v>1150</v>
      </c>
      <c r="AE3805" s="139" t="s">
        <v>509</v>
      </c>
      <c r="AF3805" s="143">
        <v>6.2</v>
      </c>
      <c r="AG3805" s="143" t="s">
        <v>6865</v>
      </c>
      <c r="AH3805" s="143">
        <v>12.5</v>
      </c>
      <c r="AI3805" s="143" t="s">
        <v>6865</v>
      </c>
      <c r="AJ3805" s="139">
        <v>11</v>
      </c>
      <c r="AK3805" s="139" t="s">
        <v>6866</v>
      </c>
      <c r="AL3805" s="147"/>
      <c r="AM3805" s="139"/>
      <c r="AN3805" s="139" t="s">
        <v>510</v>
      </c>
    </row>
    <row r="3806" spans="1:40" ht="12.75" customHeight="1" x14ac:dyDescent="0.2">
      <c r="A3806" s="13" t="s">
        <v>8405</v>
      </c>
      <c r="B3806" s="26" t="s">
        <v>8378</v>
      </c>
      <c r="D3806" s="17">
        <v>108</v>
      </c>
      <c r="E3806" s="106">
        <v>8434768010049</v>
      </c>
      <c r="F3806" s="17">
        <v>121196</v>
      </c>
      <c r="G3806" s="17">
        <v>69072100</v>
      </c>
      <c r="H3806" s="26"/>
      <c r="I3806" s="13" t="s">
        <v>374</v>
      </c>
      <c r="J3806" s="14" t="s">
        <v>8362</v>
      </c>
      <c r="K3806" s="20" t="s">
        <v>8348</v>
      </c>
      <c r="L3806" s="14" t="s">
        <v>514</v>
      </c>
      <c r="M3806" s="14" t="s">
        <v>453</v>
      </c>
      <c r="N3806" s="14" t="s">
        <v>6789</v>
      </c>
      <c r="O3806" s="29" t="s">
        <v>8351</v>
      </c>
      <c r="P3806" s="102" t="s">
        <v>503</v>
      </c>
      <c r="Q3806" s="96">
        <v>0.47785714285714198</v>
      </c>
      <c r="R3806" s="19">
        <v>18.43</v>
      </c>
      <c r="S3806" s="22">
        <v>6.6920000000000002</v>
      </c>
      <c r="T3806" s="18" t="s">
        <v>1508</v>
      </c>
      <c r="U3806" s="18">
        <v>111.95</v>
      </c>
      <c r="V3806" s="18" t="s">
        <v>468</v>
      </c>
      <c r="W3806" s="18">
        <f>SUM(U3806*AB3806/AC3806)</f>
        <v>40.637850000000057</v>
      </c>
      <c r="X3806" s="14">
        <v>111.95</v>
      </c>
      <c r="Y3806" s="18">
        <v>92.520661157024804</v>
      </c>
      <c r="Z3806" s="18" t="s">
        <v>468</v>
      </c>
      <c r="AA3806" s="22" t="s">
        <v>8356</v>
      </c>
      <c r="AB3806" s="40">
        <v>14</v>
      </c>
      <c r="AC3806" s="23">
        <v>38.567493112947602</v>
      </c>
      <c r="AD3806" s="16" t="s">
        <v>615</v>
      </c>
      <c r="AE3806" s="14" t="s">
        <v>509</v>
      </c>
      <c r="AF3806" s="40">
        <v>18.5</v>
      </c>
      <c r="AG3806" s="18" t="s">
        <v>6865</v>
      </c>
      <c r="AH3806" s="40">
        <v>18.5</v>
      </c>
      <c r="AI3806" s="18" t="s">
        <v>6865</v>
      </c>
      <c r="AJ3806" s="14">
        <v>9</v>
      </c>
      <c r="AK3806" s="14" t="s">
        <v>6866</v>
      </c>
      <c r="AL3806" s="86" t="s">
        <v>944</v>
      </c>
      <c r="AM3806" s="14" t="s">
        <v>947</v>
      </c>
    </row>
    <row r="3807" spans="1:40" ht="12.75" customHeight="1" x14ac:dyDescent="0.2">
      <c r="A3807" s="13" t="s">
        <v>8406</v>
      </c>
      <c r="B3807" s="26" t="s">
        <v>8377</v>
      </c>
      <c r="D3807" s="17">
        <v>108</v>
      </c>
      <c r="E3807" s="106">
        <v>8434768010032</v>
      </c>
      <c r="F3807" s="17">
        <v>121193</v>
      </c>
      <c r="G3807" s="17">
        <v>69072100</v>
      </c>
      <c r="H3807" s="26"/>
      <c r="I3807" s="13" t="s">
        <v>899</v>
      </c>
      <c r="J3807" s="14" t="s">
        <v>8362</v>
      </c>
      <c r="K3807" s="20" t="s">
        <v>8348</v>
      </c>
      <c r="L3807" s="14" t="s">
        <v>514</v>
      </c>
      <c r="M3807" s="14" t="s">
        <v>453</v>
      </c>
      <c r="N3807" s="14" t="s">
        <v>6789</v>
      </c>
      <c r="O3807" s="29" t="s">
        <v>8351</v>
      </c>
      <c r="P3807" s="102" t="s">
        <v>503</v>
      </c>
      <c r="Q3807" s="96">
        <v>0.47785714285714198</v>
      </c>
      <c r="R3807" s="19">
        <v>18.43</v>
      </c>
      <c r="S3807" s="22">
        <v>6.6920000000000002</v>
      </c>
      <c r="T3807" s="18" t="s">
        <v>1508</v>
      </c>
      <c r="U3807" s="18">
        <v>111.95</v>
      </c>
      <c r="V3807" s="18" t="s">
        <v>468</v>
      </c>
      <c r="W3807" s="18">
        <f>SUM(U3807*AB3807/AC3807)</f>
        <v>40.637850000000057</v>
      </c>
      <c r="X3807" s="14">
        <v>111.95</v>
      </c>
      <c r="Y3807" s="18">
        <v>92.520661157024804</v>
      </c>
      <c r="Z3807" s="18" t="s">
        <v>468</v>
      </c>
      <c r="AA3807" s="22" t="s">
        <v>8356</v>
      </c>
      <c r="AB3807" s="40">
        <v>14</v>
      </c>
      <c r="AC3807" s="23">
        <v>38.567493112947602</v>
      </c>
      <c r="AD3807" s="16" t="s">
        <v>615</v>
      </c>
      <c r="AE3807" s="14" t="s">
        <v>509</v>
      </c>
      <c r="AF3807" s="40">
        <v>18.5</v>
      </c>
      <c r="AG3807" s="18" t="s">
        <v>6865</v>
      </c>
      <c r="AH3807" s="40">
        <v>18.5</v>
      </c>
      <c r="AI3807" s="18" t="s">
        <v>6865</v>
      </c>
      <c r="AJ3807" s="14">
        <v>9</v>
      </c>
      <c r="AK3807" s="14" t="s">
        <v>6866</v>
      </c>
      <c r="AL3807" s="86" t="s">
        <v>1387</v>
      </c>
      <c r="AM3807" s="14" t="s">
        <v>947</v>
      </c>
    </row>
    <row r="3808" spans="1:40" ht="12.75" customHeight="1" x14ac:dyDescent="0.2">
      <c r="A3808" s="13" t="s">
        <v>8407</v>
      </c>
      <c r="B3808" s="26" t="s">
        <v>8375</v>
      </c>
      <c r="D3808" s="17">
        <v>108</v>
      </c>
      <c r="E3808" s="106">
        <v>8434768010018</v>
      </c>
      <c r="F3808" s="17">
        <v>121192</v>
      </c>
      <c r="G3808" s="17">
        <v>69072100</v>
      </c>
      <c r="H3808" s="26"/>
      <c r="I3808" s="13" t="s">
        <v>652</v>
      </c>
      <c r="J3808" s="14" t="s">
        <v>8362</v>
      </c>
      <c r="K3808" s="20" t="s">
        <v>8348</v>
      </c>
      <c r="L3808" s="14" t="s">
        <v>514</v>
      </c>
      <c r="M3808" s="14" t="s">
        <v>453</v>
      </c>
      <c r="N3808" s="14" t="s">
        <v>6789</v>
      </c>
      <c r="O3808" s="29" t="s">
        <v>8351</v>
      </c>
      <c r="P3808" s="102" t="s">
        <v>503</v>
      </c>
      <c r="Q3808" s="96">
        <v>0.47785714285714198</v>
      </c>
      <c r="R3808" s="19">
        <v>18.43</v>
      </c>
      <c r="S3808" s="22">
        <v>6.6920000000000002</v>
      </c>
      <c r="T3808" s="18" t="s">
        <v>1508</v>
      </c>
      <c r="U3808" s="18">
        <v>111.95</v>
      </c>
      <c r="V3808" s="18" t="s">
        <v>468</v>
      </c>
      <c r="W3808" s="18">
        <f>SUM(U3808*AB3808/AC3808)</f>
        <v>40.637850000000057</v>
      </c>
      <c r="X3808" s="14">
        <v>111.95</v>
      </c>
      <c r="Y3808" s="18">
        <v>92.520661157024804</v>
      </c>
      <c r="Z3808" s="18" t="s">
        <v>468</v>
      </c>
      <c r="AA3808" s="22" t="s">
        <v>8356</v>
      </c>
      <c r="AB3808" s="40">
        <v>14</v>
      </c>
      <c r="AC3808" s="23">
        <v>38.567493112947602</v>
      </c>
      <c r="AD3808" s="16" t="s">
        <v>615</v>
      </c>
      <c r="AE3808" s="14" t="s">
        <v>509</v>
      </c>
      <c r="AF3808" s="40">
        <v>18.5</v>
      </c>
      <c r="AG3808" s="18" t="s">
        <v>6865</v>
      </c>
      <c r="AH3808" s="40">
        <v>18.5</v>
      </c>
      <c r="AI3808" s="18" t="s">
        <v>6865</v>
      </c>
      <c r="AJ3808" s="14">
        <v>9</v>
      </c>
      <c r="AK3808" s="14" t="s">
        <v>6866</v>
      </c>
      <c r="AL3808" s="86" t="s">
        <v>2271</v>
      </c>
      <c r="AM3808" s="14" t="s">
        <v>947</v>
      </c>
    </row>
    <row r="3809" spans="1:40" ht="12.75" customHeight="1" x14ac:dyDescent="0.2">
      <c r="A3809" s="13" t="s">
        <v>8408</v>
      </c>
      <c r="B3809" s="26" t="s">
        <v>8373</v>
      </c>
      <c r="D3809" s="17">
        <v>108</v>
      </c>
      <c r="E3809" s="106">
        <v>8434768009999</v>
      </c>
      <c r="F3809" s="17">
        <v>121195</v>
      </c>
      <c r="G3809" s="17">
        <v>69072100</v>
      </c>
      <c r="H3809" s="26"/>
      <c r="I3809" s="13" t="s">
        <v>2685</v>
      </c>
      <c r="J3809" s="14" t="s">
        <v>8362</v>
      </c>
      <c r="K3809" s="20" t="s">
        <v>8348</v>
      </c>
      <c r="L3809" s="14" t="s">
        <v>514</v>
      </c>
      <c r="M3809" s="14" t="s">
        <v>453</v>
      </c>
      <c r="N3809" s="14" t="s">
        <v>6789</v>
      </c>
      <c r="O3809" s="29" t="s">
        <v>8351</v>
      </c>
      <c r="P3809" s="102" t="s">
        <v>503</v>
      </c>
      <c r="Q3809" s="96">
        <v>0.47785714285714198</v>
      </c>
      <c r="R3809" s="19">
        <v>18.43</v>
      </c>
      <c r="S3809" s="22">
        <v>6.6920000000000002</v>
      </c>
      <c r="T3809" s="18" t="s">
        <v>1508</v>
      </c>
      <c r="U3809" s="18">
        <v>111.95</v>
      </c>
      <c r="V3809" s="18" t="s">
        <v>468</v>
      </c>
      <c r="W3809" s="18">
        <f>SUM(U3809*AB3809/AC3809)</f>
        <v>40.637850000000057</v>
      </c>
      <c r="X3809" s="14">
        <v>111.95</v>
      </c>
      <c r="Y3809" s="18">
        <v>92.520661157024804</v>
      </c>
      <c r="Z3809" s="18" t="s">
        <v>468</v>
      </c>
      <c r="AA3809" s="22" t="s">
        <v>8356</v>
      </c>
      <c r="AB3809" s="40">
        <v>14</v>
      </c>
      <c r="AC3809" s="23">
        <v>38.567493112947602</v>
      </c>
      <c r="AD3809" s="16" t="s">
        <v>615</v>
      </c>
      <c r="AE3809" s="14" t="s">
        <v>509</v>
      </c>
      <c r="AF3809" s="40">
        <v>18.5</v>
      </c>
      <c r="AG3809" s="18" t="s">
        <v>6865</v>
      </c>
      <c r="AH3809" s="40">
        <v>18.5</v>
      </c>
      <c r="AI3809" s="18" t="s">
        <v>6865</v>
      </c>
      <c r="AJ3809" s="14">
        <v>9</v>
      </c>
      <c r="AK3809" s="14" t="s">
        <v>6866</v>
      </c>
      <c r="AL3809" s="86" t="s">
        <v>1387</v>
      </c>
      <c r="AM3809" s="14" t="s">
        <v>947</v>
      </c>
    </row>
    <row r="3810" spans="1:40" ht="12.75" customHeight="1" x14ac:dyDescent="0.2">
      <c r="A3810" s="13" t="s">
        <v>8409</v>
      </c>
      <c r="B3810" s="26" t="s">
        <v>8376</v>
      </c>
      <c r="D3810" s="17">
        <v>108</v>
      </c>
      <c r="E3810" s="106">
        <v>8434768010025</v>
      </c>
      <c r="F3810" s="17">
        <v>121194</v>
      </c>
      <c r="G3810" s="17">
        <v>69072100</v>
      </c>
      <c r="H3810" s="26"/>
      <c r="I3810" s="13" t="s">
        <v>8364</v>
      </c>
      <c r="J3810" s="14" t="s">
        <v>8362</v>
      </c>
      <c r="K3810" s="20" t="s">
        <v>8348</v>
      </c>
      <c r="L3810" s="14" t="s">
        <v>514</v>
      </c>
      <c r="M3810" s="14" t="s">
        <v>453</v>
      </c>
      <c r="N3810" s="14" t="s">
        <v>6789</v>
      </c>
      <c r="O3810" s="29" t="s">
        <v>8351</v>
      </c>
      <c r="P3810" s="102" t="s">
        <v>503</v>
      </c>
      <c r="Q3810" s="96">
        <v>0.47785714285714198</v>
      </c>
      <c r="R3810" s="19">
        <v>18.43</v>
      </c>
      <c r="S3810" s="22">
        <v>6.6920000000000002</v>
      </c>
      <c r="T3810" s="18" t="s">
        <v>1508</v>
      </c>
      <c r="U3810" s="18">
        <v>111.95</v>
      </c>
      <c r="V3810" s="18" t="s">
        <v>468</v>
      </c>
      <c r="W3810" s="18">
        <f>SUM(U3810*AB3810/AC3810)</f>
        <v>40.637850000000057</v>
      </c>
      <c r="X3810" s="14">
        <v>111.95</v>
      </c>
      <c r="Y3810" s="18">
        <v>92.520661157024804</v>
      </c>
      <c r="Z3810" s="18" t="s">
        <v>468</v>
      </c>
      <c r="AA3810" s="22" t="s">
        <v>8356</v>
      </c>
      <c r="AB3810" s="40">
        <v>14</v>
      </c>
      <c r="AC3810" s="23">
        <v>38.567493112947602</v>
      </c>
      <c r="AD3810" s="16" t="s">
        <v>615</v>
      </c>
      <c r="AE3810" s="14" t="s">
        <v>509</v>
      </c>
      <c r="AF3810" s="40">
        <v>18.5</v>
      </c>
      <c r="AG3810" s="18" t="s">
        <v>6865</v>
      </c>
      <c r="AH3810" s="40">
        <v>18.5</v>
      </c>
      <c r="AI3810" s="18" t="s">
        <v>6865</v>
      </c>
      <c r="AJ3810" s="14">
        <v>9</v>
      </c>
      <c r="AK3810" s="14" t="s">
        <v>6866</v>
      </c>
      <c r="AL3810" s="86" t="s">
        <v>2271</v>
      </c>
      <c r="AM3810" s="14" t="s">
        <v>947</v>
      </c>
    </row>
    <row r="3811" spans="1:40" ht="12.75" customHeight="1" x14ac:dyDescent="0.2">
      <c r="A3811" s="13" t="s">
        <v>8410</v>
      </c>
      <c r="B3811" s="26" t="s">
        <v>8374</v>
      </c>
      <c r="D3811" s="17">
        <v>108</v>
      </c>
      <c r="E3811" s="106">
        <v>8434768010001</v>
      </c>
      <c r="F3811" s="17">
        <v>121197</v>
      </c>
      <c r="G3811" s="17">
        <v>69072100</v>
      </c>
      <c r="H3811" s="26"/>
      <c r="I3811" s="13" t="s">
        <v>1873</v>
      </c>
      <c r="J3811" s="14" t="s">
        <v>8362</v>
      </c>
      <c r="K3811" s="20" t="s">
        <v>8348</v>
      </c>
      <c r="L3811" s="14" t="s">
        <v>514</v>
      </c>
      <c r="M3811" s="14" t="s">
        <v>453</v>
      </c>
      <c r="N3811" s="14" t="s">
        <v>6789</v>
      </c>
      <c r="O3811" s="29" t="s">
        <v>8351</v>
      </c>
      <c r="P3811" s="102" t="s">
        <v>503</v>
      </c>
      <c r="Q3811" s="96">
        <v>0.47785714285714198</v>
      </c>
      <c r="R3811" s="19">
        <v>18.43</v>
      </c>
      <c r="S3811" s="22">
        <v>6.6920000000000002</v>
      </c>
      <c r="T3811" s="18" t="s">
        <v>1508</v>
      </c>
      <c r="U3811" s="18">
        <v>111.95</v>
      </c>
      <c r="V3811" s="18" t="s">
        <v>468</v>
      </c>
      <c r="W3811" s="18">
        <f>SUM(U3811*AB3811/AC3811)</f>
        <v>40.637850000000057</v>
      </c>
      <c r="X3811" s="14">
        <v>111.95</v>
      </c>
      <c r="Y3811" s="18">
        <v>92.520661157024804</v>
      </c>
      <c r="Z3811" s="18" t="s">
        <v>468</v>
      </c>
      <c r="AA3811" s="22" t="s">
        <v>8356</v>
      </c>
      <c r="AB3811" s="40">
        <v>14</v>
      </c>
      <c r="AC3811" s="23">
        <v>38.567493112947602</v>
      </c>
      <c r="AD3811" s="16" t="s">
        <v>615</v>
      </c>
      <c r="AE3811" s="14" t="s">
        <v>509</v>
      </c>
      <c r="AF3811" s="40">
        <v>18.5</v>
      </c>
      <c r="AG3811" s="18" t="s">
        <v>6865</v>
      </c>
      <c r="AH3811" s="40">
        <v>18.5</v>
      </c>
      <c r="AI3811" s="18" t="s">
        <v>6865</v>
      </c>
      <c r="AJ3811" s="14">
        <v>9</v>
      </c>
      <c r="AK3811" s="14" t="s">
        <v>6866</v>
      </c>
      <c r="AL3811" s="86" t="s">
        <v>2271</v>
      </c>
      <c r="AM3811" s="14" t="s">
        <v>947</v>
      </c>
    </row>
    <row r="3812" spans="1:40" ht="12.75" customHeight="1" x14ac:dyDescent="0.2">
      <c r="A3812" s="13" t="s">
        <v>8411</v>
      </c>
      <c r="B3812" s="26" t="s">
        <v>8372</v>
      </c>
      <c r="D3812" s="17">
        <v>108</v>
      </c>
      <c r="E3812" s="106">
        <v>8434768009982</v>
      </c>
      <c r="F3812" s="17">
        <v>121191</v>
      </c>
      <c r="G3812" s="17">
        <v>69072100</v>
      </c>
      <c r="H3812" s="26"/>
      <c r="I3812" s="13" t="s">
        <v>8363</v>
      </c>
      <c r="J3812" s="14" t="s">
        <v>8362</v>
      </c>
      <c r="K3812" s="20" t="s">
        <v>8348</v>
      </c>
      <c r="L3812" s="14" t="s">
        <v>514</v>
      </c>
      <c r="M3812" s="14" t="s">
        <v>453</v>
      </c>
      <c r="N3812" s="14" t="s">
        <v>6789</v>
      </c>
      <c r="O3812" s="29" t="s">
        <v>8351</v>
      </c>
      <c r="P3812" s="102" t="s">
        <v>503</v>
      </c>
      <c r="Q3812" s="96">
        <v>0.47785714285714198</v>
      </c>
      <c r="R3812" s="19">
        <v>18.43</v>
      </c>
      <c r="S3812" s="22">
        <v>6.6920000000000002</v>
      </c>
      <c r="T3812" s="18" t="s">
        <v>1508</v>
      </c>
      <c r="U3812" s="18">
        <v>111.95</v>
      </c>
      <c r="V3812" s="18" t="s">
        <v>468</v>
      </c>
      <c r="W3812" s="18">
        <f>SUM(U3812*AB3812/AC3812)</f>
        <v>40.637850000000057</v>
      </c>
      <c r="X3812" s="14">
        <v>111.95</v>
      </c>
      <c r="Y3812" s="18">
        <v>92.520661157024804</v>
      </c>
      <c r="Z3812" s="18" t="s">
        <v>468</v>
      </c>
      <c r="AA3812" s="22" t="s">
        <v>8356</v>
      </c>
      <c r="AB3812" s="40">
        <v>14</v>
      </c>
      <c r="AC3812" s="23">
        <v>38.567493112947602</v>
      </c>
      <c r="AD3812" s="16" t="s">
        <v>615</v>
      </c>
      <c r="AE3812" s="14" t="s">
        <v>509</v>
      </c>
      <c r="AF3812" s="40">
        <v>18.5</v>
      </c>
      <c r="AG3812" s="18" t="s">
        <v>6865</v>
      </c>
      <c r="AH3812" s="40">
        <v>18.5</v>
      </c>
      <c r="AI3812" s="18" t="s">
        <v>6865</v>
      </c>
      <c r="AJ3812" s="14">
        <v>9</v>
      </c>
      <c r="AK3812" s="14" t="s">
        <v>6866</v>
      </c>
      <c r="AL3812" s="86" t="s">
        <v>1387</v>
      </c>
      <c r="AM3812" s="14" t="s">
        <v>947</v>
      </c>
    </row>
    <row r="3813" spans="1:40" ht="12.75" customHeight="1" x14ac:dyDescent="0.2">
      <c r="A3813" s="13" t="s">
        <v>8412</v>
      </c>
      <c r="B3813" s="26" t="s">
        <v>8379</v>
      </c>
      <c r="D3813" s="17">
        <v>108</v>
      </c>
      <c r="E3813" s="106">
        <v>8434768010056</v>
      </c>
      <c r="F3813" s="17">
        <v>121190</v>
      </c>
      <c r="G3813" s="17">
        <v>69072100</v>
      </c>
      <c r="H3813" s="26"/>
      <c r="I3813" s="13" t="s">
        <v>8365</v>
      </c>
      <c r="J3813" s="14" t="s">
        <v>8362</v>
      </c>
      <c r="K3813" s="20" t="s">
        <v>8348</v>
      </c>
      <c r="L3813" s="14" t="s">
        <v>514</v>
      </c>
      <c r="M3813" s="14" t="s">
        <v>453</v>
      </c>
      <c r="N3813" s="14" t="s">
        <v>6789</v>
      </c>
      <c r="O3813" s="29" t="s">
        <v>8351</v>
      </c>
      <c r="P3813" s="102" t="s">
        <v>503</v>
      </c>
      <c r="Q3813" s="96">
        <v>0.47785714285714198</v>
      </c>
      <c r="R3813" s="19">
        <v>18.43</v>
      </c>
      <c r="S3813" s="22">
        <v>6.6920000000000002</v>
      </c>
      <c r="T3813" s="18" t="s">
        <v>1508</v>
      </c>
      <c r="U3813" s="18">
        <v>111.95</v>
      </c>
      <c r="V3813" s="18" t="s">
        <v>468</v>
      </c>
      <c r="W3813" s="18">
        <f>SUM(U3813*AB3813/AC3813)</f>
        <v>40.637850000000057</v>
      </c>
      <c r="X3813" s="14">
        <v>111.95</v>
      </c>
      <c r="Y3813" s="18">
        <v>92.520661157024804</v>
      </c>
      <c r="Z3813" s="18" t="s">
        <v>468</v>
      </c>
      <c r="AA3813" s="22" t="s">
        <v>8356</v>
      </c>
      <c r="AB3813" s="40">
        <v>14</v>
      </c>
      <c r="AC3813" s="23">
        <v>38.567493112947602</v>
      </c>
      <c r="AD3813" s="16" t="s">
        <v>615</v>
      </c>
      <c r="AE3813" s="14" t="s">
        <v>509</v>
      </c>
      <c r="AF3813" s="40">
        <v>18.5</v>
      </c>
      <c r="AG3813" s="18" t="s">
        <v>6865</v>
      </c>
      <c r="AH3813" s="40">
        <v>18.5</v>
      </c>
      <c r="AI3813" s="18" t="s">
        <v>6865</v>
      </c>
      <c r="AJ3813" s="14">
        <v>9</v>
      </c>
      <c r="AK3813" s="14" t="s">
        <v>6866</v>
      </c>
      <c r="AL3813" s="86" t="s">
        <v>1387</v>
      </c>
      <c r="AM3813" s="14" t="s">
        <v>947</v>
      </c>
    </row>
    <row r="3814" spans="1:40" ht="12.75" customHeight="1" x14ac:dyDescent="0.2">
      <c r="A3814" s="13" t="s">
        <v>13126</v>
      </c>
      <c r="B3814" s="14" t="s">
        <v>13118</v>
      </c>
      <c r="D3814" s="16">
        <v>85</v>
      </c>
      <c r="E3814" s="104">
        <v>8434768042118</v>
      </c>
      <c r="F3814" s="104">
        <v>142567</v>
      </c>
      <c r="I3814" s="13" t="s">
        <v>13121</v>
      </c>
      <c r="K3814" s="18" t="s">
        <v>11924</v>
      </c>
      <c r="L3814" s="14" t="s">
        <v>512</v>
      </c>
      <c r="M3814" s="14" t="s">
        <v>347</v>
      </c>
      <c r="N3814" s="14" t="s">
        <v>6789</v>
      </c>
      <c r="O3814" s="29" t="s">
        <v>13125</v>
      </c>
      <c r="P3814" s="13" t="s">
        <v>1672</v>
      </c>
      <c r="Q3814" s="14">
        <v>0.15</v>
      </c>
      <c r="R3814" s="19">
        <v>22.277000000000001</v>
      </c>
      <c r="S3814" s="18">
        <v>9</v>
      </c>
      <c r="T3814" s="18" t="s">
        <v>846</v>
      </c>
      <c r="U3814" s="18">
        <v>139.94999999999999</v>
      </c>
      <c r="V3814" s="18" t="s">
        <v>468</v>
      </c>
      <c r="W3814" s="18">
        <f>SUM(U3814*AB3814/AC3814)</f>
        <v>56.539819600470793</v>
      </c>
      <c r="X3814" s="18">
        <v>139.94999999999999</v>
      </c>
      <c r="Z3814" s="18" t="s">
        <v>468</v>
      </c>
      <c r="AA3814" s="18" t="s">
        <v>13115</v>
      </c>
      <c r="AB3814" s="18">
        <v>60</v>
      </c>
      <c r="AC3814" s="23">
        <v>148.51480000000001</v>
      </c>
      <c r="AD3814" s="16" t="s">
        <v>615</v>
      </c>
      <c r="AE3814" s="14" t="s">
        <v>509</v>
      </c>
      <c r="AF3814" s="18">
        <v>5.8</v>
      </c>
      <c r="AG3814" s="18" t="s">
        <v>6865</v>
      </c>
      <c r="AH3814" s="18">
        <v>11.6</v>
      </c>
      <c r="AI3814" s="18" t="s">
        <v>6865</v>
      </c>
      <c r="AJ3814" s="14">
        <v>11</v>
      </c>
      <c r="AK3814" s="14" t="s">
        <v>6866</v>
      </c>
      <c r="AN3814" s="14" t="s">
        <v>509</v>
      </c>
    </row>
    <row r="3815" spans="1:40" ht="12.75" customHeight="1" x14ac:dyDescent="0.2">
      <c r="A3815" s="13" t="s">
        <v>13127</v>
      </c>
      <c r="B3815" s="14" t="s">
        <v>13117</v>
      </c>
      <c r="D3815" s="16">
        <v>85</v>
      </c>
      <c r="E3815" s="104">
        <v>8434768042125</v>
      </c>
      <c r="F3815" s="104">
        <v>142568</v>
      </c>
      <c r="I3815" s="13" t="s">
        <v>11812</v>
      </c>
      <c r="K3815" s="18" t="s">
        <v>11924</v>
      </c>
      <c r="L3815" s="14" t="s">
        <v>512</v>
      </c>
      <c r="M3815" s="14" t="s">
        <v>347</v>
      </c>
      <c r="N3815" s="14" t="s">
        <v>6789</v>
      </c>
      <c r="O3815" s="29" t="s">
        <v>13125</v>
      </c>
      <c r="P3815" s="13" t="s">
        <v>1672</v>
      </c>
      <c r="Q3815" s="14">
        <v>0.15</v>
      </c>
      <c r="R3815" s="19">
        <v>22.277000000000001</v>
      </c>
      <c r="S3815" s="18">
        <v>9</v>
      </c>
      <c r="T3815" s="18" t="s">
        <v>846</v>
      </c>
      <c r="U3815" s="18">
        <v>139.94999999999999</v>
      </c>
      <c r="V3815" s="18" t="s">
        <v>468</v>
      </c>
      <c r="W3815" s="18">
        <f>SUM(U3815*AB3815/AC3815)</f>
        <v>56.539819600470793</v>
      </c>
      <c r="X3815" s="18">
        <v>139.94999999999999</v>
      </c>
      <c r="Z3815" s="18" t="s">
        <v>468</v>
      </c>
      <c r="AA3815" s="18" t="s">
        <v>13115</v>
      </c>
      <c r="AB3815" s="18">
        <v>60</v>
      </c>
      <c r="AC3815" s="23">
        <v>148.51480000000001</v>
      </c>
      <c r="AD3815" s="16" t="s">
        <v>615</v>
      </c>
      <c r="AE3815" s="14" t="s">
        <v>509</v>
      </c>
      <c r="AF3815" s="18">
        <v>5.8</v>
      </c>
      <c r="AG3815" s="18" t="s">
        <v>6865</v>
      </c>
      <c r="AH3815" s="18">
        <v>11.6</v>
      </c>
      <c r="AI3815" s="18" t="s">
        <v>6865</v>
      </c>
      <c r="AJ3815" s="14">
        <v>11</v>
      </c>
      <c r="AK3815" s="14" t="s">
        <v>6866</v>
      </c>
      <c r="AN3815" s="14" t="s">
        <v>509</v>
      </c>
    </row>
    <row r="3816" spans="1:40" ht="12.75" customHeight="1" x14ac:dyDescent="0.2">
      <c r="A3816" s="13" t="s">
        <v>13128</v>
      </c>
      <c r="B3816" s="14" t="s">
        <v>13119</v>
      </c>
      <c r="D3816" s="16">
        <v>85</v>
      </c>
      <c r="E3816" s="104">
        <v>8434768042132</v>
      </c>
      <c r="F3816" s="104">
        <v>142569</v>
      </c>
      <c r="I3816" s="13" t="s">
        <v>13122</v>
      </c>
      <c r="K3816" s="18" t="s">
        <v>11924</v>
      </c>
      <c r="L3816" s="14" t="s">
        <v>512</v>
      </c>
      <c r="M3816" s="14" t="s">
        <v>347</v>
      </c>
      <c r="N3816" s="14" t="s">
        <v>6789</v>
      </c>
      <c r="O3816" s="29" t="s">
        <v>13125</v>
      </c>
      <c r="P3816" s="13" t="s">
        <v>1672</v>
      </c>
      <c r="Q3816" s="14">
        <v>0.15</v>
      </c>
      <c r="R3816" s="19">
        <v>22.277000000000001</v>
      </c>
      <c r="S3816" s="18">
        <v>9</v>
      </c>
      <c r="T3816" s="18" t="s">
        <v>846</v>
      </c>
      <c r="U3816" s="18">
        <v>139.94999999999999</v>
      </c>
      <c r="V3816" s="18" t="s">
        <v>468</v>
      </c>
      <c r="W3816" s="18">
        <f>SUM(U3816*AB3816/AC3816)</f>
        <v>56.539819600470793</v>
      </c>
      <c r="X3816" s="18">
        <v>139.94999999999999</v>
      </c>
      <c r="Z3816" s="18" t="s">
        <v>468</v>
      </c>
      <c r="AA3816" s="18" t="s">
        <v>13115</v>
      </c>
      <c r="AB3816" s="18">
        <v>60</v>
      </c>
      <c r="AC3816" s="23">
        <v>148.51480000000001</v>
      </c>
      <c r="AD3816" s="16" t="s">
        <v>615</v>
      </c>
      <c r="AE3816" s="14" t="s">
        <v>509</v>
      </c>
      <c r="AF3816" s="18">
        <v>5.8</v>
      </c>
      <c r="AG3816" s="18" t="s">
        <v>6865</v>
      </c>
      <c r="AH3816" s="18">
        <v>11.6</v>
      </c>
      <c r="AI3816" s="18" t="s">
        <v>6865</v>
      </c>
      <c r="AJ3816" s="14">
        <v>11</v>
      </c>
      <c r="AK3816" s="14" t="s">
        <v>6866</v>
      </c>
      <c r="AN3816" s="14" t="s">
        <v>509</v>
      </c>
    </row>
    <row r="3817" spans="1:40" ht="12.75" customHeight="1" x14ac:dyDescent="0.2">
      <c r="A3817" s="13" t="s">
        <v>13129</v>
      </c>
      <c r="B3817" s="14" t="s">
        <v>13120</v>
      </c>
      <c r="D3817" s="16">
        <v>85</v>
      </c>
      <c r="E3817" s="104">
        <v>8434768042149</v>
      </c>
      <c r="F3817" s="104">
        <v>142570</v>
      </c>
      <c r="I3817" s="13" t="s">
        <v>13123</v>
      </c>
      <c r="K3817" s="18" t="s">
        <v>11924</v>
      </c>
      <c r="L3817" s="14" t="s">
        <v>512</v>
      </c>
      <c r="M3817" s="14" t="s">
        <v>347</v>
      </c>
      <c r="N3817" s="14" t="s">
        <v>6789</v>
      </c>
      <c r="O3817" s="29" t="s">
        <v>13125</v>
      </c>
      <c r="P3817" s="13" t="s">
        <v>1672</v>
      </c>
      <c r="Q3817" s="14">
        <v>0.15</v>
      </c>
      <c r="R3817" s="19">
        <v>22.277000000000001</v>
      </c>
      <c r="S3817" s="18">
        <v>9</v>
      </c>
      <c r="T3817" s="18" t="s">
        <v>846</v>
      </c>
      <c r="U3817" s="18">
        <v>139.94999999999999</v>
      </c>
      <c r="V3817" s="18" t="s">
        <v>468</v>
      </c>
      <c r="W3817" s="18">
        <f>SUM(U3817*AB3817/AC3817)</f>
        <v>56.539819600470793</v>
      </c>
      <c r="X3817" s="18">
        <v>139.94999999999999</v>
      </c>
      <c r="Z3817" s="18" t="s">
        <v>468</v>
      </c>
      <c r="AA3817" s="18" t="s">
        <v>13115</v>
      </c>
      <c r="AB3817" s="18">
        <v>60</v>
      </c>
      <c r="AC3817" s="23">
        <v>148.51480000000001</v>
      </c>
      <c r="AD3817" s="16" t="s">
        <v>615</v>
      </c>
      <c r="AE3817" s="14" t="s">
        <v>509</v>
      </c>
      <c r="AF3817" s="18">
        <v>5.8</v>
      </c>
      <c r="AG3817" s="18" t="s">
        <v>6865</v>
      </c>
      <c r="AH3817" s="18">
        <v>11.6</v>
      </c>
      <c r="AI3817" s="18" t="s">
        <v>6865</v>
      </c>
      <c r="AJ3817" s="14">
        <v>11</v>
      </c>
      <c r="AK3817" s="14" t="s">
        <v>6866</v>
      </c>
      <c r="AN3817" s="14" t="s">
        <v>509</v>
      </c>
    </row>
    <row r="3818" spans="1:40" ht="12.75" customHeight="1" x14ac:dyDescent="0.2">
      <c r="A3818" s="13" t="s">
        <v>13130</v>
      </c>
      <c r="B3818" s="14" t="s">
        <v>13135</v>
      </c>
      <c r="D3818" s="16">
        <v>85</v>
      </c>
      <c r="E3818" s="104">
        <v>8434768042156</v>
      </c>
      <c r="F3818" s="104">
        <v>142571</v>
      </c>
      <c r="I3818" s="13" t="s">
        <v>13121</v>
      </c>
      <c r="J3818" s="14" t="s">
        <v>13124</v>
      </c>
      <c r="K3818" s="18" t="s">
        <v>11924</v>
      </c>
      <c r="L3818" s="14" t="s">
        <v>512</v>
      </c>
      <c r="M3818" s="14" t="s">
        <v>347</v>
      </c>
      <c r="N3818" s="14" t="s">
        <v>6789</v>
      </c>
      <c r="O3818" s="29" t="s">
        <v>13125</v>
      </c>
      <c r="P3818" s="13" t="s">
        <v>1672</v>
      </c>
      <c r="Q3818" s="14">
        <v>0.15</v>
      </c>
      <c r="R3818" s="19">
        <v>22.277000000000001</v>
      </c>
      <c r="S3818" s="18">
        <v>9</v>
      </c>
      <c r="T3818" s="18" t="s">
        <v>13116</v>
      </c>
      <c r="U3818" s="18">
        <v>154.94999999999999</v>
      </c>
      <c r="V3818" s="18" t="s">
        <v>468</v>
      </c>
      <c r="W3818" s="18">
        <f>SUM(U3818*AB3818/AC3818)</f>
        <v>62.599821701271523</v>
      </c>
      <c r="X3818" s="18">
        <v>154.94999999999999</v>
      </c>
      <c r="Z3818" s="18" t="s">
        <v>468</v>
      </c>
      <c r="AA3818" s="18" t="s">
        <v>13115</v>
      </c>
      <c r="AB3818" s="18">
        <v>60</v>
      </c>
      <c r="AC3818" s="23">
        <v>148.51480000000001</v>
      </c>
      <c r="AD3818" s="16" t="s">
        <v>615</v>
      </c>
      <c r="AE3818" s="14" t="s">
        <v>509</v>
      </c>
      <c r="AF3818" s="18">
        <v>5.8</v>
      </c>
      <c r="AG3818" s="18" t="s">
        <v>6865</v>
      </c>
      <c r="AH3818" s="18">
        <v>11.6</v>
      </c>
      <c r="AI3818" s="18" t="s">
        <v>6865</v>
      </c>
      <c r="AJ3818" s="14">
        <v>11</v>
      </c>
      <c r="AK3818" s="14" t="s">
        <v>6866</v>
      </c>
      <c r="AN3818" s="14" t="s">
        <v>509</v>
      </c>
    </row>
    <row r="3819" spans="1:40" ht="12.75" customHeight="1" x14ac:dyDescent="0.2">
      <c r="A3819" s="13" t="s">
        <v>13131</v>
      </c>
      <c r="B3819" s="14" t="s">
        <v>13134</v>
      </c>
      <c r="D3819" s="16">
        <v>85</v>
      </c>
      <c r="E3819" s="104">
        <v>8434768042163</v>
      </c>
      <c r="F3819" s="104">
        <v>142572</v>
      </c>
      <c r="I3819" s="13" t="s">
        <v>11812</v>
      </c>
      <c r="J3819" s="14" t="s">
        <v>13124</v>
      </c>
      <c r="K3819" s="18" t="s">
        <v>11924</v>
      </c>
      <c r="L3819" s="14" t="s">
        <v>512</v>
      </c>
      <c r="M3819" s="14" t="s">
        <v>347</v>
      </c>
      <c r="N3819" s="14" t="s">
        <v>6789</v>
      </c>
      <c r="O3819" s="29" t="s">
        <v>13125</v>
      </c>
      <c r="P3819" s="13" t="s">
        <v>1672</v>
      </c>
      <c r="Q3819" s="14">
        <v>0.15</v>
      </c>
      <c r="R3819" s="19">
        <v>22.277000000000001</v>
      </c>
      <c r="S3819" s="18">
        <v>9</v>
      </c>
      <c r="T3819" s="18" t="s">
        <v>13116</v>
      </c>
      <c r="U3819" s="18">
        <v>154.94999999999999</v>
      </c>
      <c r="V3819" s="18" t="s">
        <v>468</v>
      </c>
      <c r="W3819" s="18">
        <f>SUM(U3819*AB3819/AC3819)</f>
        <v>62.599821701271523</v>
      </c>
      <c r="X3819" s="18">
        <v>154.94999999999999</v>
      </c>
      <c r="Z3819" s="18" t="s">
        <v>468</v>
      </c>
      <c r="AA3819" s="18" t="s">
        <v>13115</v>
      </c>
      <c r="AB3819" s="18">
        <v>60</v>
      </c>
      <c r="AC3819" s="23">
        <v>148.51480000000001</v>
      </c>
      <c r="AD3819" s="16" t="s">
        <v>615</v>
      </c>
      <c r="AE3819" s="14" t="s">
        <v>509</v>
      </c>
      <c r="AF3819" s="18">
        <v>5.8</v>
      </c>
      <c r="AG3819" s="18" t="s">
        <v>6865</v>
      </c>
      <c r="AH3819" s="18">
        <v>11.6</v>
      </c>
      <c r="AI3819" s="18" t="s">
        <v>6865</v>
      </c>
      <c r="AJ3819" s="14">
        <v>11</v>
      </c>
      <c r="AK3819" s="14" t="s">
        <v>6866</v>
      </c>
      <c r="AN3819" s="14" t="s">
        <v>509</v>
      </c>
    </row>
    <row r="3820" spans="1:40" ht="12.75" customHeight="1" x14ac:dyDescent="0.2">
      <c r="A3820" s="13" t="s">
        <v>13132</v>
      </c>
      <c r="B3820" s="14" t="s">
        <v>13136</v>
      </c>
      <c r="D3820" s="16">
        <v>85</v>
      </c>
      <c r="E3820" s="104">
        <v>8434768042170</v>
      </c>
      <c r="F3820" s="104">
        <v>142573</v>
      </c>
      <c r="I3820" s="13" t="s">
        <v>13122</v>
      </c>
      <c r="J3820" s="14" t="s">
        <v>13124</v>
      </c>
      <c r="K3820" s="18" t="s">
        <v>11924</v>
      </c>
      <c r="L3820" s="14" t="s">
        <v>512</v>
      </c>
      <c r="M3820" s="14" t="s">
        <v>347</v>
      </c>
      <c r="N3820" s="14" t="s">
        <v>6789</v>
      </c>
      <c r="O3820" s="29" t="s">
        <v>13125</v>
      </c>
      <c r="P3820" s="13" t="s">
        <v>1672</v>
      </c>
      <c r="Q3820" s="14">
        <v>0.15</v>
      </c>
      <c r="R3820" s="19">
        <v>22.277000000000001</v>
      </c>
      <c r="S3820" s="18">
        <v>9</v>
      </c>
      <c r="T3820" s="18" t="s">
        <v>13116</v>
      </c>
      <c r="U3820" s="18">
        <v>154.94999999999999</v>
      </c>
      <c r="V3820" s="18" t="s">
        <v>468</v>
      </c>
      <c r="W3820" s="18">
        <f>SUM(U3820*AB3820/AC3820)</f>
        <v>62.599821701271523</v>
      </c>
      <c r="X3820" s="18">
        <v>154.94999999999999</v>
      </c>
      <c r="Z3820" s="18" t="s">
        <v>468</v>
      </c>
      <c r="AA3820" s="18" t="s">
        <v>13115</v>
      </c>
      <c r="AB3820" s="18">
        <v>60</v>
      </c>
      <c r="AC3820" s="23">
        <v>148.51480000000001</v>
      </c>
      <c r="AD3820" s="16" t="s">
        <v>615</v>
      </c>
      <c r="AE3820" s="14" t="s">
        <v>509</v>
      </c>
      <c r="AF3820" s="18">
        <v>5.8</v>
      </c>
      <c r="AG3820" s="18" t="s">
        <v>6865</v>
      </c>
      <c r="AH3820" s="18">
        <v>11.6</v>
      </c>
      <c r="AI3820" s="18" t="s">
        <v>6865</v>
      </c>
      <c r="AJ3820" s="14">
        <v>11</v>
      </c>
      <c r="AK3820" s="14" t="s">
        <v>6866</v>
      </c>
      <c r="AN3820" s="14" t="s">
        <v>509</v>
      </c>
    </row>
    <row r="3821" spans="1:40" ht="12.75" customHeight="1" x14ac:dyDescent="0.2">
      <c r="A3821" s="13" t="s">
        <v>13133</v>
      </c>
      <c r="B3821" s="14" t="s">
        <v>13137</v>
      </c>
      <c r="D3821" s="16">
        <v>85</v>
      </c>
      <c r="E3821" s="104">
        <v>8434768042187</v>
      </c>
      <c r="F3821" s="104">
        <v>142574</v>
      </c>
      <c r="I3821" s="13" t="s">
        <v>13123</v>
      </c>
      <c r="J3821" s="14" t="s">
        <v>13124</v>
      </c>
      <c r="K3821" s="18" t="s">
        <v>11924</v>
      </c>
      <c r="L3821" s="14" t="s">
        <v>512</v>
      </c>
      <c r="M3821" s="14" t="s">
        <v>347</v>
      </c>
      <c r="N3821" s="14" t="s">
        <v>6789</v>
      </c>
      <c r="O3821" s="29" t="s">
        <v>13125</v>
      </c>
      <c r="P3821" s="13" t="s">
        <v>1672</v>
      </c>
      <c r="Q3821" s="14">
        <v>0.15</v>
      </c>
      <c r="R3821" s="19">
        <v>22.277000000000001</v>
      </c>
      <c r="S3821" s="18">
        <v>9</v>
      </c>
      <c r="T3821" s="18" t="s">
        <v>13116</v>
      </c>
      <c r="U3821" s="18">
        <v>154.94999999999999</v>
      </c>
      <c r="V3821" s="18" t="s">
        <v>468</v>
      </c>
      <c r="W3821" s="18">
        <f>SUM(U3821*AB3821/AC3821)</f>
        <v>62.599821701271523</v>
      </c>
      <c r="X3821" s="18">
        <v>154.94999999999999</v>
      </c>
      <c r="Z3821" s="18" t="s">
        <v>468</v>
      </c>
      <c r="AA3821" s="18" t="s">
        <v>13115</v>
      </c>
      <c r="AB3821" s="18">
        <v>60</v>
      </c>
      <c r="AC3821" s="23">
        <v>148.51480000000001</v>
      </c>
      <c r="AD3821" s="16" t="s">
        <v>615</v>
      </c>
      <c r="AE3821" s="14" t="s">
        <v>509</v>
      </c>
      <c r="AF3821" s="18">
        <v>5.8</v>
      </c>
      <c r="AG3821" s="18" t="s">
        <v>6865</v>
      </c>
      <c r="AH3821" s="18">
        <v>11.6</v>
      </c>
      <c r="AI3821" s="18" t="s">
        <v>6865</v>
      </c>
      <c r="AJ3821" s="14">
        <v>11</v>
      </c>
      <c r="AK3821" s="14" t="s">
        <v>6866</v>
      </c>
      <c r="AN3821" s="14" t="s">
        <v>509</v>
      </c>
    </row>
    <row r="3822" spans="1:40" ht="12.75" customHeight="1" x14ac:dyDescent="0.2">
      <c r="A3822" s="13" t="s">
        <v>8268</v>
      </c>
      <c r="B3822" s="26" t="s">
        <v>8253</v>
      </c>
      <c r="C3822" s="26"/>
      <c r="D3822" s="17">
        <v>100</v>
      </c>
      <c r="E3822" s="106">
        <v>8434768013262</v>
      </c>
      <c r="F3822" s="16">
        <v>123890</v>
      </c>
      <c r="G3822" s="17">
        <v>69072100</v>
      </c>
      <c r="H3822" s="26"/>
      <c r="I3822" s="26" t="s">
        <v>1716</v>
      </c>
      <c r="J3822" s="26"/>
      <c r="K3822" s="20" t="s">
        <v>1344</v>
      </c>
      <c r="L3822" s="14" t="s">
        <v>512</v>
      </c>
      <c r="M3822" s="14" t="s">
        <v>347</v>
      </c>
      <c r="N3822" s="14" t="s">
        <v>6789</v>
      </c>
      <c r="O3822" s="14" t="s">
        <v>8247</v>
      </c>
      <c r="P3822" s="13" t="s">
        <v>1672</v>
      </c>
      <c r="Q3822" s="96">
        <v>0.15679999999999999</v>
      </c>
      <c r="R3822" s="19">
        <v>22.07</v>
      </c>
      <c r="S3822" s="22">
        <v>10.352</v>
      </c>
      <c r="T3822" s="18" t="s">
        <v>859</v>
      </c>
      <c r="U3822" s="18">
        <v>116.95</v>
      </c>
      <c r="V3822" s="18" t="s">
        <v>468</v>
      </c>
      <c r="W3822" s="18">
        <f>SUM(U3822*AB3822/AC3822)</f>
        <v>54.849918990364117</v>
      </c>
      <c r="X3822" s="14">
        <v>116.95</v>
      </c>
      <c r="Y3822" s="18">
        <v>96.652892561983478</v>
      </c>
      <c r="Z3822" s="18" t="s">
        <v>468</v>
      </c>
      <c r="AA3822" s="22" t="s">
        <v>8341</v>
      </c>
      <c r="AB3822" s="40">
        <v>66</v>
      </c>
      <c r="AC3822" s="23">
        <v>140.72399999999999</v>
      </c>
      <c r="AD3822" s="16" t="s">
        <v>615</v>
      </c>
      <c r="AE3822" s="14" t="s">
        <v>509</v>
      </c>
      <c r="AF3822" s="40">
        <v>5</v>
      </c>
      <c r="AG3822" s="18" t="s">
        <v>6865</v>
      </c>
      <c r="AH3822" s="18">
        <v>15</v>
      </c>
      <c r="AI3822" s="18" t="s">
        <v>6865</v>
      </c>
      <c r="AJ3822" s="14">
        <v>10</v>
      </c>
      <c r="AK3822" s="14" t="s">
        <v>6866</v>
      </c>
      <c r="AL3822" s="25" t="s">
        <v>1387</v>
      </c>
      <c r="AM3822" s="14" t="s">
        <v>947</v>
      </c>
      <c r="AN3822" s="14" t="s">
        <v>509</v>
      </c>
    </row>
    <row r="3823" spans="1:40" ht="12.75" customHeight="1" x14ac:dyDescent="0.2">
      <c r="A3823" s="13" t="s">
        <v>8267</v>
      </c>
      <c r="B3823" s="26" t="s">
        <v>8254</v>
      </c>
      <c r="C3823" s="26"/>
      <c r="D3823" s="17">
        <v>100</v>
      </c>
      <c r="E3823" s="106">
        <v>8434768013279</v>
      </c>
      <c r="F3823" s="16">
        <v>123891</v>
      </c>
      <c r="G3823" s="17">
        <v>69072100</v>
      </c>
      <c r="H3823" s="26"/>
      <c r="I3823" s="26" t="s">
        <v>390</v>
      </c>
      <c r="J3823" s="26"/>
      <c r="K3823" s="20" t="s">
        <v>1344</v>
      </c>
      <c r="L3823" s="14" t="s">
        <v>512</v>
      </c>
      <c r="M3823" s="14" t="s">
        <v>347</v>
      </c>
      <c r="N3823" s="14" t="s">
        <v>6789</v>
      </c>
      <c r="O3823" s="14" t="s">
        <v>8247</v>
      </c>
      <c r="P3823" s="13" t="s">
        <v>1672</v>
      </c>
      <c r="Q3823" s="96">
        <v>0.15679999999999999</v>
      </c>
      <c r="R3823" s="19">
        <v>22.07</v>
      </c>
      <c r="S3823" s="22">
        <v>10.352</v>
      </c>
      <c r="T3823" s="18" t="s">
        <v>859</v>
      </c>
      <c r="U3823" s="18">
        <v>116.95</v>
      </c>
      <c r="V3823" s="18" t="s">
        <v>468</v>
      </c>
      <c r="W3823" s="18">
        <f>SUM(U3823*AB3823/AC3823)</f>
        <v>54.849918990364117</v>
      </c>
      <c r="X3823" s="14">
        <v>116.95</v>
      </c>
      <c r="Y3823" s="18">
        <v>96.652892561983478</v>
      </c>
      <c r="Z3823" s="18" t="s">
        <v>468</v>
      </c>
      <c r="AA3823" s="22" t="s">
        <v>8341</v>
      </c>
      <c r="AB3823" s="40">
        <v>66</v>
      </c>
      <c r="AC3823" s="23">
        <v>140.72399999999999</v>
      </c>
      <c r="AD3823" s="16" t="s">
        <v>615</v>
      </c>
      <c r="AE3823" s="14" t="s">
        <v>509</v>
      </c>
      <c r="AF3823" s="40">
        <v>5</v>
      </c>
      <c r="AG3823" s="18" t="s">
        <v>6865</v>
      </c>
      <c r="AH3823" s="18">
        <v>15</v>
      </c>
      <c r="AI3823" s="18" t="s">
        <v>6865</v>
      </c>
      <c r="AJ3823" s="14">
        <v>10</v>
      </c>
      <c r="AK3823" s="14" t="s">
        <v>6866</v>
      </c>
      <c r="AL3823" s="25" t="s">
        <v>1387</v>
      </c>
      <c r="AM3823" s="14" t="s">
        <v>947</v>
      </c>
      <c r="AN3823" s="14" t="s">
        <v>509</v>
      </c>
    </row>
    <row r="3824" spans="1:40" ht="12.75" customHeight="1" x14ac:dyDescent="0.2">
      <c r="A3824" s="13" t="s">
        <v>8266</v>
      </c>
      <c r="B3824" s="26" t="s">
        <v>8252</v>
      </c>
      <c r="C3824" s="26"/>
      <c r="D3824" s="17">
        <v>100</v>
      </c>
      <c r="E3824" s="106">
        <v>8434768013286</v>
      </c>
      <c r="F3824" s="16">
        <v>123892</v>
      </c>
      <c r="G3824" s="17">
        <v>69072100</v>
      </c>
      <c r="H3824" s="26"/>
      <c r="I3824" s="26" t="s">
        <v>1873</v>
      </c>
      <c r="J3824" s="26"/>
      <c r="K3824" s="20" t="s">
        <v>1344</v>
      </c>
      <c r="L3824" s="14" t="s">
        <v>512</v>
      </c>
      <c r="M3824" s="14" t="s">
        <v>347</v>
      </c>
      <c r="N3824" s="14" t="s">
        <v>6789</v>
      </c>
      <c r="O3824" s="14" t="s">
        <v>8247</v>
      </c>
      <c r="P3824" s="13" t="s">
        <v>1672</v>
      </c>
      <c r="Q3824" s="96">
        <v>0.15679999999999999</v>
      </c>
      <c r="R3824" s="19">
        <v>22.07</v>
      </c>
      <c r="S3824" s="22">
        <v>10.352</v>
      </c>
      <c r="T3824" s="18" t="s">
        <v>859</v>
      </c>
      <c r="U3824" s="18">
        <v>116.95</v>
      </c>
      <c r="V3824" s="18" t="s">
        <v>468</v>
      </c>
      <c r="W3824" s="18">
        <f>SUM(U3824*AB3824/AC3824)</f>
        <v>54.849918990364117</v>
      </c>
      <c r="X3824" s="14">
        <v>116.95</v>
      </c>
      <c r="Y3824" s="18">
        <v>96.652892561983478</v>
      </c>
      <c r="Z3824" s="18" t="s">
        <v>468</v>
      </c>
      <c r="AA3824" s="22" t="s">
        <v>8341</v>
      </c>
      <c r="AB3824" s="40">
        <v>66</v>
      </c>
      <c r="AC3824" s="23">
        <v>140.72399999999999</v>
      </c>
      <c r="AD3824" s="16" t="s">
        <v>615</v>
      </c>
      <c r="AE3824" s="14" t="s">
        <v>509</v>
      </c>
      <c r="AF3824" s="40">
        <v>5</v>
      </c>
      <c r="AG3824" s="18" t="s">
        <v>6865</v>
      </c>
      <c r="AH3824" s="18">
        <v>15</v>
      </c>
      <c r="AI3824" s="18" t="s">
        <v>6865</v>
      </c>
      <c r="AJ3824" s="14">
        <v>10</v>
      </c>
      <c r="AK3824" s="14" t="s">
        <v>6866</v>
      </c>
      <c r="AL3824" s="25" t="s">
        <v>2271</v>
      </c>
      <c r="AM3824" s="14" t="s">
        <v>947</v>
      </c>
      <c r="AN3824" s="14" t="s">
        <v>509</v>
      </c>
    </row>
    <row r="3825" spans="1:40" ht="12.75" customHeight="1" x14ac:dyDescent="0.2">
      <c r="A3825" s="13" t="s">
        <v>8265</v>
      </c>
      <c r="B3825" s="26" t="s">
        <v>8255</v>
      </c>
      <c r="C3825" s="26"/>
      <c r="D3825" s="17">
        <v>490</v>
      </c>
      <c r="E3825" s="106">
        <v>8434768013293</v>
      </c>
      <c r="F3825" s="16">
        <v>123896</v>
      </c>
      <c r="G3825" s="17">
        <v>69072100</v>
      </c>
      <c r="H3825" s="26"/>
      <c r="I3825" s="26" t="s">
        <v>2275</v>
      </c>
      <c r="J3825" s="26"/>
      <c r="K3825" s="20" t="s">
        <v>1344</v>
      </c>
      <c r="L3825" s="14" t="s">
        <v>512</v>
      </c>
      <c r="M3825" s="14" t="s">
        <v>347</v>
      </c>
      <c r="N3825" s="14" t="s">
        <v>6789</v>
      </c>
      <c r="O3825" s="14" t="s">
        <v>8247</v>
      </c>
      <c r="P3825" s="13" t="s">
        <v>1672</v>
      </c>
      <c r="Q3825" s="96">
        <v>0.16700000000000001</v>
      </c>
      <c r="S3825" s="22">
        <v>1.6739999999999999</v>
      </c>
      <c r="T3825" s="18" t="s">
        <v>8275</v>
      </c>
      <c r="U3825" s="18" t="s">
        <v>8275</v>
      </c>
      <c r="V3825" s="18" t="s">
        <v>615</v>
      </c>
      <c r="X3825" s="14" t="s">
        <v>8275</v>
      </c>
      <c r="Y3825" s="18" t="e">
        <v>#VALUE!</v>
      </c>
      <c r="Z3825" s="18" t="s">
        <v>615</v>
      </c>
      <c r="AA3825" s="18" t="s">
        <v>1269</v>
      </c>
      <c r="AB3825" s="40">
        <v>10</v>
      </c>
      <c r="AE3825" s="14" t="s">
        <v>509</v>
      </c>
      <c r="AF3825" s="40">
        <v>5</v>
      </c>
      <c r="AG3825" s="18" t="s">
        <v>6865</v>
      </c>
      <c r="AH3825" s="18">
        <v>15</v>
      </c>
      <c r="AI3825" s="18" t="s">
        <v>6865</v>
      </c>
      <c r="AJ3825" s="14">
        <v>10</v>
      </c>
      <c r="AK3825" s="14" t="s">
        <v>6866</v>
      </c>
      <c r="AN3825" s="14" t="s">
        <v>509</v>
      </c>
    </row>
    <row r="3826" spans="1:40" ht="12.75" customHeight="1" x14ac:dyDescent="0.2">
      <c r="A3826" s="13" t="s">
        <v>8264</v>
      </c>
      <c r="B3826" s="26" t="s">
        <v>8250</v>
      </c>
      <c r="C3826" s="26"/>
      <c r="D3826" s="17">
        <v>100</v>
      </c>
      <c r="E3826" s="106">
        <v>8434768013330</v>
      </c>
      <c r="F3826" s="16">
        <v>123893</v>
      </c>
      <c r="G3826" s="17">
        <v>69072100</v>
      </c>
      <c r="H3826" s="26"/>
      <c r="I3826" s="26" t="s">
        <v>1716</v>
      </c>
      <c r="J3826" s="26" t="s">
        <v>8248</v>
      </c>
      <c r="K3826" s="20" t="s">
        <v>1344</v>
      </c>
      <c r="L3826" s="14" t="s">
        <v>512</v>
      </c>
      <c r="M3826" s="14" t="s">
        <v>347</v>
      </c>
      <c r="N3826" s="14" t="s">
        <v>6789</v>
      </c>
      <c r="O3826" s="14" t="s">
        <v>8247</v>
      </c>
      <c r="P3826" s="13" t="s">
        <v>1672</v>
      </c>
      <c r="Q3826" s="96">
        <v>0.15679999999999999</v>
      </c>
      <c r="R3826" s="19">
        <v>22.07</v>
      </c>
      <c r="S3826" s="22">
        <v>10.352</v>
      </c>
      <c r="T3826" s="18" t="s">
        <v>835</v>
      </c>
      <c r="U3826" s="18">
        <v>121.95</v>
      </c>
      <c r="V3826" s="18" t="s">
        <v>468</v>
      </c>
      <c r="W3826" s="18">
        <f>SUM(U3826*AB3826/AC3826)</f>
        <v>57.194934765924792</v>
      </c>
      <c r="X3826" s="14">
        <v>121.95</v>
      </c>
      <c r="Y3826" s="18">
        <v>100.78512396694215</v>
      </c>
      <c r="Z3826" s="18" t="s">
        <v>468</v>
      </c>
      <c r="AA3826" s="22" t="s">
        <v>8341</v>
      </c>
      <c r="AB3826" s="40">
        <v>66</v>
      </c>
      <c r="AC3826" s="23">
        <v>140.72399999999999</v>
      </c>
      <c r="AD3826" s="16" t="s">
        <v>615</v>
      </c>
      <c r="AE3826" s="14" t="s">
        <v>509</v>
      </c>
      <c r="AF3826" s="40">
        <v>5</v>
      </c>
      <c r="AG3826" s="18" t="s">
        <v>6865</v>
      </c>
      <c r="AH3826" s="18">
        <v>15</v>
      </c>
      <c r="AI3826" s="18" t="s">
        <v>6865</v>
      </c>
      <c r="AJ3826" s="14">
        <v>10</v>
      </c>
      <c r="AK3826" s="14" t="s">
        <v>6866</v>
      </c>
      <c r="AL3826" s="25" t="s">
        <v>1387</v>
      </c>
      <c r="AN3826" s="14" t="s">
        <v>509</v>
      </c>
    </row>
    <row r="3827" spans="1:40" ht="12.75" customHeight="1" x14ac:dyDescent="0.2">
      <c r="A3827" s="13" t="s">
        <v>8263</v>
      </c>
      <c r="B3827" s="26" t="s">
        <v>8251</v>
      </c>
      <c r="C3827" s="26"/>
      <c r="D3827" s="17">
        <v>100</v>
      </c>
      <c r="E3827" s="106">
        <v>8434768013347</v>
      </c>
      <c r="F3827" s="16">
        <v>123894</v>
      </c>
      <c r="G3827" s="17">
        <v>69072100</v>
      </c>
      <c r="H3827" s="26"/>
      <c r="I3827" s="26" t="s">
        <v>390</v>
      </c>
      <c r="J3827" s="26" t="s">
        <v>8248</v>
      </c>
      <c r="K3827" s="20" t="s">
        <v>1344</v>
      </c>
      <c r="L3827" s="14" t="s">
        <v>512</v>
      </c>
      <c r="M3827" s="14" t="s">
        <v>347</v>
      </c>
      <c r="N3827" s="14" t="s">
        <v>6789</v>
      </c>
      <c r="O3827" s="14" t="s">
        <v>8247</v>
      </c>
      <c r="P3827" s="13" t="s">
        <v>1672</v>
      </c>
      <c r="Q3827" s="96">
        <v>0.15679999999999999</v>
      </c>
      <c r="R3827" s="19">
        <v>22.07</v>
      </c>
      <c r="S3827" s="22">
        <v>10.352</v>
      </c>
      <c r="T3827" s="18" t="s">
        <v>835</v>
      </c>
      <c r="U3827" s="18">
        <v>121.95</v>
      </c>
      <c r="V3827" s="18" t="s">
        <v>468</v>
      </c>
      <c r="W3827" s="18">
        <f>SUM(U3827*AB3827/AC3827)</f>
        <v>57.194934765924792</v>
      </c>
      <c r="X3827" s="14">
        <v>121.95</v>
      </c>
      <c r="Y3827" s="18">
        <v>100.78512396694215</v>
      </c>
      <c r="Z3827" s="18" t="s">
        <v>468</v>
      </c>
      <c r="AA3827" s="22" t="s">
        <v>8341</v>
      </c>
      <c r="AB3827" s="40">
        <v>66</v>
      </c>
      <c r="AC3827" s="23">
        <v>140.72399999999999</v>
      </c>
      <c r="AD3827" s="16" t="s">
        <v>615</v>
      </c>
      <c r="AE3827" s="14" t="s">
        <v>509</v>
      </c>
      <c r="AF3827" s="40">
        <v>5</v>
      </c>
      <c r="AG3827" s="18" t="s">
        <v>6865</v>
      </c>
      <c r="AH3827" s="18">
        <v>15</v>
      </c>
      <c r="AI3827" s="18" t="s">
        <v>6865</v>
      </c>
      <c r="AJ3827" s="14">
        <v>10</v>
      </c>
      <c r="AK3827" s="14" t="s">
        <v>6866</v>
      </c>
      <c r="AL3827" s="25" t="s">
        <v>1387</v>
      </c>
      <c r="AN3827" s="14" t="s">
        <v>509</v>
      </c>
    </row>
    <row r="3828" spans="1:40" ht="12.75" customHeight="1" x14ac:dyDescent="0.2">
      <c r="A3828" s="13" t="s">
        <v>8262</v>
      </c>
      <c r="B3828" s="26" t="s">
        <v>8249</v>
      </c>
      <c r="C3828" s="26"/>
      <c r="D3828" s="17">
        <v>100</v>
      </c>
      <c r="E3828" s="106">
        <v>8434768013354</v>
      </c>
      <c r="F3828" s="16">
        <v>123895</v>
      </c>
      <c r="G3828" s="17">
        <v>69072100</v>
      </c>
      <c r="H3828" s="26"/>
      <c r="I3828" s="26" t="s">
        <v>1873</v>
      </c>
      <c r="J3828" s="26" t="s">
        <v>8248</v>
      </c>
      <c r="K3828" s="20" t="s">
        <v>1344</v>
      </c>
      <c r="L3828" s="14" t="s">
        <v>512</v>
      </c>
      <c r="M3828" s="14" t="s">
        <v>347</v>
      </c>
      <c r="N3828" s="14" t="s">
        <v>6789</v>
      </c>
      <c r="O3828" s="14" t="s">
        <v>8247</v>
      </c>
      <c r="P3828" s="13" t="s">
        <v>1672</v>
      </c>
      <c r="Q3828" s="96">
        <v>0.15679999999999999</v>
      </c>
      <c r="R3828" s="19">
        <v>22.07</v>
      </c>
      <c r="S3828" s="22">
        <v>10.352</v>
      </c>
      <c r="T3828" s="18" t="s">
        <v>835</v>
      </c>
      <c r="U3828" s="18">
        <v>121.95</v>
      </c>
      <c r="V3828" s="18" t="s">
        <v>468</v>
      </c>
      <c r="W3828" s="18">
        <f>SUM(U3828*AB3828/AC3828)</f>
        <v>57.194934765924792</v>
      </c>
      <c r="X3828" s="14">
        <v>121.95</v>
      </c>
      <c r="Y3828" s="18">
        <v>100.78512396694215</v>
      </c>
      <c r="Z3828" s="18" t="s">
        <v>468</v>
      </c>
      <c r="AA3828" s="22" t="s">
        <v>8341</v>
      </c>
      <c r="AB3828" s="40">
        <v>66</v>
      </c>
      <c r="AC3828" s="23">
        <v>140.72399999999999</v>
      </c>
      <c r="AD3828" s="16" t="s">
        <v>615</v>
      </c>
      <c r="AE3828" s="14" t="s">
        <v>509</v>
      </c>
      <c r="AF3828" s="40">
        <v>5</v>
      </c>
      <c r="AG3828" s="18" t="s">
        <v>6865</v>
      </c>
      <c r="AH3828" s="18">
        <v>15</v>
      </c>
      <c r="AI3828" s="18" t="s">
        <v>6865</v>
      </c>
      <c r="AJ3828" s="14">
        <v>10</v>
      </c>
      <c r="AK3828" s="14" t="s">
        <v>6866</v>
      </c>
      <c r="AL3828" s="25" t="s">
        <v>2271</v>
      </c>
      <c r="AN3828" s="14" t="s">
        <v>509</v>
      </c>
    </row>
    <row r="3829" spans="1:40" ht="12.75" customHeight="1" x14ac:dyDescent="0.2">
      <c r="A3829" s="13" t="s">
        <v>9485</v>
      </c>
      <c r="B3829" s="91" t="s">
        <v>9477</v>
      </c>
      <c r="D3829" s="30">
        <v>138</v>
      </c>
      <c r="E3829" s="105">
        <v>8434768023254</v>
      </c>
      <c r="F3829" s="63">
        <v>133172</v>
      </c>
      <c r="G3829" s="17">
        <v>69072300</v>
      </c>
      <c r="I3829" s="13" t="s">
        <v>9501</v>
      </c>
      <c r="J3829" s="14" t="s">
        <v>9507</v>
      </c>
      <c r="K3829" s="92" t="s">
        <v>9467</v>
      </c>
      <c r="L3829" s="14" t="s">
        <v>512</v>
      </c>
      <c r="M3829" s="14" t="s">
        <v>347</v>
      </c>
      <c r="N3829" s="14" t="s">
        <v>6789</v>
      </c>
      <c r="O3829" s="14" t="s">
        <v>9508</v>
      </c>
      <c r="P3829" s="13" t="s">
        <v>1672</v>
      </c>
      <c r="Q3829" s="14">
        <v>0.52</v>
      </c>
      <c r="R3829" s="19">
        <v>16.66</v>
      </c>
      <c r="S3829" s="84">
        <v>7.3</v>
      </c>
      <c r="T3829" s="18" t="s">
        <v>846</v>
      </c>
      <c r="U3829" s="18">
        <v>139.94999999999999</v>
      </c>
      <c r="V3829" s="18" t="s">
        <v>468</v>
      </c>
      <c r="W3829" s="18">
        <f>SUM(U3829*AB3829/AC3829)</f>
        <v>61.298234856116672</v>
      </c>
      <c r="X3829" s="14">
        <v>139.94999999999999</v>
      </c>
      <c r="Y3829" s="18">
        <v>115.66115702479338</v>
      </c>
      <c r="Z3829" s="18" t="s">
        <v>468</v>
      </c>
      <c r="AA3829" s="18" t="s">
        <v>8870</v>
      </c>
      <c r="AB3829" s="45">
        <v>14</v>
      </c>
      <c r="AC3829" s="23">
        <v>31.9634</v>
      </c>
      <c r="AD3829" s="16" t="s">
        <v>615</v>
      </c>
      <c r="AE3829" s="14" t="s">
        <v>509</v>
      </c>
      <c r="AF3829" s="18">
        <v>12.5</v>
      </c>
      <c r="AG3829" s="18" t="s">
        <v>6865</v>
      </c>
      <c r="AH3829" s="18">
        <v>25</v>
      </c>
      <c r="AI3829" s="18" t="s">
        <v>6865</v>
      </c>
      <c r="AJ3829" s="14">
        <v>9</v>
      </c>
      <c r="AK3829" s="14" t="s">
        <v>6866</v>
      </c>
      <c r="AN3829" s="14" t="s">
        <v>510</v>
      </c>
    </row>
    <row r="3830" spans="1:40" ht="12.75" customHeight="1" x14ac:dyDescent="0.2">
      <c r="A3830" s="13" t="s">
        <v>9486</v>
      </c>
      <c r="B3830" s="91" t="s">
        <v>9478</v>
      </c>
      <c r="D3830" s="30">
        <v>138</v>
      </c>
      <c r="E3830" s="105">
        <v>8434768023469</v>
      </c>
      <c r="F3830" s="63">
        <v>133171</v>
      </c>
      <c r="G3830" s="17">
        <v>69072300</v>
      </c>
      <c r="I3830" s="13" t="s">
        <v>6574</v>
      </c>
      <c r="J3830" s="14" t="s">
        <v>9507</v>
      </c>
      <c r="K3830" s="92" t="s">
        <v>9467</v>
      </c>
      <c r="L3830" s="14" t="s">
        <v>512</v>
      </c>
      <c r="M3830" s="14" t="s">
        <v>347</v>
      </c>
      <c r="N3830" s="14" t="s">
        <v>6789</v>
      </c>
      <c r="O3830" s="14" t="s">
        <v>9508</v>
      </c>
      <c r="P3830" s="13" t="s">
        <v>1672</v>
      </c>
      <c r="Q3830" s="14">
        <v>0.52</v>
      </c>
      <c r="R3830" s="19">
        <v>16.66</v>
      </c>
      <c r="S3830" s="84">
        <v>7.3</v>
      </c>
      <c r="T3830" s="18" t="s">
        <v>846</v>
      </c>
      <c r="U3830" s="18">
        <v>139.94999999999999</v>
      </c>
      <c r="V3830" s="18" t="s">
        <v>468</v>
      </c>
      <c r="W3830" s="18">
        <f>SUM(U3830*AB3830/AC3830)</f>
        <v>61.298234856116672</v>
      </c>
      <c r="X3830" s="14">
        <v>139.94999999999999</v>
      </c>
      <c r="Y3830" s="18">
        <v>115.66115702479338</v>
      </c>
      <c r="Z3830" s="18" t="s">
        <v>468</v>
      </c>
      <c r="AA3830" s="18" t="s">
        <v>8870</v>
      </c>
      <c r="AB3830" s="45">
        <v>14</v>
      </c>
      <c r="AC3830" s="23">
        <v>31.9634</v>
      </c>
      <c r="AD3830" s="16" t="s">
        <v>615</v>
      </c>
      <c r="AE3830" s="14" t="s">
        <v>509</v>
      </c>
      <c r="AF3830" s="18">
        <v>12.5</v>
      </c>
      <c r="AG3830" s="18" t="s">
        <v>6865</v>
      </c>
      <c r="AH3830" s="18">
        <v>25</v>
      </c>
      <c r="AI3830" s="18" t="s">
        <v>6865</v>
      </c>
      <c r="AJ3830" s="14">
        <v>9</v>
      </c>
      <c r="AK3830" s="14" t="s">
        <v>6866</v>
      </c>
      <c r="AN3830" s="14" t="s">
        <v>510</v>
      </c>
    </row>
    <row r="3831" spans="1:40" ht="12.75" customHeight="1" x14ac:dyDescent="0.2">
      <c r="A3831" s="13" t="s">
        <v>9487</v>
      </c>
      <c r="B3831" s="91" t="s">
        <v>9479</v>
      </c>
      <c r="D3831" s="30">
        <v>138</v>
      </c>
      <c r="E3831" s="105">
        <v>8434768023476</v>
      </c>
      <c r="F3831" s="63">
        <v>133170</v>
      </c>
      <c r="G3831" s="17">
        <v>69072300</v>
      </c>
      <c r="I3831" s="13" t="s">
        <v>9504</v>
      </c>
      <c r="J3831" s="14" t="s">
        <v>9507</v>
      </c>
      <c r="K3831" s="92" t="s">
        <v>9467</v>
      </c>
      <c r="L3831" s="14" t="s">
        <v>512</v>
      </c>
      <c r="M3831" s="14" t="s">
        <v>347</v>
      </c>
      <c r="N3831" s="14" t="s">
        <v>6789</v>
      </c>
      <c r="O3831" s="14" t="s">
        <v>9508</v>
      </c>
      <c r="P3831" s="13" t="s">
        <v>1672</v>
      </c>
      <c r="Q3831" s="14">
        <v>0.52</v>
      </c>
      <c r="R3831" s="19">
        <v>16.66</v>
      </c>
      <c r="S3831" s="84">
        <v>7.3</v>
      </c>
      <c r="T3831" s="18" t="s">
        <v>846</v>
      </c>
      <c r="U3831" s="18">
        <v>139.94999999999999</v>
      </c>
      <c r="V3831" s="18" t="s">
        <v>468</v>
      </c>
      <c r="W3831" s="18">
        <f>SUM(U3831*AB3831/AC3831)</f>
        <v>61.298234856116672</v>
      </c>
      <c r="X3831" s="14">
        <v>139.94999999999999</v>
      </c>
      <c r="Y3831" s="18">
        <v>115.66115702479338</v>
      </c>
      <c r="Z3831" s="18" t="s">
        <v>468</v>
      </c>
      <c r="AA3831" s="18" t="s">
        <v>8870</v>
      </c>
      <c r="AB3831" s="45">
        <v>14</v>
      </c>
      <c r="AC3831" s="23">
        <v>31.9634</v>
      </c>
      <c r="AD3831" s="16" t="s">
        <v>615</v>
      </c>
      <c r="AE3831" s="14" t="s">
        <v>509</v>
      </c>
      <c r="AF3831" s="18">
        <v>12.5</v>
      </c>
      <c r="AG3831" s="18" t="s">
        <v>6865</v>
      </c>
      <c r="AH3831" s="18">
        <v>25</v>
      </c>
      <c r="AI3831" s="18" t="s">
        <v>6865</v>
      </c>
      <c r="AJ3831" s="14">
        <v>9</v>
      </c>
      <c r="AK3831" s="14" t="s">
        <v>6866</v>
      </c>
      <c r="AN3831" s="14" t="s">
        <v>510</v>
      </c>
    </row>
    <row r="3832" spans="1:40" ht="12.75" customHeight="1" x14ac:dyDescent="0.2">
      <c r="A3832" s="13" t="s">
        <v>9490</v>
      </c>
      <c r="B3832" s="91" t="s">
        <v>9482</v>
      </c>
      <c r="D3832" s="30">
        <v>138</v>
      </c>
      <c r="E3832" s="105">
        <v>8434768023483</v>
      </c>
      <c r="F3832" s="63">
        <v>133167</v>
      </c>
      <c r="G3832" s="17">
        <v>69072300</v>
      </c>
      <c r="I3832" s="13" t="s">
        <v>5419</v>
      </c>
      <c r="J3832" s="14" t="s">
        <v>9507</v>
      </c>
      <c r="K3832" s="92" t="s">
        <v>9467</v>
      </c>
      <c r="L3832" s="14" t="s">
        <v>512</v>
      </c>
      <c r="M3832" s="14" t="s">
        <v>347</v>
      </c>
      <c r="N3832" s="14" t="s">
        <v>6789</v>
      </c>
      <c r="O3832" s="14" t="s">
        <v>9508</v>
      </c>
      <c r="P3832" s="13" t="s">
        <v>1672</v>
      </c>
      <c r="Q3832" s="14">
        <v>0.52</v>
      </c>
      <c r="R3832" s="19">
        <v>16.66</v>
      </c>
      <c r="S3832" s="84">
        <v>7.3</v>
      </c>
      <c r="T3832" s="18" t="s">
        <v>846</v>
      </c>
      <c r="U3832" s="18">
        <v>139.94999999999999</v>
      </c>
      <c r="V3832" s="18" t="s">
        <v>468</v>
      </c>
      <c r="W3832" s="18">
        <f>SUM(U3832*AB3832/AC3832)</f>
        <v>61.298234856116672</v>
      </c>
      <c r="X3832" s="14">
        <v>139.94999999999999</v>
      </c>
      <c r="Y3832" s="18">
        <v>115.66115702479338</v>
      </c>
      <c r="Z3832" s="18" t="s">
        <v>468</v>
      </c>
      <c r="AA3832" s="18" t="s">
        <v>8870</v>
      </c>
      <c r="AB3832" s="45">
        <v>14</v>
      </c>
      <c r="AC3832" s="23">
        <v>31.9634</v>
      </c>
      <c r="AD3832" s="16" t="s">
        <v>615</v>
      </c>
      <c r="AE3832" s="14" t="s">
        <v>509</v>
      </c>
      <c r="AF3832" s="18">
        <v>12.5</v>
      </c>
      <c r="AG3832" s="18" t="s">
        <v>6865</v>
      </c>
      <c r="AH3832" s="18">
        <v>25</v>
      </c>
      <c r="AI3832" s="18" t="s">
        <v>6865</v>
      </c>
      <c r="AJ3832" s="14">
        <v>9</v>
      </c>
      <c r="AK3832" s="14" t="s">
        <v>6866</v>
      </c>
      <c r="AN3832" s="14" t="s">
        <v>510</v>
      </c>
    </row>
    <row r="3833" spans="1:40" ht="12.75" customHeight="1" x14ac:dyDescent="0.2">
      <c r="A3833" s="13" t="s">
        <v>9488</v>
      </c>
      <c r="B3833" s="91" t="s">
        <v>9480</v>
      </c>
      <c r="D3833" s="30">
        <v>138</v>
      </c>
      <c r="E3833" s="105">
        <v>8434768023247</v>
      </c>
      <c r="F3833" s="63">
        <v>133169</v>
      </c>
      <c r="G3833" s="17">
        <v>69072300</v>
      </c>
      <c r="I3833" s="13" t="s">
        <v>9502</v>
      </c>
      <c r="J3833" s="14" t="s">
        <v>9507</v>
      </c>
      <c r="K3833" s="92" t="s">
        <v>9467</v>
      </c>
      <c r="L3833" s="14" t="s">
        <v>512</v>
      </c>
      <c r="M3833" s="14" t="s">
        <v>347</v>
      </c>
      <c r="N3833" s="14" t="s">
        <v>6789</v>
      </c>
      <c r="O3833" s="14" t="s">
        <v>9508</v>
      </c>
      <c r="P3833" s="13" t="s">
        <v>1672</v>
      </c>
      <c r="Q3833" s="14">
        <v>0.52</v>
      </c>
      <c r="R3833" s="19">
        <v>16.66</v>
      </c>
      <c r="S3833" s="84">
        <v>7.3</v>
      </c>
      <c r="T3833" s="18" t="s">
        <v>846</v>
      </c>
      <c r="U3833" s="18">
        <v>139.94999999999999</v>
      </c>
      <c r="V3833" s="18" t="s">
        <v>468</v>
      </c>
      <c r="W3833" s="18">
        <f>SUM(U3833*AB3833/AC3833)</f>
        <v>61.298234856116672</v>
      </c>
      <c r="X3833" s="14">
        <v>139.94999999999999</v>
      </c>
      <c r="Y3833" s="18">
        <v>115.66115702479338</v>
      </c>
      <c r="Z3833" s="18" t="s">
        <v>468</v>
      </c>
      <c r="AA3833" s="18" t="s">
        <v>8870</v>
      </c>
      <c r="AB3833" s="45">
        <v>14</v>
      </c>
      <c r="AC3833" s="23">
        <v>31.9634</v>
      </c>
      <c r="AD3833" s="16" t="s">
        <v>615</v>
      </c>
      <c r="AE3833" s="14" t="s">
        <v>509</v>
      </c>
      <c r="AF3833" s="18">
        <v>12.5</v>
      </c>
      <c r="AG3833" s="18" t="s">
        <v>6865</v>
      </c>
      <c r="AH3833" s="18">
        <v>25</v>
      </c>
      <c r="AI3833" s="18" t="s">
        <v>6865</v>
      </c>
      <c r="AJ3833" s="14">
        <v>9</v>
      </c>
      <c r="AK3833" s="14" t="s">
        <v>6866</v>
      </c>
      <c r="AN3833" s="14" t="s">
        <v>510</v>
      </c>
    </row>
    <row r="3834" spans="1:40" ht="12.75" customHeight="1" x14ac:dyDescent="0.2">
      <c r="A3834" s="13" t="s">
        <v>9491</v>
      </c>
      <c r="B3834" s="91" t="s">
        <v>9483</v>
      </c>
      <c r="D3834" s="30">
        <v>138</v>
      </c>
      <c r="E3834" s="105">
        <v>8434768023223</v>
      </c>
      <c r="F3834" s="63">
        <v>133166</v>
      </c>
      <c r="G3834" s="17">
        <v>69072300</v>
      </c>
      <c r="I3834" s="13" t="s">
        <v>9505</v>
      </c>
      <c r="J3834" s="14" t="s">
        <v>9507</v>
      </c>
      <c r="K3834" s="92" t="s">
        <v>9467</v>
      </c>
      <c r="L3834" s="14" t="s">
        <v>512</v>
      </c>
      <c r="M3834" s="14" t="s">
        <v>347</v>
      </c>
      <c r="N3834" s="14" t="s">
        <v>6789</v>
      </c>
      <c r="O3834" s="14" t="s">
        <v>9508</v>
      </c>
      <c r="P3834" s="13" t="s">
        <v>1672</v>
      </c>
      <c r="Q3834" s="14">
        <v>0.52</v>
      </c>
      <c r="R3834" s="19">
        <v>16.66</v>
      </c>
      <c r="S3834" s="84">
        <v>7.3</v>
      </c>
      <c r="T3834" s="18" t="s">
        <v>846</v>
      </c>
      <c r="U3834" s="18">
        <v>139.94999999999999</v>
      </c>
      <c r="V3834" s="18" t="s">
        <v>468</v>
      </c>
      <c r="W3834" s="18">
        <f>SUM(U3834*AB3834/AC3834)</f>
        <v>61.298234856116672</v>
      </c>
      <c r="X3834" s="14">
        <v>139.94999999999999</v>
      </c>
      <c r="Y3834" s="18">
        <v>115.66115702479338</v>
      </c>
      <c r="Z3834" s="18" t="s">
        <v>468</v>
      </c>
      <c r="AA3834" s="18" t="s">
        <v>8870</v>
      </c>
      <c r="AB3834" s="45">
        <v>14</v>
      </c>
      <c r="AC3834" s="23">
        <v>31.9634</v>
      </c>
      <c r="AD3834" s="16" t="s">
        <v>615</v>
      </c>
      <c r="AE3834" s="14" t="s">
        <v>509</v>
      </c>
      <c r="AF3834" s="18">
        <v>12.5</v>
      </c>
      <c r="AG3834" s="18" t="s">
        <v>6865</v>
      </c>
      <c r="AH3834" s="18">
        <v>25</v>
      </c>
      <c r="AI3834" s="18" t="s">
        <v>6865</v>
      </c>
      <c r="AJ3834" s="14">
        <v>9</v>
      </c>
      <c r="AK3834" s="14" t="s">
        <v>6866</v>
      </c>
      <c r="AN3834" s="14" t="s">
        <v>510</v>
      </c>
    </row>
    <row r="3835" spans="1:40" ht="12.75" customHeight="1" x14ac:dyDescent="0.2">
      <c r="A3835" s="13" t="s">
        <v>9489</v>
      </c>
      <c r="B3835" s="91" t="s">
        <v>9481</v>
      </c>
      <c r="D3835" s="30">
        <v>138</v>
      </c>
      <c r="E3835" s="105">
        <v>8434768023230</v>
      </c>
      <c r="F3835" s="63">
        <v>133168</v>
      </c>
      <c r="G3835" s="17">
        <v>69072300</v>
      </c>
      <c r="I3835" s="13" t="s">
        <v>9503</v>
      </c>
      <c r="J3835" s="14" t="s">
        <v>9507</v>
      </c>
      <c r="K3835" s="92" t="s">
        <v>9467</v>
      </c>
      <c r="L3835" s="14" t="s">
        <v>512</v>
      </c>
      <c r="M3835" s="14" t="s">
        <v>347</v>
      </c>
      <c r="N3835" s="14" t="s">
        <v>6789</v>
      </c>
      <c r="O3835" s="14" t="s">
        <v>9508</v>
      </c>
      <c r="P3835" s="13" t="s">
        <v>1672</v>
      </c>
      <c r="Q3835" s="14">
        <v>0.52</v>
      </c>
      <c r="R3835" s="19">
        <v>16.66</v>
      </c>
      <c r="S3835" s="84">
        <v>7.3</v>
      </c>
      <c r="T3835" s="18" t="s">
        <v>846</v>
      </c>
      <c r="U3835" s="18">
        <v>139.94999999999999</v>
      </c>
      <c r="V3835" s="18" t="s">
        <v>468</v>
      </c>
      <c r="W3835" s="18">
        <f>SUM(U3835*AB3835/AC3835)</f>
        <v>61.298234856116672</v>
      </c>
      <c r="X3835" s="14">
        <v>139.94999999999999</v>
      </c>
      <c r="Y3835" s="18">
        <v>115.66115702479338</v>
      </c>
      <c r="Z3835" s="18" t="s">
        <v>468</v>
      </c>
      <c r="AA3835" s="18" t="s">
        <v>8870</v>
      </c>
      <c r="AB3835" s="45">
        <v>14</v>
      </c>
      <c r="AC3835" s="23">
        <v>31.9634</v>
      </c>
      <c r="AD3835" s="16" t="s">
        <v>615</v>
      </c>
      <c r="AE3835" s="14" t="s">
        <v>509</v>
      </c>
      <c r="AF3835" s="18">
        <v>12.5</v>
      </c>
      <c r="AG3835" s="18" t="s">
        <v>6865</v>
      </c>
      <c r="AH3835" s="18">
        <v>25</v>
      </c>
      <c r="AI3835" s="18" t="s">
        <v>6865</v>
      </c>
      <c r="AJ3835" s="14">
        <v>9</v>
      </c>
      <c r="AK3835" s="14" t="s">
        <v>6866</v>
      </c>
      <c r="AN3835" s="14" t="s">
        <v>510</v>
      </c>
    </row>
    <row r="3836" spans="1:40" ht="12.75" customHeight="1" x14ac:dyDescent="0.2">
      <c r="A3836" s="13" t="s">
        <v>9492</v>
      </c>
      <c r="B3836" s="91" t="s">
        <v>9484</v>
      </c>
      <c r="D3836" s="30">
        <v>138</v>
      </c>
      <c r="E3836" s="105">
        <v>8434768023216</v>
      </c>
      <c r="F3836" s="63">
        <v>133165</v>
      </c>
      <c r="G3836" s="17">
        <v>69072300</v>
      </c>
      <c r="I3836" s="13" t="s">
        <v>9506</v>
      </c>
      <c r="J3836" s="14" t="s">
        <v>9507</v>
      </c>
      <c r="K3836" s="92" t="s">
        <v>9467</v>
      </c>
      <c r="L3836" s="14" t="s">
        <v>512</v>
      </c>
      <c r="M3836" s="14" t="s">
        <v>347</v>
      </c>
      <c r="N3836" s="14" t="s">
        <v>6789</v>
      </c>
      <c r="O3836" s="14" t="s">
        <v>9508</v>
      </c>
      <c r="P3836" s="13" t="s">
        <v>1672</v>
      </c>
      <c r="Q3836" s="14">
        <v>0.52</v>
      </c>
      <c r="R3836" s="19">
        <v>16.66</v>
      </c>
      <c r="S3836" s="84">
        <v>7.3</v>
      </c>
      <c r="T3836" s="18" t="s">
        <v>846</v>
      </c>
      <c r="U3836" s="18">
        <v>139.94999999999999</v>
      </c>
      <c r="V3836" s="18" t="s">
        <v>468</v>
      </c>
      <c r="W3836" s="18">
        <f>SUM(U3836*AB3836/AC3836)</f>
        <v>61.298234856116672</v>
      </c>
      <c r="X3836" s="14">
        <v>139.94999999999999</v>
      </c>
      <c r="Y3836" s="18">
        <v>115.66115702479338</v>
      </c>
      <c r="Z3836" s="18" t="s">
        <v>468</v>
      </c>
      <c r="AA3836" s="18" t="s">
        <v>8870</v>
      </c>
      <c r="AB3836" s="45">
        <v>14</v>
      </c>
      <c r="AC3836" s="23">
        <v>31.9634</v>
      </c>
      <c r="AD3836" s="16" t="s">
        <v>615</v>
      </c>
      <c r="AE3836" s="14" t="s">
        <v>509</v>
      </c>
      <c r="AF3836" s="18">
        <v>12.5</v>
      </c>
      <c r="AG3836" s="18" t="s">
        <v>6865</v>
      </c>
      <c r="AH3836" s="18">
        <v>25</v>
      </c>
      <c r="AI3836" s="18" t="s">
        <v>6865</v>
      </c>
      <c r="AJ3836" s="14">
        <v>9</v>
      </c>
      <c r="AK3836" s="14" t="s">
        <v>6866</v>
      </c>
      <c r="AN3836" s="14" t="s">
        <v>510</v>
      </c>
    </row>
    <row r="3837" spans="1:40" ht="12.75" customHeight="1" x14ac:dyDescent="0.2">
      <c r="A3837" s="13" t="s">
        <v>8274</v>
      </c>
      <c r="B3837" s="26" t="s">
        <v>8258</v>
      </c>
      <c r="D3837" s="17">
        <v>100</v>
      </c>
      <c r="E3837" s="106">
        <v>8434768013231</v>
      </c>
      <c r="F3837" s="16">
        <v>123884</v>
      </c>
      <c r="G3837" s="17">
        <v>69072100</v>
      </c>
      <c r="H3837" s="26"/>
      <c r="I3837" s="26" t="s">
        <v>1716</v>
      </c>
      <c r="J3837" s="26"/>
      <c r="K3837" s="20" t="s">
        <v>1332</v>
      </c>
      <c r="L3837" s="14" t="s">
        <v>512</v>
      </c>
      <c r="M3837" s="14" t="s">
        <v>347</v>
      </c>
      <c r="N3837" s="14" t="s">
        <v>6789</v>
      </c>
      <c r="O3837" s="14" t="s">
        <v>8247</v>
      </c>
      <c r="P3837" s="13" t="s">
        <v>1672</v>
      </c>
      <c r="Q3837" s="96">
        <v>0.47949999999999998</v>
      </c>
      <c r="R3837" s="19">
        <v>19.536999999999999</v>
      </c>
      <c r="S3837" s="22">
        <v>10.548999999999999</v>
      </c>
      <c r="T3837" s="18" t="s">
        <v>876</v>
      </c>
      <c r="U3837" s="18">
        <v>95.95</v>
      </c>
      <c r="V3837" s="18" t="s">
        <v>468</v>
      </c>
      <c r="W3837" s="18">
        <f>SUM(U3837*AB3837/AC3837)</f>
        <v>46.248055561641436</v>
      </c>
      <c r="X3837" s="14">
        <v>95.95</v>
      </c>
      <c r="Y3837" s="18">
        <v>79.297520661157023</v>
      </c>
      <c r="Z3837" s="18" t="s">
        <v>468</v>
      </c>
      <c r="AA3837" s="22" t="s">
        <v>8342</v>
      </c>
      <c r="AB3837" s="40">
        <v>22</v>
      </c>
      <c r="AC3837" s="23">
        <v>45.643000000000001</v>
      </c>
      <c r="AD3837" s="16" t="s">
        <v>615</v>
      </c>
      <c r="AE3837" s="14" t="s">
        <v>509</v>
      </c>
      <c r="AF3837" s="40">
        <v>15</v>
      </c>
      <c r="AG3837" s="18" t="s">
        <v>6865</v>
      </c>
      <c r="AH3837" s="18">
        <v>15</v>
      </c>
      <c r="AI3837" s="18" t="s">
        <v>6865</v>
      </c>
      <c r="AJ3837" s="14">
        <v>10</v>
      </c>
      <c r="AK3837" s="14" t="s">
        <v>6866</v>
      </c>
      <c r="AL3837" s="25" t="s">
        <v>1387</v>
      </c>
      <c r="AM3837" s="14" t="s">
        <v>947</v>
      </c>
      <c r="AN3837" s="14" t="s">
        <v>509</v>
      </c>
    </row>
    <row r="3838" spans="1:40" ht="12.75" customHeight="1" x14ac:dyDescent="0.2">
      <c r="A3838" s="13" t="s">
        <v>8273</v>
      </c>
      <c r="B3838" s="26" t="s">
        <v>8260</v>
      </c>
      <c r="D3838" s="17">
        <v>100</v>
      </c>
      <c r="E3838" s="106">
        <v>8434768013248</v>
      </c>
      <c r="F3838" s="16">
        <v>123885</v>
      </c>
      <c r="G3838" s="17">
        <v>69072100</v>
      </c>
      <c r="H3838" s="26"/>
      <c r="I3838" s="26" t="s">
        <v>390</v>
      </c>
      <c r="J3838" s="26"/>
      <c r="K3838" s="20" t="s">
        <v>1332</v>
      </c>
      <c r="L3838" s="14" t="s">
        <v>512</v>
      </c>
      <c r="M3838" s="14" t="s">
        <v>347</v>
      </c>
      <c r="N3838" s="14" t="s">
        <v>6789</v>
      </c>
      <c r="O3838" s="14" t="s">
        <v>8247</v>
      </c>
      <c r="P3838" s="13" t="s">
        <v>1672</v>
      </c>
      <c r="Q3838" s="96">
        <v>0.47949999999999998</v>
      </c>
      <c r="R3838" s="19">
        <v>19.536999999999999</v>
      </c>
      <c r="S3838" s="22">
        <v>10.548999999999999</v>
      </c>
      <c r="T3838" s="18" t="s">
        <v>876</v>
      </c>
      <c r="U3838" s="18">
        <v>95.95</v>
      </c>
      <c r="V3838" s="18" t="s">
        <v>468</v>
      </c>
      <c r="W3838" s="18">
        <f>SUM(U3838*AB3838/AC3838)</f>
        <v>46.248055561641436</v>
      </c>
      <c r="X3838" s="14">
        <v>95.95</v>
      </c>
      <c r="Y3838" s="18">
        <v>79.297520661157023</v>
      </c>
      <c r="Z3838" s="18" t="s">
        <v>468</v>
      </c>
      <c r="AA3838" s="22" t="s">
        <v>8342</v>
      </c>
      <c r="AB3838" s="40">
        <v>22</v>
      </c>
      <c r="AC3838" s="23">
        <v>45.643000000000001</v>
      </c>
      <c r="AD3838" s="16" t="s">
        <v>615</v>
      </c>
      <c r="AE3838" s="14" t="s">
        <v>509</v>
      </c>
      <c r="AF3838" s="40">
        <v>15</v>
      </c>
      <c r="AG3838" s="18" t="s">
        <v>6865</v>
      </c>
      <c r="AH3838" s="18">
        <v>15</v>
      </c>
      <c r="AI3838" s="18" t="s">
        <v>6865</v>
      </c>
      <c r="AJ3838" s="14">
        <v>10</v>
      </c>
      <c r="AK3838" s="14" t="s">
        <v>6866</v>
      </c>
      <c r="AL3838" s="25" t="s">
        <v>1387</v>
      </c>
      <c r="AM3838" s="14" t="s">
        <v>947</v>
      </c>
      <c r="AN3838" s="14" t="s">
        <v>509</v>
      </c>
    </row>
    <row r="3839" spans="1:40" ht="12.75" customHeight="1" x14ac:dyDescent="0.2">
      <c r="A3839" s="13" t="s">
        <v>8272</v>
      </c>
      <c r="B3839" s="26" t="s">
        <v>8259</v>
      </c>
      <c r="D3839" s="17">
        <v>100</v>
      </c>
      <c r="E3839" s="106">
        <v>8434768013255</v>
      </c>
      <c r="F3839" s="16">
        <v>123886</v>
      </c>
      <c r="G3839" s="17">
        <v>69072100</v>
      </c>
      <c r="H3839" s="26"/>
      <c r="I3839" s="26" t="s">
        <v>1873</v>
      </c>
      <c r="J3839" s="26"/>
      <c r="K3839" s="20" t="s">
        <v>1332</v>
      </c>
      <c r="L3839" s="14" t="s">
        <v>512</v>
      </c>
      <c r="M3839" s="14" t="s">
        <v>347</v>
      </c>
      <c r="N3839" s="14" t="s">
        <v>6789</v>
      </c>
      <c r="O3839" s="14" t="s">
        <v>8247</v>
      </c>
      <c r="P3839" s="13" t="s">
        <v>1672</v>
      </c>
      <c r="Q3839" s="96">
        <v>0.47949999999999998</v>
      </c>
      <c r="R3839" s="19">
        <v>19.536999999999999</v>
      </c>
      <c r="S3839" s="22">
        <v>10.548999999999999</v>
      </c>
      <c r="T3839" s="18" t="s">
        <v>876</v>
      </c>
      <c r="U3839" s="18">
        <v>95.95</v>
      </c>
      <c r="V3839" s="18" t="s">
        <v>468</v>
      </c>
      <c r="W3839" s="18">
        <f>SUM(U3839*AB3839/AC3839)</f>
        <v>46.248055561641436</v>
      </c>
      <c r="X3839" s="14">
        <v>95.95</v>
      </c>
      <c r="Y3839" s="18">
        <v>79.297520661157023</v>
      </c>
      <c r="Z3839" s="18" t="s">
        <v>468</v>
      </c>
      <c r="AA3839" s="22" t="s">
        <v>8342</v>
      </c>
      <c r="AB3839" s="40">
        <v>22</v>
      </c>
      <c r="AC3839" s="23">
        <v>45.643000000000001</v>
      </c>
      <c r="AD3839" s="16" t="s">
        <v>615</v>
      </c>
      <c r="AE3839" s="14" t="s">
        <v>509</v>
      </c>
      <c r="AF3839" s="40">
        <v>15</v>
      </c>
      <c r="AG3839" s="18" t="s">
        <v>6865</v>
      </c>
      <c r="AH3839" s="18">
        <v>15</v>
      </c>
      <c r="AI3839" s="18" t="s">
        <v>6865</v>
      </c>
      <c r="AJ3839" s="14">
        <v>10</v>
      </c>
      <c r="AK3839" s="14" t="s">
        <v>6866</v>
      </c>
      <c r="AL3839" s="25" t="s">
        <v>2271</v>
      </c>
      <c r="AM3839" s="14" t="s">
        <v>947</v>
      </c>
      <c r="AN3839" s="14" t="s">
        <v>509</v>
      </c>
    </row>
    <row r="3840" spans="1:40" ht="12.75" customHeight="1" x14ac:dyDescent="0.2">
      <c r="A3840" s="13" t="s">
        <v>8271</v>
      </c>
      <c r="B3840" s="26" t="s">
        <v>8261</v>
      </c>
      <c r="D3840" s="17">
        <v>100</v>
      </c>
      <c r="E3840" s="106">
        <v>8434768013309</v>
      </c>
      <c r="F3840" s="16">
        <v>123887</v>
      </c>
      <c r="G3840" s="17">
        <v>69072100</v>
      </c>
      <c r="H3840" s="26"/>
      <c r="I3840" s="26" t="s">
        <v>1716</v>
      </c>
      <c r="J3840" s="26" t="s">
        <v>8248</v>
      </c>
      <c r="K3840" s="20" t="s">
        <v>1332</v>
      </c>
      <c r="L3840" s="14" t="s">
        <v>512</v>
      </c>
      <c r="M3840" s="14" t="s">
        <v>347</v>
      </c>
      <c r="N3840" s="14" t="s">
        <v>6789</v>
      </c>
      <c r="O3840" s="14" t="s">
        <v>8247</v>
      </c>
      <c r="P3840" s="13" t="s">
        <v>1672</v>
      </c>
      <c r="Q3840" s="96">
        <v>0.47949999999999998</v>
      </c>
      <c r="R3840" s="19">
        <v>21.88</v>
      </c>
      <c r="S3840" s="22">
        <v>10.548999999999999</v>
      </c>
      <c r="T3840" s="18" t="s">
        <v>855</v>
      </c>
      <c r="U3840" s="18">
        <v>99.95</v>
      </c>
      <c r="V3840" s="18" t="s">
        <v>468</v>
      </c>
      <c r="W3840" s="18">
        <f>SUM(U3840*AB3840/AC3840)</f>
        <v>48.176062046754161</v>
      </c>
      <c r="X3840" s="14">
        <v>99.95</v>
      </c>
      <c r="Y3840" s="18">
        <v>82.603305785123965</v>
      </c>
      <c r="Z3840" s="18" t="s">
        <v>468</v>
      </c>
      <c r="AA3840" s="22" t="s">
        <v>8342</v>
      </c>
      <c r="AB3840" s="40">
        <v>22</v>
      </c>
      <c r="AC3840" s="23">
        <v>45.643000000000001</v>
      </c>
      <c r="AD3840" s="16" t="s">
        <v>615</v>
      </c>
      <c r="AE3840" s="14" t="s">
        <v>509</v>
      </c>
      <c r="AF3840" s="40">
        <v>15</v>
      </c>
      <c r="AG3840" s="18" t="s">
        <v>6865</v>
      </c>
      <c r="AH3840" s="18">
        <v>15</v>
      </c>
      <c r="AI3840" s="18" t="s">
        <v>6865</v>
      </c>
      <c r="AJ3840" s="14">
        <v>10</v>
      </c>
      <c r="AK3840" s="14" t="s">
        <v>6866</v>
      </c>
      <c r="AL3840" s="25" t="s">
        <v>1387</v>
      </c>
      <c r="AN3840" s="14" t="s">
        <v>509</v>
      </c>
    </row>
    <row r="3841" spans="1:40" ht="12.75" customHeight="1" x14ac:dyDescent="0.2">
      <c r="A3841" s="13" t="s">
        <v>8270</v>
      </c>
      <c r="B3841" s="26" t="s">
        <v>8257</v>
      </c>
      <c r="D3841" s="17">
        <v>100</v>
      </c>
      <c r="E3841" s="106">
        <v>8434768013316</v>
      </c>
      <c r="F3841" s="16">
        <v>123888</v>
      </c>
      <c r="G3841" s="17">
        <v>69072100</v>
      </c>
      <c r="H3841" s="26"/>
      <c r="I3841" s="26" t="s">
        <v>390</v>
      </c>
      <c r="J3841" s="26" t="s">
        <v>8248</v>
      </c>
      <c r="K3841" s="20" t="s">
        <v>1332</v>
      </c>
      <c r="L3841" s="14" t="s">
        <v>512</v>
      </c>
      <c r="M3841" s="14" t="s">
        <v>347</v>
      </c>
      <c r="N3841" s="14" t="s">
        <v>6789</v>
      </c>
      <c r="O3841" s="14" t="s">
        <v>8247</v>
      </c>
      <c r="P3841" s="13" t="s">
        <v>1672</v>
      </c>
      <c r="Q3841" s="96">
        <v>0.47949999999999998</v>
      </c>
      <c r="R3841" s="19">
        <v>21.88</v>
      </c>
      <c r="S3841" s="22">
        <v>10.548999999999999</v>
      </c>
      <c r="T3841" s="18" t="s">
        <v>855</v>
      </c>
      <c r="U3841" s="18">
        <v>99.95</v>
      </c>
      <c r="V3841" s="18" t="s">
        <v>468</v>
      </c>
      <c r="W3841" s="18">
        <f>SUM(U3841*AB3841/AC3841)</f>
        <v>48.176062046754161</v>
      </c>
      <c r="X3841" s="14">
        <v>99.95</v>
      </c>
      <c r="Y3841" s="18">
        <v>82.603305785123965</v>
      </c>
      <c r="Z3841" s="18" t="s">
        <v>468</v>
      </c>
      <c r="AA3841" s="22" t="s">
        <v>8342</v>
      </c>
      <c r="AB3841" s="40">
        <v>22</v>
      </c>
      <c r="AC3841" s="23">
        <v>45.643000000000001</v>
      </c>
      <c r="AD3841" s="16" t="s">
        <v>615</v>
      </c>
      <c r="AE3841" s="14" t="s">
        <v>509</v>
      </c>
      <c r="AF3841" s="40">
        <v>15</v>
      </c>
      <c r="AG3841" s="18" t="s">
        <v>6865</v>
      </c>
      <c r="AH3841" s="18">
        <v>15</v>
      </c>
      <c r="AI3841" s="18" t="s">
        <v>6865</v>
      </c>
      <c r="AJ3841" s="14">
        <v>10</v>
      </c>
      <c r="AK3841" s="14" t="s">
        <v>6866</v>
      </c>
      <c r="AL3841" s="25" t="s">
        <v>1387</v>
      </c>
      <c r="AN3841" s="14" t="s">
        <v>509</v>
      </c>
    </row>
    <row r="3842" spans="1:40" s="139" customFormat="1" ht="12.75" customHeight="1" x14ac:dyDescent="0.2">
      <c r="A3842" s="13" t="s">
        <v>8269</v>
      </c>
      <c r="B3842" s="26" t="s">
        <v>8256</v>
      </c>
      <c r="C3842" s="14"/>
      <c r="D3842" s="17">
        <v>100</v>
      </c>
      <c r="E3842" s="106">
        <v>8434768013323</v>
      </c>
      <c r="F3842" s="16">
        <v>123889</v>
      </c>
      <c r="G3842" s="17">
        <v>69072100</v>
      </c>
      <c r="H3842" s="26"/>
      <c r="I3842" s="26" t="s">
        <v>1873</v>
      </c>
      <c r="J3842" s="26" t="s">
        <v>8248</v>
      </c>
      <c r="K3842" s="20" t="s">
        <v>1332</v>
      </c>
      <c r="L3842" s="14" t="s">
        <v>512</v>
      </c>
      <c r="M3842" s="14" t="s">
        <v>347</v>
      </c>
      <c r="N3842" s="14" t="s">
        <v>6789</v>
      </c>
      <c r="O3842" s="14" t="s">
        <v>8247</v>
      </c>
      <c r="P3842" s="13" t="s">
        <v>1672</v>
      </c>
      <c r="Q3842" s="96">
        <v>0.47949999999999998</v>
      </c>
      <c r="R3842" s="19">
        <v>21.88</v>
      </c>
      <c r="S3842" s="22">
        <v>10.548999999999999</v>
      </c>
      <c r="T3842" s="18" t="s">
        <v>855</v>
      </c>
      <c r="U3842" s="18">
        <v>99.95</v>
      </c>
      <c r="V3842" s="18" t="s">
        <v>468</v>
      </c>
      <c r="W3842" s="18">
        <f>SUM(U3842*AB3842/AC3842)</f>
        <v>48.176062046754161</v>
      </c>
      <c r="X3842" s="14">
        <v>99.95</v>
      </c>
      <c r="Y3842" s="18">
        <v>82.603305785123965</v>
      </c>
      <c r="Z3842" s="18" t="s">
        <v>468</v>
      </c>
      <c r="AA3842" s="22" t="s">
        <v>8342</v>
      </c>
      <c r="AB3842" s="40">
        <v>22</v>
      </c>
      <c r="AC3842" s="23">
        <v>45.643000000000001</v>
      </c>
      <c r="AD3842" s="16" t="s">
        <v>615</v>
      </c>
      <c r="AE3842" s="14" t="s">
        <v>509</v>
      </c>
      <c r="AF3842" s="40">
        <v>15</v>
      </c>
      <c r="AG3842" s="18" t="s">
        <v>6865</v>
      </c>
      <c r="AH3842" s="18">
        <v>15</v>
      </c>
      <c r="AI3842" s="18" t="s">
        <v>6865</v>
      </c>
      <c r="AJ3842" s="14">
        <v>10</v>
      </c>
      <c r="AK3842" s="14" t="s">
        <v>6866</v>
      </c>
      <c r="AL3842" s="25" t="s">
        <v>2271</v>
      </c>
      <c r="AM3842" s="14"/>
      <c r="AN3842" s="14" t="s">
        <v>509</v>
      </c>
    </row>
    <row r="3843" spans="1:40" s="139" customFormat="1" ht="12.75" customHeight="1" x14ac:dyDescent="0.2">
      <c r="A3843" s="13" t="s">
        <v>9493</v>
      </c>
      <c r="B3843" s="91" t="s">
        <v>9469</v>
      </c>
      <c r="C3843" s="14"/>
      <c r="D3843" s="30">
        <v>96</v>
      </c>
      <c r="E3843" s="105">
        <v>8434768023315</v>
      </c>
      <c r="F3843" s="63">
        <v>133180</v>
      </c>
      <c r="G3843" s="17">
        <v>69072300</v>
      </c>
      <c r="H3843" s="14"/>
      <c r="I3843" s="13" t="s">
        <v>9501</v>
      </c>
      <c r="J3843" s="14"/>
      <c r="K3843" s="92" t="s">
        <v>1335</v>
      </c>
      <c r="L3843" s="14" t="s">
        <v>512</v>
      </c>
      <c r="M3843" s="14" t="s">
        <v>347</v>
      </c>
      <c r="N3843" s="14" t="s">
        <v>6789</v>
      </c>
      <c r="O3843" s="14" t="s">
        <v>9508</v>
      </c>
      <c r="P3843" s="13" t="s">
        <v>1672</v>
      </c>
      <c r="Q3843" s="14">
        <v>0.16</v>
      </c>
      <c r="R3843" s="19">
        <v>13.1</v>
      </c>
      <c r="S3843" s="84">
        <v>9.83</v>
      </c>
      <c r="T3843" s="18" t="s">
        <v>7163</v>
      </c>
      <c r="U3843" s="18">
        <v>94.95</v>
      </c>
      <c r="V3843" s="18" t="s">
        <v>468</v>
      </c>
      <c r="W3843" s="18">
        <f>SUM(U3843*AB3843/AC3843)</f>
        <v>71.212500000000006</v>
      </c>
      <c r="X3843" s="14">
        <v>94.95</v>
      </c>
      <c r="Y3843" s="18">
        <v>78.471074380165291</v>
      </c>
      <c r="Z3843" s="18" t="s">
        <v>468</v>
      </c>
      <c r="AA3843" s="18" t="s">
        <v>9468</v>
      </c>
      <c r="AB3843" s="45">
        <v>60</v>
      </c>
      <c r="AC3843" s="23">
        <v>80</v>
      </c>
      <c r="AD3843" s="16" t="s">
        <v>615</v>
      </c>
      <c r="AE3843" s="14" t="s">
        <v>509</v>
      </c>
      <c r="AF3843" s="18">
        <v>5</v>
      </c>
      <c r="AG3843" s="18" t="s">
        <v>6865</v>
      </c>
      <c r="AH3843" s="18">
        <v>25</v>
      </c>
      <c r="AI3843" s="18" t="s">
        <v>6865</v>
      </c>
      <c r="AJ3843" s="14">
        <v>9</v>
      </c>
      <c r="AK3843" s="14" t="s">
        <v>6866</v>
      </c>
      <c r="AL3843" s="25"/>
      <c r="AM3843" s="14"/>
      <c r="AN3843" s="14" t="s">
        <v>510</v>
      </c>
    </row>
    <row r="3844" spans="1:40" s="139" customFormat="1" ht="12.75" customHeight="1" x14ac:dyDescent="0.2">
      <c r="A3844" s="13" t="s">
        <v>9494</v>
      </c>
      <c r="B3844" s="91" t="s">
        <v>9470</v>
      </c>
      <c r="C3844" s="14"/>
      <c r="D3844" s="30">
        <v>96</v>
      </c>
      <c r="E3844" s="105">
        <v>8434768023414</v>
      </c>
      <c r="F3844" s="63">
        <v>133179</v>
      </c>
      <c r="G3844" s="17">
        <v>69072300</v>
      </c>
      <c r="H3844" s="14"/>
      <c r="I3844" s="13" t="s">
        <v>6574</v>
      </c>
      <c r="J3844" s="14"/>
      <c r="K3844" s="92" t="s">
        <v>1335</v>
      </c>
      <c r="L3844" s="14" t="s">
        <v>512</v>
      </c>
      <c r="M3844" s="14" t="s">
        <v>347</v>
      </c>
      <c r="N3844" s="14" t="s">
        <v>6789</v>
      </c>
      <c r="O3844" s="14" t="s">
        <v>9508</v>
      </c>
      <c r="P3844" s="13" t="s">
        <v>1672</v>
      </c>
      <c r="Q3844" s="14">
        <v>0.16</v>
      </c>
      <c r="R3844" s="19">
        <v>13.1</v>
      </c>
      <c r="S3844" s="84">
        <v>9.83</v>
      </c>
      <c r="T3844" s="18" t="s">
        <v>7163</v>
      </c>
      <c r="U3844" s="18">
        <v>94.95</v>
      </c>
      <c r="V3844" s="18" t="s">
        <v>468</v>
      </c>
      <c r="W3844" s="18">
        <f>SUM(U3844*AB3844/AC3844)</f>
        <v>71.212500000000006</v>
      </c>
      <c r="X3844" s="14">
        <v>94.95</v>
      </c>
      <c r="Y3844" s="18">
        <v>78.471074380165291</v>
      </c>
      <c r="Z3844" s="18" t="s">
        <v>468</v>
      </c>
      <c r="AA3844" s="18" t="s">
        <v>9468</v>
      </c>
      <c r="AB3844" s="45">
        <v>60</v>
      </c>
      <c r="AC3844" s="23">
        <v>80</v>
      </c>
      <c r="AD3844" s="16" t="s">
        <v>615</v>
      </c>
      <c r="AE3844" s="14" t="s">
        <v>509</v>
      </c>
      <c r="AF3844" s="18">
        <v>5</v>
      </c>
      <c r="AG3844" s="18" t="s">
        <v>6865</v>
      </c>
      <c r="AH3844" s="18">
        <v>25</v>
      </c>
      <c r="AI3844" s="18" t="s">
        <v>6865</v>
      </c>
      <c r="AJ3844" s="14">
        <v>9</v>
      </c>
      <c r="AK3844" s="14" t="s">
        <v>6866</v>
      </c>
      <c r="AL3844" s="25"/>
      <c r="AM3844" s="14"/>
      <c r="AN3844" s="14" t="s">
        <v>510</v>
      </c>
    </row>
    <row r="3845" spans="1:40" s="139" customFormat="1" ht="12.75" customHeight="1" x14ac:dyDescent="0.2">
      <c r="A3845" s="13" t="s">
        <v>9495</v>
      </c>
      <c r="B3845" s="91" t="s">
        <v>9471</v>
      </c>
      <c r="C3845" s="14"/>
      <c r="D3845" s="30">
        <v>96</v>
      </c>
      <c r="E3845" s="105">
        <v>8434768023452</v>
      </c>
      <c r="F3845" s="63">
        <v>133178</v>
      </c>
      <c r="G3845" s="17">
        <v>69072300</v>
      </c>
      <c r="H3845" s="14"/>
      <c r="I3845" s="13" t="s">
        <v>9504</v>
      </c>
      <c r="J3845" s="14"/>
      <c r="K3845" s="92" t="s">
        <v>1335</v>
      </c>
      <c r="L3845" s="14" t="s">
        <v>512</v>
      </c>
      <c r="M3845" s="14" t="s">
        <v>347</v>
      </c>
      <c r="N3845" s="14" t="s">
        <v>6789</v>
      </c>
      <c r="O3845" s="14" t="s">
        <v>9508</v>
      </c>
      <c r="P3845" s="13" t="s">
        <v>1672</v>
      </c>
      <c r="Q3845" s="14">
        <v>0.16</v>
      </c>
      <c r="R3845" s="19">
        <v>13.1</v>
      </c>
      <c r="S3845" s="84">
        <v>9.83</v>
      </c>
      <c r="T3845" s="18" t="s">
        <v>7163</v>
      </c>
      <c r="U3845" s="18">
        <v>94.95</v>
      </c>
      <c r="V3845" s="18" t="s">
        <v>468</v>
      </c>
      <c r="W3845" s="18">
        <f>SUM(U3845*AB3845/AC3845)</f>
        <v>71.212500000000006</v>
      </c>
      <c r="X3845" s="14">
        <v>94.95</v>
      </c>
      <c r="Y3845" s="18">
        <v>78.471074380165291</v>
      </c>
      <c r="Z3845" s="18" t="s">
        <v>468</v>
      </c>
      <c r="AA3845" s="18" t="s">
        <v>9468</v>
      </c>
      <c r="AB3845" s="45">
        <v>60</v>
      </c>
      <c r="AC3845" s="23">
        <v>80</v>
      </c>
      <c r="AD3845" s="16" t="s">
        <v>615</v>
      </c>
      <c r="AE3845" s="14" t="s">
        <v>509</v>
      </c>
      <c r="AF3845" s="18">
        <v>5</v>
      </c>
      <c r="AG3845" s="18" t="s">
        <v>6865</v>
      </c>
      <c r="AH3845" s="18">
        <v>25</v>
      </c>
      <c r="AI3845" s="18" t="s">
        <v>6865</v>
      </c>
      <c r="AJ3845" s="14">
        <v>9</v>
      </c>
      <c r="AK3845" s="14" t="s">
        <v>6866</v>
      </c>
      <c r="AL3845" s="25"/>
      <c r="AM3845" s="14"/>
      <c r="AN3845" s="14" t="s">
        <v>510</v>
      </c>
    </row>
    <row r="3846" spans="1:40" s="139" customFormat="1" ht="12.75" customHeight="1" x14ac:dyDescent="0.2">
      <c r="A3846" s="13" t="s">
        <v>9498</v>
      </c>
      <c r="B3846" s="91" t="s">
        <v>9474</v>
      </c>
      <c r="C3846" s="14"/>
      <c r="D3846" s="30">
        <v>96</v>
      </c>
      <c r="E3846" s="105">
        <v>8434768023445</v>
      </c>
      <c r="F3846" s="63">
        <v>133175</v>
      </c>
      <c r="G3846" s="17">
        <v>69072300</v>
      </c>
      <c r="H3846" s="14"/>
      <c r="I3846" s="13" t="s">
        <v>5419</v>
      </c>
      <c r="J3846" s="14"/>
      <c r="K3846" s="92" t="s">
        <v>1335</v>
      </c>
      <c r="L3846" s="14" t="s">
        <v>512</v>
      </c>
      <c r="M3846" s="14" t="s">
        <v>347</v>
      </c>
      <c r="N3846" s="14" t="s">
        <v>6789</v>
      </c>
      <c r="O3846" s="14" t="s">
        <v>9508</v>
      </c>
      <c r="P3846" s="13" t="s">
        <v>1672</v>
      </c>
      <c r="Q3846" s="14">
        <v>0.16</v>
      </c>
      <c r="R3846" s="19">
        <v>13.1</v>
      </c>
      <c r="S3846" s="84">
        <v>9.83</v>
      </c>
      <c r="T3846" s="18" t="s">
        <v>7163</v>
      </c>
      <c r="U3846" s="18">
        <v>94.95</v>
      </c>
      <c r="V3846" s="18" t="s">
        <v>468</v>
      </c>
      <c r="W3846" s="18">
        <f>SUM(U3846*AB3846/AC3846)</f>
        <v>71.212500000000006</v>
      </c>
      <c r="X3846" s="14">
        <v>94.95</v>
      </c>
      <c r="Y3846" s="18">
        <v>78.471074380165291</v>
      </c>
      <c r="Z3846" s="18" t="s">
        <v>468</v>
      </c>
      <c r="AA3846" s="18" t="s">
        <v>9468</v>
      </c>
      <c r="AB3846" s="45">
        <v>60</v>
      </c>
      <c r="AC3846" s="23">
        <v>80</v>
      </c>
      <c r="AD3846" s="16" t="s">
        <v>615</v>
      </c>
      <c r="AE3846" s="14" t="s">
        <v>509</v>
      </c>
      <c r="AF3846" s="18">
        <v>5</v>
      </c>
      <c r="AG3846" s="18" t="s">
        <v>6865</v>
      </c>
      <c r="AH3846" s="18">
        <v>25</v>
      </c>
      <c r="AI3846" s="18" t="s">
        <v>6865</v>
      </c>
      <c r="AJ3846" s="14">
        <v>9</v>
      </c>
      <c r="AK3846" s="14" t="s">
        <v>6866</v>
      </c>
      <c r="AL3846" s="25"/>
      <c r="AM3846" s="14"/>
      <c r="AN3846" s="14" t="s">
        <v>510</v>
      </c>
    </row>
    <row r="3847" spans="1:40" s="139" customFormat="1" ht="12.75" customHeight="1" x14ac:dyDescent="0.2">
      <c r="A3847" s="13" t="s">
        <v>9496</v>
      </c>
      <c r="B3847" s="91" t="s">
        <v>9472</v>
      </c>
      <c r="C3847" s="14"/>
      <c r="D3847" s="30">
        <v>96</v>
      </c>
      <c r="E3847" s="105">
        <v>8434768023308</v>
      </c>
      <c r="F3847" s="63">
        <v>133177</v>
      </c>
      <c r="G3847" s="17">
        <v>69072300</v>
      </c>
      <c r="H3847" s="14"/>
      <c r="I3847" s="13" t="s">
        <v>9502</v>
      </c>
      <c r="J3847" s="14"/>
      <c r="K3847" s="92" t="s">
        <v>1335</v>
      </c>
      <c r="L3847" s="14" t="s">
        <v>512</v>
      </c>
      <c r="M3847" s="14" t="s">
        <v>347</v>
      </c>
      <c r="N3847" s="14" t="s">
        <v>6789</v>
      </c>
      <c r="O3847" s="14" t="s">
        <v>9508</v>
      </c>
      <c r="P3847" s="13" t="s">
        <v>1672</v>
      </c>
      <c r="Q3847" s="14">
        <v>0.16</v>
      </c>
      <c r="R3847" s="19">
        <v>13.1</v>
      </c>
      <c r="S3847" s="84">
        <v>9.83</v>
      </c>
      <c r="T3847" s="18" t="s">
        <v>7163</v>
      </c>
      <c r="U3847" s="18">
        <v>94.95</v>
      </c>
      <c r="V3847" s="18" t="s">
        <v>468</v>
      </c>
      <c r="W3847" s="18">
        <f>SUM(U3847*AB3847/AC3847)</f>
        <v>71.212500000000006</v>
      </c>
      <c r="X3847" s="14">
        <v>94.95</v>
      </c>
      <c r="Y3847" s="18">
        <v>78.471074380165291</v>
      </c>
      <c r="Z3847" s="18" t="s">
        <v>468</v>
      </c>
      <c r="AA3847" s="18" t="s">
        <v>9468</v>
      </c>
      <c r="AB3847" s="45">
        <v>60</v>
      </c>
      <c r="AC3847" s="23">
        <v>80</v>
      </c>
      <c r="AD3847" s="16" t="s">
        <v>615</v>
      </c>
      <c r="AE3847" s="14" t="s">
        <v>509</v>
      </c>
      <c r="AF3847" s="18">
        <v>5</v>
      </c>
      <c r="AG3847" s="18" t="s">
        <v>6865</v>
      </c>
      <c r="AH3847" s="18">
        <v>25</v>
      </c>
      <c r="AI3847" s="18" t="s">
        <v>6865</v>
      </c>
      <c r="AJ3847" s="14">
        <v>9</v>
      </c>
      <c r="AK3847" s="14" t="s">
        <v>6866</v>
      </c>
      <c r="AL3847" s="25"/>
      <c r="AM3847" s="14"/>
      <c r="AN3847" s="14" t="s">
        <v>510</v>
      </c>
    </row>
    <row r="3848" spans="1:40" s="139" customFormat="1" ht="12.75" customHeight="1" x14ac:dyDescent="0.2">
      <c r="A3848" s="13" t="s">
        <v>9499</v>
      </c>
      <c r="B3848" s="91" t="s">
        <v>9475</v>
      </c>
      <c r="C3848" s="14"/>
      <c r="D3848" s="30">
        <v>96</v>
      </c>
      <c r="E3848" s="105">
        <v>8434768023278</v>
      </c>
      <c r="F3848" s="63">
        <v>133174</v>
      </c>
      <c r="G3848" s="17">
        <v>69072300</v>
      </c>
      <c r="H3848" s="14"/>
      <c r="I3848" s="13" t="s">
        <v>9505</v>
      </c>
      <c r="J3848" s="14"/>
      <c r="K3848" s="92" t="s">
        <v>1335</v>
      </c>
      <c r="L3848" s="14" t="s">
        <v>512</v>
      </c>
      <c r="M3848" s="14" t="s">
        <v>347</v>
      </c>
      <c r="N3848" s="14" t="s">
        <v>6789</v>
      </c>
      <c r="O3848" s="14" t="s">
        <v>9508</v>
      </c>
      <c r="P3848" s="13" t="s">
        <v>1672</v>
      </c>
      <c r="Q3848" s="14">
        <v>0.16</v>
      </c>
      <c r="R3848" s="19">
        <v>13.1</v>
      </c>
      <c r="S3848" s="84">
        <v>9.83</v>
      </c>
      <c r="T3848" s="18" t="s">
        <v>7163</v>
      </c>
      <c r="U3848" s="18">
        <v>94.95</v>
      </c>
      <c r="V3848" s="18" t="s">
        <v>468</v>
      </c>
      <c r="W3848" s="18">
        <f>SUM(U3848*AB3848/AC3848)</f>
        <v>71.212500000000006</v>
      </c>
      <c r="X3848" s="14">
        <v>94.95</v>
      </c>
      <c r="Y3848" s="18">
        <v>78.471074380165291</v>
      </c>
      <c r="Z3848" s="18" t="s">
        <v>468</v>
      </c>
      <c r="AA3848" s="18" t="s">
        <v>9468</v>
      </c>
      <c r="AB3848" s="45">
        <v>60</v>
      </c>
      <c r="AC3848" s="23">
        <v>80</v>
      </c>
      <c r="AD3848" s="16" t="s">
        <v>615</v>
      </c>
      <c r="AE3848" s="14" t="s">
        <v>509</v>
      </c>
      <c r="AF3848" s="18">
        <v>5</v>
      </c>
      <c r="AG3848" s="18" t="s">
        <v>6865</v>
      </c>
      <c r="AH3848" s="18">
        <v>25</v>
      </c>
      <c r="AI3848" s="18" t="s">
        <v>6865</v>
      </c>
      <c r="AJ3848" s="14">
        <v>9</v>
      </c>
      <c r="AK3848" s="14" t="s">
        <v>6866</v>
      </c>
      <c r="AL3848" s="25"/>
      <c r="AM3848" s="14"/>
      <c r="AN3848" s="14" t="s">
        <v>510</v>
      </c>
    </row>
    <row r="3849" spans="1:40" s="139" customFormat="1" ht="12.75" customHeight="1" x14ac:dyDescent="0.2">
      <c r="A3849" s="13" t="s">
        <v>9497</v>
      </c>
      <c r="B3849" s="91" t="s">
        <v>9473</v>
      </c>
      <c r="C3849" s="14"/>
      <c r="D3849" s="30">
        <v>96</v>
      </c>
      <c r="E3849" s="105">
        <v>8434768023285</v>
      </c>
      <c r="F3849" s="63">
        <v>133176</v>
      </c>
      <c r="G3849" s="17">
        <v>69072300</v>
      </c>
      <c r="H3849" s="14"/>
      <c r="I3849" s="13" t="s">
        <v>9503</v>
      </c>
      <c r="J3849" s="14"/>
      <c r="K3849" s="92" t="s">
        <v>1335</v>
      </c>
      <c r="L3849" s="14" t="s">
        <v>512</v>
      </c>
      <c r="M3849" s="14" t="s">
        <v>347</v>
      </c>
      <c r="N3849" s="14" t="s">
        <v>6789</v>
      </c>
      <c r="O3849" s="14" t="s">
        <v>9508</v>
      </c>
      <c r="P3849" s="13" t="s">
        <v>1672</v>
      </c>
      <c r="Q3849" s="14">
        <v>0.16</v>
      </c>
      <c r="R3849" s="19">
        <v>13.1</v>
      </c>
      <c r="S3849" s="84">
        <v>9.83</v>
      </c>
      <c r="T3849" s="18" t="s">
        <v>7163</v>
      </c>
      <c r="U3849" s="18">
        <v>94.95</v>
      </c>
      <c r="V3849" s="18" t="s">
        <v>468</v>
      </c>
      <c r="W3849" s="18">
        <f>SUM(U3849*AB3849/AC3849)</f>
        <v>71.212500000000006</v>
      </c>
      <c r="X3849" s="14">
        <v>94.95</v>
      </c>
      <c r="Y3849" s="18">
        <v>78.471074380165291</v>
      </c>
      <c r="Z3849" s="18" t="s">
        <v>468</v>
      </c>
      <c r="AA3849" s="18" t="s">
        <v>9468</v>
      </c>
      <c r="AB3849" s="45">
        <v>60</v>
      </c>
      <c r="AC3849" s="23">
        <v>80</v>
      </c>
      <c r="AD3849" s="16" t="s">
        <v>615</v>
      </c>
      <c r="AE3849" s="14" t="s">
        <v>509</v>
      </c>
      <c r="AF3849" s="18">
        <v>5</v>
      </c>
      <c r="AG3849" s="18" t="s">
        <v>6865</v>
      </c>
      <c r="AH3849" s="18">
        <v>25</v>
      </c>
      <c r="AI3849" s="18" t="s">
        <v>6865</v>
      </c>
      <c r="AJ3849" s="14">
        <v>9</v>
      </c>
      <c r="AK3849" s="14" t="s">
        <v>6866</v>
      </c>
      <c r="AL3849" s="25"/>
      <c r="AM3849" s="14"/>
      <c r="AN3849" s="14" t="s">
        <v>510</v>
      </c>
    </row>
    <row r="3850" spans="1:40" s="139" customFormat="1" ht="12.75" customHeight="1" x14ac:dyDescent="0.2">
      <c r="A3850" s="13" t="s">
        <v>9500</v>
      </c>
      <c r="B3850" s="91" t="s">
        <v>9476</v>
      </c>
      <c r="C3850" s="14"/>
      <c r="D3850" s="30">
        <v>96</v>
      </c>
      <c r="E3850" s="105">
        <v>8434768023261</v>
      </c>
      <c r="F3850" s="63">
        <v>133173</v>
      </c>
      <c r="G3850" s="17">
        <v>69072300</v>
      </c>
      <c r="H3850" s="14"/>
      <c r="I3850" s="13" t="s">
        <v>9506</v>
      </c>
      <c r="J3850" s="14"/>
      <c r="K3850" s="92" t="s">
        <v>1335</v>
      </c>
      <c r="L3850" s="14" t="s">
        <v>512</v>
      </c>
      <c r="M3850" s="14" t="s">
        <v>347</v>
      </c>
      <c r="N3850" s="14" t="s">
        <v>6789</v>
      </c>
      <c r="O3850" s="14" t="s">
        <v>9508</v>
      </c>
      <c r="P3850" s="13" t="s">
        <v>1672</v>
      </c>
      <c r="Q3850" s="14">
        <v>0.16</v>
      </c>
      <c r="R3850" s="19">
        <v>13.1</v>
      </c>
      <c r="S3850" s="84">
        <v>9.83</v>
      </c>
      <c r="T3850" s="18" t="s">
        <v>7163</v>
      </c>
      <c r="U3850" s="18">
        <v>94.95</v>
      </c>
      <c r="V3850" s="18" t="s">
        <v>468</v>
      </c>
      <c r="W3850" s="18">
        <f>SUM(U3850*AB3850/AC3850)</f>
        <v>71.212500000000006</v>
      </c>
      <c r="X3850" s="14">
        <v>94.95</v>
      </c>
      <c r="Y3850" s="18">
        <v>78.471074380165291</v>
      </c>
      <c r="Z3850" s="18" t="s">
        <v>468</v>
      </c>
      <c r="AA3850" s="18" t="s">
        <v>9468</v>
      </c>
      <c r="AB3850" s="45">
        <v>60</v>
      </c>
      <c r="AC3850" s="23">
        <v>80</v>
      </c>
      <c r="AD3850" s="16" t="s">
        <v>615</v>
      </c>
      <c r="AE3850" s="14" t="s">
        <v>509</v>
      </c>
      <c r="AF3850" s="18">
        <v>5</v>
      </c>
      <c r="AG3850" s="18" t="s">
        <v>6865</v>
      </c>
      <c r="AH3850" s="18">
        <v>25</v>
      </c>
      <c r="AI3850" s="18" t="s">
        <v>6865</v>
      </c>
      <c r="AJ3850" s="14">
        <v>9</v>
      </c>
      <c r="AK3850" s="14" t="s">
        <v>6866</v>
      </c>
      <c r="AL3850" s="25"/>
      <c r="AM3850" s="14"/>
      <c r="AN3850" s="14" t="s">
        <v>510</v>
      </c>
    </row>
    <row r="3851" spans="1:40" s="139" customFormat="1" ht="12.75" customHeight="1" x14ac:dyDescent="0.2">
      <c r="A3851" s="138" t="s">
        <v>12811</v>
      </c>
      <c r="B3851" s="139" t="s">
        <v>12805</v>
      </c>
      <c r="D3851" s="140">
        <v>30</v>
      </c>
      <c r="E3851" s="141">
        <v>8434768027337</v>
      </c>
      <c r="F3851" s="140">
        <v>136497</v>
      </c>
      <c r="G3851" s="142"/>
      <c r="I3851" s="138" t="s">
        <v>375</v>
      </c>
      <c r="K3851" s="143" t="s">
        <v>12804</v>
      </c>
      <c r="M3851" s="139" t="s">
        <v>347</v>
      </c>
      <c r="N3851" s="139" t="s">
        <v>6789</v>
      </c>
      <c r="O3851" s="144" t="s">
        <v>12808</v>
      </c>
      <c r="P3851" s="138" t="s">
        <v>1672</v>
      </c>
      <c r="R3851" s="145"/>
      <c r="S3851" s="143">
        <v>17.7956</v>
      </c>
      <c r="T3851" s="143" t="s">
        <v>12809</v>
      </c>
      <c r="U3851" s="143" t="s">
        <v>12809</v>
      </c>
      <c r="V3851" s="143" t="s">
        <v>615</v>
      </c>
      <c r="W3851" s="18"/>
      <c r="X3851" s="139" t="s">
        <v>12809</v>
      </c>
      <c r="Y3851" s="143"/>
      <c r="Z3851" s="143" t="s">
        <v>615</v>
      </c>
      <c r="AA3851" s="143"/>
      <c r="AB3851" s="143">
        <v>12</v>
      </c>
      <c r="AC3851" s="146"/>
      <c r="AD3851" s="140" t="s">
        <v>1150</v>
      </c>
      <c r="AE3851" s="139" t="s">
        <v>509</v>
      </c>
      <c r="AF3851" s="143">
        <v>11.2</v>
      </c>
      <c r="AG3851" s="143" t="s">
        <v>6865</v>
      </c>
      <c r="AH3851" s="143">
        <v>11.2</v>
      </c>
      <c r="AI3851" s="143" t="s">
        <v>6865</v>
      </c>
      <c r="AJ3851" s="139">
        <v>112</v>
      </c>
      <c r="AK3851" s="139" t="s">
        <v>6866</v>
      </c>
      <c r="AL3851" s="147"/>
    </row>
    <row r="3852" spans="1:40" s="139" customFormat="1" ht="12.75" customHeight="1" x14ac:dyDescent="0.2">
      <c r="A3852" s="138" t="s">
        <v>12810</v>
      </c>
      <c r="B3852" s="139" t="s">
        <v>12806</v>
      </c>
      <c r="D3852" s="140">
        <v>30</v>
      </c>
      <c r="E3852" s="141">
        <v>8434768027344</v>
      </c>
      <c r="F3852" s="140">
        <v>136498</v>
      </c>
      <c r="G3852" s="142"/>
      <c r="I3852" s="138" t="s">
        <v>375</v>
      </c>
      <c r="J3852" s="139" t="s">
        <v>12807</v>
      </c>
      <c r="K3852" s="143" t="s">
        <v>12803</v>
      </c>
      <c r="M3852" s="139" t="s">
        <v>347</v>
      </c>
      <c r="N3852" s="139" t="s">
        <v>6789</v>
      </c>
      <c r="O3852" s="144" t="s">
        <v>12808</v>
      </c>
      <c r="P3852" s="138" t="s">
        <v>1672</v>
      </c>
      <c r="R3852" s="145"/>
      <c r="S3852" s="143">
        <v>18.274999999999999</v>
      </c>
      <c r="T3852" s="143" t="s">
        <v>8275</v>
      </c>
      <c r="U3852" s="143" t="s">
        <v>8275</v>
      </c>
      <c r="V3852" s="143" t="s">
        <v>615</v>
      </c>
      <c r="W3852" s="18"/>
      <c r="X3852" s="139" t="s">
        <v>8275</v>
      </c>
      <c r="Y3852" s="143"/>
      <c r="Z3852" s="143" t="s">
        <v>615</v>
      </c>
      <c r="AA3852" s="143"/>
      <c r="AB3852" s="143">
        <v>30</v>
      </c>
      <c r="AC3852" s="146"/>
      <c r="AD3852" s="140" t="s">
        <v>1150</v>
      </c>
      <c r="AE3852" s="139" t="s">
        <v>509</v>
      </c>
      <c r="AF3852" s="143">
        <v>11.2</v>
      </c>
      <c r="AG3852" s="143" t="s">
        <v>6865</v>
      </c>
      <c r="AH3852" s="143">
        <v>11.2</v>
      </c>
      <c r="AI3852" s="143" t="s">
        <v>6865</v>
      </c>
      <c r="AJ3852" s="139">
        <v>45</v>
      </c>
      <c r="AK3852" s="139" t="s">
        <v>6866</v>
      </c>
      <c r="AL3852" s="147"/>
    </row>
    <row r="3853" spans="1:40" s="139" customFormat="1" ht="12.75" customHeight="1" x14ac:dyDescent="0.2">
      <c r="A3853" s="13" t="s">
        <v>10552</v>
      </c>
      <c r="B3853" s="14" t="s">
        <v>10527</v>
      </c>
      <c r="C3853" s="14"/>
      <c r="D3853" s="16">
        <v>125</v>
      </c>
      <c r="E3853" s="104" t="s">
        <v>10498</v>
      </c>
      <c r="F3853" s="16" t="s">
        <v>10479</v>
      </c>
      <c r="G3853" s="17">
        <v>69072100</v>
      </c>
      <c r="H3853" s="14"/>
      <c r="I3853" s="13" t="s">
        <v>375</v>
      </c>
      <c r="J3853" s="14" t="s">
        <v>513</v>
      </c>
      <c r="K3853" s="18" t="s">
        <v>10509</v>
      </c>
      <c r="L3853" s="14" t="s">
        <v>514</v>
      </c>
      <c r="M3853" s="14" t="s">
        <v>453</v>
      </c>
      <c r="N3853" s="14" t="s">
        <v>6789</v>
      </c>
      <c r="O3853" s="14" t="s">
        <v>10512</v>
      </c>
      <c r="P3853" s="13" t="s">
        <v>1672</v>
      </c>
      <c r="Q3853" s="14">
        <v>0.26236666666666669</v>
      </c>
      <c r="R3853" s="19">
        <v>21.683195592286502</v>
      </c>
      <c r="S3853" s="18">
        <v>7.8710000000000004</v>
      </c>
      <c r="T3853" s="18" t="s">
        <v>1508</v>
      </c>
      <c r="U3853" s="18">
        <v>111.95</v>
      </c>
      <c r="V3853" s="18" t="s">
        <v>468</v>
      </c>
      <c r="W3853" s="18">
        <f>SUM(U3853*AB3853/AC3853)</f>
        <v>40.63785</v>
      </c>
      <c r="X3853" s="14">
        <v>111.95</v>
      </c>
      <c r="Y3853" s="18">
        <v>92.520661157024804</v>
      </c>
      <c r="Z3853" s="18" t="s">
        <v>468</v>
      </c>
      <c r="AA3853" s="18" t="s">
        <v>11166</v>
      </c>
      <c r="AB3853" s="18">
        <v>30</v>
      </c>
      <c r="AC3853" s="14">
        <v>82.644628099173559</v>
      </c>
      <c r="AD3853" s="16" t="s">
        <v>615</v>
      </c>
      <c r="AE3853" s="14" t="s">
        <v>509</v>
      </c>
      <c r="AF3853" s="18">
        <v>11</v>
      </c>
      <c r="AG3853" s="18" t="s">
        <v>6865</v>
      </c>
      <c r="AH3853" s="18">
        <v>11</v>
      </c>
      <c r="AI3853" s="18" t="s">
        <v>6865</v>
      </c>
      <c r="AJ3853" s="14">
        <v>10</v>
      </c>
      <c r="AK3853" s="14" t="s">
        <v>6866</v>
      </c>
      <c r="AL3853" s="25" t="s">
        <v>1387</v>
      </c>
      <c r="AM3853" s="14" t="s">
        <v>1872</v>
      </c>
      <c r="AN3853" s="14" t="s">
        <v>509</v>
      </c>
    </row>
    <row r="3854" spans="1:40" s="139" customFormat="1" ht="12.75" customHeight="1" x14ac:dyDescent="0.2">
      <c r="A3854" s="13" t="s">
        <v>10550</v>
      </c>
      <c r="B3854" s="14" t="s">
        <v>10523</v>
      </c>
      <c r="C3854" s="14"/>
      <c r="D3854" s="16">
        <v>125</v>
      </c>
      <c r="E3854" s="104" t="s">
        <v>10493</v>
      </c>
      <c r="F3854" s="16" t="s">
        <v>10474</v>
      </c>
      <c r="G3854" s="17">
        <v>69072100</v>
      </c>
      <c r="H3854" s="14"/>
      <c r="I3854" s="13" t="s">
        <v>243</v>
      </c>
      <c r="J3854" s="14" t="s">
        <v>513</v>
      </c>
      <c r="K3854" s="18" t="s">
        <v>10509</v>
      </c>
      <c r="L3854" s="14" t="s">
        <v>514</v>
      </c>
      <c r="M3854" s="14" t="s">
        <v>453</v>
      </c>
      <c r="N3854" s="14" t="s">
        <v>6789</v>
      </c>
      <c r="O3854" s="14" t="s">
        <v>10512</v>
      </c>
      <c r="P3854" s="13" t="s">
        <v>1672</v>
      </c>
      <c r="Q3854" s="14">
        <v>0.26236666666666669</v>
      </c>
      <c r="R3854" s="19">
        <v>21.683195592286502</v>
      </c>
      <c r="S3854" s="18">
        <v>7.8710000000000004</v>
      </c>
      <c r="T3854" s="18" t="s">
        <v>1508</v>
      </c>
      <c r="U3854" s="18">
        <v>111.95</v>
      </c>
      <c r="V3854" s="18" t="s">
        <v>468</v>
      </c>
      <c r="W3854" s="18">
        <f>SUM(U3854*AB3854/AC3854)</f>
        <v>40.63785</v>
      </c>
      <c r="X3854" s="14">
        <v>111.95</v>
      </c>
      <c r="Y3854" s="18">
        <v>92.520661157024804</v>
      </c>
      <c r="Z3854" s="18" t="s">
        <v>468</v>
      </c>
      <c r="AA3854" s="18" t="s">
        <v>11166</v>
      </c>
      <c r="AB3854" s="18">
        <v>30</v>
      </c>
      <c r="AC3854" s="14">
        <v>82.644628099173559</v>
      </c>
      <c r="AD3854" s="16" t="s">
        <v>615</v>
      </c>
      <c r="AE3854" s="14" t="s">
        <v>509</v>
      </c>
      <c r="AF3854" s="18">
        <v>11</v>
      </c>
      <c r="AG3854" s="18" t="s">
        <v>6865</v>
      </c>
      <c r="AH3854" s="18">
        <v>11</v>
      </c>
      <c r="AI3854" s="18" t="s">
        <v>6865</v>
      </c>
      <c r="AJ3854" s="14">
        <v>10</v>
      </c>
      <c r="AK3854" s="14" t="s">
        <v>6866</v>
      </c>
      <c r="AL3854" s="25" t="s">
        <v>1387</v>
      </c>
      <c r="AM3854" s="14" t="s">
        <v>1872</v>
      </c>
      <c r="AN3854" s="14" t="s">
        <v>509</v>
      </c>
    </row>
    <row r="3855" spans="1:40" s="139" customFormat="1" ht="12.75" customHeight="1" x14ac:dyDescent="0.2">
      <c r="A3855" s="13" t="s">
        <v>10551</v>
      </c>
      <c r="B3855" s="14" t="s">
        <v>10528</v>
      </c>
      <c r="C3855" s="14"/>
      <c r="D3855" s="16">
        <v>125</v>
      </c>
      <c r="E3855" s="104" t="s">
        <v>10497</v>
      </c>
      <c r="F3855" s="16" t="s">
        <v>10478</v>
      </c>
      <c r="G3855" s="17">
        <v>69072100</v>
      </c>
      <c r="H3855" s="14"/>
      <c r="I3855" s="13" t="s">
        <v>10513</v>
      </c>
      <c r="J3855" s="14" t="s">
        <v>513</v>
      </c>
      <c r="K3855" s="18" t="s">
        <v>10509</v>
      </c>
      <c r="L3855" s="14" t="s">
        <v>514</v>
      </c>
      <c r="M3855" s="14" t="s">
        <v>453</v>
      </c>
      <c r="N3855" s="14" t="s">
        <v>6789</v>
      </c>
      <c r="O3855" s="14" t="s">
        <v>10512</v>
      </c>
      <c r="P3855" s="13" t="s">
        <v>1672</v>
      </c>
      <c r="Q3855" s="14">
        <v>0.26236666666666669</v>
      </c>
      <c r="R3855" s="19">
        <v>21.683195592286502</v>
      </c>
      <c r="S3855" s="18">
        <v>7.8710000000000004</v>
      </c>
      <c r="T3855" s="18" t="s">
        <v>1508</v>
      </c>
      <c r="U3855" s="18">
        <v>111.95</v>
      </c>
      <c r="V3855" s="18" t="s">
        <v>468</v>
      </c>
      <c r="W3855" s="18">
        <f>SUM(U3855*AB3855/AC3855)</f>
        <v>40.63785</v>
      </c>
      <c r="X3855" s="14">
        <v>111.95</v>
      </c>
      <c r="Y3855" s="18">
        <v>92.520661157024804</v>
      </c>
      <c r="Z3855" s="18" t="s">
        <v>468</v>
      </c>
      <c r="AA3855" s="18" t="s">
        <v>11166</v>
      </c>
      <c r="AB3855" s="18">
        <v>30</v>
      </c>
      <c r="AC3855" s="14">
        <v>82.644628099173559</v>
      </c>
      <c r="AD3855" s="16" t="s">
        <v>615</v>
      </c>
      <c r="AE3855" s="14" t="s">
        <v>509</v>
      </c>
      <c r="AF3855" s="18">
        <v>11</v>
      </c>
      <c r="AG3855" s="18" t="s">
        <v>6865</v>
      </c>
      <c r="AH3855" s="18">
        <v>11</v>
      </c>
      <c r="AI3855" s="18" t="s">
        <v>6865</v>
      </c>
      <c r="AJ3855" s="14">
        <v>10</v>
      </c>
      <c r="AK3855" s="14" t="s">
        <v>6866</v>
      </c>
      <c r="AL3855" s="25" t="s">
        <v>1387</v>
      </c>
      <c r="AM3855" s="14" t="s">
        <v>1872</v>
      </c>
      <c r="AN3855" s="14" t="s">
        <v>509</v>
      </c>
    </row>
    <row r="3856" spans="1:40" s="139" customFormat="1" ht="12.75" customHeight="1" x14ac:dyDescent="0.2">
      <c r="A3856" s="13" t="s">
        <v>10553</v>
      </c>
      <c r="B3856" s="14" t="s">
        <v>10524</v>
      </c>
      <c r="C3856" s="14"/>
      <c r="D3856" s="16">
        <v>125</v>
      </c>
      <c r="E3856" s="104" t="s">
        <v>10501</v>
      </c>
      <c r="F3856" s="16" t="s">
        <v>10482</v>
      </c>
      <c r="G3856" s="17">
        <v>69072100</v>
      </c>
      <c r="H3856" s="14"/>
      <c r="I3856" s="13" t="s">
        <v>5423</v>
      </c>
      <c r="J3856" s="14" t="s">
        <v>513</v>
      </c>
      <c r="K3856" s="18" t="s">
        <v>10509</v>
      </c>
      <c r="L3856" s="14" t="s">
        <v>514</v>
      </c>
      <c r="M3856" s="14" t="s">
        <v>453</v>
      </c>
      <c r="N3856" s="14" t="s">
        <v>6789</v>
      </c>
      <c r="O3856" s="14" t="s">
        <v>10512</v>
      </c>
      <c r="P3856" s="13" t="s">
        <v>1672</v>
      </c>
      <c r="Q3856" s="14">
        <v>0.26236666666666669</v>
      </c>
      <c r="R3856" s="19">
        <v>21.683195592286502</v>
      </c>
      <c r="S3856" s="18">
        <v>7.8710000000000004</v>
      </c>
      <c r="T3856" s="18" t="s">
        <v>833</v>
      </c>
      <c r="U3856" s="18">
        <v>169.95</v>
      </c>
      <c r="V3856" s="18" t="s">
        <v>468</v>
      </c>
      <c r="W3856" s="18">
        <f>SUM(U3856*AB3856/AC3856)</f>
        <v>61.691849999999995</v>
      </c>
      <c r="X3856" s="14">
        <v>169.95</v>
      </c>
      <c r="Y3856" s="18">
        <v>140.45454545454544</v>
      </c>
      <c r="Z3856" s="18" t="s">
        <v>468</v>
      </c>
      <c r="AA3856" s="18" t="s">
        <v>11166</v>
      </c>
      <c r="AB3856" s="18">
        <v>30</v>
      </c>
      <c r="AC3856" s="14">
        <v>82.644628099173559</v>
      </c>
      <c r="AD3856" s="16" t="s">
        <v>615</v>
      </c>
      <c r="AE3856" s="14" t="s">
        <v>509</v>
      </c>
      <c r="AF3856" s="18">
        <v>11</v>
      </c>
      <c r="AG3856" s="18" t="s">
        <v>6865</v>
      </c>
      <c r="AH3856" s="18">
        <v>11</v>
      </c>
      <c r="AI3856" s="18" t="s">
        <v>6865</v>
      </c>
      <c r="AJ3856" s="14">
        <v>10</v>
      </c>
      <c r="AK3856" s="14" t="s">
        <v>6866</v>
      </c>
      <c r="AL3856" s="25" t="s">
        <v>1387</v>
      </c>
      <c r="AM3856" s="14" t="s">
        <v>1872</v>
      </c>
      <c r="AN3856" s="14" t="s">
        <v>509</v>
      </c>
    </row>
    <row r="3857" spans="1:40" s="139" customFormat="1" ht="12.75" customHeight="1" x14ac:dyDescent="0.2">
      <c r="A3857" s="13" t="s">
        <v>10554</v>
      </c>
      <c r="B3857" s="14" t="s">
        <v>10525</v>
      </c>
      <c r="C3857" s="14"/>
      <c r="D3857" s="16">
        <v>125</v>
      </c>
      <c r="E3857" s="104" t="s">
        <v>10500</v>
      </c>
      <c r="F3857" s="16" t="s">
        <v>10481</v>
      </c>
      <c r="G3857" s="17">
        <v>69072100</v>
      </c>
      <c r="H3857" s="14"/>
      <c r="I3857" s="13" t="s">
        <v>8851</v>
      </c>
      <c r="J3857" s="14" t="s">
        <v>513</v>
      </c>
      <c r="K3857" s="18" t="s">
        <v>10509</v>
      </c>
      <c r="L3857" s="14" t="s">
        <v>514</v>
      </c>
      <c r="M3857" s="14" t="s">
        <v>453</v>
      </c>
      <c r="N3857" s="14" t="s">
        <v>6789</v>
      </c>
      <c r="O3857" s="14" t="s">
        <v>10512</v>
      </c>
      <c r="P3857" s="13" t="s">
        <v>1672</v>
      </c>
      <c r="Q3857" s="14">
        <v>0.26236666666666669</v>
      </c>
      <c r="R3857" s="19">
        <v>21.683195592286502</v>
      </c>
      <c r="S3857" s="18">
        <v>7.8710000000000004</v>
      </c>
      <c r="T3857" s="18" t="s">
        <v>833</v>
      </c>
      <c r="U3857" s="18">
        <v>169.95</v>
      </c>
      <c r="V3857" s="18" t="s">
        <v>468</v>
      </c>
      <c r="W3857" s="18">
        <f>SUM(U3857*AB3857/AC3857)</f>
        <v>61.691849999999995</v>
      </c>
      <c r="X3857" s="14">
        <v>169.95</v>
      </c>
      <c r="Y3857" s="18">
        <v>140.45454545454544</v>
      </c>
      <c r="Z3857" s="18" t="s">
        <v>468</v>
      </c>
      <c r="AA3857" s="18" t="s">
        <v>11166</v>
      </c>
      <c r="AB3857" s="18">
        <v>30</v>
      </c>
      <c r="AC3857" s="14">
        <v>82.644628099173559</v>
      </c>
      <c r="AD3857" s="16" t="s">
        <v>615</v>
      </c>
      <c r="AE3857" s="14" t="s">
        <v>509</v>
      </c>
      <c r="AF3857" s="18">
        <v>11</v>
      </c>
      <c r="AG3857" s="18" t="s">
        <v>6865</v>
      </c>
      <c r="AH3857" s="18">
        <v>11</v>
      </c>
      <c r="AI3857" s="18" t="s">
        <v>6865</v>
      </c>
      <c r="AJ3857" s="14">
        <v>10</v>
      </c>
      <c r="AK3857" s="14" t="s">
        <v>6866</v>
      </c>
      <c r="AL3857" s="25" t="s">
        <v>1387</v>
      </c>
      <c r="AM3857" s="14" t="s">
        <v>1872</v>
      </c>
      <c r="AN3857" s="14" t="s">
        <v>509</v>
      </c>
    </row>
    <row r="3858" spans="1:40" s="139" customFormat="1" ht="12.75" customHeight="1" x14ac:dyDescent="0.2">
      <c r="A3858" s="13" t="s">
        <v>10555</v>
      </c>
      <c r="B3858" s="14" t="s">
        <v>10526</v>
      </c>
      <c r="C3858" s="14"/>
      <c r="D3858" s="16">
        <v>125</v>
      </c>
      <c r="E3858" s="104" t="s">
        <v>10499</v>
      </c>
      <c r="F3858" s="16" t="s">
        <v>10480</v>
      </c>
      <c r="G3858" s="17">
        <v>69072100</v>
      </c>
      <c r="H3858" s="14"/>
      <c r="I3858" s="13" t="s">
        <v>6598</v>
      </c>
      <c r="J3858" s="14" t="s">
        <v>513</v>
      </c>
      <c r="K3858" s="18" t="s">
        <v>10509</v>
      </c>
      <c r="L3858" s="14" t="s">
        <v>514</v>
      </c>
      <c r="M3858" s="14" t="s">
        <v>453</v>
      </c>
      <c r="N3858" s="14" t="s">
        <v>6789</v>
      </c>
      <c r="O3858" s="14" t="s">
        <v>10512</v>
      </c>
      <c r="P3858" s="13" t="s">
        <v>1672</v>
      </c>
      <c r="Q3858" s="14">
        <v>0.26236666666666669</v>
      </c>
      <c r="R3858" s="19">
        <v>21.683195592286502</v>
      </c>
      <c r="S3858" s="18">
        <v>7.8710000000000004</v>
      </c>
      <c r="T3858" s="18" t="s">
        <v>833</v>
      </c>
      <c r="U3858" s="18">
        <v>169.95</v>
      </c>
      <c r="V3858" s="18" t="s">
        <v>468</v>
      </c>
      <c r="W3858" s="18">
        <f>SUM(U3858*AB3858/AC3858)</f>
        <v>61.691849999999995</v>
      </c>
      <c r="X3858" s="14">
        <v>169.95</v>
      </c>
      <c r="Y3858" s="18">
        <v>140.45454545454544</v>
      </c>
      <c r="Z3858" s="18" t="s">
        <v>468</v>
      </c>
      <c r="AA3858" s="18" t="s">
        <v>11166</v>
      </c>
      <c r="AB3858" s="18">
        <v>30</v>
      </c>
      <c r="AC3858" s="14">
        <v>82.644628099173559</v>
      </c>
      <c r="AD3858" s="16" t="s">
        <v>615</v>
      </c>
      <c r="AE3858" s="14" t="s">
        <v>509</v>
      </c>
      <c r="AF3858" s="18">
        <v>11</v>
      </c>
      <c r="AG3858" s="18" t="s">
        <v>6865</v>
      </c>
      <c r="AH3858" s="18">
        <v>11</v>
      </c>
      <c r="AI3858" s="18" t="s">
        <v>6865</v>
      </c>
      <c r="AJ3858" s="14">
        <v>10</v>
      </c>
      <c r="AK3858" s="14" t="s">
        <v>6866</v>
      </c>
      <c r="AL3858" s="25" t="s">
        <v>1387</v>
      </c>
      <c r="AM3858" s="14" t="s">
        <v>1872</v>
      </c>
      <c r="AN3858" s="14" t="s">
        <v>509</v>
      </c>
    </row>
    <row r="3859" spans="1:40" s="139" customFormat="1" ht="12.75" customHeight="1" x14ac:dyDescent="0.2">
      <c r="A3859" s="13" t="s">
        <v>10556</v>
      </c>
      <c r="B3859" s="14" t="s">
        <v>10529</v>
      </c>
      <c r="C3859" s="14"/>
      <c r="D3859" s="16">
        <v>125</v>
      </c>
      <c r="E3859" s="104" t="s">
        <v>10496</v>
      </c>
      <c r="F3859" s="16" t="s">
        <v>10477</v>
      </c>
      <c r="G3859" s="17">
        <v>69072100</v>
      </c>
      <c r="H3859" s="14"/>
      <c r="I3859" s="13" t="s">
        <v>5428</v>
      </c>
      <c r="J3859" s="14" t="s">
        <v>513</v>
      </c>
      <c r="K3859" s="18" t="s">
        <v>10509</v>
      </c>
      <c r="L3859" s="14" t="s">
        <v>514</v>
      </c>
      <c r="M3859" s="14" t="s">
        <v>453</v>
      </c>
      <c r="N3859" s="14" t="s">
        <v>6789</v>
      </c>
      <c r="O3859" s="14" t="s">
        <v>10512</v>
      </c>
      <c r="P3859" s="13" t="s">
        <v>1672</v>
      </c>
      <c r="Q3859" s="14">
        <v>0.26236666666666669</v>
      </c>
      <c r="R3859" s="19">
        <v>21.683195592286502</v>
      </c>
      <c r="S3859" s="18">
        <v>7.8710000000000004</v>
      </c>
      <c r="T3859" s="18" t="s">
        <v>833</v>
      </c>
      <c r="U3859" s="18">
        <v>169.95</v>
      </c>
      <c r="V3859" s="18" t="s">
        <v>468</v>
      </c>
      <c r="W3859" s="18">
        <f>SUM(U3859*AB3859/AC3859)</f>
        <v>61.691849999999995</v>
      </c>
      <c r="X3859" s="14">
        <v>169.95</v>
      </c>
      <c r="Y3859" s="18">
        <v>140.45454545454544</v>
      </c>
      <c r="Z3859" s="18" t="s">
        <v>468</v>
      </c>
      <c r="AA3859" s="18" t="s">
        <v>11166</v>
      </c>
      <c r="AB3859" s="18">
        <v>30</v>
      </c>
      <c r="AC3859" s="14">
        <v>82.644628099173559</v>
      </c>
      <c r="AD3859" s="16" t="s">
        <v>615</v>
      </c>
      <c r="AE3859" s="14" t="s">
        <v>509</v>
      </c>
      <c r="AF3859" s="18">
        <v>11</v>
      </c>
      <c r="AG3859" s="18" t="s">
        <v>6865</v>
      </c>
      <c r="AH3859" s="18">
        <v>11</v>
      </c>
      <c r="AI3859" s="18" t="s">
        <v>6865</v>
      </c>
      <c r="AJ3859" s="14">
        <v>10</v>
      </c>
      <c r="AK3859" s="14" t="s">
        <v>6866</v>
      </c>
      <c r="AL3859" s="25" t="s">
        <v>1387</v>
      </c>
      <c r="AM3859" s="14" t="s">
        <v>1872</v>
      </c>
      <c r="AN3859" s="14" t="s">
        <v>509</v>
      </c>
    </row>
    <row r="3860" spans="1:40" s="139" customFormat="1" ht="12.75" customHeight="1" x14ac:dyDescent="0.2">
      <c r="A3860" s="13" t="s">
        <v>10557</v>
      </c>
      <c r="B3860" s="14" t="s">
        <v>10530</v>
      </c>
      <c r="C3860" s="14"/>
      <c r="D3860" s="16">
        <v>125</v>
      </c>
      <c r="E3860" s="104" t="s">
        <v>10495</v>
      </c>
      <c r="F3860" s="16" t="s">
        <v>10476</v>
      </c>
      <c r="G3860" s="17">
        <v>69072100</v>
      </c>
      <c r="H3860" s="14"/>
      <c r="I3860" s="13" t="s">
        <v>8853</v>
      </c>
      <c r="J3860" s="14" t="s">
        <v>513</v>
      </c>
      <c r="K3860" s="18" t="s">
        <v>10509</v>
      </c>
      <c r="L3860" s="14" t="s">
        <v>514</v>
      </c>
      <c r="M3860" s="14" t="s">
        <v>453</v>
      </c>
      <c r="N3860" s="14" t="s">
        <v>6789</v>
      </c>
      <c r="O3860" s="14" t="s">
        <v>10512</v>
      </c>
      <c r="P3860" s="13" t="s">
        <v>1672</v>
      </c>
      <c r="Q3860" s="14">
        <v>0.26236666666666669</v>
      </c>
      <c r="R3860" s="19">
        <v>21.683195592286502</v>
      </c>
      <c r="S3860" s="18">
        <v>7.8710000000000004</v>
      </c>
      <c r="T3860" s="18" t="s">
        <v>833</v>
      </c>
      <c r="U3860" s="18">
        <v>169.95</v>
      </c>
      <c r="V3860" s="18" t="s">
        <v>468</v>
      </c>
      <c r="W3860" s="18">
        <f>SUM(U3860*AB3860/AC3860)</f>
        <v>61.691849999999995</v>
      </c>
      <c r="X3860" s="14">
        <v>169.95</v>
      </c>
      <c r="Y3860" s="18">
        <v>140.45454545454544</v>
      </c>
      <c r="Z3860" s="18" t="s">
        <v>468</v>
      </c>
      <c r="AA3860" s="18" t="s">
        <v>11166</v>
      </c>
      <c r="AB3860" s="18">
        <v>30</v>
      </c>
      <c r="AC3860" s="14">
        <v>82.644628099173559</v>
      </c>
      <c r="AD3860" s="16" t="s">
        <v>615</v>
      </c>
      <c r="AE3860" s="14" t="s">
        <v>509</v>
      </c>
      <c r="AF3860" s="18">
        <v>11</v>
      </c>
      <c r="AG3860" s="18" t="s">
        <v>6865</v>
      </c>
      <c r="AH3860" s="18">
        <v>11</v>
      </c>
      <c r="AI3860" s="18" t="s">
        <v>6865</v>
      </c>
      <c r="AJ3860" s="14">
        <v>10</v>
      </c>
      <c r="AK3860" s="14" t="s">
        <v>6866</v>
      </c>
      <c r="AL3860" s="25" t="s">
        <v>1387</v>
      </c>
      <c r="AM3860" s="14" t="s">
        <v>1872</v>
      </c>
      <c r="AN3860" s="14" t="s">
        <v>509</v>
      </c>
    </row>
    <row r="3861" spans="1:40" s="139" customFormat="1" ht="12.75" customHeight="1" x14ac:dyDescent="0.2">
      <c r="A3861" s="13" t="s">
        <v>10558</v>
      </c>
      <c r="B3861" s="14" t="s">
        <v>10531</v>
      </c>
      <c r="C3861" s="14"/>
      <c r="D3861" s="16">
        <v>125</v>
      </c>
      <c r="E3861" s="104" t="s">
        <v>10494</v>
      </c>
      <c r="F3861" s="16" t="s">
        <v>10475</v>
      </c>
      <c r="G3861" s="17">
        <v>69072100</v>
      </c>
      <c r="H3861" s="14"/>
      <c r="I3861" s="13" t="s">
        <v>8852</v>
      </c>
      <c r="J3861" s="14" t="s">
        <v>513</v>
      </c>
      <c r="K3861" s="18" t="s">
        <v>10509</v>
      </c>
      <c r="L3861" s="14" t="s">
        <v>514</v>
      </c>
      <c r="M3861" s="14" t="s">
        <v>453</v>
      </c>
      <c r="N3861" s="14" t="s">
        <v>6789</v>
      </c>
      <c r="O3861" s="14" t="s">
        <v>10512</v>
      </c>
      <c r="P3861" s="13" t="s">
        <v>1672</v>
      </c>
      <c r="Q3861" s="14">
        <v>0.26236666666666669</v>
      </c>
      <c r="R3861" s="19">
        <v>21.683195592286502</v>
      </c>
      <c r="S3861" s="18">
        <v>7.8710000000000004</v>
      </c>
      <c r="T3861" s="18" t="s">
        <v>833</v>
      </c>
      <c r="U3861" s="18">
        <v>169.95</v>
      </c>
      <c r="V3861" s="18" t="s">
        <v>468</v>
      </c>
      <c r="W3861" s="18">
        <f>SUM(U3861*AB3861/AC3861)</f>
        <v>61.691849999999995</v>
      </c>
      <c r="X3861" s="14">
        <v>169.95</v>
      </c>
      <c r="Y3861" s="18">
        <v>140.45454545454544</v>
      </c>
      <c r="Z3861" s="18" t="s">
        <v>468</v>
      </c>
      <c r="AA3861" s="18" t="s">
        <v>11166</v>
      </c>
      <c r="AB3861" s="18">
        <v>30</v>
      </c>
      <c r="AC3861" s="14">
        <v>82.644628099173559</v>
      </c>
      <c r="AD3861" s="16" t="s">
        <v>615</v>
      </c>
      <c r="AE3861" s="14" t="s">
        <v>509</v>
      </c>
      <c r="AF3861" s="18">
        <v>11</v>
      </c>
      <c r="AG3861" s="18" t="s">
        <v>6865</v>
      </c>
      <c r="AH3861" s="18">
        <v>11</v>
      </c>
      <c r="AI3861" s="18" t="s">
        <v>6865</v>
      </c>
      <c r="AJ3861" s="14">
        <v>10</v>
      </c>
      <c r="AK3861" s="14" t="s">
        <v>6866</v>
      </c>
      <c r="AL3861" s="25" t="s">
        <v>1387</v>
      </c>
      <c r="AM3861" s="14" t="s">
        <v>1872</v>
      </c>
      <c r="AN3861" s="14" t="s">
        <v>509</v>
      </c>
    </row>
    <row r="3862" spans="1:40" s="139" customFormat="1" ht="12.75" customHeight="1" x14ac:dyDescent="0.2">
      <c r="A3862" s="13" t="s">
        <v>10543</v>
      </c>
      <c r="B3862" s="14" t="s">
        <v>10522</v>
      </c>
      <c r="C3862" s="14"/>
      <c r="D3862" s="16">
        <v>50</v>
      </c>
      <c r="E3862" s="104" t="s">
        <v>10492</v>
      </c>
      <c r="F3862" s="16" t="s">
        <v>10473</v>
      </c>
      <c r="G3862" s="17">
        <v>69072100</v>
      </c>
      <c r="H3862" s="14"/>
      <c r="I3862" s="13" t="s">
        <v>375</v>
      </c>
      <c r="J3862" s="14" t="s">
        <v>9409</v>
      </c>
      <c r="K3862" s="18" t="s">
        <v>10508</v>
      </c>
      <c r="L3862" s="14" t="s">
        <v>514</v>
      </c>
      <c r="M3862" s="14" t="s">
        <v>453</v>
      </c>
      <c r="N3862" s="14" t="s">
        <v>6789</v>
      </c>
      <c r="O3862" s="14" t="s">
        <v>10512</v>
      </c>
      <c r="P3862" s="13" t="s">
        <v>1672</v>
      </c>
      <c r="Q3862" s="14">
        <v>0.52980000000000005</v>
      </c>
      <c r="R3862" s="19">
        <v>21.892561983471076</v>
      </c>
      <c r="S3862" s="18">
        <v>15.894</v>
      </c>
      <c r="T3862" s="18" t="s">
        <v>1508</v>
      </c>
      <c r="U3862" s="18">
        <v>111.95</v>
      </c>
      <c r="V3862" s="18" t="s">
        <v>468</v>
      </c>
      <c r="W3862" s="18">
        <f>SUM(U3862*AB3862/AC3862)</f>
        <v>81.275700000000001</v>
      </c>
      <c r="X3862" s="14">
        <v>111.95</v>
      </c>
      <c r="Y3862" s="18">
        <v>92.520661157024804</v>
      </c>
      <c r="Z3862" s="18" t="s">
        <v>468</v>
      </c>
      <c r="AA3862" s="18" t="s">
        <v>11165</v>
      </c>
      <c r="AB3862" s="18">
        <v>30</v>
      </c>
      <c r="AC3862" s="14">
        <v>41.32231404958678</v>
      </c>
      <c r="AD3862" s="16" t="s">
        <v>615</v>
      </c>
      <c r="AE3862" s="14" t="s">
        <v>509</v>
      </c>
      <c r="AF3862" s="18">
        <v>11</v>
      </c>
      <c r="AG3862" s="18" t="s">
        <v>6865</v>
      </c>
      <c r="AH3862" s="18">
        <v>11</v>
      </c>
      <c r="AI3862" s="18" t="s">
        <v>6865</v>
      </c>
      <c r="AJ3862" s="14">
        <v>10</v>
      </c>
      <c r="AK3862" s="14" t="s">
        <v>6866</v>
      </c>
      <c r="AL3862" s="25" t="s">
        <v>1387</v>
      </c>
      <c r="AM3862" s="14" t="s">
        <v>1872</v>
      </c>
      <c r="AN3862" s="14" t="s">
        <v>509</v>
      </c>
    </row>
    <row r="3863" spans="1:40" s="139" customFormat="1" ht="12.75" customHeight="1" x14ac:dyDescent="0.2">
      <c r="A3863" s="13" t="s">
        <v>10541</v>
      </c>
      <c r="B3863" s="14" t="s">
        <v>10520</v>
      </c>
      <c r="C3863" s="14"/>
      <c r="D3863" s="16">
        <v>50</v>
      </c>
      <c r="E3863" s="104" t="s">
        <v>10490</v>
      </c>
      <c r="F3863" s="16" t="s">
        <v>10471</v>
      </c>
      <c r="G3863" s="17">
        <v>69072100</v>
      </c>
      <c r="H3863" s="14"/>
      <c r="I3863" s="13" t="s">
        <v>243</v>
      </c>
      <c r="J3863" s="14" t="s">
        <v>9409</v>
      </c>
      <c r="K3863" s="18" t="s">
        <v>10508</v>
      </c>
      <c r="L3863" s="14" t="s">
        <v>514</v>
      </c>
      <c r="M3863" s="14" t="s">
        <v>453</v>
      </c>
      <c r="N3863" s="14" t="s">
        <v>6789</v>
      </c>
      <c r="O3863" s="14" t="s">
        <v>10512</v>
      </c>
      <c r="P3863" s="13" t="s">
        <v>1672</v>
      </c>
      <c r="Q3863" s="14">
        <v>0.52980000000000005</v>
      </c>
      <c r="R3863" s="19">
        <v>21.892561983471076</v>
      </c>
      <c r="S3863" s="18">
        <v>15.894</v>
      </c>
      <c r="T3863" s="18" t="s">
        <v>1508</v>
      </c>
      <c r="U3863" s="18">
        <v>111.95</v>
      </c>
      <c r="V3863" s="18" t="s">
        <v>468</v>
      </c>
      <c r="W3863" s="18">
        <f>SUM(U3863*AB3863/AC3863)</f>
        <v>81.275700000000001</v>
      </c>
      <c r="X3863" s="14">
        <v>111.95</v>
      </c>
      <c r="Y3863" s="18">
        <v>92.520661157024804</v>
      </c>
      <c r="Z3863" s="18" t="s">
        <v>468</v>
      </c>
      <c r="AA3863" s="18" t="s">
        <v>11165</v>
      </c>
      <c r="AB3863" s="18">
        <v>30</v>
      </c>
      <c r="AC3863" s="14">
        <v>41.32231404958678</v>
      </c>
      <c r="AD3863" s="16" t="s">
        <v>615</v>
      </c>
      <c r="AE3863" s="14" t="s">
        <v>509</v>
      </c>
      <c r="AF3863" s="18">
        <v>11</v>
      </c>
      <c r="AG3863" s="18" t="s">
        <v>6865</v>
      </c>
      <c r="AH3863" s="18">
        <v>11</v>
      </c>
      <c r="AI3863" s="18" t="s">
        <v>6865</v>
      </c>
      <c r="AJ3863" s="14">
        <v>10</v>
      </c>
      <c r="AK3863" s="14" t="s">
        <v>6866</v>
      </c>
      <c r="AL3863" s="25" t="s">
        <v>1387</v>
      </c>
      <c r="AM3863" s="14" t="s">
        <v>1872</v>
      </c>
      <c r="AN3863" s="14" t="s">
        <v>509</v>
      </c>
    </row>
    <row r="3864" spans="1:40" s="139" customFormat="1" ht="12.75" customHeight="1" x14ac:dyDescent="0.2">
      <c r="A3864" s="13" t="s">
        <v>10542</v>
      </c>
      <c r="B3864" s="14" t="s">
        <v>10521</v>
      </c>
      <c r="C3864" s="14"/>
      <c r="D3864" s="16">
        <v>50</v>
      </c>
      <c r="E3864" s="104" t="s">
        <v>10491</v>
      </c>
      <c r="F3864" s="16" t="s">
        <v>10472</v>
      </c>
      <c r="G3864" s="17">
        <v>69072100</v>
      </c>
      <c r="H3864" s="14"/>
      <c r="I3864" s="13" t="s">
        <v>10513</v>
      </c>
      <c r="J3864" s="14" t="s">
        <v>9409</v>
      </c>
      <c r="K3864" s="18" t="s">
        <v>10508</v>
      </c>
      <c r="L3864" s="14" t="s">
        <v>514</v>
      </c>
      <c r="M3864" s="14" t="s">
        <v>453</v>
      </c>
      <c r="N3864" s="14" t="s">
        <v>6789</v>
      </c>
      <c r="O3864" s="14" t="s">
        <v>10512</v>
      </c>
      <c r="P3864" s="13" t="s">
        <v>1672</v>
      </c>
      <c r="Q3864" s="14">
        <v>0.52980000000000005</v>
      </c>
      <c r="R3864" s="19">
        <v>21.892561983471076</v>
      </c>
      <c r="S3864" s="18">
        <v>15.894</v>
      </c>
      <c r="T3864" s="18" t="s">
        <v>1508</v>
      </c>
      <c r="U3864" s="18">
        <v>111.95</v>
      </c>
      <c r="V3864" s="18" t="s">
        <v>468</v>
      </c>
      <c r="W3864" s="18">
        <f>SUM(U3864*AB3864/AC3864)</f>
        <v>81.275700000000001</v>
      </c>
      <c r="X3864" s="14">
        <v>111.95</v>
      </c>
      <c r="Y3864" s="18">
        <v>92.520661157024804</v>
      </c>
      <c r="Z3864" s="18" t="s">
        <v>468</v>
      </c>
      <c r="AA3864" s="18" t="s">
        <v>11165</v>
      </c>
      <c r="AB3864" s="18">
        <v>30</v>
      </c>
      <c r="AC3864" s="14">
        <v>41.32231404958678</v>
      </c>
      <c r="AD3864" s="16" t="s">
        <v>615</v>
      </c>
      <c r="AE3864" s="14" t="s">
        <v>509</v>
      </c>
      <c r="AF3864" s="18">
        <v>11</v>
      </c>
      <c r="AG3864" s="18" t="s">
        <v>6865</v>
      </c>
      <c r="AH3864" s="18">
        <v>11</v>
      </c>
      <c r="AI3864" s="18" t="s">
        <v>6865</v>
      </c>
      <c r="AJ3864" s="14">
        <v>10</v>
      </c>
      <c r="AK3864" s="14" t="s">
        <v>6866</v>
      </c>
      <c r="AL3864" s="25" t="s">
        <v>1387</v>
      </c>
      <c r="AM3864" s="14" t="s">
        <v>1872</v>
      </c>
      <c r="AN3864" s="14" t="s">
        <v>509</v>
      </c>
    </row>
    <row r="3865" spans="1:40" s="139" customFormat="1" ht="12.75" customHeight="1" x14ac:dyDescent="0.2">
      <c r="A3865" s="13" t="s">
        <v>10540</v>
      </c>
      <c r="B3865" s="14" t="s">
        <v>10519</v>
      </c>
      <c r="C3865" s="14"/>
      <c r="D3865" s="16">
        <v>50</v>
      </c>
      <c r="E3865" s="104" t="s">
        <v>10489</v>
      </c>
      <c r="F3865" s="16" t="s">
        <v>10470</v>
      </c>
      <c r="G3865" s="17">
        <v>69072100</v>
      </c>
      <c r="H3865" s="14"/>
      <c r="I3865" s="13" t="s">
        <v>375</v>
      </c>
      <c r="J3865" s="14" t="s">
        <v>10514</v>
      </c>
      <c r="K3865" s="18" t="s">
        <v>10507</v>
      </c>
      <c r="L3865" s="14" t="s">
        <v>514</v>
      </c>
      <c r="M3865" s="14" t="s">
        <v>453</v>
      </c>
      <c r="N3865" s="14" t="s">
        <v>6789</v>
      </c>
      <c r="O3865" s="14" t="s">
        <v>10512</v>
      </c>
      <c r="P3865" s="13" t="s">
        <v>1672</v>
      </c>
      <c r="Q3865" s="14">
        <v>1.0294666666666668</v>
      </c>
      <c r="R3865" s="19">
        <v>21.269972451790636</v>
      </c>
      <c r="S3865" s="18">
        <v>15.442</v>
      </c>
      <c r="T3865" s="18" t="s">
        <v>1508</v>
      </c>
      <c r="U3865" s="18">
        <v>111.95</v>
      </c>
      <c r="V3865" s="18" t="s">
        <v>468</v>
      </c>
      <c r="W3865" s="18">
        <f>SUM(U3865*AB3865/AC3865)</f>
        <v>81.275700000000001</v>
      </c>
      <c r="X3865" s="14">
        <v>111.95</v>
      </c>
      <c r="Y3865" s="18">
        <v>92.520661157024804</v>
      </c>
      <c r="Z3865" s="18" t="s">
        <v>468</v>
      </c>
      <c r="AA3865" s="18" t="s">
        <v>11164</v>
      </c>
      <c r="AB3865" s="14">
        <v>15</v>
      </c>
      <c r="AC3865" s="14">
        <v>20.66115702479339</v>
      </c>
      <c r="AD3865" s="16" t="s">
        <v>615</v>
      </c>
      <c r="AE3865" s="14" t="s">
        <v>509</v>
      </c>
      <c r="AF3865" s="18">
        <v>22</v>
      </c>
      <c r="AG3865" s="18" t="s">
        <v>6865</v>
      </c>
      <c r="AH3865" s="18">
        <v>22</v>
      </c>
      <c r="AI3865" s="18" t="s">
        <v>6865</v>
      </c>
      <c r="AJ3865" s="14">
        <v>10</v>
      </c>
      <c r="AK3865" s="14" t="s">
        <v>6866</v>
      </c>
      <c r="AL3865" s="25" t="s">
        <v>1387</v>
      </c>
      <c r="AM3865" s="14" t="s">
        <v>1872</v>
      </c>
      <c r="AN3865" s="14" t="s">
        <v>509</v>
      </c>
    </row>
    <row r="3866" spans="1:40" s="139" customFormat="1" ht="12.75" customHeight="1" x14ac:dyDescent="0.2">
      <c r="A3866" s="13" t="s">
        <v>10538</v>
      </c>
      <c r="B3866" s="14" t="s">
        <v>10517</v>
      </c>
      <c r="C3866" s="14"/>
      <c r="D3866" s="16">
        <v>50</v>
      </c>
      <c r="E3866" s="104" t="s">
        <v>10488</v>
      </c>
      <c r="F3866" s="16" t="s">
        <v>10469</v>
      </c>
      <c r="G3866" s="17">
        <v>69072100</v>
      </c>
      <c r="H3866" s="14"/>
      <c r="I3866" s="13" t="s">
        <v>243</v>
      </c>
      <c r="J3866" s="14" t="s">
        <v>10514</v>
      </c>
      <c r="K3866" s="18" t="s">
        <v>10507</v>
      </c>
      <c r="L3866" s="14" t="s">
        <v>514</v>
      </c>
      <c r="M3866" s="14" t="s">
        <v>453</v>
      </c>
      <c r="N3866" s="14" t="s">
        <v>6789</v>
      </c>
      <c r="O3866" s="14" t="s">
        <v>10512</v>
      </c>
      <c r="P3866" s="13" t="s">
        <v>1672</v>
      </c>
      <c r="Q3866" s="14">
        <v>1.0294666666666668</v>
      </c>
      <c r="R3866" s="19">
        <v>21.269972451790636</v>
      </c>
      <c r="S3866" s="18">
        <v>15.442</v>
      </c>
      <c r="T3866" s="18" t="s">
        <v>1508</v>
      </c>
      <c r="U3866" s="18">
        <v>111.95</v>
      </c>
      <c r="V3866" s="18" t="s">
        <v>468</v>
      </c>
      <c r="W3866" s="18">
        <f>SUM(U3866*AB3866/AC3866)</f>
        <v>81.275700000000001</v>
      </c>
      <c r="X3866" s="14">
        <v>111.95</v>
      </c>
      <c r="Y3866" s="18">
        <v>92.520661157024804</v>
      </c>
      <c r="Z3866" s="18" t="s">
        <v>468</v>
      </c>
      <c r="AA3866" s="18" t="s">
        <v>11164</v>
      </c>
      <c r="AB3866" s="14">
        <v>15</v>
      </c>
      <c r="AC3866" s="14">
        <v>20.66115702479339</v>
      </c>
      <c r="AD3866" s="16" t="s">
        <v>615</v>
      </c>
      <c r="AE3866" s="14" t="s">
        <v>509</v>
      </c>
      <c r="AF3866" s="18">
        <v>22</v>
      </c>
      <c r="AG3866" s="18" t="s">
        <v>6865</v>
      </c>
      <c r="AH3866" s="18">
        <v>22</v>
      </c>
      <c r="AI3866" s="18" t="s">
        <v>6865</v>
      </c>
      <c r="AJ3866" s="14">
        <v>10</v>
      </c>
      <c r="AK3866" s="14" t="s">
        <v>6866</v>
      </c>
      <c r="AL3866" s="25" t="s">
        <v>1387</v>
      </c>
      <c r="AM3866" s="14" t="s">
        <v>1872</v>
      </c>
      <c r="AN3866" s="14" t="s">
        <v>509</v>
      </c>
    </row>
    <row r="3867" spans="1:40" s="139" customFormat="1" ht="12.75" customHeight="1" x14ac:dyDescent="0.2">
      <c r="A3867" s="13" t="s">
        <v>10539</v>
      </c>
      <c r="B3867" s="14" t="s">
        <v>10518</v>
      </c>
      <c r="C3867" s="14"/>
      <c r="D3867" s="16">
        <v>50</v>
      </c>
      <c r="E3867" s="104">
        <v>8434768017178</v>
      </c>
      <c r="F3867" s="16">
        <v>128199</v>
      </c>
      <c r="G3867" s="17">
        <v>69072100</v>
      </c>
      <c r="H3867" s="14"/>
      <c r="I3867" s="13" t="s">
        <v>10513</v>
      </c>
      <c r="J3867" s="14" t="s">
        <v>10514</v>
      </c>
      <c r="K3867" s="18" t="s">
        <v>10507</v>
      </c>
      <c r="L3867" s="14" t="s">
        <v>514</v>
      </c>
      <c r="M3867" s="14" t="s">
        <v>453</v>
      </c>
      <c r="N3867" s="14" t="s">
        <v>6789</v>
      </c>
      <c r="O3867" s="14" t="s">
        <v>10512</v>
      </c>
      <c r="P3867" s="13" t="s">
        <v>1672</v>
      </c>
      <c r="Q3867" s="14">
        <v>1.0294666666666668</v>
      </c>
      <c r="R3867" s="19">
        <v>21.269972451790636</v>
      </c>
      <c r="S3867" s="18">
        <v>15.442</v>
      </c>
      <c r="T3867" s="18" t="s">
        <v>1508</v>
      </c>
      <c r="U3867" s="18">
        <v>111.95</v>
      </c>
      <c r="V3867" s="18" t="s">
        <v>468</v>
      </c>
      <c r="W3867" s="18">
        <f>SUM(U3867*AB3867/AC3867)</f>
        <v>81.275700000000001</v>
      </c>
      <c r="X3867" s="14">
        <v>111.95</v>
      </c>
      <c r="Y3867" s="18">
        <v>92.520661157024804</v>
      </c>
      <c r="Z3867" s="18" t="s">
        <v>468</v>
      </c>
      <c r="AA3867" s="18" t="s">
        <v>11164</v>
      </c>
      <c r="AB3867" s="14">
        <v>15</v>
      </c>
      <c r="AC3867" s="14">
        <v>20.66115702479339</v>
      </c>
      <c r="AD3867" s="16" t="s">
        <v>615</v>
      </c>
      <c r="AE3867" s="14" t="s">
        <v>509</v>
      </c>
      <c r="AF3867" s="18">
        <v>22</v>
      </c>
      <c r="AG3867" s="18" t="s">
        <v>6865</v>
      </c>
      <c r="AH3867" s="18">
        <v>22</v>
      </c>
      <c r="AI3867" s="18" t="s">
        <v>6865</v>
      </c>
      <c r="AJ3867" s="14">
        <v>10</v>
      </c>
      <c r="AK3867" s="14" t="s">
        <v>6866</v>
      </c>
      <c r="AL3867" s="25" t="s">
        <v>1387</v>
      </c>
      <c r="AM3867" s="14" t="s">
        <v>1872</v>
      </c>
      <c r="AN3867" s="14" t="s">
        <v>509</v>
      </c>
    </row>
    <row r="3868" spans="1:40" s="139" customFormat="1" ht="12.75" customHeight="1" x14ac:dyDescent="0.2">
      <c r="A3868" s="13" t="s">
        <v>10549</v>
      </c>
      <c r="B3868" s="14" t="s">
        <v>10534</v>
      </c>
      <c r="C3868" s="14"/>
      <c r="D3868" s="16">
        <v>36</v>
      </c>
      <c r="E3868" s="104" t="s">
        <v>10503</v>
      </c>
      <c r="F3868" s="16" t="s">
        <v>10484</v>
      </c>
      <c r="G3868" s="17">
        <v>69072100</v>
      </c>
      <c r="H3868" s="14"/>
      <c r="I3868" s="13" t="s">
        <v>375</v>
      </c>
      <c r="J3868" s="14" t="s">
        <v>10515</v>
      </c>
      <c r="K3868" s="18" t="s">
        <v>10510</v>
      </c>
      <c r="L3868" s="14" t="s">
        <v>514</v>
      </c>
      <c r="M3868" s="14" t="s">
        <v>453</v>
      </c>
      <c r="N3868" s="14" t="s">
        <v>6789</v>
      </c>
      <c r="O3868" s="14" t="s">
        <v>10512</v>
      </c>
      <c r="P3868" s="13" t="s">
        <v>1672</v>
      </c>
      <c r="Q3868" s="14">
        <v>2.2124999999999999</v>
      </c>
      <c r="R3868" s="19">
        <v>22.868217054263564</v>
      </c>
      <c r="S3868" s="18">
        <v>17.7</v>
      </c>
      <c r="T3868" s="18" t="s">
        <v>1508</v>
      </c>
      <c r="U3868" s="18">
        <v>111.95</v>
      </c>
      <c r="V3868" s="18" t="s">
        <v>468</v>
      </c>
      <c r="W3868" s="18">
        <f>SUM(U3868*AB3868/AC3868)</f>
        <v>86.649299999999997</v>
      </c>
      <c r="X3868" s="14">
        <v>111.95</v>
      </c>
      <c r="Y3868" s="18">
        <v>92.520661157024804</v>
      </c>
      <c r="Z3868" s="18" t="s">
        <v>468</v>
      </c>
      <c r="AA3868" s="18" t="s">
        <v>11167</v>
      </c>
      <c r="AB3868" s="18">
        <v>8</v>
      </c>
      <c r="AC3868" s="14">
        <v>10.335917312661499</v>
      </c>
      <c r="AD3868" s="16" t="s">
        <v>615</v>
      </c>
      <c r="AE3868" s="14" t="s">
        <v>509</v>
      </c>
      <c r="AF3868" s="18">
        <v>22</v>
      </c>
      <c r="AG3868" s="18" t="s">
        <v>6865</v>
      </c>
      <c r="AH3868" s="18">
        <v>44</v>
      </c>
      <c r="AI3868" s="18" t="s">
        <v>6865</v>
      </c>
      <c r="AJ3868" s="14">
        <v>10</v>
      </c>
      <c r="AK3868" s="14" t="s">
        <v>6866</v>
      </c>
      <c r="AL3868" s="25" t="s">
        <v>1387</v>
      </c>
      <c r="AM3868" s="14" t="s">
        <v>1872</v>
      </c>
      <c r="AN3868" s="14" t="s">
        <v>509</v>
      </c>
    </row>
    <row r="3869" spans="1:40" ht="12.75" customHeight="1" x14ac:dyDescent="0.2">
      <c r="A3869" s="13" t="s">
        <v>10547</v>
      </c>
      <c r="B3869" s="14" t="s">
        <v>10532</v>
      </c>
      <c r="D3869" s="16">
        <v>36</v>
      </c>
      <c r="E3869" s="104">
        <v>8434768020901</v>
      </c>
      <c r="F3869" s="16">
        <v>131079</v>
      </c>
      <c r="G3869" s="17">
        <v>69072100</v>
      </c>
      <c r="I3869" s="13" t="s">
        <v>243</v>
      </c>
      <c r="J3869" s="14" t="s">
        <v>10515</v>
      </c>
      <c r="K3869" s="18" t="s">
        <v>10510</v>
      </c>
      <c r="L3869" s="14" t="s">
        <v>514</v>
      </c>
      <c r="M3869" s="14" t="s">
        <v>453</v>
      </c>
      <c r="N3869" s="14" t="s">
        <v>6789</v>
      </c>
      <c r="O3869" s="14" t="s">
        <v>10512</v>
      </c>
      <c r="P3869" s="13" t="s">
        <v>1672</v>
      </c>
      <c r="Q3869" s="14">
        <v>2.2124999999999999</v>
      </c>
      <c r="R3869" s="19">
        <v>22.868217054263564</v>
      </c>
      <c r="S3869" s="18">
        <v>17.7</v>
      </c>
      <c r="T3869" s="18" t="s">
        <v>1508</v>
      </c>
      <c r="U3869" s="18">
        <v>111.95</v>
      </c>
      <c r="V3869" s="18" t="s">
        <v>468</v>
      </c>
      <c r="W3869" s="18">
        <f>SUM(U3869*AB3869/AC3869)</f>
        <v>86.649299999999997</v>
      </c>
      <c r="X3869" s="14">
        <v>111.95</v>
      </c>
      <c r="Y3869" s="18">
        <v>92.520661157024804</v>
      </c>
      <c r="Z3869" s="18" t="s">
        <v>468</v>
      </c>
      <c r="AA3869" s="18" t="s">
        <v>11167</v>
      </c>
      <c r="AB3869" s="18">
        <v>8</v>
      </c>
      <c r="AC3869" s="14">
        <v>10.335917312661499</v>
      </c>
      <c r="AD3869" s="16" t="s">
        <v>615</v>
      </c>
      <c r="AE3869" s="14" t="s">
        <v>509</v>
      </c>
      <c r="AF3869" s="18">
        <v>22</v>
      </c>
      <c r="AG3869" s="18" t="s">
        <v>6865</v>
      </c>
      <c r="AH3869" s="18">
        <v>44</v>
      </c>
      <c r="AI3869" s="18" t="s">
        <v>6865</v>
      </c>
      <c r="AJ3869" s="14">
        <v>10</v>
      </c>
      <c r="AK3869" s="14" t="s">
        <v>6866</v>
      </c>
      <c r="AL3869" s="25" t="s">
        <v>1387</v>
      </c>
      <c r="AM3869" s="14" t="s">
        <v>1872</v>
      </c>
      <c r="AN3869" s="14" t="s">
        <v>509</v>
      </c>
    </row>
    <row r="3870" spans="1:40" ht="12.75" customHeight="1" x14ac:dyDescent="0.2">
      <c r="A3870" s="13" t="s">
        <v>10548</v>
      </c>
      <c r="B3870" s="14" t="s">
        <v>10533</v>
      </c>
      <c r="D3870" s="16">
        <v>36</v>
      </c>
      <c r="E3870" s="104" t="s">
        <v>10502</v>
      </c>
      <c r="F3870" s="16" t="s">
        <v>10483</v>
      </c>
      <c r="G3870" s="17">
        <v>69072100</v>
      </c>
      <c r="I3870" s="13" t="s">
        <v>10513</v>
      </c>
      <c r="J3870" s="14" t="s">
        <v>10515</v>
      </c>
      <c r="K3870" s="18" t="s">
        <v>10510</v>
      </c>
      <c r="L3870" s="14" t="s">
        <v>514</v>
      </c>
      <c r="M3870" s="14" t="s">
        <v>453</v>
      </c>
      <c r="N3870" s="14" t="s">
        <v>6789</v>
      </c>
      <c r="O3870" s="14" t="s">
        <v>10512</v>
      </c>
      <c r="P3870" s="13" t="s">
        <v>1672</v>
      </c>
      <c r="Q3870" s="14">
        <v>2.2124999999999999</v>
      </c>
      <c r="R3870" s="19">
        <v>22.868217054263564</v>
      </c>
      <c r="S3870" s="18">
        <v>17.7</v>
      </c>
      <c r="T3870" s="18" t="s">
        <v>1508</v>
      </c>
      <c r="U3870" s="18">
        <v>111.95</v>
      </c>
      <c r="V3870" s="18" t="s">
        <v>468</v>
      </c>
      <c r="W3870" s="18">
        <f>SUM(U3870*AB3870/AC3870)</f>
        <v>86.649299999999997</v>
      </c>
      <c r="X3870" s="14">
        <v>111.95</v>
      </c>
      <c r="Y3870" s="18">
        <v>92.520661157024804</v>
      </c>
      <c r="Z3870" s="18" t="s">
        <v>468</v>
      </c>
      <c r="AA3870" s="18" t="s">
        <v>11167</v>
      </c>
      <c r="AB3870" s="18">
        <v>8</v>
      </c>
      <c r="AC3870" s="14">
        <v>10.335917312661499</v>
      </c>
      <c r="AD3870" s="16" t="s">
        <v>615</v>
      </c>
      <c r="AE3870" s="14" t="s">
        <v>509</v>
      </c>
      <c r="AF3870" s="18">
        <v>22</v>
      </c>
      <c r="AG3870" s="18" t="s">
        <v>6865</v>
      </c>
      <c r="AH3870" s="18">
        <v>44</v>
      </c>
      <c r="AI3870" s="18" t="s">
        <v>6865</v>
      </c>
      <c r="AJ3870" s="14">
        <v>10</v>
      </c>
      <c r="AK3870" s="14" t="s">
        <v>6866</v>
      </c>
      <c r="AL3870" s="25" t="s">
        <v>1387</v>
      </c>
      <c r="AM3870" s="14" t="s">
        <v>1872</v>
      </c>
      <c r="AN3870" s="14" t="s">
        <v>509</v>
      </c>
    </row>
    <row r="3871" spans="1:40" ht="12.75" customHeight="1" x14ac:dyDescent="0.2">
      <c r="A3871" s="13" t="s">
        <v>10546</v>
      </c>
      <c r="B3871" s="14" t="s">
        <v>10537</v>
      </c>
      <c r="D3871" s="16">
        <v>36</v>
      </c>
      <c r="E3871" s="104" t="s">
        <v>10506</v>
      </c>
      <c r="F3871" s="16" t="s">
        <v>10487</v>
      </c>
      <c r="G3871" s="17">
        <v>69072100</v>
      </c>
      <c r="I3871" s="13" t="s">
        <v>375</v>
      </c>
      <c r="J3871" s="14" t="s">
        <v>10516</v>
      </c>
      <c r="K3871" s="18" t="s">
        <v>10511</v>
      </c>
      <c r="L3871" s="14" t="s">
        <v>514</v>
      </c>
      <c r="M3871" s="14" t="s">
        <v>453</v>
      </c>
      <c r="N3871" s="14" t="s">
        <v>6789</v>
      </c>
      <c r="O3871" s="14" t="s">
        <v>10512</v>
      </c>
      <c r="P3871" s="13" t="s">
        <v>1672</v>
      </c>
      <c r="Q3871" s="14">
        <v>4.5</v>
      </c>
      <c r="R3871" s="19">
        <v>23.255813953488371</v>
      </c>
      <c r="S3871" s="18">
        <v>18</v>
      </c>
      <c r="T3871" s="18" t="s">
        <v>1508</v>
      </c>
      <c r="U3871" s="18">
        <v>111.95</v>
      </c>
      <c r="V3871" s="18" t="s">
        <v>468</v>
      </c>
      <c r="W3871" s="18">
        <f>SUM(U3871*AB3871/AC3871)</f>
        <v>86.649299999999997</v>
      </c>
      <c r="X3871" s="14">
        <v>111.95</v>
      </c>
      <c r="Y3871" s="18">
        <v>92.520661157024804</v>
      </c>
      <c r="Z3871" s="18" t="s">
        <v>468</v>
      </c>
      <c r="AA3871" s="18" t="s">
        <v>11168</v>
      </c>
      <c r="AB3871" s="18">
        <v>4</v>
      </c>
      <c r="AC3871" s="14">
        <v>5.1679586563307494</v>
      </c>
      <c r="AD3871" s="16" t="s">
        <v>615</v>
      </c>
      <c r="AE3871" s="14" t="s">
        <v>509</v>
      </c>
      <c r="AF3871" s="18">
        <v>44</v>
      </c>
      <c r="AG3871" s="18" t="s">
        <v>6865</v>
      </c>
      <c r="AH3871" s="18">
        <v>44</v>
      </c>
      <c r="AI3871" s="18" t="s">
        <v>6865</v>
      </c>
      <c r="AJ3871" s="14">
        <v>10</v>
      </c>
      <c r="AK3871" s="14" t="s">
        <v>6866</v>
      </c>
      <c r="AL3871" s="25" t="s">
        <v>1387</v>
      </c>
      <c r="AM3871" s="14" t="s">
        <v>1872</v>
      </c>
      <c r="AN3871" s="14" t="s">
        <v>509</v>
      </c>
    </row>
    <row r="3872" spans="1:40" ht="12.75" customHeight="1" x14ac:dyDescent="0.2">
      <c r="A3872" s="13" t="s">
        <v>10544</v>
      </c>
      <c r="B3872" s="14" t="s">
        <v>10535</v>
      </c>
      <c r="D3872" s="16">
        <v>36</v>
      </c>
      <c r="E3872" s="104" t="s">
        <v>10504</v>
      </c>
      <c r="F3872" s="16" t="s">
        <v>10485</v>
      </c>
      <c r="G3872" s="17">
        <v>69072100</v>
      </c>
      <c r="I3872" s="13" t="s">
        <v>243</v>
      </c>
      <c r="J3872" s="14" t="s">
        <v>10516</v>
      </c>
      <c r="K3872" s="18" t="s">
        <v>10511</v>
      </c>
      <c r="L3872" s="14" t="s">
        <v>514</v>
      </c>
      <c r="M3872" s="14" t="s">
        <v>453</v>
      </c>
      <c r="N3872" s="14" t="s">
        <v>6789</v>
      </c>
      <c r="O3872" s="14" t="s">
        <v>10512</v>
      </c>
      <c r="P3872" s="13" t="s">
        <v>1672</v>
      </c>
      <c r="Q3872" s="14">
        <v>4.5</v>
      </c>
      <c r="R3872" s="19">
        <v>23.255813953488371</v>
      </c>
      <c r="S3872" s="18">
        <v>18</v>
      </c>
      <c r="T3872" s="18" t="s">
        <v>1508</v>
      </c>
      <c r="U3872" s="18">
        <v>111.95</v>
      </c>
      <c r="V3872" s="18" t="s">
        <v>468</v>
      </c>
      <c r="W3872" s="18">
        <f>SUM(U3872*AB3872/AC3872)</f>
        <v>86.649299999999997</v>
      </c>
      <c r="X3872" s="14">
        <v>111.95</v>
      </c>
      <c r="Y3872" s="18">
        <v>92.520661157024804</v>
      </c>
      <c r="Z3872" s="18" t="s">
        <v>468</v>
      </c>
      <c r="AA3872" s="18" t="s">
        <v>11168</v>
      </c>
      <c r="AB3872" s="18">
        <v>4</v>
      </c>
      <c r="AC3872" s="14">
        <v>5.1679586563307494</v>
      </c>
      <c r="AD3872" s="16" t="s">
        <v>615</v>
      </c>
      <c r="AE3872" s="14" t="s">
        <v>509</v>
      </c>
      <c r="AF3872" s="18">
        <v>44</v>
      </c>
      <c r="AG3872" s="18" t="s">
        <v>6865</v>
      </c>
      <c r="AH3872" s="18">
        <v>44</v>
      </c>
      <c r="AI3872" s="18" t="s">
        <v>6865</v>
      </c>
      <c r="AJ3872" s="14">
        <v>10</v>
      </c>
      <c r="AK3872" s="14" t="s">
        <v>6866</v>
      </c>
      <c r="AL3872" s="25" t="s">
        <v>1387</v>
      </c>
      <c r="AM3872" s="14" t="s">
        <v>1872</v>
      </c>
      <c r="AN3872" s="14" t="s">
        <v>509</v>
      </c>
    </row>
    <row r="3873" spans="1:40" ht="12.75" customHeight="1" x14ac:dyDescent="0.2">
      <c r="A3873" s="13" t="s">
        <v>10545</v>
      </c>
      <c r="B3873" s="14" t="s">
        <v>10536</v>
      </c>
      <c r="D3873" s="16">
        <v>36</v>
      </c>
      <c r="E3873" s="104" t="s">
        <v>10505</v>
      </c>
      <c r="F3873" s="16" t="s">
        <v>10486</v>
      </c>
      <c r="G3873" s="17">
        <v>69072100</v>
      </c>
      <c r="I3873" s="13" t="s">
        <v>10513</v>
      </c>
      <c r="J3873" s="14" t="s">
        <v>10516</v>
      </c>
      <c r="K3873" s="18" t="s">
        <v>10511</v>
      </c>
      <c r="L3873" s="14" t="s">
        <v>514</v>
      </c>
      <c r="M3873" s="14" t="s">
        <v>453</v>
      </c>
      <c r="N3873" s="14" t="s">
        <v>6789</v>
      </c>
      <c r="O3873" s="14" t="s">
        <v>10512</v>
      </c>
      <c r="P3873" s="13" t="s">
        <v>1672</v>
      </c>
      <c r="Q3873" s="14">
        <v>4.5</v>
      </c>
      <c r="R3873" s="19">
        <v>23.255813953488371</v>
      </c>
      <c r="S3873" s="18">
        <v>18</v>
      </c>
      <c r="T3873" s="18" t="s">
        <v>1508</v>
      </c>
      <c r="U3873" s="18">
        <v>111.95</v>
      </c>
      <c r="V3873" s="18" t="s">
        <v>468</v>
      </c>
      <c r="W3873" s="18">
        <f>SUM(U3873*AB3873/AC3873)</f>
        <v>86.649299999999997</v>
      </c>
      <c r="X3873" s="14">
        <v>111.95</v>
      </c>
      <c r="Y3873" s="18">
        <v>92.520661157024804</v>
      </c>
      <c r="Z3873" s="18" t="s">
        <v>468</v>
      </c>
      <c r="AA3873" s="18" t="s">
        <v>11168</v>
      </c>
      <c r="AB3873" s="18">
        <v>4</v>
      </c>
      <c r="AC3873" s="14">
        <v>5.1679586563307494</v>
      </c>
      <c r="AD3873" s="16" t="s">
        <v>615</v>
      </c>
      <c r="AE3873" s="14" t="s">
        <v>509</v>
      </c>
      <c r="AF3873" s="18">
        <v>44</v>
      </c>
      <c r="AG3873" s="18" t="s">
        <v>6865</v>
      </c>
      <c r="AH3873" s="18">
        <v>44</v>
      </c>
      <c r="AI3873" s="18" t="s">
        <v>6865</v>
      </c>
      <c r="AJ3873" s="14">
        <v>10</v>
      </c>
      <c r="AK3873" s="14" t="s">
        <v>6866</v>
      </c>
      <c r="AL3873" s="25" t="s">
        <v>1387</v>
      </c>
      <c r="AM3873" s="14" t="s">
        <v>1872</v>
      </c>
      <c r="AN3873" s="14" t="s">
        <v>509</v>
      </c>
    </row>
    <row r="3874" spans="1:40" ht="12.75" customHeight="1" x14ac:dyDescent="0.2">
      <c r="A3874" s="13" t="s">
        <v>8429</v>
      </c>
      <c r="B3874" s="26" t="s">
        <v>8380</v>
      </c>
      <c r="C3874" s="26"/>
      <c r="D3874" s="17">
        <v>90</v>
      </c>
      <c r="E3874" s="106">
        <v>8434768006233</v>
      </c>
      <c r="F3874" s="17">
        <v>108915</v>
      </c>
      <c r="G3874" s="17">
        <v>69072300</v>
      </c>
      <c r="H3874" s="26"/>
      <c r="I3874" s="26" t="s">
        <v>5423</v>
      </c>
      <c r="K3874" s="20" t="s">
        <v>8349</v>
      </c>
      <c r="L3874" s="14" t="s">
        <v>512</v>
      </c>
      <c r="M3874" s="14" t="s">
        <v>347</v>
      </c>
      <c r="N3874" s="14" t="s">
        <v>6789</v>
      </c>
      <c r="O3874" s="26" t="s">
        <v>8346</v>
      </c>
      <c r="P3874" s="102" t="s">
        <v>503</v>
      </c>
      <c r="Q3874" s="96">
        <v>0.19700000000000001</v>
      </c>
      <c r="R3874" s="19">
        <v>19.334637964774899</v>
      </c>
      <c r="S3874" s="22">
        <v>9.8520000000000003</v>
      </c>
      <c r="T3874" s="18" t="s">
        <v>819</v>
      </c>
      <c r="U3874" s="18">
        <v>73.95</v>
      </c>
      <c r="V3874" s="18" t="s">
        <v>468</v>
      </c>
      <c r="W3874" s="18">
        <f>SUM(U3874*AB3874/AC3874)</f>
        <v>37.788450000000012</v>
      </c>
      <c r="X3874" s="14">
        <v>73.95</v>
      </c>
      <c r="Y3874" s="18">
        <v>61.11570247933885</v>
      </c>
      <c r="Z3874" s="18" t="s">
        <v>468</v>
      </c>
      <c r="AA3874" s="22" t="s">
        <v>8359</v>
      </c>
      <c r="AB3874" s="40">
        <v>50</v>
      </c>
      <c r="AC3874" s="23">
        <v>97.8473581213307</v>
      </c>
      <c r="AD3874" s="16" t="s">
        <v>615</v>
      </c>
      <c r="AE3874" s="14" t="s">
        <v>509</v>
      </c>
      <c r="AF3874" s="40">
        <v>4.5</v>
      </c>
      <c r="AG3874" s="18" t="s">
        <v>6865</v>
      </c>
      <c r="AH3874" s="40">
        <v>23</v>
      </c>
      <c r="AI3874" s="18" t="s">
        <v>6865</v>
      </c>
      <c r="AJ3874" s="14">
        <v>9</v>
      </c>
      <c r="AK3874" s="14" t="s">
        <v>6866</v>
      </c>
    </row>
    <row r="3875" spans="1:40" ht="12.75" customHeight="1" x14ac:dyDescent="0.2">
      <c r="A3875" s="13" t="s">
        <v>6655</v>
      </c>
      <c r="B3875" s="26" t="s">
        <v>6679</v>
      </c>
      <c r="C3875" s="26"/>
      <c r="D3875" s="16">
        <v>132</v>
      </c>
      <c r="E3875" s="106">
        <v>8434768002075</v>
      </c>
      <c r="F3875" s="17">
        <v>94199</v>
      </c>
      <c r="G3875" s="17">
        <v>69072300</v>
      </c>
      <c r="H3875" s="26"/>
      <c r="I3875" s="13" t="s">
        <v>6612</v>
      </c>
      <c r="J3875" s="14" t="s">
        <v>6609</v>
      </c>
      <c r="K3875" s="20" t="s">
        <v>1357</v>
      </c>
      <c r="L3875" s="14" t="s">
        <v>512</v>
      </c>
      <c r="M3875" s="14" t="s">
        <v>347</v>
      </c>
      <c r="N3875" s="14" t="s">
        <v>6789</v>
      </c>
      <c r="O3875" s="26" t="s">
        <v>6610</v>
      </c>
      <c r="P3875" s="13" t="s">
        <v>1672</v>
      </c>
      <c r="Q3875" s="14">
        <v>0.32700000000000001</v>
      </c>
      <c r="R3875" s="19">
        <v>14.71</v>
      </c>
      <c r="S3875" s="22">
        <v>7.5190000000000001</v>
      </c>
      <c r="T3875" s="18" t="s">
        <v>819</v>
      </c>
      <c r="U3875" s="18">
        <v>73.95</v>
      </c>
      <c r="V3875" s="18" t="s">
        <v>468</v>
      </c>
      <c r="W3875" s="18">
        <f>SUM(U3875*AB3875/AC3875)</f>
        <v>37.788450617759018</v>
      </c>
      <c r="X3875" s="14">
        <v>73.95</v>
      </c>
      <c r="Y3875" s="18">
        <v>61.11570247933885</v>
      </c>
      <c r="Z3875" s="18" t="s">
        <v>468</v>
      </c>
      <c r="AA3875" s="18" t="s">
        <v>7820</v>
      </c>
      <c r="AB3875" s="40">
        <v>23</v>
      </c>
      <c r="AC3875" s="23">
        <v>45.009784000000003</v>
      </c>
      <c r="AD3875" s="16" t="s">
        <v>615</v>
      </c>
      <c r="AE3875" s="14" t="s">
        <v>509</v>
      </c>
      <c r="AF3875" s="18">
        <v>7.5</v>
      </c>
      <c r="AG3875" s="18" t="s">
        <v>6865</v>
      </c>
      <c r="AH3875" s="18">
        <v>30</v>
      </c>
      <c r="AI3875" s="18" t="s">
        <v>6865</v>
      </c>
      <c r="AJ3875" s="14">
        <v>8</v>
      </c>
      <c r="AK3875" s="14" t="s">
        <v>6866</v>
      </c>
      <c r="AN3875" s="14" t="s">
        <v>510</v>
      </c>
    </row>
    <row r="3876" spans="1:40" ht="12.75" customHeight="1" x14ac:dyDescent="0.2">
      <c r="A3876" s="13" t="s">
        <v>6656</v>
      </c>
      <c r="B3876" s="26" t="s">
        <v>6680</v>
      </c>
      <c r="C3876" s="26"/>
      <c r="D3876" s="16">
        <v>132</v>
      </c>
      <c r="E3876" s="106">
        <v>8434768002068</v>
      </c>
      <c r="F3876" s="17">
        <v>94198</v>
      </c>
      <c r="G3876" s="17">
        <v>69072300</v>
      </c>
      <c r="H3876" s="26"/>
      <c r="I3876" s="13" t="s">
        <v>6613</v>
      </c>
      <c r="J3876" s="14" t="s">
        <v>6609</v>
      </c>
      <c r="K3876" s="20" t="s">
        <v>1357</v>
      </c>
      <c r="L3876" s="14" t="s">
        <v>512</v>
      </c>
      <c r="M3876" s="14" t="s">
        <v>347</v>
      </c>
      <c r="N3876" s="14" t="s">
        <v>6789</v>
      </c>
      <c r="O3876" s="26" t="s">
        <v>6610</v>
      </c>
      <c r="P3876" s="13" t="s">
        <v>1672</v>
      </c>
      <c r="Q3876" s="14">
        <v>0.32700000000000001</v>
      </c>
      <c r="R3876" s="19">
        <v>14.71</v>
      </c>
      <c r="S3876" s="22">
        <v>7.516</v>
      </c>
      <c r="T3876" s="18" t="s">
        <v>819</v>
      </c>
      <c r="U3876" s="18">
        <v>73.95</v>
      </c>
      <c r="V3876" s="18" t="s">
        <v>468</v>
      </c>
      <c r="W3876" s="18">
        <f>SUM(U3876*AB3876/AC3876)</f>
        <v>37.788450617759018</v>
      </c>
      <c r="X3876" s="14">
        <v>73.95</v>
      </c>
      <c r="Y3876" s="18">
        <v>61.11570247933885</v>
      </c>
      <c r="Z3876" s="18" t="s">
        <v>468</v>
      </c>
      <c r="AA3876" s="18" t="s">
        <v>7820</v>
      </c>
      <c r="AB3876" s="40">
        <v>23</v>
      </c>
      <c r="AC3876" s="23">
        <v>45.009784000000003</v>
      </c>
      <c r="AD3876" s="16" t="s">
        <v>615</v>
      </c>
      <c r="AE3876" s="14" t="s">
        <v>509</v>
      </c>
      <c r="AF3876" s="18">
        <v>7.5</v>
      </c>
      <c r="AG3876" s="18" t="s">
        <v>6865</v>
      </c>
      <c r="AH3876" s="18">
        <v>30</v>
      </c>
      <c r="AI3876" s="18" t="s">
        <v>6865</v>
      </c>
      <c r="AJ3876" s="14">
        <v>8</v>
      </c>
      <c r="AK3876" s="14" t="s">
        <v>6866</v>
      </c>
      <c r="AN3876" s="14" t="s">
        <v>510</v>
      </c>
    </row>
    <row r="3877" spans="1:40" ht="12.75" customHeight="1" x14ac:dyDescent="0.2">
      <c r="A3877" s="13" t="s">
        <v>6651</v>
      </c>
      <c r="B3877" s="26" t="s">
        <v>6724</v>
      </c>
      <c r="C3877" s="26"/>
      <c r="D3877" s="16">
        <v>132</v>
      </c>
      <c r="E3877" s="106">
        <v>8434768013088</v>
      </c>
      <c r="F3877" s="17">
        <v>123820</v>
      </c>
      <c r="G3877" s="17">
        <v>69072300</v>
      </c>
      <c r="H3877" s="26"/>
      <c r="I3877" s="13" t="s">
        <v>6592</v>
      </c>
      <c r="J3877" s="14" t="s">
        <v>6609</v>
      </c>
      <c r="K3877" s="20" t="s">
        <v>1357</v>
      </c>
      <c r="L3877" s="14" t="s">
        <v>512</v>
      </c>
      <c r="M3877" s="14" t="s">
        <v>347</v>
      </c>
      <c r="N3877" s="14" t="s">
        <v>6789</v>
      </c>
      <c r="O3877" s="26" t="s">
        <v>6610</v>
      </c>
      <c r="P3877" s="13" t="s">
        <v>1672</v>
      </c>
      <c r="Q3877" s="14">
        <v>0.32700000000000001</v>
      </c>
      <c r="R3877" s="19">
        <v>14.71</v>
      </c>
      <c r="S3877" s="22">
        <v>7.5190000000000001</v>
      </c>
      <c r="T3877" s="18" t="s">
        <v>819</v>
      </c>
      <c r="U3877" s="18">
        <v>73.95</v>
      </c>
      <c r="V3877" s="18" t="s">
        <v>468</v>
      </c>
      <c r="W3877" s="18">
        <f>SUM(U3877*AB3877/AC3877)</f>
        <v>37.788450617759018</v>
      </c>
      <c r="X3877" s="14">
        <v>73.95</v>
      </c>
      <c r="Y3877" s="18">
        <v>61.11570247933885</v>
      </c>
      <c r="Z3877" s="18" t="s">
        <v>468</v>
      </c>
      <c r="AA3877" s="18" t="s">
        <v>7820</v>
      </c>
      <c r="AB3877" s="40">
        <v>23</v>
      </c>
      <c r="AC3877" s="23">
        <v>45.009784000000003</v>
      </c>
      <c r="AD3877" s="16" t="s">
        <v>615</v>
      </c>
      <c r="AE3877" s="14" t="s">
        <v>509</v>
      </c>
      <c r="AF3877" s="18">
        <v>7.5</v>
      </c>
      <c r="AG3877" s="18" t="s">
        <v>6865</v>
      </c>
      <c r="AH3877" s="18">
        <v>30</v>
      </c>
      <c r="AI3877" s="18" t="s">
        <v>6865</v>
      </c>
      <c r="AJ3877" s="14">
        <v>8</v>
      </c>
      <c r="AK3877" s="14" t="s">
        <v>6866</v>
      </c>
      <c r="AN3877" s="14" t="s">
        <v>510</v>
      </c>
    </row>
    <row r="3878" spans="1:40" ht="12.75" customHeight="1" x14ac:dyDescent="0.2">
      <c r="A3878" s="13" t="s">
        <v>6657</v>
      </c>
      <c r="B3878" s="26" t="s">
        <v>6744</v>
      </c>
      <c r="C3878" s="26"/>
      <c r="D3878" s="16">
        <v>132</v>
      </c>
      <c r="E3878" s="106">
        <v>8434768003355</v>
      </c>
      <c r="F3878" s="17">
        <v>96245</v>
      </c>
      <c r="G3878" s="17">
        <v>69072300</v>
      </c>
      <c r="H3878" s="26"/>
      <c r="I3878" s="13" t="s">
        <v>6737</v>
      </c>
      <c r="J3878" s="14" t="s">
        <v>6609</v>
      </c>
      <c r="K3878" s="20" t="s">
        <v>1357</v>
      </c>
      <c r="L3878" s="14" t="s">
        <v>512</v>
      </c>
      <c r="M3878" s="14" t="s">
        <v>347</v>
      </c>
      <c r="N3878" s="14" t="s">
        <v>6789</v>
      </c>
      <c r="O3878" s="26" t="s">
        <v>6610</v>
      </c>
      <c r="P3878" s="13" t="s">
        <v>1672</v>
      </c>
      <c r="Q3878" s="14">
        <v>0.32700000000000001</v>
      </c>
      <c r="R3878" s="19">
        <v>14.71</v>
      </c>
      <c r="S3878" s="22">
        <v>7.516</v>
      </c>
      <c r="T3878" s="18" t="s">
        <v>819</v>
      </c>
      <c r="U3878" s="18">
        <v>73.95</v>
      </c>
      <c r="V3878" s="18" t="s">
        <v>468</v>
      </c>
      <c r="W3878" s="18">
        <f>SUM(U3878*AB3878/AC3878)</f>
        <v>37.788450617759018</v>
      </c>
      <c r="X3878" s="14">
        <v>73.95</v>
      </c>
      <c r="Y3878" s="18">
        <v>61.11570247933885</v>
      </c>
      <c r="Z3878" s="18" t="s">
        <v>468</v>
      </c>
      <c r="AA3878" s="18" t="s">
        <v>7820</v>
      </c>
      <c r="AB3878" s="40">
        <v>23</v>
      </c>
      <c r="AC3878" s="23">
        <v>45.009784000000003</v>
      </c>
      <c r="AD3878" s="16" t="s">
        <v>615</v>
      </c>
      <c r="AE3878" s="14" t="s">
        <v>509</v>
      </c>
      <c r="AF3878" s="18">
        <v>7.5</v>
      </c>
      <c r="AG3878" s="18" t="s">
        <v>6865</v>
      </c>
      <c r="AH3878" s="18">
        <v>30</v>
      </c>
      <c r="AI3878" s="18" t="s">
        <v>6865</v>
      </c>
      <c r="AJ3878" s="14">
        <v>8</v>
      </c>
      <c r="AK3878" s="14" t="s">
        <v>6866</v>
      </c>
      <c r="AN3878" s="14" t="s">
        <v>510</v>
      </c>
    </row>
    <row r="3879" spans="1:40" ht="12.75" customHeight="1" x14ac:dyDescent="0.2">
      <c r="A3879" s="13" t="s">
        <v>6653</v>
      </c>
      <c r="B3879" s="26" t="s">
        <v>6726</v>
      </c>
      <c r="C3879" s="26"/>
      <c r="D3879" s="16">
        <v>132</v>
      </c>
      <c r="E3879" s="106">
        <v>8434768013095</v>
      </c>
      <c r="F3879" s="17">
        <v>123817</v>
      </c>
      <c r="G3879" s="17">
        <v>69072300</v>
      </c>
      <c r="H3879" s="26"/>
      <c r="I3879" s="13" t="s">
        <v>6599</v>
      </c>
      <c r="J3879" s="14" t="s">
        <v>6609</v>
      </c>
      <c r="K3879" s="20" t="s">
        <v>1357</v>
      </c>
      <c r="L3879" s="14" t="s">
        <v>512</v>
      </c>
      <c r="M3879" s="14" t="s">
        <v>347</v>
      </c>
      <c r="N3879" s="14" t="s">
        <v>6789</v>
      </c>
      <c r="O3879" s="26" t="s">
        <v>6610</v>
      </c>
      <c r="P3879" s="13" t="s">
        <v>1672</v>
      </c>
      <c r="Q3879" s="14">
        <v>0.32700000000000001</v>
      </c>
      <c r="R3879" s="19">
        <v>14.71</v>
      </c>
      <c r="S3879" s="22">
        <v>7.5190000000000001</v>
      </c>
      <c r="T3879" s="18" t="s">
        <v>819</v>
      </c>
      <c r="U3879" s="18">
        <v>73.95</v>
      </c>
      <c r="V3879" s="18" t="s">
        <v>468</v>
      </c>
      <c r="W3879" s="18">
        <f>SUM(U3879*AB3879/AC3879)</f>
        <v>37.788450617759018</v>
      </c>
      <c r="X3879" s="14">
        <v>73.95</v>
      </c>
      <c r="Y3879" s="18">
        <v>61.11570247933885</v>
      </c>
      <c r="Z3879" s="18" t="s">
        <v>468</v>
      </c>
      <c r="AA3879" s="18" t="s">
        <v>7820</v>
      </c>
      <c r="AB3879" s="40">
        <v>23</v>
      </c>
      <c r="AC3879" s="23">
        <v>45.009784000000003</v>
      </c>
      <c r="AD3879" s="16" t="s">
        <v>615</v>
      </c>
      <c r="AE3879" s="14" t="s">
        <v>509</v>
      </c>
      <c r="AF3879" s="18">
        <v>7.5</v>
      </c>
      <c r="AG3879" s="18" t="s">
        <v>6865</v>
      </c>
      <c r="AH3879" s="18">
        <v>30</v>
      </c>
      <c r="AI3879" s="18" t="s">
        <v>6865</v>
      </c>
      <c r="AJ3879" s="14">
        <v>8</v>
      </c>
      <c r="AK3879" s="14" t="s">
        <v>6866</v>
      </c>
      <c r="AN3879" s="14" t="s">
        <v>510</v>
      </c>
    </row>
    <row r="3880" spans="1:40" ht="12.75" customHeight="1" x14ac:dyDescent="0.2">
      <c r="A3880" s="13" t="s">
        <v>6652</v>
      </c>
      <c r="B3880" s="26" t="s">
        <v>6725</v>
      </c>
      <c r="C3880" s="26"/>
      <c r="D3880" s="16">
        <v>132</v>
      </c>
      <c r="E3880" s="106">
        <v>8434768013101</v>
      </c>
      <c r="F3880" s="17">
        <v>123819</v>
      </c>
      <c r="G3880" s="17">
        <v>69072300</v>
      </c>
      <c r="H3880" s="26"/>
      <c r="I3880" s="13" t="s">
        <v>3329</v>
      </c>
      <c r="J3880" s="14" t="s">
        <v>6609</v>
      </c>
      <c r="K3880" s="20" t="s">
        <v>1357</v>
      </c>
      <c r="L3880" s="14" t="s">
        <v>512</v>
      </c>
      <c r="M3880" s="14" t="s">
        <v>347</v>
      </c>
      <c r="N3880" s="14" t="s">
        <v>6789</v>
      </c>
      <c r="O3880" s="26" t="s">
        <v>6610</v>
      </c>
      <c r="P3880" s="13" t="s">
        <v>1672</v>
      </c>
      <c r="Q3880" s="14">
        <v>0.32700000000000001</v>
      </c>
      <c r="R3880" s="19">
        <v>14.71</v>
      </c>
      <c r="S3880" s="22">
        <v>7.5190000000000001</v>
      </c>
      <c r="T3880" s="18" t="s">
        <v>819</v>
      </c>
      <c r="U3880" s="18">
        <v>73.95</v>
      </c>
      <c r="V3880" s="18" t="s">
        <v>468</v>
      </c>
      <c r="W3880" s="18">
        <f>SUM(U3880*AB3880/AC3880)</f>
        <v>37.788450617759018</v>
      </c>
      <c r="X3880" s="14">
        <v>73.95</v>
      </c>
      <c r="Y3880" s="18">
        <v>61.11570247933885</v>
      </c>
      <c r="Z3880" s="18" t="s">
        <v>468</v>
      </c>
      <c r="AA3880" s="18" t="s">
        <v>7820</v>
      </c>
      <c r="AB3880" s="40">
        <v>23</v>
      </c>
      <c r="AC3880" s="23">
        <v>45.009784000000003</v>
      </c>
      <c r="AD3880" s="16" t="s">
        <v>615</v>
      </c>
      <c r="AE3880" s="14" t="s">
        <v>509</v>
      </c>
      <c r="AF3880" s="18">
        <v>7.5</v>
      </c>
      <c r="AG3880" s="18" t="s">
        <v>6865</v>
      </c>
      <c r="AH3880" s="18">
        <v>30</v>
      </c>
      <c r="AI3880" s="18" t="s">
        <v>6865</v>
      </c>
      <c r="AJ3880" s="14">
        <v>8</v>
      </c>
      <c r="AK3880" s="14" t="s">
        <v>6866</v>
      </c>
      <c r="AN3880" s="14" t="s">
        <v>510</v>
      </c>
    </row>
    <row r="3881" spans="1:40" ht="12.75" customHeight="1" x14ac:dyDescent="0.2">
      <c r="A3881" s="13" t="s">
        <v>6644</v>
      </c>
      <c r="B3881" s="26" t="s">
        <v>6719</v>
      </c>
      <c r="C3881" s="26"/>
      <c r="D3881" s="16">
        <v>132</v>
      </c>
      <c r="E3881" s="106">
        <v>8434768013057</v>
      </c>
      <c r="F3881" s="17">
        <v>123816</v>
      </c>
      <c r="G3881" s="17">
        <v>69072300</v>
      </c>
      <c r="H3881" s="26"/>
      <c r="I3881" s="13" t="s">
        <v>6738</v>
      </c>
      <c r="J3881" s="14" t="s">
        <v>6609</v>
      </c>
      <c r="K3881" s="20" t="s">
        <v>1357</v>
      </c>
      <c r="L3881" s="14" t="s">
        <v>512</v>
      </c>
      <c r="M3881" s="14" t="s">
        <v>347</v>
      </c>
      <c r="N3881" s="14" t="s">
        <v>6789</v>
      </c>
      <c r="O3881" s="26" t="s">
        <v>6610</v>
      </c>
      <c r="P3881" s="13" t="s">
        <v>1672</v>
      </c>
      <c r="Q3881" s="14">
        <v>0.32700000000000001</v>
      </c>
      <c r="R3881" s="19">
        <v>14.71</v>
      </c>
      <c r="S3881" s="22">
        <v>7.5190000000000001</v>
      </c>
      <c r="T3881" s="18" t="s">
        <v>819</v>
      </c>
      <c r="U3881" s="18">
        <v>73.95</v>
      </c>
      <c r="V3881" s="18" t="s">
        <v>468</v>
      </c>
      <c r="W3881" s="18">
        <f>SUM(U3881*AB3881/AC3881)</f>
        <v>37.788450617759018</v>
      </c>
      <c r="X3881" s="14">
        <v>73.95</v>
      </c>
      <c r="Y3881" s="18">
        <v>61.11570247933885</v>
      </c>
      <c r="Z3881" s="18" t="s">
        <v>468</v>
      </c>
      <c r="AA3881" s="18" t="s">
        <v>7820</v>
      </c>
      <c r="AB3881" s="40">
        <v>23</v>
      </c>
      <c r="AC3881" s="23">
        <v>45.009784000000003</v>
      </c>
      <c r="AD3881" s="16" t="s">
        <v>615</v>
      </c>
      <c r="AE3881" s="14" t="s">
        <v>509</v>
      </c>
      <c r="AF3881" s="18">
        <v>7.5</v>
      </c>
      <c r="AG3881" s="18" t="s">
        <v>6865</v>
      </c>
      <c r="AH3881" s="18">
        <v>30</v>
      </c>
      <c r="AI3881" s="18" t="s">
        <v>6865</v>
      </c>
      <c r="AJ3881" s="14">
        <v>8</v>
      </c>
      <c r="AK3881" s="14" t="s">
        <v>6866</v>
      </c>
      <c r="AN3881" s="14" t="s">
        <v>510</v>
      </c>
    </row>
    <row r="3882" spans="1:40" ht="12.75" customHeight="1" x14ac:dyDescent="0.2">
      <c r="A3882" s="13" t="s">
        <v>6648</v>
      </c>
      <c r="B3882" s="26" t="s">
        <v>6721</v>
      </c>
      <c r="C3882" s="26"/>
      <c r="D3882" s="16">
        <v>132</v>
      </c>
      <c r="E3882" s="106">
        <v>8434768013064</v>
      </c>
      <c r="F3882" s="17">
        <v>123818</v>
      </c>
      <c r="G3882" s="17">
        <v>69072300</v>
      </c>
      <c r="H3882" s="26"/>
      <c r="I3882" s="13" t="s">
        <v>6740</v>
      </c>
      <c r="J3882" s="14" t="s">
        <v>6609</v>
      </c>
      <c r="K3882" s="20" t="s">
        <v>1357</v>
      </c>
      <c r="L3882" s="14" t="s">
        <v>512</v>
      </c>
      <c r="M3882" s="14" t="s">
        <v>347</v>
      </c>
      <c r="N3882" s="14" t="s">
        <v>6789</v>
      </c>
      <c r="O3882" s="26" t="s">
        <v>6610</v>
      </c>
      <c r="P3882" s="13" t="s">
        <v>1672</v>
      </c>
      <c r="Q3882" s="14">
        <v>0.32700000000000001</v>
      </c>
      <c r="R3882" s="19">
        <v>14.71</v>
      </c>
      <c r="S3882" s="22">
        <v>7.5190000000000001</v>
      </c>
      <c r="T3882" s="18" t="s">
        <v>819</v>
      </c>
      <c r="U3882" s="18">
        <v>73.95</v>
      </c>
      <c r="V3882" s="18" t="s">
        <v>468</v>
      </c>
      <c r="W3882" s="18">
        <f>SUM(U3882*AB3882/AC3882)</f>
        <v>37.788450617759018</v>
      </c>
      <c r="X3882" s="14">
        <v>73.95</v>
      </c>
      <c r="Y3882" s="18">
        <v>61.11570247933885</v>
      </c>
      <c r="Z3882" s="18" t="s">
        <v>468</v>
      </c>
      <c r="AA3882" s="18" t="s">
        <v>7820</v>
      </c>
      <c r="AB3882" s="40">
        <v>23</v>
      </c>
      <c r="AC3882" s="23">
        <v>45.009784000000003</v>
      </c>
      <c r="AD3882" s="16" t="s">
        <v>615</v>
      </c>
      <c r="AE3882" s="14" t="s">
        <v>509</v>
      </c>
      <c r="AF3882" s="18">
        <v>7.5</v>
      </c>
      <c r="AG3882" s="18" t="s">
        <v>6865</v>
      </c>
      <c r="AH3882" s="18">
        <v>30</v>
      </c>
      <c r="AI3882" s="18" t="s">
        <v>6865</v>
      </c>
      <c r="AJ3882" s="14">
        <v>8</v>
      </c>
      <c r="AK3882" s="14" t="s">
        <v>6866</v>
      </c>
      <c r="AN3882" s="14" t="s">
        <v>510</v>
      </c>
    </row>
    <row r="3883" spans="1:40" ht="12.75" customHeight="1" x14ac:dyDescent="0.2">
      <c r="A3883" s="13" t="s">
        <v>6647</v>
      </c>
      <c r="B3883" s="26" t="s">
        <v>6720</v>
      </c>
      <c r="C3883" s="26"/>
      <c r="D3883" s="16">
        <v>132</v>
      </c>
      <c r="E3883" s="106">
        <v>8434768013071</v>
      </c>
      <c r="F3883" s="17">
        <v>123815</v>
      </c>
      <c r="G3883" s="17">
        <v>69072300</v>
      </c>
      <c r="H3883" s="26"/>
      <c r="I3883" s="13" t="s">
        <v>6739</v>
      </c>
      <c r="J3883" s="14" t="s">
        <v>6609</v>
      </c>
      <c r="K3883" s="20" t="s">
        <v>1357</v>
      </c>
      <c r="L3883" s="14" t="s">
        <v>512</v>
      </c>
      <c r="M3883" s="14" t="s">
        <v>347</v>
      </c>
      <c r="N3883" s="14" t="s">
        <v>6789</v>
      </c>
      <c r="O3883" s="26" t="s">
        <v>6610</v>
      </c>
      <c r="P3883" s="13" t="s">
        <v>1672</v>
      </c>
      <c r="Q3883" s="14">
        <v>0.32700000000000001</v>
      </c>
      <c r="R3883" s="19">
        <v>14.71</v>
      </c>
      <c r="S3883" s="22">
        <v>7.516</v>
      </c>
      <c r="T3883" s="18" t="s">
        <v>819</v>
      </c>
      <c r="U3883" s="18">
        <v>73.95</v>
      </c>
      <c r="V3883" s="18" t="s">
        <v>468</v>
      </c>
      <c r="W3883" s="18">
        <f>SUM(U3883*AB3883/AC3883)</f>
        <v>37.788450617759018</v>
      </c>
      <c r="X3883" s="14">
        <v>73.95</v>
      </c>
      <c r="Y3883" s="18">
        <v>61.11570247933885</v>
      </c>
      <c r="Z3883" s="18" t="s">
        <v>468</v>
      </c>
      <c r="AA3883" s="18" t="s">
        <v>7820</v>
      </c>
      <c r="AB3883" s="40">
        <v>23</v>
      </c>
      <c r="AC3883" s="23">
        <v>45.009784000000003</v>
      </c>
      <c r="AD3883" s="16" t="s">
        <v>615</v>
      </c>
      <c r="AE3883" s="14" t="s">
        <v>509</v>
      </c>
      <c r="AF3883" s="18">
        <v>7.5</v>
      </c>
      <c r="AG3883" s="18" t="s">
        <v>6865</v>
      </c>
      <c r="AH3883" s="18">
        <v>30</v>
      </c>
      <c r="AI3883" s="18" t="s">
        <v>6865</v>
      </c>
      <c r="AJ3883" s="14">
        <v>8</v>
      </c>
      <c r="AK3883" s="14" t="s">
        <v>6866</v>
      </c>
      <c r="AN3883" s="14" t="s">
        <v>510</v>
      </c>
    </row>
    <row r="3884" spans="1:40" ht="12.75" customHeight="1" x14ac:dyDescent="0.2">
      <c r="A3884" s="13" t="s">
        <v>6654</v>
      </c>
      <c r="B3884" s="26" t="s">
        <v>6727</v>
      </c>
      <c r="C3884" s="26"/>
      <c r="D3884" s="16">
        <v>132</v>
      </c>
      <c r="E3884" s="106">
        <v>8434768006332</v>
      </c>
      <c r="F3884" s="17">
        <v>108939</v>
      </c>
      <c r="G3884" s="17">
        <v>69072300</v>
      </c>
      <c r="H3884" s="26"/>
      <c r="I3884" s="13" t="s">
        <v>6743</v>
      </c>
      <c r="J3884" s="14" t="s">
        <v>6609</v>
      </c>
      <c r="K3884" s="20" t="s">
        <v>1357</v>
      </c>
      <c r="L3884" s="14" t="s">
        <v>512</v>
      </c>
      <c r="M3884" s="14" t="s">
        <v>347</v>
      </c>
      <c r="N3884" s="14" t="s">
        <v>6789</v>
      </c>
      <c r="O3884" s="26" t="s">
        <v>6610</v>
      </c>
      <c r="P3884" s="13" t="s">
        <v>1672</v>
      </c>
      <c r="Q3884" s="14">
        <v>0.307</v>
      </c>
      <c r="R3884" s="19">
        <v>13.81</v>
      </c>
      <c r="S3884" s="22">
        <v>7.0567000000000002</v>
      </c>
      <c r="T3884" s="18" t="s">
        <v>936</v>
      </c>
      <c r="U3884" s="18">
        <v>84.95</v>
      </c>
      <c r="V3884" s="18" t="s">
        <v>468</v>
      </c>
      <c r="W3884" s="18">
        <f>SUM(U3884*AB3884/AC3884)</f>
        <v>43.409450709650152</v>
      </c>
      <c r="X3884" s="14">
        <v>84.95</v>
      </c>
      <c r="Y3884" s="18">
        <v>70.206611570247944</v>
      </c>
      <c r="Z3884" s="18" t="s">
        <v>468</v>
      </c>
      <c r="AA3884" s="18" t="s">
        <v>7820</v>
      </c>
      <c r="AB3884" s="40">
        <v>23</v>
      </c>
      <c r="AC3884" s="23">
        <v>45.009784000000003</v>
      </c>
      <c r="AD3884" s="16" t="s">
        <v>615</v>
      </c>
      <c r="AE3884" s="14" t="s">
        <v>509</v>
      </c>
      <c r="AF3884" s="18">
        <v>7.5</v>
      </c>
      <c r="AG3884" s="18" t="s">
        <v>6865</v>
      </c>
      <c r="AH3884" s="18">
        <v>30</v>
      </c>
      <c r="AI3884" s="18" t="s">
        <v>6865</v>
      </c>
      <c r="AJ3884" s="14">
        <v>8</v>
      </c>
      <c r="AK3884" s="14" t="s">
        <v>6866</v>
      </c>
      <c r="AN3884" s="14" t="s">
        <v>510</v>
      </c>
    </row>
    <row r="3885" spans="1:40" ht="12.75" customHeight="1" x14ac:dyDescent="0.2">
      <c r="A3885" s="13" t="s">
        <v>6650</v>
      </c>
      <c r="B3885" s="26" t="s">
        <v>6723</v>
      </c>
      <c r="C3885" s="26"/>
      <c r="D3885" s="16">
        <v>132</v>
      </c>
      <c r="E3885" s="106">
        <v>8434768006349</v>
      </c>
      <c r="F3885" s="17">
        <v>108940</v>
      </c>
      <c r="G3885" s="17">
        <v>69072300</v>
      </c>
      <c r="H3885" s="26"/>
      <c r="I3885" s="13" t="s">
        <v>6742</v>
      </c>
      <c r="J3885" s="14" t="s">
        <v>6609</v>
      </c>
      <c r="K3885" s="20" t="s">
        <v>1357</v>
      </c>
      <c r="L3885" s="14" t="s">
        <v>512</v>
      </c>
      <c r="M3885" s="14" t="s">
        <v>347</v>
      </c>
      <c r="N3885" s="14" t="s">
        <v>6789</v>
      </c>
      <c r="O3885" s="26" t="s">
        <v>6610</v>
      </c>
      <c r="P3885" s="13" t="s">
        <v>1672</v>
      </c>
      <c r="Q3885" s="14">
        <v>0.307</v>
      </c>
      <c r="R3885" s="19">
        <v>13.81</v>
      </c>
      <c r="S3885" s="22">
        <v>7.0567000000000002</v>
      </c>
      <c r="T3885" s="18" t="s">
        <v>936</v>
      </c>
      <c r="U3885" s="18">
        <v>84.95</v>
      </c>
      <c r="V3885" s="18" t="s">
        <v>468</v>
      </c>
      <c r="W3885" s="18">
        <f>SUM(U3885*AB3885/AC3885)</f>
        <v>43.409450709650152</v>
      </c>
      <c r="X3885" s="14">
        <v>84.95</v>
      </c>
      <c r="Y3885" s="18">
        <v>70.206611570247944</v>
      </c>
      <c r="Z3885" s="18" t="s">
        <v>468</v>
      </c>
      <c r="AA3885" s="18" t="s">
        <v>7820</v>
      </c>
      <c r="AB3885" s="40">
        <v>23</v>
      </c>
      <c r="AC3885" s="23">
        <v>45.009784000000003</v>
      </c>
      <c r="AD3885" s="16" t="s">
        <v>615</v>
      </c>
      <c r="AE3885" s="14" t="s">
        <v>509</v>
      </c>
      <c r="AF3885" s="18">
        <v>7.5</v>
      </c>
      <c r="AG3885" s="18" t="s">
        <v>6865</v>
      </c>
      <c r="AH3885" s="18">
        <v>30</v>
      </c>
      <c r="AI3885" s="18" t="s">
        <v>6865</v>
      </c>
      <c r="AJ3885" s="14">
        <v>8</v>
      </c>
      <c r="AK3885" s="14" t="s">
        <v>6866</v>
      </c>
      <c r="AN3885" s="14" t="s">
        <v>510</v>
      </c>
    </row>
    <row r="3886" spans="1:40" ht="12.75" customHeight="1" x14ac:dyDescent="0.2">
      <c r="A3886" s="13" t="s">
        <v>6649</v>
      </c>
      <c r="B3886" s="26" t="s">
        <v>6722</v>
      </c>
      <c r="C3886" s="26"/>
      <c r="D3886" s="16">
        <v>132</v>
      </c>
      <c r="E3886" s="106">
        <v>8434768006356</v>
      </c>
      <c r="F3886" s="17">
        <v>108941</v>
      </c>
      <c r="G3886" s="17">
        <v>69072300</v>
      </c>
      <c r="H3886" s="26"/>
      <c r="I3886" s="13" t="s">
        <v>6741</v>
      </c>
      <c r="J3886" s="14" t="s">
        <v>6609</v>
      </c>
      <c r="K3886" s="20" t="s">
        <v>1357</v>
      </c>
      <c r="L3886" s="14" t="s">
        <v>512</v>
      </c>
      <c r="M3886" s="14" t="s">
        <v>347</v>
      </c>
      <c r="N3886" s="14" t="s">
        <v>6789</v>
      </c>
      <c r="O3886" s="26" t="s">
        <v>6610</v>
      </c>
      <c r="P3886" s="13" t="s">
        <v>1672</v>
      </c>
      <c r="Q3886" s="14">
        <v>0.307</v>
      </c>
      <c r="R3886" s="19">
        <v>13.81</v>
      </c>
      <c r="S3886" s="22">
        <v>7.0567000000000002</v>
      </c>
      <c r="T3886" s="18" t="s">
        <v>936</v>
      </c>
      <c r="U3886" s="18">
        <v>84.95</v>
      </c>
      <c r="V3886" s="18" t="s">
        <v>468</v>
      </c>
      <c r="W3886" s="18">
        <f>SUM(U3886*AB3886/AC3886)</f>
        <v>43.409450709650152</v>
      </c>
      <c r="X3886" s="14">
        <v>84.95</v>
      </c>
      <c r="Y3886" s="18">
        <v>70.206611570247944</v>
      </c>
      <c r="Z3886" s="18" t="s">
        <v>468</v>
      </c>
      <c r="AA3886" s="18" t="s">
        <v>7820</v>
      </c>
      <c r="AB3886" s="40">
        <v>23</v>
      </c>
      <c r="AC3886" s="23">
        <v>45.009784000000003</v>
      </c>
      <c r="AD3886" s="16" t="s">
        <v>615</v>
      </c>
      <c r="AE3886" s="14" t="s">
        <v>509</v>
      </c>
      <c r="AF3886" s="18">
        <v>7.5</v>
      </c>
      <c r="AG3886" s="18" t="s">
        <v>6865</v>
      </c>
      <c r="AH3886" s="18">
        <v>30</v>
      </c>
      <c r="AI3886" s="18" t="s">
        <v>6865</v>
      </c>
      <c r="AJ3886" s="14">
        <v>8</v>
      </c>
      <c r="AK3886" s="14" t="s">
        <v>6866</v>
      </c>
      <c r="AN3886" s="14" t="s">
        <v>510</v>
      </c>
    </row>
    <row r="3887" spans="1:40" ht="12.75" customHeight="1" x14ac:dyDescent="0.2">
      <c r="A3887" s="13" t="s">
        <v>6664</v>
      </c>
      <c r="B3887" s="26" t="s">
        <v>6682</v>
      </c>
      <c r="C3887" s="26"/>
      <c r="D3887" s="16">
        <v>132</v>
      </c>
      <c r="E3887" s="106">
        <v>8434768005960</v>
      </c>
      <c r="F3887" s="17">
        <v>108924</v>
      </c>
      <c r="G3887" s="17">
        <v>69072300</v>
      </c>
      <c r="H3887" s="26"/>
      <c r="I3887" s="13" t="s">
        <v>6612</v>
      </c>
      <c r="J3887" s="14" t="s">
        <v>6610</v>
      </c>
      <c r="K3887" s="20" t="s">
        <v>1357</v>
      </c>
      <c r="L3887" s="14" t="s">
        <v>512</v>
      </c>
      <c r="M3887" s="14" t="s">
        <v>347</v>
      </c>
      <c r="N3887" s="14" t="s">
        <v>6789</v>
      </c>
      <c r="O3887" s="26" t="s">
        <v>6610</v>
      </c>
      <c r="P3887" s="13" t="s">
        <v>1672</v>
      </c>
      <c r="Q3887" s="14">
        <v>0.42399999999999999</v>
      </c>
      <c r="R3887" s="19">
        <v>19.07</v>
      </c>
      <c r="S3887" s="22">
        <v>5.5049999999999999</v>
      </c>
      <c r="T3887" s="18" t="s">
        <v>846</v>
      </c>
      <c r="U3887" s="18">
        <v>139.94999999999999</v>
      </c>
      <c r="V3887" s="18" t="s">
        <v>468</v>
      </c>
      <c r="W3887" s="18">
        <f>SUM(U3887*AB3887/AC3887)</f>
        <v>40.445550000000011</v>
      </c>
      <c r="X3887" s="14">
        <v>139.94999999999999</v>
      </c>
      <c r="Y3887" s="18">
        <v>115.66115702479338</v>
      </c>
      <c r="Z3887" s="18" t="s">
        <v>468</v>
      </c>
      <c r="AA3887" s="18" t="s">
        <v>7810</v>
      </c>
      <c r="AB3887" s="40">
        <v>13</v>
      </c>
      <c r="AC3887" s="23">
        <v>44.9826989619377</v>
      </c>
      <c r="AD3887" s="16" t="s">
        <v>615</v>
      </c>
      <c r="AE3887" s="14" t="s">
        <v>509</v>
      </c>
      <c r="AF3887" s="18">
        <v>7.5</v>
      </c>
      <c r="AG3887" s="18" t="s">
        <v>6865</v>
      </c>
      <c r="AH3887" s="18">
        <v>30</v>
      </c>
      <c r="AI3887" s="18" t="s">
        <v>6865</v>
      </c>
      <c r="AJ3887" s="14">
        <v>15</v>
      </c>
      <c r="AK3887" s="14" t="s">
        <v>6866</v>
      </c>
      <c r="AN3887" s="14" t="s">
        <v>510</v>
      </c>
    </row>
    <row r="3888" spans="1:40" ht="12.75" customHeight="1" x14ac:dyDescent="0.2">
      <c r="A3888" s="13" t="s">
        <v>6665</v>
      </c>
      <c r="B3888" s="26" t="s">
        <v>6683</v>
      </c>
      <c r="C3888" s="26"/>
      <c r="D3888" s="16">
        <v>132</v>
      </c>
      <c r="E3888" s="106">
        <v>8434768005977</v>
      </c>
      <c r="F3888" s="17">
        <v>108925</v>
      </c>
      <c r="G3888" s="17">
        <v>69072300</v>
      </c>
      <c r="H3888" s="26"/>
      <c r="I3888" s="13" t="s">
        <v>6613</v>
      </c>
      <c r="J3888" s="14" t="s">
        <v>6610</v>
      </c>
      <c r="K3888" s="20" t="s">
        <v>1357</v>
      </c>
      <c r="L3888" s="14" t="s">
        <v>512</v>
      </c>
      <c r="M3888" s="14" t="s">
        <v>347</v>
      </c>
      <c r="N3888" s="14" t="s">
        <v>6789</v>
      </c>
      <c r="O3888" s="26" t="s">
        <v>6610</v>
      </c>
      <c r="P3888" s="13" t="s">
        <v>1672</v>
      </c>
      <c r="Q3888" s="14">
        <v>0.42399999999999999</v>
      </c>
      <c r="R3888" s="19">
        <v>19.07</v>
      </c>
      <c r="S3888" s="22">
        <v>5.5049999999999999</v>
      </c>
      <c r="T3888" s="18" t="s">
        <v>846</v>
      </c>
      <c r="U3888" s="18">
        <v>139.94999999999999</v>
      </c>
      <c r="V3888" s="18" t="s">
        <v>468</v>
      </c>
      <c r="W3888" s="18">
        <f>SUM(U3888*AB3888/AC3888)</f>
        <v>40.445550000000011</v>
      </c>
      <c r="X3888" s="14">
        <v>139.94999999999999</v>
      </c>
      <c r="Y3888" s="18">
        <v>115.66115702479338</v>
      </c>
      <c r="Z3888" s="18" t="s">
        <v>468</v>
      </c>
      <c r="AA3888" s="18" t="s">
        <v>7810</v>
      </c>
      <c r="AB3888" s="40">
        <v>13</v>
      </c>
      <c r="AC3888" s="23">
        <v>44.9826989619377</v>
      </c>
      <c r="AD3888" s="16" t="s">
        <v>615</v>
      </c>
      <c r="AE3888" s="14" t="s">
        <v>509</v>
      </c>
      <c r="AF3888" s="18">
        <v>7.5</v>
      </c>
      <c r="AG3888" s="18" t="s">
        <v>6865</v>
      </c>
      <c r="AH3888" s="18">
        <v>30</v>
      </c>
      <c r="AI3888" s="18" t="s">
        <v>6865</v>
      </c>
      <c r="AJ3888" s="14">
        <v>15</v>
      </c>
      <c r="AK3888" s="14" t="s">
        <v>6866</v>
      </c>
      <c r="AN3888" s="14" t="s">
        <v>510</v>
      </c>
    </row>
    <row r="3889" spans="1:40" ht="12.75" customHeight="1" x14ac:dyDescent="0.2">
      <c r="A3889" s="13" t="s">
        <v>6663</v>
      </c>
      <c r="B3889" s="26" t="s">
        <v>6733</v>
      </c>
      <c r="C3889" s="26"/>
      <c r="D3889" s="16">
        <v>132</v>
      </c>
      <c r="E3889" s="106">
        <v>8434768012968</v>
      </c>
      <c r="F3889" s="17">
        <v>123808</v>
      </c>
      <c r="G3889" s="17">
        <v>69072300</v>
      </c>
      <c r="H3889" s="26"/>
      <c r="I3889" s="13" t="s">
        <v>6592</v>
      </c>
      <c r="J3889" s="14" t="s">
        <v>6610</v>
      </c>
      <c r="K3889" s="20" t="s">
        <v>1357</v>
      </c>
      <c r="L3889" s="14" t="s">
        <v>512</v>
      </c>
      <c r="M3889" s="14" t="s">
        <v>347</v>
      </c>
      <c r="N3889" s="14" t="s">
        <v>6789</v>
      </c>
      <c r="O3889" s="26" t="s">
        <v>6610</v>
      </c>
      <c r="P3889" s="13" t="s">
        <v>1672</v>
      </c>
      <c r="Q3889" s="14">
        <v>0.42399999999999999</v>
      </c>
      <c r="R3889" s="19">
        <v>19.07</v>
      </c>
      <c r="S3889" s="22">
        <v>5.5049999999999999</v>
      </c>
      <c r="T3889" s="18" t="s">
        <v>877</v>
      </c>
      <c r="U3889" s="18">
        <v>105.95</v>
      </c>
      <c r="V3889" s="18" t="s">
        <v>468</v>
      </c>
      <c r="W3889" s="18">
        <f>SUM(U3889*AB3889/AC3889)</f>
        <v>30.619550000000014</v>
      </c>
      <c r="X3889" s="14">
        <v>105.95</v>
      </c>
      <c r="Y3889" s="18">
        <v>87.561983471074385</v>
      </c>
      <c r="Z3889" s="18" t="s">
        <v>468</v>
      </c>
      <c r="AA3889" s="18" t="s">
        <v>7810</v>
      </c>
      <c r="AB3889" s="40">
        <v>13</v>
      </c>
      <c r="AC3889" s="23">
        <v>44.9826989619377</v>
      </c>
      <c r="AD3889" s="16" t="s">
        <v>615</v>
      </c>
      <c r="AE3889" s="14" t="s">
        <v>509</v>
      </c>
      <c r="AF3889" s="18">
        <v>7.5</v>
      </c>
      <c r="AG3889" s="18" t="s">
        <v>6865</v>
      </c>
      <c r="AH3889" s="18">
        <v>30</v>
      </c>
      <c r="AI3889" s="18" t="s">
        <v>6865</v>
      </c>
      <c r="AJ3889" s="14">
        <v>15</v>
      </c>
      <c r="AK3889" s="14" t="s">
        <v>6866</v>
      </c>
      <c r="AN3889" s="14" t="s">
        <v>510</v>
      </c>
    </row>
    <row r="3890" spans="1:40" ht="12.75" customHeight="1" x14ac:dyDescent="0.2">
      <c r="A3890" s="13" t="s">
        <v>6660</v>
      </c>
      <c r="B3890" s="26" t="s">
        <v>6681</v>
      </c>
      <c r="C3890" s="26"/>
      <c r="D3890" s="16">
        <v>132</v>
      </c>
      <c r="E3890" s="106">
        <v>8434768005953</v>
      </c>
      <c r="F3890" s="17">
        <v>108926</v>
      </c>
      <c r="G3890" s="17">
        <v>69072300</v>
      </c>
      <c r="H3890" s="26"/>
      <c r="I3890" s="13" t="s">
        <v>6611</v>
      </c>
      <c r="J3890" s="14" t="s">
        <v>6610</v>
      </c>
      <c r="K3890" s="20" t="s">
        <v>1357</v>
      </c>
      <c r="L3890" s="14" t="s">
        <v>512</v>
      </c>
      <c r="M3890" s="14" t="s">
        <v>347</v>
      </c>
      <c r="N3890" s="14" t="s">
        <v>6789</v>
      </c>
      <c r="O3890" s="26" t="s">
        <v>6610</v>
      </c>
      <c r="P3890" s="13" t="s">
        <v>1672</v>
      </c>
      <c r="Q3890" s="14">
        <v>0.42399999999999999</v>
      </c>
      <c r="R3890" s="19">
        <v>19.07</v>
      </c>
      <c r="S3890" s="22">
        <v>5.5049999999999999</v>
      </c>
      <c r="T3890" s="18" t="s">
        <v>846</v>
      </c>
      <c r="U3890" s="18">
        <v>139.94999999999999</v>
      </c>
      <c r="V3890" s="18" t="s">
        <v>468</v>
      </c>
      <c r="W3890" s="18">
        <f>SUM(U3890*AB3890/AC3890)</f>
        <v>40.445550000000011</v>
      </c>
      <c r="X3890" s="14">
        <v>139.94999999999999</v>
      </c>
      <c r="Y3890" s="18">
        <v>115.66115702479338</v>
      </c>
      <c r="Z3890" s="18" t="s">
        <v>468</v>
      </c>
      <c r="AA3890" s="18" t="s">
        <v>7810</v>
      </c>
      <c r="AB3890" s="40">
        <v>13</v>
      </c>
      <c r="AC3890" s="23">
        <v>44.9826989619377</v>
      </c>
      <c r="AD3890" s="16" t="s">
        <v>615</v>
      </c>
      <c r="AE3890" s="14" t="s">
        <v>509</v>
      </c>
      <c r="AF3890" s="18">
        <v>7.5</v>
      </c>
      <c r="AG3890" s="18" t="s">
        <v>6865</v>
      </c>
      <c r="AH3890" s="18">
        <v>30</v>
      </c>
      <c r="AI3890" s="18" t="s">
        <v>6865</v>
      </c>
      <c r="AJ3890" s="14">
        <v>15</v>
      </c>
      <c r="AK3890" s="14" t="s">
        <v>6866</v>
      </c>
      <c r="AN3890" s="14" t="s">
        <v>510</v>
      </c>
    </row>
    <row r="3891" spans="1:40" ht="12.75" customHeight="1" x14ac:dyDescent="0.2">
      <c r="A3891" s="13" t="s">
        <v>6745</v>
      </c>
      <c r="B3891" s="26" t="s">
        <v>6735</v>
      </c>
      <c r="C3891" s="26"/>
      <c r="D3891" s="16">
        <v>132</v>
      </c>
      <c r="E3891" s="106">
        <v>8434768012982</v>
      </c>
      <c r="F3891" s="17">
        <v>123805</v>
      </c>
      <c r="G3891" s="17">
        <v>69072300</v>
      </c>
      <c r="H3891" s="26"/>
      <c r="I3891" s="13" t="s">
        <v>6599</v>
      </c>
      <c r="J3891" s="14" t="s">
        <v>6610</v>
      </c>
      <c r="K3891" s="20" t="s">
        <v>1357</v>
      </c>
      <c r="L3891" s="14" t="s">
        <v>512</v>
      </c>
      <c r="M3891" s="14" t="s">
        <v>347</v>
      </c>
      <c r="N3891" s="14" t="s">
        <v>6789</v>
      </c>
      <c r="O3891" s="26" t="s">
        <v>6610</v>
      </c>
      <c r="P3891" s="13" t="s">
        <v>1672</v>
      </c>
      <c r="Q3891" s="14">
        <v>0.42399999999999999</v>
      </c>
      <c r="R3891" s="19">
        <v>19.07</v>
      </c>
      <c r="S3891" s="22">
        <v>5.5049999999999999</v>
      </c>
      <c r="T3891" s="18" t="s">
        <v>877</v>
      </c>
      <c r="U3891" s="18">
        <v>105.95</v>
      </c>
      <c r="V3891" s="18" t="s">
        <v>468</v>
      </c>
      <c r="W3891" s="18">
        <f>SUM(U3891*AB3891/AC3891)</f>
        <v>30.619550000000014</v>
      </c>
      <c r="X3891" s="14">
        <v>105.95</v>
      </c>
      <c r="Y3891" s="18">
        <v>87.561983471074385</v>
      </c>
      <c r="Z3891" s="18" t="s">
        <v>468</v>
      </c>
      <c r="AA3891" s="18" t="s">
        <v>7810</v>
      </c>
      <c r="AB3891" s="40">
        <v>13</v>
      </c>
      <c r="AC3891" s="23">
        <v>44.9826989619377</v>
      </c>
      <c r="AD3891" s="16" t="s">
        <v>615</v>
      </c>
      <c r="AE3891" s="14" t="s">
        <v>509</v>
      </c>
      <c r="AF3891" s="18">
        <v>7.5</v>
      </c>
      <c r="AG3891" s="18" t="s">
        <v>6865</v>
      </c>
      <c r="AH3891" s="18">
        <v>30</v>
      </c>
      <c r="AI3891" s="18" t="s">
        <v>6865</v>
      </c>
      <c r="AJ3891" s="14">
        <v>15</v>
      </c>
      <c r="AK3891" s="14" t="s">
        <v>6866</v>
      </c>
      <c r="AN3891" s="14" t="s">
        <v>510</v>
      </c>
    </row>
    <row r="3892" spans="1:40" ht="12.75" customHeight="1" x14ac:dyDescent="0.2">
      <c r="A3892" s="13" t="s">
        <v>6666</v>
      </c>
      <c r="B3892" s="26" t="s">
        <v>6734</v>
      </c>
      <c r="C3892" s="26"/>
      <c r="D3892" s="16">
        <v>132</v>
      </c>
      <c r="E3892" s="106">
        <v>8434768012975</v>
      </c>
      <c r="F3892" s="17">
        <v>123807</v>
      </c>
      <c r="G3892" s="17">
        <v>69072300</v>
      </c>
      <c r="H3892" s="26"/>
      <c r="I3892" s="13" t="s">
        <v>3329</v>
      </c>
      <c r="J3892" s="14" t="s">
        <v>6610</v>
      </c>
      <c r="K3892" s="20" t="s">
        <v>1357</v>
      </c>
      <c r="L3892" s="14" t="s">
        <v>512</v>
      </c>
      <c r="M3892" s="14" t="s">
        <v>347</v>
      </c>
      <c r="N3892" s="14" t="s">
        <v>6789</v>
      </c>
      <c r="O3892" s="26" t="s">
        <v>6610</v>
      </c>
      <c r="P3892" s="13" t="s">
        <v>1672</v>
      </c>
      <c r="Q3892" s="14">
        <v>0.42399999999999999</v>
      </c>
      <c r="R3892" s="19">
        <v>19.07</v>
      </c>
      <c r="S3892" s="22">
        <v>5.5049999999999999</v>
      </c>
      <c r="T3892" s="18" t="s">
        <v>877</v>
      </c>
      <c r="U3892" s="18">
        <v>105.95</v>
      </c>
      <c r="V3892" s="18" t="s">
        <v>468</v>
      </c>
      <c r="W3892" s="18">
        <f>SUM(U3892*AB3892/AC3892)</f>
        <v>30.619550000000014</v>
      </c>
      <c r="X3892" s="14">
        <v>105.95</v>
      </c>
      <c r="Y3892" s="18">
        <v>87.561983471074385</v>
      </c>
      <c r="Z3892" s="18" t="s">
        <v>468</v>
      </c>
      <c r="AA3892" s="18" t="s">
        <v>7810</v>
      </c>
      <c r="AB3892" s="40">
        <v>13</v>
      </c>
      <c r="AC3892" s="23">
        <v>44.9826989619377</v>
      </c>
      <c r="AD3892" s="16" t="s">
        <v>615</v>
      </c>
      <c r="AE3892" s="14" t="s">
        <v>509</v>
      </c>
      <c r="AF3892" s="18">
        <v>7.5</v>
      </c>
      <c r="AG3892" s="18" t="s">
        <v>6865</v>
      </c>
      <c r="AH3892" s="18">
        <v>30</v>
      </c>
      <c r="AI3892" s="18" t="s">
        <v>6865</v>
      </c>
      <c r="AJ3892" s="14">
        <v>15</v>
      </c>
      <c r="AK3892" s="14" t="s">
        <v>6866</v>
      </c>
      <c r="AN3892" s="14" t="s">
        <v>510</v>
      </c>
    </row>
    <row r="3893" spans="1:40" ht="12.75" customHeight="1" x14ac:dyDescent="0.2">
      <c r="A3893" s="13" t="s">
        <v>6646</v>
      </c>
      <c r="B3893" s="26" t="s">
        <v>6728</v>
      </c>
      <c r="C3893" s="26"/>
      <c r="D3893" s="16">
        <v>132</v>
      </c>
      <c r="E3893" s="106">
        <v>8434768012937</v>
      </c>
      <c r="F3893" s="17">
        <v>123804</v>
      </c>
      <c r="G3893" s="17">
        <v>69072300</v>
      </c>
      <c r="H3893" s="26"/>
      <c r="I3893" s="13" t="s">
        <v>6738</v>
      </c>
      <c r="J3893" s="14" t="s">
        <v>6610</v>
      </c>
      <c r="K3893" s="20" t="s">
        <v>1357</v>
      </c>
      <c r="L3893" s="14" t="s">
        <v>512</v>
      </c>
      <c r="M3893" s="14" t="s">
        <v>347</v>
      </c>
      <c r="N3893" s="14" t="s">
        <v>6789</v>
      </c>
      <c r="O3893" s="26" t="s">
        <v>6610</v>
      </c>
      <c r="P3893" s="13" t="s">
        <v>1672</v>
      </c>
      <c r="Q3893" s="14">
        <v>0.42399999999999999</v>
      </c>
      <c r="R3893" s="19">
        <v>19.07</v>
      </c>
      <c r="S3893" s="22">
        <v>5.5049999999999999</v>
      </c>
      <c r="T3893" s="18" t="s">
        <v>877</v>
      </c>
      <c r="U3893" s="18">
        <v>105.95</v>
      </c>
      <c r="V3893" s="18" t="s">
        <v>468</v>
      </c>
      <c r="W3893" s="18">
        <f>SUM(U3893*AB3893/AC3893)</f>
        <v>30.619550000000014</v>
      </c>
      <c r="X3893" s="14">
        <v>105.95</v>
      </c>
      <c r="Y3893" s="18">
        <v>87.561983471074385</v>
      </c>
      <c r="Z3893" s="18" t="s">
        <v>468</v>
      </c>
      <c r="AA3893" s="18" t="s">
        <v>7810</v>
      </c>
      <c r="AB3893" s="40">
        <v>13</v>
      </c>
      <c r="AC3893" s="23">
        <v>44.9826989619377</v>
      </c>
      <c r="AD3893" s="16" t="s">
        <v>615</v>
      </c>
      <c r="AE3893" s="14" t="s">
        <v>509</v>
      </c>
      <c r="AF3893" s="18">
        <v>7.5</v>
      </c>
      <c r="AG3893" s="18" t="s">
        <v>6865</v>
      </c>
      <c r="AH3893" s="18">
        <v>30</v>
      </c>
      <c r="AI3893" s="18" t="s">
        <v>6865</v>
      </c>
      <c r="AJ3893" s="14">
        <v>15</v>
      </c>
      <c r="AK3893" s="14" t="s">
        <v>6866</v>
      </c>
      <c r="AN3893" s="14" t="s">
        <v>510</v>
      </c>
    </row>
    <row r="3894" spans="1:40" ht="12.75" customHeight="1" x14ac:dyDescent="0.2">
      <c r="A3894" s="13" t="s">
        <v>6659</v>
      </c>
      <c r="B3894" s="26" t="s">
        <v>6730</v>
      </c>
      <c r="C3894" s="26"/>
      <c r="D3894" s="16">
        <v>132</v>
      </c>
      <c r="E3894" s="106">
        <v>8434768012951</v>
      </c>
      <c r="F3894" s="17">
        <v>123806</v>
      </c>
      <c r="G3894" s="17">
        <v>69072300</v>
      </c>
      <c r="H3894" s="26"/>
      <c r="I3894" s="13" t="s">
        <v>6740</v>
      </c>
      <c r="J3894" s="14" t="s">
        <v>6610</v>
      </c>
      <c r="K3894" s="20" t="s">
        <v>1357</v>
      </c>
      <c r="L3894" s="14" t="s">
        <v>512</v>
      </c>
      <c r="M3894" s="14" t="s">
        <v>347</v>
      </c>
      <c r="N3894" s="14" t="s">
        <v>6789</v>
      </c>
      <c r="O3894" s="26" t="s">
        <v>6610</v>
      </c>
      <c r="P3894" s="13" t="s">
        <v>1672</v>
      </c>
      <c r="Q3894" s="14">
        <v>0.42399999999999999</v>
      </c>
      <c r="R3894" s="19">
        <v>19.07</v>
      </c>
      <c r="S3894" s="22">
        <v>5.5049999999999999</v>
      </c>
      <c r="T3894" s="18" t="s">
        <v>877</v>
      </c>
      <c r="U3894" s="18">
        <v>105.95</v>
      </c>
      <c r="V3894" s="18" t="s">
        <v>468</v>
      </c>
      <c r="W3894" s="18">
        <f>SUM(U3894*AB3894/AC3894)</f>
        <v>30.619550000000014</v>
      </c>
      <c r="X3894" s="14">
        <v>105.95</v>
      </c>
      <c r="Y3894" s="18">
        <v>87.561983471074385</v>
      </c>
      <c r="Z3894" s="18" t="s">
        <v>468</v>
      </c>
      <c r="AA3894" s="18" t="s">
        <v>7810</v>
      </c>
      <c r="AB3894" s="40">
        <v>13</v>
      </c>
      <c r="AC3894" s="23">
        <v>44.9826989619377</v>
      </c>
      <c r="AD3894" s="16" t="s">
        <v>615</v>
      </c>
      <c r="AE3894" s="14" t="s">
        <v>509</v>
      </c>
      <c r="AF3894" s="18">
        <v>7.5</v>
      </c>
      <c r="AG3894" s="18" t="s">
        <v>6865</v>
      </c>
      <c r="AH3894" s="18">
        <v>30</v>
      </c>
      <c r="AI3894" s="18" t="s">
        <v>6865</v>
      </c>
      <c r="AJ3894" s="14">
        <v>15</v>
      </c>
      <c r="AK3894" s="14" t="s">
        <v>6866</v>
      </c>
      <c r="AN3894" s="14" t="s">
        <v>510</v>
      </c>
    </row>
    <row r="3895" spans="1:40" ht="12.75" customHeight="1" x14ac:dyDescent="0.2">
      <c r="A3895" s="13" t="s">
        <v>6658</v>
      </c>
      <c r="B3895" s="26" t="s">
        <v>6729</v>
      </c>
      <c r="C3895" s="26"/>
      <c r="D3895" s="16">
        <v>132</v>
      </c>
      <c r="E3895" s="106">
        <v>8434768012944</v>
      </c>
      <c r="F3895" s="17">
        <v>123803</v>
      </c>
      <c r="G3895" s="17">
        <v>69072300</v>
      </c>
      <c r="H3895" s="26"/>
      <c r="I3895" s="13" t="s">
        <v>6739</v>
      </c>
      <c r="J3895" s="14" t="s">
        <v>6610</v>
      </c>
      <c r="K3895" s="20" t="s">
        <v>1357</v>
      </c>
      <c r="L3895" s="14" t="s">
        <v>512</v>
      </c>
      <c r="M3895" s="14" t="s">
        <v>347</v>
      </c>
      <c r="N3895" s="14" t="s">
        <v>6789</v>
      </c>
      <c r="O3895" s="26" t="s">
        <v>6610</v>
      </c>
      <c r="P3895" s="13" t="s">
        <v>1672</v>
      </c>
      <c r="Q3895" s="14">
        <v>0.42399999999999999</v>
      </c>
      <c r="R3895" s="19">
        <v>19.07</v>
      </c>
      <c r="S3895" s="22">
        <v>5.5049999999999999</v>
      </c>
      <c r="T3895" s="18" t="s">
        <v>877</v>
      </c>
      <c r="U3895" s="18">
        <v>105.95</v>
      </c>
      <c r="V3895" s="18" t="s">
        <v>468</v>
      </c>
      <c r="W3895" s="18">
        <f>SUM(U3895*AB3895/AC3895)</f>
        <v>30.619550000000014</v>
      </c>
      <c r="X3895" s="14">
        <v>105.95</v>
      </c>
      <c r="Y3895" s="18">
        <v>87.561983471074385</v>
      </c>
      <c r="Z3895" s="18" t="s">
        <v>468</v>
      </c>
      <c r="AA3895" s="18" t="s">
        <v>7810</v>
      </c>
      <c r="AB3895" s="40">
        <v>13</v>
      </c>
      <c r="AC3895" s="23">
        <v>44.9826989619377</v>
      </c>
      <c r="AD3895" s="16" t="s">
        <v>615</v>
      </c>
      <c r="AE3895" s="14" t="s">
        <v>509</v>
      </c>
      <c r="AF3895" s="18">
        <v>7.5</v>
      </c>
      <c r="AG3895" s="18" t="s">
        <v>6865</v>
      </c>
      <c r="AH3895" s="18">
        <v>30</v>
      </c>
      <c r="AI3895" s="18" t="s">
        <v>6865</v>
      </c>
      <c r="AJ3895" s="14">
        <v>15</v>
      </c>
      <c r="AK3895" s="14" t="s">
        <v>6866</v>
      </c>
      <c r="AN3895" s="14" t="s">
        <v>510</v>
      </c>
    </row>
    <row r="3896" spans="1:40" ht="12.75" customHeight="1" x14ac:dyDescent="0.2">
      <c r="A3896" s="13" t="s">
        <v>6667</v>
      </c>
      <c r="B3896" s="26" t="s">
        <v>6736</v>
      </c>
      <c r="C3896" s="26"/>
      <c r="D3896" s="16">
        <v>132</v>
      </c>
      <c r="E3896" s="106">
        <v>8434768006295</v>
      </c>
      <c r="F3896" s="17">
        <v>108927</v>
      </c>
      <c r="G3896" s="17">
        <v>69072300</v>
      </c>
      <c r="H3896" s="26"/>
      <c r="I3896" s="13" t="s">
        <v>6743</v>
      </c>
      <c r="J3896" s="14" t="s">
        <v>6610</v>
      </c>
      <c r="K3896" s="20" t="s">
        <v>1357</v>
      </c>
      <c r="L3896" s="14" t="s">
        <v>512</v>
      </c>
      <c r="M3896" s="14" t="s">
        <v>347</v>
      </c>
      <c r="N3896" s="14" t="s">
        <v>6789</v>
      </c>
      <c r="O3896" s="26" t="s">
        <v>6610</v>
      </c>
      <c r="P3896" s="13" t="s">
        <v>1672</v>
      </c>
      <c r="Q3896" s="14">
        <v>0.42399999999999999</v>
      </c>
      <c r="R3896" s="19">
        <v>19.07</v>
      </c>
      <c r="S3896" s="22">
        <v>5.5049999999999999</v>
      </c>
      <c r="T3896" s="18" t="s">
        <v>846</v>
      </c>
      <c r="U3896" s="18">
        <v>139.94999999999999</v>
      </c>
      <c r="V3896" s="18" t="s">
        <v>468</v>
      </c>
      <c r="W3896" s="18">
        <f>SUM(U3896*AB3896/AC3896)</f>
        <v>40.445550000000011</v>
      </c>
      <c r="X3896" s="14">
        <v>139.94999999999999</v>
      </c>
      <c r="Y3896" s="18">
        <v>115.66115702479338</v>
      </c>
      <c r="Z3896" s="18" t="s">
        <v>468</v>
      </c>
      <c r="AA3896" s="18" t="s">
        <v>7810</v>
      </c>
      <c r="AB3896" s="40">
        <v>13</v>
      </c>
      <c r="AC3896" s="23">
        <v>44.9826989619377</v>
      </c>
      <c r="AD3896" s="16" t="s">
        <v>615</v>
      </c>
      <c r="AE3896" s="14" t="s">
        <v>509</v>
      </c>
      <c r="AF3896" s="18">
        <v>7.5</v>
      </c>
      <c r="AG3896" s="18" t="s">
        <v>6865</v>
      </c>
      <c r="AH3896" s="18">
        <v>30</v>
      </c>
      <c r="AI3896" s="18" t="s">
        <v>6865</v>
      </c>
      <c r="AJ3896" s="14">
        <v>15</v>
      </c>
      <c r="AK3896" s="14" t="s">
        <v>6866</v>
      </c>
      <c r="AN3896" s="14" t="s">
        <v>510</v>
      </c>
    </row>
    <row r="3897" spans="1:40" ht="12.75" customHeight="1" x14ac:dyDescent="0.2">
      <c r="A3897" s="13" t="s">
        <v>6662</v>
      </c>
      <c r="B3897" s="26" t="s">
        <v>6732</v>
      </c>
      <c r="C3897" s="26"/>
      <c r="D3897" s="16">
        <v>132</v>
      </c>
      <c r="E3897" s="106">
        <v>8434768006288</v>
      </c>
      <c r="F3897" s="17">
        <v>108928</v>
      </c>
      <c r="G3897" s="17">
        <v>69072300</v>
      </c>
      <c r="H3897" s="26"/>
      <c r="I3897" s="13" t="s">
        <v>6742</v>
      </c>
      <c r="J3897" s="14" t="s">
        <v>6610</v>
      </c>
      <c r="K3897" s="20" t="s">
        <v>1357</v>
      </c>
      <c r="L3897" s="14" t="s">
        <v>512</v>
      </c>
      <c r="M3897" s="14" t="s">
        <v>347</v>
      </c>
      <c r="N3897" s="14" t="s">
        <v>6789</v>
      </c>
      <c r="O3897" s="26" t="s">
        <v>6610</v>
      </c>
      <c r="P3897" s="13" t="s">
        <v>1672</v>
      </c>
      <c r="Q3897" s="14">
        <v>0.42399999999999999</v>
      </c>
      <c r="R3897" s="19">
        <v>19.07</v>
      </c>
      <c r="S3897" s="22">
        <v>5.5049999999999999</v>
      </c>
      <c r="T3897" s="18" t="s">
        <v>846</v>
      </c>
      <c r="U3897" s="18">
        <v>139.94999999999999</v>
      </c>
      <c r="V3897" s="18" t="s">
        <v>468</v>
      </c>
      <c r="W3897" s="18">
        <f>SUM(U3897*AB3897/AC3897)</f>
        <v>40.445550000000011</v>
      </c>
      <c r="X3897" s="14">
        <v>139.94999999999999</v>
      </c>
      <c r="Y3897" s="18">
        <v>115.66115702479338</v>
      </c>
      <c r="Z3897" s="18" t="s">
        <v>468</v>
      </c>
      <c r="AA3897" s="18" t="s">
        <v>7810</v>
      </c>
      <c r="AB3897" s="40">
        <v>13</v>
      </c>
      <c r="AC3897" s="23">
        <v>44.9826989619377</v>
      </c>
      <c r="AD3897" s="16" t="s">
        <v>615</v>
      </c>
      <c r="AE3897" s="14" t="s">
        <v>509</v>
      </c>
      <c r="AF3897" s="18">
        <v>7.5</v>
      </c>
      <c r="AG3897" s="18" t="s">
        <v>6865</v>
      </c>
      <c r="AH3897" s="18">
        <v>30</v>
      </c>
      <c r="AI3897" s="18" t="s">
        <v>6865</v>
      </c>
      <c r="AJ3897" s="14">
        <v>15</v>
      </c>
      <c r="AK3897" s="14" t="s">
        <v>6866</v>
      </c>
      <c r="AN3897" s="14" t="s">
        <v>510</v>
      </c>
    </row>
    <row r="3898" spans="1:40" ht="12.75" customHeight="1" x14ac:dyDescent="0.2">
      <c r="A3898" s="13" t="s">
        <v>6661</v>
      </c>
      <c r="B3898" s="26" t="s">
        <v>6731</v>
      </c>
      <c r="C3898" s="26"/>
      <c r="D3898" s="16">
        <v>132</v>
      </c>
      <c r="E3898" s="106">
        <v>8434768006271</v>
      </c>
      <c r="F3898" s="17">
        <v>108929</v>
      </c>
      <c r="G3898" s="17">
        <v>69072300</v>
      </c>
      <c r="H3898" s="26"/>
      <c r="I3898" s="13" t="s">
        <v>6741</v>
      </c>
      <c r="J3898" s="14" t="s">
        <v>6610</v>
      </c>
      <c r="K3898" s="20" t="s">
        <v>1357</v>
      </c>
      <c r="L3898" s="14" t="s">
        <v>512</v>
      </c>
      <c r="M3898" s="14" t="s">
        <v>347</v>
      </c>
      <c r="N3898" s="14" t="s">
        <v>6789</v>
      </c>
      <c r="O3898" s="26" t="s">
        <v>6610</v>
      </c>
      <c r="P3898" s="13" t="s">
        <v>1672</v>
      </c>
      <c r="Q3898" s="14">
        <v>0.42399999999999999</v>
      </c>
      <c r="R3898" s="19">
        <v>19.07</v>
      </c>
      <c r="S3898" s="22">
        <v>5.5049999999999999</v>
      </c>
      <c r="T3898" s="18" t="s">
        <v>846</v>
      </c>
      <c r="U3898" s="18">
        <v>139.94999999999999</v>
      </c>
      <c r="V3898" s="18" t="s">
        <v>468</v>
      </c>
      <c r="W3898" s="18">
        <f>SUM(U3898*AB3898/AC3898)</f>
        <v>40.445550000000011</v>
      </c>
      <c r="X3898" s="14">
        <v>139.94999999999999</v>
      </c>
      <c r="Y3898" s="18">
        <v>115.66115702479338</v>
      </c>
      <c r="Z3898" s="18" t="s">
        <v>468</v>
      </c>
      <c r="AA3898" s="18" t="s">
        <v>7810</v>
      </c>
      <c r="AB3898" s="40">
        <v>13</v>
      </c>
      <c r="AC3898" s="23">
        <v>44.9826989619377</v>
      </c>
      <c r="AD3898" s="16" t="s">
        <v>615</v>
      </c>
      <c r="AE3898" s="14" t="s">
        <v>509</v>
      </c>
      <c r="AF3898" s="18">
        <v>7.5</v>
      </c>
      <c r="AG3898" s="18" t="s">
        <v>6865</v>
      </c>
      <c r="AH3898" s="18">
        <v>30</v>
      </c>
      <c r="AI3898" s="18" t="s">
        <v>6865</v>
      </c>
      <c r="AJ3898" s="14">
        <v>15</v>
      </c>
      <c r="AK3898" s="14" t="s">
        <v>6866</v>
      </c>
      <c r="AN3898" s="14" t="s">
        <v>510</v>
      </c>
    </row>
    <row r="3899" spans="1:40" ht="12.75" customHeight="1" x14ac:dyDescent="0.2">
      <c r="A3899" s="13" t="s">
        <v>6674</v>
      </c>
      <c r="B3899" s="26" t="s">
        <v>6753</v>
      </c>
      <c r="C3899" s="26"/>
      <c r="D3899" s="16">
        <v>132</v>
      </c>
      <c r="E3899" s="106">
        <v>8434768005939</v>
      </c>
      <c r="F3899" s="17">
        <v>108930</v>
      </c>
      <c r="G3899" s="17">
        <v>69072300</v>
      </c>
      <c r="H3899" s="26"/>
      <c r="I3899" s="13" t="s">
        <v>6612</v>
      </c>
      <c r="J3899" s="14" t="s">
        <v>6758</v>
      </c>
      <c r="K3899" s="20" t="s">
        <v>1357</v>
      </c>
      <c r="L3899" s="14" t="s">
        <v>512</v>
      </c>
      <c r="M3899" s="14" t="s">
        <v>347</v>
      </c>
      <c r="N3899" s="14" t="s">
        <v>6789</v>
      </c>
      <c r="O3899" s="26" t="s">
        <v>6610</v>
      </c>
      <c r="P3899" s="13" t="s">
        <v>1672</v>
      </c>
      <c r="Q3899" s="14">
        <v>0.38</v>
      </c>
      <c r="R3899" s="19">
        <v>17.25</v>
      </c>
      <c r="S3899" s="22">
        <v>6.9039999999999999</v>
      </c>
      <c r="T3899" s="18" t="s">
        <v>846</v>
      </c>
      <c r="U3899" s="18">
        <v>139.94999999999999</v>
      </c>
      <c r="V3899" s="18" t="s">
        <v>468</v>
      </c>
      <c r="W3899" s="18">
        <f>SUM(U3899*AB3899/AC3899)</f>
        <v>55.98</v>
      </c>
      <c r="X3899" s="14">
        <v>139.94999999999999</v>
      </c>
      <c r="Y3899" s="18">
        <v>115.66115702479338</v>
      </c>
      <c r="Z3899" s="18" t="s">
        <v>468</v>
      </c>
      <c r="AA3899" s="18" t="s">
        <v>7812</v>
      </c>
      <c r="AB3899" s="40">
        <v>18</v>
      </c>
      <c r="AC3899" s="23">
        <v>45</v>
      </c>
      <c r="AD3899" s="16" t="s">
        <v>615</v>
      </c>
      <c r="AE3899" s="14" t="s">
        <v>509</v>
      </c>
      <c r="AF3899" s="18">
        <v>7.5</v>
      </c>
      <c r="AG3899" s="18" t="s">
        <v>6865</v>
      </c>
      <c r="AH3899" s="18">
        <v>30</v>
      </c>
      <c r="AI3899" s="18" t="s">
        <v>6865</v>
      </c>
      <c r="AJ3899" s="14">
        <v>15</v>
      </c>
      <c r="AK3899" s="14" t="s">
        <v>6866</v>
      </c>
      <c r="AN3899" s="14" t="s">
        <v>510</v>
      </c>
    </row>
    <row r="3900" spans="1:40" ht="12.75" customHeight="1" x14ac:dyDescent="0.2">
      <c r="A3900" s="13" t="s">
        <v>6675</v>
      </c>
      <c r="B3900" s="26" t="s">
        <v>6754</v>
      </c>
      <c r="C3900" s="26"/>
      <c r="D3900" s="16">
        <v>132</v>
      </c>
      <c r="E3900" s="106">
        <v>8434768005946</v>
      </c>
      <c r="F3900" s="17">
        <v>108931</v>
      </c>
      <c r="G3900" s="17">
        <v>69072300</v>
      </c>
      <c r="H3900" s="26"/>
      <c r="I3900" s="13" t="s">
        <v>6613</v>
      </c>
      <c r="J3900" s="14" t="s">
        <v>6758</v>
      </c>
      <c r="K3900" s="20" t="s">
        <v>1357</v>
      </c>
      <c r="L3900" s="14" t="s">
        <v>512</v>
      </c>
      <c r="M3900" s="14" t="s">
        <v>347</v>
      </c>
      <c r="N3900" s="14" t="s">
        <v>6789</v>
      </c>
      <c r="O3900" s="26" t="s">
        <v>6610</v>
      </c>
      <c r="P3900" s="13" t="s">
        <v>1672</v>
      </c>
      <c r="Q3900" s="14">
        <v>0.38</v>
      </c>
      <c r="R3900" s="19">
        <v>17.25</v>
      </c>
      <c r="S3900" s="22">
        <v>6.9039999999999999</v>
      </c>
      <c r="T3900" s="18" t="s">
        <v>846</v>
      </c>
      <c r="U3900" s="18">
        <v>139.94999999999999</v>
      </c>
      <c r="V3900" s="18" t="s">
        <v>468</v>
      </c>
      <c r="W3900" s="18">
        <f>SUM(U3900*AB3900/AC3900)</f>
        <v>55.98</v>
      </c>
      <c r="X3900" s="14">
        <v>139.94999999999999</v>
      </c>
      <c r="Y3900" s="18">
        <v>115.66115702479338</v>
      </c>
      <c r="Z3900" s="18" t="s">
        <v>468</v>
      </c>
      <c r="AA3900" s="18" t="s">
        <v>7812</v>
      </c>
      <c r="AB3900" s="40">
        <v>18</v>
      </c>
      <c r="AC3900" s="23">
        <v>45</v>
      </c>
      <c r="AD3900" s="16" t="s">
        <v>615</v>
      </c>
      <c r="AE3900" s="14" t="s">
        <v>509</v>
      </c>
      <c r="AF3900" s="18">
        <v>7.5</v>
      </c>
      <c r="AG3900" s="18" t="s">
        <v>6865</v>
      </c>
      <c r="AH3900" s="18">
        <v>30</v>
      </c>
      <c r="AI3900" s="18" t="s">
        <v>6865</v>
      </c>
      <c r="AJ3900" s="14">
        <v>15</v>
      </c>
      <c r="AK3900" s="14" t="s">
        <v>6866</v>
      </c>
      <c r="AN3900" s="14" t="s">
        <v>510</v>
      </c>
    </row>
    <row r="3901" spans="1:40" ht="12.75" customHeight="1" x14ac:dyDescent="0.2">
      <c r="A3901" s="13" t="s">
        <v>6673</v>
      </c>
      <c r="B3901" s="26" t="s">
        <v>6752</v>
      </c>
      <c r="C3901" s="26"/>
      <c r="D3901" s="16">
        <v>132</v>
      </c>
      <c r="E3901" s="106">
        <v>8434768013026</v>
      </c>
      <c r="F3901" s="17">
        <v>123814</v>
      </c>
      <c r="G3901" s="17">
        <v>69072300</v>
      </c>
      <c r="H3901" s="26"/>
      <c r="I3901" s="13" t="s">
        <v>6592</v>
      </c>
      <c r="J3901" s="14" t="s">
        <v>6758</v>
      </c>
      <c r="K3901" s="20" t="s">
        <v>1357</v>
      </c>
      <c r="L3901" s="14" t="s">
        <v>512</v>
      </c>
      <c r="M3901" s="14" t="s">
        <v>347</v>
      </c>
      <c r="N3901" s="14" t="s">
        <v>6789</v>
      </c>
      <c r="O3901" s="26" t="s">
        <v>6610</v>
      </c>
      <c r="P3901" s="13" t="s">
        <v>1672</v>
      </c>
      <c r="Q3901" s="14">
        <v>0.38</v>
      </c>
      <c r="R3901" s="19">
        <v>17.25</v>
      </c>
      <c r="S3901" s="22">
        <v>6.9039999999999999</v>
      </c>
      <c r="T3901" s="18" t="s">
        <v>877</v>
      </c>
      <c r="U3901" s="18">
        <v>105.95</v>
      </c>
      <c r="V3901" s="18" t="s">
        <v>468</v>
      </c>
      <c r="W3901" s="18">
        <f>SUM(U3901*AB3901/AC3901)</f>
        <v>42.38</v>
      </c>
      <c r="X3901" s="14">
        <v>105.95</v>
      </c>
      <c r="Y3901" s="18">
        <v>87.561983471074385</v>
      </c>
      <c r="Z3901" s="18" t="s">
        <v>468</v>
      </c>
      <c r="AA3901" s="18" t="s">
        <v>7812</v>
      </c>
      <c r="AB3901" s="40">
        <v>18</v>
      </c>
      <c r="AC3901" s="23">
        <v>45</v>
      </c>
      <c r="AD3901" s="16" t="s">
        <v>615</v>
      </c>
      <c r="AE3901" s="14" t="s">
        <v>509</v>
      </c>
      <c r="AF3901" s="18">
        <v>7.5</v>
      </c>
      <c r="AG3901" s="18" t="s">
        <v>6865</v>
      </c>
      <c r="AH3901" s="18">
        <v>30</v>
      </c>
      <c r="AI3901" s="18" t="s">
        <v>6865</v>
      </c>
      <c r="AJ3901" s="14">
        <v>15</v>
      </c>
      <c r="AK3901" s="14" t="s">
        <v>6866</v>
      </c>
      <c r="AN3901" s="14" t="s">
        <v>510</v>
      </c>
    </row>
    <row r="3902" spans="1:40" ht="12.75" customHeight="1" x14ac:dyDescent="0.2">
      <c r="A3902" s="13" t="s">
        <v>6669</v>
      </c>
      <c r="B3902" s="26" t="s">
        <v>6749</v>
      </c>
      <c r="C3902" s="26"/>
      <c r="D3902" s="16">
        <v>132</v>
      </c>
      <c r="E3902" s="106">
        <v>8434768005922</v>
      </c>
      <c r="F3902" s="17">
        <v>108932</v>
      </c>
      <c r="G3902" s="17">
        <v>69072300</v>
      </c>
      <c r="H3902" s="26"/>
      <c r="I3902" s="13" t="s">
        <v>6611</v>
      </c>
      <c r="J3902" s="14" t="s">
        <v>6758</v>
      </c>
      <c r="K3902" s="20" t="s">
        <v>1357</v>
      </c>
      <c r="L3902" s="14" t="s">
        <v>512</v>
      </c>
      <c r="M3902" s="14" t="s">
        <v>347</v>
      </c>
      <c r="N3902" s="14" t="s">
        <v>6789</v>
      </c>
      <c r="O3902" s="26" t="s">
        <v>6610</v>
      </c>
      <c r="P3902" s="13" t="s">
        <v>1672</v>
      </c>
      <c r="Q3902" s="14">
        <v>0.38</v>
      </c>
      <c r="R3902" s="19">
        <v>17.25</v>
      </c>
      <c r="S3902" s="22">
        <v>6.9039999999999999</v>
      </c>
      <c r="T3902" s="18" t="s">
        <v>846</v>
      </c>
      <c r="U3902" s="18">
        <v>139.94999999999999</v>
      </c>
      <c r="V3902" s="18" t="s">
        <v>468</v>
      </c>
      <c r="W3902" s="18">
        <f>SUM(U3902*AB3902/AC3902)</f>
        <v>55.98</v>
      </c>
      <c r="X3902" s="14">
        <v>139.94999999999999</v>
      </c>
      <c r="Y3902" s="18">
        <v>115.66115702479338</v>
      </c>
      <c r="Z3902" s="18" t="s">
        <v>468</v>
      </c>
      <c r="AA3902" s="18" t="s">
        <v>7812</v>
      </c>
      <c r="AB3902" s="40">
        <v>18</v>
      </c>
      <c r="AC3902" s="23">
        <v>45</v>
      </c>
      <c r="AD3902" s="16" t="s">
        <v>615</v>
      </c>
      <c r="AE3902" s="14" t="s">
        <v>509</v>
      </c>
      <c r="AF3902" s="18">
        <v>7.5</v>
      </c>
      <c r="AG3902" s="18" t="s">
        <v>6865</v>
      </c>
      <c r="AH3902" s="18">
        <v>30</v>
      </c>
      <c r="AI3902" s="18" t="s">
        <v>6865</v>
      </c>
      <c r="AJ3902" s="14">
        <v>15</v>
      </c>
      <c r="AK3902" s="14" t="s">
        <v>6866</v>
      </c>
      <c r="AN3902" s="14" t="s">
        <v>510</v>
      </c>
    </row>
    <row r="3903" spans="1:40" ht="12.75" customHeight="1" x14ac:dyDescent="0.2">
      <c r="A3903" s="13" t="s">
        <v>6677</v>
      </c>
      <c r="B3903" s="26" t="s">
        <v>6756</v>
      </c>
      <c r="C3903" s="26"/>
      <c r="D3903" s="16">
        <v>132</v>
      </c>
      <c r="E3903" s="106">
        <v>8434768013033</v>
      </c>
      <c r="F3903" s="17">
        <v>123811</v>
      </c>
      <c r="G3903" s="17">
        <v>69072300</v>
      </c>
      <c r="H3903" s="26"/>
      <c r="I3903" s="13" t="s">
        <v>6599</v>
      </c>
      <c r="J3903" s="14" t="s">
        <v>6758</v>
      </c>
      <c r="K3903" s="20" t="s">
        <v>1357</v>
      </c>
      <c r="L3903" s="14" t="s">
        <v>512</v>
      </c>
      <c r="M3903" s="14" t="s">
        <v>347</v>
      </c>
      <c r="N3903" s="14" t="s">
        <v>6789</v>
      </c>
      <c r="O3903" s="26" t="s">
        <v>6610</v>
      </c>
      <c r="P3903" s="13" t="s">
        <v>1672</v>
      </c>
      <c r="Q3903" s="14">
        <v>0.38</v>
      </c>
      <c r="R3903" s="19">
        <v>17.25</v>
      </c>
      <c r="S3903" s="22">
        <v>6.9039999999999999</v>
      </c>
      <c r="T3903" s="18" t="s">
        <v>877</v>
      </c>
      <c r="U3903" s="18">
        <v>105.95</v>
      </c>
      <c r="V3903" s="18" t="s">
        <v>468</v>
      </c>
      <c r="W3903" s="18">
        <f>SUM(U3903*AB3903/AC3903)</f>
        <v>42.38</v>
      </c>
      <c r="X3903" s="14">
        <v>105.95</v>
      </c>
      <c r="Y3903" s="18">
        <v>87.561983471074385</v>
      </c>
      <c r="Z3903" s="18" t="s">
        <v>468</v>
      </c>
      <c r="AA3903" s="18" t="s">
        <v>7812</v>
      </c>
      <c r="AB3903" s="40">
        <v>18</v>
      </c>
      <c r="AC3903" s="23">
        <v>45</v>
      </c>
      <c r="AD3903" s="16" t="s">
        <v>615</v>
      </c>
      <c r="AE3903" s="14" t="s">
        <v>509</v>
      </c>
      <c r="AF3903" s="18">
        <v>7.5</v>
      </c>
      <c r="AG3903" s="18" t="s">
        <v>6865</v>
      </c>
      <c r="AH3903" s="18">
        <v>30</v>
      </c>
      <c r="AI3903" s="18" t="s">
        <v>6865</v>
      </c>
      <c r="AJ3903" s="14">
        <v>15</v>
      </c>
      <c r="AK3903" s="14" t="s">
        <v>6866</v>
      </c>
      <c r="AN3903" s="14" t="s">
        <v>510</v>
      </c>
    </row>
    <row r="3904" spans="1:40" ht="12.75" customHeight="1" x14ac:dyDescent="0.2">
      <c r="A3904" s="13" t="s">
        <v>6676</v>
      </c>
      <c r="B3904" s="26" t="s">
        <v>6755</v>
      </c>
      <c r="C3904" s="26"/>
      <c r="D3904" s="16">
        <v>132</v>
      </c>
      <c r="E3904" s="106">
        <v>8434768013040</v>
      </c>
      <c r="F3904" s="17">
        <v>123813</v>
      </c>
      <c r="G3904" s="17">
        <v>69072300</v>
      </c>
      <c r="H3904" s="26"/>
      <c r="I3904" s="13" t="s">
        <v>3329</v>
      </c>
      <c r="J3904" s="14" t="s">
        <v>6758</v>
      </c>
      <c r="K3904" s="20" t="s">
        <v>1357</v>
      </c>
      <c r="L3904" s="14" t="s">
        <v>512</v>
      </c>
      <c r="M3904" s="14" t="s">
        <v>347</v>
      </c>
      <c r="N3904" s="14" t="s">
        <v>6789</v>
      </c>
      <c r="O3904" s="26" t="s">
        <v>6610</v>
      </c>
      <c r="P3904" s="13" t="s">
        <v>1672</v>
      </c>
      <c r="Q3904" s="14">
        <v>0.38</v>
      </c>
      <c r="R3904" s="19">
        <v>17.25</v>
      </c>
      <c r="S3904" s="22">
        <v>6.9039999999999999</v>
      </c>
      <c r="T3904" s="18" t="s">
        <v>877</v>
      </c>
      <c r="U3904" s="18">
        <v>105.95</v>
      </c>
      <c r="V3904" s="18" t="s">
        <v>468</v>
      </c>
      <c r="W3904" s="18">
        <f>SUM(U3904*AB3904/AC3904)</f>
        <v>42.38</v>
      </c>
      <c r="X3904" s="14">
        <v>105.95</v>
      </c>
      <c r="Y3904" s="18">
        <v>87.561983471074385</v>
      </c>
      <c r="Z3904" s="18" t="s">
        <v>468</v>
      </c>
      <c r="AA3904" s="18" t="s">
        <v>7812</v>
      </c>
      <c r="AB3904" s="40">
        <v>18</v>
      </c>
      <c r="AC3904" s="23">
        <v>45</v>
      </c>
      <c r="AD3904" s="16" t="s">
        <v>615</v>
      </c>
      <c r="AE3904" s="14" t="s">
        <v>509</v>
      </c>
      <c r="AF3904" s="18">
        <v>7.5</v>
      </c>
      <c r="AG3904" s="18" t="s">
        <v>6865</v>
      </c>
      <c r="AH3904" s="18">
        <v>30</v>
      </c>
      <c r="AI3904" s="18" t="s">
        <v>6865</v>
      </c>
      <c r="AJ3904" s="14">
        <v>15</v>
      </c>
      <c r="AK3904" s="14" t="s">
        <v>6866</v>
      </c>
      <c r="AN3904" s="14" t="s">
        <v>510</v>
      </c>
    </row>
    <row r="3905" spans="1:40" ht="12.75" customHeight="1" x14ac:dyDescent="0.2">
      <c r="A3905" s="13" t="s">
        <v>6645</v>
      </c>
      <c r="B3905" s="26" t="s">
        <v>6746</v>
      </c>
      <c r="C3905" s="26"/>
      <c r="D3905" s="16">
        <v>132</v>
      </c>
      <c r="E3905" s="106">
        <v>8434768012999</v>
      </c>
      <c r="F3905" s="17">
        <v>123810</v>
      </c>
      <c r="G3905" s="17">
        <v>69072300</v>
      </c>
      <c r="H3905" s="26"/>
      <c r="I3905" s="13" t="s">
        <v>6738</v>
      </c>
      <c r="J3905" s="14" t="s">
        <v>6758</v>
      </c>
      <c r="K3905" s="20" t="s">
        <v>1357</v>
      </c>
      <c r="L3905" s="14" t="s">
        <v>512</v>
      </c>
      <c r="M3905" s="14" t="s">
        <v>347</v>
      </c>
      <c r="N3905" s="14" t="s">
        <v>6789</v>
      </c>
      <c r="O3905" s="26" t="s">
        <v>6610</v>
      </c>
      <c r="P3905" s="13" t="s">
        <v>1672</v>
      </c>
      <c r="Q3905" s="14">
        <v>0.38</v>
      </c>
      <c r="R3905" s="19">
        <v>17.25</v>
      </c>
      <c r="S3905" s="22">
        <v>6.9039999999999999</v>
      </c>
      <c r="T3905" s="18" t="s">
        <v>877</v>
      </c>
      <c r="U3905" s="18">
        <v>105.95</v>
      </c>
      <c r="V3905" s="18" t="s">
        <v>468</v>
      </c>
      <c r="W3905" s="18">
        <f>SUM(U3905*AB3905/AC3905)</f>
        <v>42.38</v>
      </c>
      <c r="X3905" s="14">
        <v>105.95</v>
      </c>
      <c r="Y3905" s="18">
        <v>87.561983471074385</v>
      </c>
      <c r="Z3905" s="18" t="s">
        <v>468</v>
      </c>
      <c r="AA3905" s="18" t="s">
        <v>7812</v>
      </c>
      <c r="AB3905" s="40">
        <v>18</v>
      </c>
      <c r="AC3905" s="23">
        <v>45</v>
      </c>
      <c r="AD3905" s="16" t="s">
        <v>615</v>
      </c>
      <c r="AE3905" s="14" t="s">
        <v>509</v>
      </c>
      <c r="AF3905" s="18">
        <v>7.5</v>
      </c>
      <c r="AG3905" s="18" t="s">
        <v>6865</v>
      </c>
      <c r="AH3905" s="18">
        <v>30</v>
      </c>
      <c r="AI3905" s="18" t="s">
        <v>6865</v>
      </c>
      <c r="AJ3905" s="14">
        <v>15</v>
      </c>
      <c r="AK3905" s="14" t="s">
        <v>6866</v>
      </c>
      <c r="AN3905" s="14" t="s">
        <v>510</v>
      </c>
    </row>
    <row r="3906" spans="1:40" ht="12.75" customHeight="1" x14ac:dyDescent="0.2">
      <c r="A3906" s="13" t="s">
        <v>6670</v>
      </c>
      <c r="B3906" s="26" t="s">
        <v>6748</v>
      </c>
      <c r="C3906" s="26"/>
      <c r="D3906" s="16">
        <v>132</v>
      </c>
      <c r="E3906" s="106">
        <v>8434768013002</v>
      </c>
      <c r="F3906" s="17">
        <v>123812</v>
      </c>
      <c r="G3906" s="17">
        <v>69072300</v>
      </c>
      <c r="H3906" s="26"/>
      <c r="I3906" s="13" t="s">
        <v>6740</v>
      </c>
      <c r="J3906" s="14" t="s">
        <v>6758</v>
      </c>
      <c r="K3906" s="20" t="s">
        <v>1357</v>
      </c>
      <c r="L3906" s="14" t="s">
        <v>512</v>
      </c>
      <c r="M3906" s="14" t="s">
        <v>347</v>
      </c>
      <c r="N3906" s="14" t="s">
        <v>6789</v>
      </c>
      <c r="O3906" s="26" t="s">
        <v>6610</v>
      </c>
      <c r="P3906" s="13" t="s">
        <v>1672</v>
      </c>
      <c r="Q3906" s="14">
        <v>0.38</v>
      </c>
      <c r="R3906" s="19">
        <v>17.25</v>
      </c>
      <c r="S3906" s="22">
        <v>6.9039999999999999</v>
      </c>
      <c r="T3906" s="18" t="s">
        <v>877</v>
      </c>
      <c r="U3906" s="18">
        <v>105.95</v>
      </c>
      <c r="V3906" s="18" t="s">
        <v>468</v>
      </c>
      <c r="W3906" s="18">
        <f>SUM(U3906*AB3906/AC3906)</f>
        <v>42.38</v>
      </c>
      <c r="X3906" s="14">
        <v>105.95</v>
      </c>
      <c r="Y3906" s="18">
        <v>87.561983471074385</v>
      </c>
      <c r="Z3906" s="18" t="s">
        <v>468</v>
      </c>
      <c r="AA3906" s="18" t="s">
        <v>7812</v>
      </c>
      <c r="AB3906" s="40">
        <v>18</v>
      </c>
      <c r="AC3906" s="23">
        <v>45</v>
      </c>
      <c r="AD3906" s="16" t="s">
        <v>615</v>
      </c>
      <c r="AE3906" s="14" t="s">
        <v>509</v>
      </c>
      <c r="AF3906" s="18">
        <v>7.5</v>
      </c>
      <c r="AG3906" s="18" t="s">
        <v>6865</v>
      </c>
      <c r="AH3906" s="18">
        <v>30</v>
      </c>
      <c r="AI3906" s="18" t="s">
        <v>6865</v>
      </c>
      <c r="AJ3906" s="14">
        <v>15</v>
      </c>
      <c r="AK3906" s="14" t="s">
        <v>6866</v>
      </c>
      <c r="AN3906" s="14" t="s">
        <v>510</v>
      </c>
    </row>
    <row r="3907" spans="1:40" ht="12.75" customHeight="1" x14ac:dyDescent="0.2">
      <c r="A3907" s="13" t="s">
        <v>6668</v>
      </c>
      <c r="B3907" s="26" t="s">
        <v>6747</v>
      </c>
      <c r="C3907" s="26"/>
      <c r="D3907" s="16">
        <v>132</v>
      </c>
      <c r="E3907" s="106">
        <v>8434768013019</v>
      </c>
      <c r="F3907" s="17">
        <v>123809</v>
      </c>
      <c r="G3907" s="17">
        <v>69072300</v>
      </c>
      <c r="H3907" s="26"/>
      <c r="I3907" s="13" t="s">
        <v>6739</v>
      </c>
      <c r="J3907" s="14" t="s">
        <v>6758</v>
      </c>
      <c r="K3907" s="20" t="s">
        <v>1357</v>
      </c>
      <c r="L3907" s="14" t="s">
        <v>512</v>
      </c>
      <c r="M3907" s="14" t="s">
        <v>347</v>
      </c>
      <c r="N3907" s="14" t="s">
        <v>6789</v>
      </c>
      <c r="O3907" s="26" t="s">
        <v>6610</v>
      </c>
      <c r="P3907" s="13" t="s">
        <v>1672</v>
      </c>
      <c r="Q3907" s="14">
        <v>0.38</v>
      </c>
      <c r="R3907" s="19">
        <v>17.25</v>
      </c>
      <c r="S3907" s="22">
        <v>6.9039999999999999</v>
      </c>
      <c r="T3907" s="18" t="s">
        <v>877</v>
      </c>
      <c r="U3907" s="18">
        <v>105.95</v>
      </c>
      <c r="V3907" s="18" t="s">
        <v>468</v>
      </c>
      <c r="W3907" s="18">
        <f>SUM(U3907*AB3907/AC3907)</f>
        <v>42.38</v>
      </c>
      <c r="X3907" s="14">
        <v>105.95</v>
      </c>
      <c r="Y3907" s="18">
        <v>87.561983471074385</v>
      </c>
      <c r="Z3907" s="18" t="s">
        <v>468</v>
      </c>
      <c r="AA3907" s="18" t="s">
        <v>7812</v>
      </c>
      <c r="AB3907" s="40">
        <v>18</v>
      </c>
      <c r="AC3907" s="23">
        <v>45</v>
      </c>
      <c r="AD3907" s="16" t="s">
        <v>615</v>
      </c>
      <c r="AE3907" s="14" t="s">
        <v>509</v>
      </c>
      <c r="AF3907" s="18">
        <v>7.5</v>
      </c>
      <c r="AG3907" s="18" t="s">
        <v>6865</v>
      </c>
      <c r="AH3907" s="18">
        <v>30</v>
      </c>
      <c r="AI3907" s="18" t="s">
        <v>6865</v>
      </c>
      <c r="AJ3907" s="14">
        <v>15</v>
      </c>
      <c r="AK3907" s="14" t="s">
        <v>6866</v>
      </c>
      <c r="AN3907" s="14" t="s">
        <v>510</v>
      </c>
    </row>
    <row r="3908" spans="1:40" ht="12.75" customHeight="1" x14ac:dyDescent="0.2">
      <c r="A3908" s="13" t="s">
        <v>6678</v>
      </c>
      <c r="B3908" s="26" t="s">
        <v>6757</v>
      </c>
      <c r="C3908" s="26"/>
      <c r="D3908" s="16">
        <v>132</v>
      </c>
      <c r="E3908" s="106">
        <v>8434768006325</v>
      </c>
      <c r="F3908" s="17">
        <v>108933</v>
      </c>
      <c r="G3908" s="17">
        <v>69072300</v>
      </c>
      <c r="H3908" s="26"/>
      <c r="I3908" s="13" t="s">
        <v>6743</v>
      </c>
      <c r="J3908" s="14" t="s">
        <v>6758</v>
      </c>
      <c r="K3908" s="20" t="s">
        <v>1357</v>
      </c>
      <c r="L3908" s="14" t="s">
        <v>512</v>
      </c>
      <c r="M3908" s="14" t="s">
        <v>347</v>
      </c>
      <c r="N3908" s="14" t="s">
        <v>6789</v>
      </c>
      <c r="O3908" s="26" t="s">
        <v>6610</v>
      </c>
      <c r="P3908" s="13" t="s">
        <v>1672</v>
      </c>
      <c r="Q3908" s="14">
        <v>0.38</v>
      </c>
      <c r="R3908" s="19">
        <v>17.25</v>
      </c>
      <c r="S3908" s="22">
        <v>6.9039999999999999</v>
      </c>
      <c r="T3908" s="18" t="s">
        <v>846</v>
      </c>
      <c r="U3908" s="18">
        <v>139.94999999999999</v>
      </c>
      <c r="V3908" s="18" t="s">
        <v>468</v>
      </c>
      <c r="W3908" s="18">
        <f>SUM(U3908*AB3908/AC3908)</f>
        <v>55.98</v>
      </c>
      <c r="X3908" s="14">
        <v>139.94999999999999</v>
      </c>
      <c r="Y3908" s="18">
        <v>115.66115702479338</v>
      </c>
      <c r="Z3908" s="18" t="s">
        <v>468</v>
      </c>
      <c r="AA3908" s="18" t="s">
        <v>7812</v>
      </c>
      <c r="AB3908" s="40">
        <v>18</v>
      </c>
      <c r="AC3908" s="23">
        <v>45</v>
      </c>
      <c r="AD3908" s="16" t="s">
        <v>615</v>
      </c>
      <c r="AE3908" s="14" t="s">
        <v>509</v>
      </c>
      <c r="AF3908" s="18">
        <v>7.5</v>
      </c>
      <c r="AG3908" s="18" t="s">
        <v>6865</v>
      </c>
      <c r="AH3908" s="18">
        <v>30</v>
      </c>
      <c r="AI3908" s="18" t="s">
        <v>6865</v>
      </c>
      <c r="AJ3908" s="14">
        <v>15</v>
      </c>
      <c r="AK3908" s="14" t="s">
        <v>6866</v>
      </c>
      <c r="AN3908" s="14" t="s">
        <v>510</v>
      </c>
    </row>
    <row r="3909" spans="1:40" ht="12.75" customHeight="1" x14ac:dyDescent="0.2">
      <c r="A3909" s="13" t="s">
        <v>6672</v>
      </c>
      <c r="B3909" s="26" t="s">
        <v>6751</v>
      </c>
      <c r="C3909" s="26"/>
      <c r="D3909" s="16">
        <v>132</v>
      </c>
      <c r="E3909" s="106">
        <v>8434768006318</v>
      </c>
      <c r="F3909" s="17">
        <v>108934</v>
      </c>
      <c r="G3909" s="17">
        <v>69072300</v>
      </c>
      <c r="H3909" s="26"/>
      <c r="I3909" s="13" t="s">
        <v>6742</v>
      </c>
      <c r="J3909" s="14" t="s">
        <v>6758</v>
      </c>
      <c r="K3909" s="20" t="s">
        <v>1357</v>
      </c>
      <c r="L3909" s="14" t="s">
        <v>512</v>
      </c>
      <c r="M3909" s="14" t="s">
        <v>347</v>
      </c>
      <c r="N3909" s="14" t="s">
        <v>6789</v>
      </c>
      <c r="O3909" s="26" t="s">
        <v>6610</v>
      </c>
      <c r="P3909" s="13" t="s">
        <v>1672</v>
      </c>
      <c r="Q3909" s="14">
        <v>0.38</v>
      </c>
      <c r="R3909" s="19">
        <v>17.25</v>
      </c>
      <c r="S3909" s="22">
        <v>6.9039999999999999</v>
      </c>
      <c r="T3909" s="18" t="s">
        <v>846</v>
      </c>
      <c r="U3909" s="18">
        <v>139.94999999999999</v>
      </c>
      <c r="V3909" s="18" t="s">
        <v>468</v>
      </c>
      <c r="W3909" s="18">
        <f>SUM(U3909*AB3909/AC3909)</f>
        <v>55.98</v>
      </c>
      <c r="X3909" s="14">
        <v>139.94999999999999</v>
      </c>
      <c r="Y3909" s="18">
        <v>115.66115702479338</v>
      </c>
      <c r="Z3909" s="18" t="s">
        <v>468</v>
      </c>
      <c r="AA3909" s="18" t="s">
        <v>7812</v>
      </c>
      <c r="AB3909" s="40">
        <v>18</v>
      </c>
      <c r="AC3909" s="23">
        <v>45</v>
      </c>
      <c r="AD3909" s="16" t="s">
        <v>615</v>
      </c>
      <c r="AE3909" s="14" t="s">
        <v>509</v>
      </c>
      <c r="AF3909" s="18">
        <v>7.5</v>
      </c>
      <c r="AG3909" s="18" t="s">
        <v>6865</v>
      </c>
      <c r="AH3909" s="18">
        <v>30</v>
      </c>
      <c r="AI3909" s="18" t="s">
        <v>6865</v>
      </c>
      <c r="AJ3909" s="14">
        <v>15</v>
      </c>
      <c r="AK3909" s="14" t="s">
        <v>6866</v>
      </c>
      <c r="AN3909" s="14" t="s">
        <v>510</v>
      </c>
    </row>
    <row r="3910" spans="1:40" ht="12.75" customHeight="1" x14ac:dyDescent="0.2">
      <c r="A3910" s="13" t="s">
        <v>6671</v>
      </c>
      <c r="B3910" s="26" t="s">
        <v>6750</v>
      </c>
      <c r="C3910" s="26"/>
      <c r="D3910" s="16">
        <v>132</v>
      </c>
      <c r="E3910" s="106">
        <v>8434768006301</v>
      </c>
      <c r="F3910" s="17">
        <v>108935</v>
      </c>
      <c r="G3910" s="17">
        <v>69072300</v>
      </c>
      <c r="H3910" s="26"/>
      <c r="I3910" s="13" t="s">
        <v>6741</v>
      </c>
      <c r="J3910" s="14" t="s">
        <v>6758</v>
      </c>
      <c r="K3910" s="20" t="s">
        <v>1357</v>
      </c>
      <c r="L3910" s="14" t="s">
        <v>512</v>
      </c>
      <c r="M3910" s="14" t="s">
        <v>347</v>
      </c>
      <c r="N3910" s="14" t="s">
        <v>6789</v>
      </c>
      <c r="O3910" s="26" t="s">
        <v>6610</v>
      </c>
      <c r="P3910" s="13" t="s">
        <v>1672</v>
      </c>
      <c r="Q3910" s="14">
        <v>0.38</v>
      </c>
      <c r="R3910" s="19">
        <v>17.25</v>
      </c>
      <c r="S3910" s="22">
        <v>6.9039999999999999</v>
      </c>
      <c r="T3910" s="18" t="s">
        <v>846</v>
      </c>
      <c r="U3910" s="18">
        <v>139.94999999999999</v>
      </c>
      <c r="V3910" s="18" t="s">
        <v>468</v>
      </c>
      <c r="W3910" s="18">
        <f>SUM(U3910*AB3910/AC3910)</f>
        <v>55.98</v>
      </c>
      <c r="X3910" s="14">
        <v>139.94999999999999</v>
      </c>
      <c r="Y3910" s="18">
        <v>115.66115702479338</v>
      </c>
      <c r="Z3910" s="18" t="s">
        <v>468</v>
      </c>
      <c r="AA3910" s="18" t="s">
        <v>7812</v>
      </c>
      <c r="AB3910" s="40">
        <v>18</v>
      </c>
      <c r="AC3910" s="23">
        <v>45</v>
      </c>
      <c r="AD3910" s="16" t="s">
        <v>615</v>
      </c>
      <c r="AE3910" s="14" t="s">
        <v>509</v>
      </c>
      <c r="AF3910" s="18">
        <v>7.5</v>
      </c>
      <c r="AG3910" s="18" t="s">
        <v>6865</v>
      </c>
      <c r="AH3910" s="18">
        <v>30</v>
      </c>
      <c r="AI3910" s="18" t="s">
        <v>6865</v>
      </c>
      <c r="AJ3910" s="14">
        <v>15</v>
      </c>
      <c r="AK3910" s="14" t="s">
        <v>6866</v>
      </c>
      <c r="AN3910" s="14" t="s">
        <v>510</v>
      </c>
    </row>
    <row r="3911" spans="1:40" ht="12.75" customHeight="1" x14ac:dyDescent="0.2">
      <c r="A3911" s="13" t="s">
        <v>10984</v>
      </c>
      <c r="B3911" s="14" t="s">
        <v>10982</v>
      </c>
      <c r="D3911" s="16">
        <v>102</v>
      </c>
      <c r="E3911" s="104">
        <v>8434768016287</v>
      </c>
      <c r="F3911" s="16">
        <v>126991</v>
      </c>
      <c r="G3911" s="17">
        <v>69072300</v>
      </c>
      <c r="I3911" s="13" t="s">
        <v>8846</v>
      </c>
      <c r="J3911" s="14" t="s">
        <v>11141</v>
      </c>
      <c r="K3911" s="18" t="s">
        <v>5672</v>
      </c>
      <c r="L3911" s="14" t="s">
        <v>512</v>
      </c>
      <c r="M3911" s="14" t="s">
        <v>10917</v>
      </c>
      <c r="N3911" s="14" t="s">
        <v>6789</v>
      </c>
      <c r="O3911" s="29" t="s">
        <v>10974</v>
      </c>
      <c r="P3911" s="13" t="s">
        <v>1672</v>
      </c>
      <c r="Q3911" s="14">
        <v>0.24762500000000001</v>
      </c>
      <c r="R3911" s="19">
        <v>16.040485829959515</v>
      </c>
      <c r="S3911" s="18">
        <v>7.9240000000000004</v>
      </c>
      <c r="T3911" s="18" t="s">
        <v>876</v>
      </c>
      <c r="U3911" s="18">
        <v>95.95</v>
      </c>
      <c r="V3911" s="18" t="s">
        <v>468</v>
      </c>
      <c r="W3911" s="18">
        <f>SUM(U3911*AB3911/AC3911)</f>
        <v>47.399300684327407</v>
      </c>
      <c r="X3911" s="18">
        <v>95.95</v>
      </c>
      <c r="Y3911" s="18">
        <v>79.297520661157023</v>
      </c>
      <c r="Z3911" s="18" t="s">
        <v>468</v>
      </c>
      <c r="AA3911" s="18" t="s">
        <v>11160</v>
      </c>
      <c r="AB3911" s="18">
        <v>32</v>
      </c>
      <c r="AC3911" s="23">
        <v>64.777327</v>
      </c>
      <c r="AD3911" s="16" t="s">
        <v>615</v>
      </c>
      <c r="AE3911" s="14" t="s">
        <v>509</v>
      </c>
      <c r="AF3911" s="13">
        <v>12.5</v>
      </c>
      <c r="AG3911" s="18" t="s">
        <v>6865</v>
      </c>
      <c r="AH3911" s="18">
        <v>12.5</v>
      </c>
      <c r="AI3911" s="18" t="s">
        <v>6865</v>
      </c>
      <c r="AJ3911" s="14">
        <v>10</v>
      </c>
      <c r="AK3911" s="14" t="s">
        <v>6866</v>
      </c>
      <c r="AN3911" s="14" t="s">
        <v>510</v>
      </c>
    </row>
    <row r="3912" spans="1:40" ht="12.75" customHeight="1" x14ac:dyDescent="0.2">
      <c r="A3912" s="13" t="s">
        <v>10986</v>
      </c>
      <c r="B3912" s="14" t="s">
        <v>10978</v>
      </c>
      <c r="D3912" s="16">
        <v>102</v>
      </c>
      <c r="E3912" s="104">
        <v>8434768016294</v>
      </c>
      <c r="F3912" s="16">
        <v>126992</v>
      </c>
      <c r="G3912" s="17">
        <v>69072300</v>
      </c>
      <c r="I3912" s="13" t="s">
        <v>1490</v>
      </c>
      <c r="J3912" s="14" t="s">
        <v>11141</v>
      </c>
      <c r="K3912" s="18" t="s">
        <v>5672</v>
      </c>
      <c r="L3912" s="14" t="s">
        <v>512</v>
      </c>
      <c r="M3912" s="14" t="s">
        <v>10917</v>
      </c>
      <c r="N3912" s="14" t="s">
        <v>6789</v>
      </c>
      <c r="O3912" s="29" t="s">
        <v>10974</v>
      </c>
      <c r="P3912" s="13" t="s">
        <v>1672</v>
      </c>
      <c r="Q3912" s="14">
        <v>0.24762500000000001</v>
      </c>
      <c r="R3912" s="19">
        <v>16.040485829959515</v>
      </c>
      <c r="S3912" s="18">
        <v>7.9240000000000004</v>
      </c>
      <c r="T3912" s="18" t="s">
        <v>876</v>
      </c>
      <c r="U3912" s="18">
        <v>95.95</v>
      </c>
      <c r="V3912" s="18" t="s">
        <v>468</v>
      </c>
      <c r="W3912" s="18">
        <f>SUM(U3912*AB3912/AC3912)</f>
        <v>47.399300684327407</v>
      </c>
      <c r="X3912" s="18">
        <v>95.95</v>
      </c>
      <c r="Y3912" s="18">
        <v>79.297520661157023</v>
      </c>
      <c r="Z3912" s="18" t="s">
        <v>468</v>
      </c>
      <c r="AA3912" s="18" t="s">
        <v>11160</v>
      </c>
      <c r="AB3912" s="18">
        <v>32</v>
      </c>
      <c r="AC3912" s="23">
        <v>64.777327</v>
      </c>
      <c r="AD3912" s="16" t="s">
        <v>615</v>
      </c>
      <c r="AE3912" s="14" t="s">
        <v>509</v>
      </c>
      <c r="AF3912" s="13">
        <v>12.5</v>
      </c>
      <c r="AG3912" s="18" t="s">
        <v>6865</v>
      </c>
      <c r="AH3912" s="18">
        <v>12.5</v>
      </c>
      <c r="AI3912" s="18" t="s">
        <v>6865</v>
      </c>
      <c r="AJ3912" s="14">
        <v>10</v>
      </c>
      <c r="AK3912" s="14" t="s">
        <v>6866</v>
      </c>
      <c r="AN3912" s="14" t="s">
        <v>510</v>
      </c>
    </row>
    <row r="3913" spans="1:40" ht="12.75" customHeight="1" x14ac:dyDescent="0.2">
      <c r="A3913" s="13" t="s">
        <v>10988</v>
      </c>
      <c r="B3913" s="14" t="s">
        <v>10979</v>
      </c>
      <c r="D3913" s="16">
        <v>102</v>
      </c>
      <c r="E3913" s="104">
        <v>8434768016300</v>
      </c>
      <c r="F3913" s="16">
        <v>126993</v>
      </c>
      <c r="G3913" s="17">
        <v>69072300</v>
      </c>
      <c r="I3913" s="13" t="s">
        <v>8847</v>
      </c>
      <c r="J3913" s="14" t="s">
        <v>11141</v>
      </c>
      <c r="K3913" s="18" t="s">
        <v>5672</v>
      </c>
      <c r="L3913" s="14" t="s">
        <v>512</v>
      </c>
      <c r="M3913" s="14" t="s">
        <v>10917</v>
      </c>
      <c r="N3913" s="14" t="s">
        <v>6789</v>
      </c>
      <c r="O3913" s="29" t="s">
        <v>10974</v>
      </c>
      <c r="P3913" s="13" t="s">
        <v>1672</v>
      </c>
      <c r="Q3913" s="14">
        <v>0.24762500000000001</v>
      </c>
      <c r="R3913" s="19">
        <v>16.040485829959515</v>
      </c>
      <c r="S3913" s="18">
        <v>7.9240000000000004</v>
      </c>
      <c r="T3913" s="18" t="s">
        <v>876</v>
      </c>
      <c r="U3913" s="18">
        <v>95.95</v>
      </c>
      <c r="V3913" s="18" t="s">
        <v>468</v>
      </c>
      <c r="W3913" s="18">
        <f>SUM(U3913*AB3913/AC3913)</f>
        <v>47.399300684327407</v>
      </c>
      <c r="X3913" s="18">
        <v>95.95</v>
      </c>
      <c r="Y3913" s="18">
        <v>79.297520661157023</v>
      </c>
      <c r="Z3913" s="18" t="s">
        <v>468</v>
      </c>
      <c r="AA3913" s="18" t="s">
        <v>11160</v>
      </c>
      <c r="AB3913" s="18">
        <v>32</v>
      </c>
      <c r="AC3913" s="23">
        <v>64.777327</v>
      </c>
      <c r="AD3913" s="16" t="s">
        <v>615</v>
      </c>
      <c r="AE3913" s="14" t="s">
        <v>509</v>
      </c>
      <c r="AF3913" s="13">
        <v>12.5</v>
      </c>
      <c r="AG3913" s="18" t="s">
        <v>6865</v>
      </c>
      <c r="AH3913" s="18">
        <v>12.5</v>
      </c>
      <c r="AI3913" s="18" t="s">
        <v>6865</v>
      </c>
      <c r="AJ3913" s="14">
        <v>10</v>
      </c>
      <c r="AK3913" s="14" t="s">
        <v>6866</v>
      </c>
      <c r="AN3913" s="14" t="s">
        <v>510</v>
      </c>
    </row>
    <row r="3914" spans="1:40" ht="12.75" customHeight="1" x14ac:dyDescent="0.2">
      <c r="A3914" s="13" t="s">
        <v>10990</v>
      </c>
      <c r="B3914" s="14" t="s">
        <v>10975</v>
      </c>
      <c r="D3914" s="16">
        <v>102</v>
      </c>
      <c r="E3914" s="104" t="s">
        <v>10972</v>
      </c>
      <c r="F3914" s="16" t="s">
        <v>10967</v>
      </c>
      <c r="G3914" s="17">
        <v>69072300</v>
      </c>
      <c r="I3914" s="13" t="s">
        <v>2685</v>
      </c>
      <c r="J3914" s="14" t="s">
        <v>11141</v>
      </c>
      <c r="K3914" s="18" t="s">
        <v>5672</v>
      </c>
      <c r="L3914" s="14" t="s">
        <v>512</v>
      </c>
      <c r="M3914" s="14" t="s">
        <v>10917</v>
      </c>
      <c r="N3914" s="14" t="s">
        <v>6789</v>
      </c>
      <c r="O3914" s="29" t="s">
        <v>10974</v>
      </c>
      <c r="P3914" s="13" t="s">
        <v>1672</v>
      </c>
      <c r="Q3914" s="14">
        <v>0.24762500000000001</v>
      </c>
      <c r="R3914" s="19">
        <v>16.040485829959515</v>
      </c>
      <c r="S3914" s="18">
        <v>7.9240000000000004</v>
      </c>
      <c r="T3914" s="18" t="s">
        <v>876</v>
      </c>
      <c r="U3914" s="18">
        <v>95.95</v>
      </c>
      <c r="V3914" s="18" t="s">
        <v>468</v>
      </c>
      <c r="W3914" s="18">
        <f>SUM(U3914*AB3914/AC3914)</f>
        <v>47.399300684327407</v>
      </c>
      <c r="X3914" s="18">
        <v>95.95</v>
      </c>
      <c r="Y3914" s="18">
        <v>79.297520661157023</v>
      </c>
      <c r="Z3914" s="18" t="s">
        <v>468</v>
      </c>
      <c r="AA3914" s="18" t="s">
        <v>11160</v>
      </c>
      <c r="AB3914" s="18">
        <v>32</v>
      </c>
      <c r="AC3914" s="23">
        <v>64.777327</v>
      </c>
      <c r="AD3914" s="16" t="s">
        <v>615</v>
      </c>
      <c r="AE3914" s="14" t="s">
        <v>509</v>
      </c>
      <c r="AF3914" s="13">
        <v>12.5</v>
      </c>
      <c r="AG3914" s="18" t="s">
        <v>6865</v>
      </c>
      <c r="AH3914" s="18">
        <v>12.5</v>
      </c>
      <c r="AI3914" s="18" t="s">
        <v>6865</v>
      </c>
      <c r="AJ3914" s="14">
        <v>10</v>
      </c>
      <c r="AK3914" s="14" t="s">
        <v>6866</v>
      </c>
      <c r="AN3914" s="14" t="s">
        <v>510</v>
      </c>
    </row>
    <row r="3915" spans="1:40" ht="12.75" customHeight="1" x14ac:dyDescent="0.2">
      <c r="A3915" s="13" t="s">
        <v>10992</v>
      </c>
      <c r="B3915" s="14" t="s">
        <v>10977</v>
      </c>
      <c r="D3915" s="16">
        <v>102</v>
      </c>
      <c r="E3915" s="104">
        <v>8434768016973</v>
      </c>
      <c r="F3915" s="16">
        <v>127924</v>
      </c>
      <c r="G3915" s="17">
        <v>69072300</v>
      </c>
      <c r="I3915" s="13" t="s">
        <v>4917</v>
      </c>
      <c r="J3915" s="14" t="s">
        <v>11141</v>
      </c>
      <c r="K3915" s="18" t="s">
        <v>5672</v>
      </c>
      <c r="L3915" s="14" t="s">
        <v>512</v>
      </c>
      <c r="M3915" s="14" t="s">
        <v>10917</v>
      </c>
      <c r="N3915" s="14" t="s">
        <v>6789</v>
      </c>
      <c r="O3915" s="29" t="s">
        <v>10974</v>
      </c>
      <c r="P3915" s="13" t="s">
        <v>1672</v>
      </c>
      <c r="Q3915" s="14">
        <v>0.24762500000000001</v>
      </c>
      <c r="R3915" s="19">
        <v>16.040485829959515</v>
      </c>
      <c r="S3915" s="18">
        <v>7.9240000000000004</v>
      </c>
      <c r="T3915" s="18" t="s">
        <v>876</v>
      </c>
      <c r="U3915" s="18">
        <v>95.95</v>
      </c>
      <c r="V3915" s="18" t="s">
        <v>468</v>
      </c>
      <c r="W3915" s="18">
        <f>SUM(U3915*AB3915/AC3915)</f>
        <v>47.399300684327407</v>
      </c>
      <c r="X3915" s="18">
        <v>95.95</v>
      </c>
      <c r="Y3915" s="18">
        <v>79.297520661157023</v>
      </c>
      <c r="Z3915" s="18" t="s">
        <v>468</v>
      </c>
      <c r="AA3915" s="18" t="s">
        <v>11160</v>
      </c>
      <c r="AB3915" s="18">
        <v>32</v>
      </c>
      <c r="AC3915" s="23">
        <v>64.777327</v>
      </c>
      <c r="AD3915" s="16" t="s">
        <v>615</v>
      </c>
      <c r="AE3915" s="14" t="s">
        <v>509</v>
      </c>
      <c r="AF3915" s="13">
        <v>12.5</v>
      </c>
      <c r="AG3915" s="18" t="s">
        <v>6865</v>
      </c>
      <c r="AH3915" s="18">
        <v>12.5</v>
      </c>
      <c r="AI3915" s="18" t="s">
        <v>6865</v>
      </c>
      <c r="AJ3915" s="14">
        <v>10</v>
      </c>
      <c r="AK3915" s="14" t="s">
        <v>6866</v>
      </c>
      <c r="AN3915" s="14" t="s">
        <v>510</v>
      </c>
    </row>
    <row r="3916" spans="1:40" ht="12.75" customHeight="1" x14ac:dyDescent="0.2">
      <c r="A3916" s="13" t="s">
        <v>10993</v>
      </c>
      <c r="B3916" s="14" t="s">
        <v>10981</v>
      </c>
      <c r="D3916" s="16">
        <v>102</v>
      </c>
      <c r="E3916" s="104" t="s">
        <v>10973</v>
      </c>
      <c r="F3916" s="16" t="s">
        <v>10968</v>
      </c>
      <c r="G3916" s="17">
        <v>69072300</v>
      </c>
      <c r="I3916" s="13" t="s">
        <v>8848</v>
      </c>
      <c r="J3916" s="14" t="s">
        <v>11141</v>
      </c>
      <c r="K3916" s="18" t="s">
        <v>5672</v>
      </c>
      <c r="L3916" s="14" t="s">
        <v>512</v>
      </c>
      <c r="M3916" s="14" t="s">
        <v>10917</v>
      </c>
      <c r="N3916" s="14" t="s">
        <v>6789</v>
      </c>
      <c r="O3916" s="29" t="s">
        <v>10974</v>
      </c>
      <c r="P3916" s="13" t="s">
        <v>1672</v>
      </c>
      <c r="Q3916" s="14">
        <v>0.24762500000000001</v>
      </c>
      <c r="R3916" s="19">
        <v>16.040485829959515</v>
      </c>
      <c r="S3916" s="18">
        <v>7.9240000000000004</v>
      </c>
      <c r="T3916" s="18" t="s">
        <v>876</v>
      </c>
      <c r="U3916" s="18">
        <v>95.95</v>
      </c>
      <c r="V3916" s="18" t="s">
        <v>468</v>
      </c>
      <c r="W3916" s="18">
        <f>SUM(U3916*AB3916/AC3916)</f>
        <v>47.399300684327407</v>
      </c>
      <c r="X3916" s="18">
        <v>95.95</v>
      </c>
      <c r="Y3916" s="18">
        <v>79.297520661157023</v>
      </c>
      <c r="Z3916" s="18" t="s">
        <v>468</v>
      </c>
      <c r="AA3916" s="18" t="s">
        <v>11160</v>
      </c>
      <c r="AB3916" s="18">
        <v>32</v>
      </c>
      <c r="AC3916" s="23">
        <v>64.777327</v>
      </c>
      <c r="AD3916" s="16" t="s">
        <v>615</v>
      </c>
      <c r="AE3916" s="14" t="s">
        <v>509</v>
      </c>
      <c r="AF3916" s="13">
        <v>12.5</v>
      </c>
      <c r="AG3916" s="18" t="s">
        <v>6865</v>
      </c>
      <c r="AH3916" s="18">
        <v>12.5</v>
      </c>
      <c r="AI3916" s="18" t="s">
        <v>6865</v>
      </c>
      <c r="AJ3916" s="14">
        <v>10</v>
      </c>
      <c r="AK3916" s="14" t="s">
        <v>6866</v>
      </c>
      <c r="AN3916" s="14" t="s">
        <v>510</v>
      </c>
    </row>
    <row r="3917" spans="1:40" ht="12.75" customHeight="1" x14ac:dyDescent="0.2">
      <c r="A3917" s="13" t="s">
        <v>10995</v>
      </c>
      <c r="B3917" s="14" t="s">
        <v>10980</v>
      </c>
      <c r="D3917" s="16">
        <v>102</v>
      </c>
      <c r="E3917" s="104">
        <v>8434768016317</v>
      </c>
      <c r="F3917" s="16">
        <v>126995</v>
      </c>
      <c r="G3917" s="17">
        <v>69072300</v>
      </c>
      <c r="I3917" s="13" t="s">
        <v>8849</v>
      </c>
      <c r="J3917" s="14" t="s">
        <v>11141</v>
      </c>
      <c r="K3917" s="18" t="s">
        <v>5672</v>
      </c>
      <c r="L3917" s="14" t="s">
        <v>512</v>
      </c>
      <c r="M3917" s="14" t="s">
        <v>10917</v>
      </c>
      <c r="N3917" s="14" t="s">
        <v>6789</v>
      </c>
      <c r="O3917" s="29" t="s">
        <v>10974</v>
      </c>
      <c r="P3917" s="13" t="s">
        <v>1672</v>
      </c>
      <c r="Q3917" s="14">
        <v>0.24762500000000001</v>
      </c>
      <c r="R3917" s="19">
        <v>16.040485829959515</v>
      </c>
      <c r="S3917" s="18">
        <v>7.9240000000000004</v>
      </c>
      <c r="T3917" s="18" t="s">
        <v>876</v>
      </c>
      <c r="U3917" s="18">
        <v>95.95</v>
      </c>
      <c r="V3917" s="18" t="s">
        <v>468</v>
      </c>
      <c r="W3917" s="18">
        <f>SUM(U3917*AB3917/AC3917)</f>
        <v>47.399300684327407</v>
      </c>
      <c r="X3917" s="18">
        <v>95.95</v>
      </c>
      <c r="Y3917" s="18">
        <v>79.297520661157023</v>
      </c>
      <c r="Z3917" s="18" t="s">
        <v>468</v>
      </c>
      <c r="AA3917" s="18" t="s">
        <v>11160</v>
      </c>
      <c r="AB3917" s="18">
        <v>32</v>
      </c>
      <c r="AC3917" s="23">
        <v>64.777327</v>
      </c>
      <c r="AD3917" s="16" t="s">
        <v>615</v>
      </c>
      <c r="AE3917" s="14" t="s">
        <v>509</v>
      </c>
      <c r="AF3917" s="13">
        <v>12.5</v>
      </c>
      <c r="AG3917" s="18" t="s">
        <v>6865</v>
      </c>
      <c r="AH3917" s="18">
        <v>12.5</v>
      </c>
      <c r="AI3917" s="18" t="s">
        <v>6865</v>
      </c>
      <c r="AJ3917" s="14">
        <v>10</v>
      </c>
      <c r="AK3917" s="14" t="s">
        <v>6866</v>
      </c>
      <c r="AN3917" s="14" t="s">
        <v>510</v>
      </c>
    </row>
    <row r="3918" spans="1:40" ht="12.75" customHeight="1" x14ac:dyDescent="0.2">
      <c r="A3918" s="13" t="s">
        <v>10997</v>
      </c>
      <c r="B3918" s="14" t="s">
        <v>10976</v>
      </c>
      <c r="D3918" s="16">
        <v>102</v>
      </c>
      <c r="E3918" s="104">
        <v>8434768016966</v>
      </c>
      <c r="F3918" s="16">
        <v>127925</v>
      </c>
      <c r="G3918" s="17">
        <v>69072300</v>
      </c>
      <c r="I3918" s="13" t="s">
        <v>8850</v>
      </c>
      <c r="J3918" s="14" t="s">
        <v>11141</v>
      </c>
      <c r="K3918" s="18" t="s">
        <v>5672</v>
      </c>
      <c r="L3918" s="14" t="s">
        <v>512</v>
      </c>
      <c r="M3918" s="14" t="s">
        <v>10917</v>
      </c>
      <c r="N3918" s="14" t="s">
        <v>6789</v>
      </c>
      <c r="O3918" s="29" t="s">
        <v>10974</v>
      </c>
      <c r="P3918" s="13" t="s">
        <v>1672</v>
      </c>
      <c r="Q3918" s="14">
        <v>0.24762500000000001</v>
      </c>
      <c r="R3918" s="19">
        <v>16.040485829959515</v>
      </c>
      <c r="S3918" s="18">
        <v>7.9240000000000004</v>
      </c>
      <c r="T3918" s="18" t="s">
        <v>876</v>
      </c>
      <c r="U3918" s="18">
        <v>95.95</v>
      </c>
      <c r="V3918" s="18" t="s">
        <v>468</v>
      </c>
      <c r="W3918" s="18">
        <f>SUM(U3918*AB3918/AC3918)</f>
        <v>47.399300684327407</v>
      </c>
      <c r="X3918" s="18">
        <v>95.95</v>
      </c>
      <c r="Y3918" s="18">
        <v>79.297520661157023</v>
      </c>
      <c r="Z3918" s="18" t="s">
        <v>468</v>
      </c>
      <c r="AA3918" s="18" t="s">
        <v>11160</v>
      </c>
      <c r="AB3918" s="18">
        <v>32</v>
      </c>
      <c r="AC3918" s="23">
        <v>64.777327</v>
      </c>
      <c r="AD3918" s="16" t="s">
        <v>615</v>
      </c>
      <c r="AE3918" s="14" t="s">
        <v>509</v>
      </c>
      <c r="AF3918" s="13">
        <v>12.5</v>
      </c>
      <c r="AG3918" s="18" t="s">
        <v>6865</v>
      </c>
      <c r="AH3918" s="18">
        <v>12.5</v>
      </c>
      <c r="AI3918" s="18" t="s">
        <v>6865</v>
      </c>
      <c r="AJ3918" s="14">
        <v>10</v>
      </c>
      <c r="AK3918" s="14" t="s">
        <v>6866</v>
      </c>
      <c r="AN3918" s="14" t="s">
        <v>510</v>
      </c>
    </row>
    <row r="3919" spans="1:40" ht="12.75" customHeight="1" x14ac:dyDescent="0.2">
      <c r="A3919" s="13" t="s">
        <v>11144</v>
      </c>
      <c r="B3919" s="14" t="s">
        <v>11152</v>
      </c>
      <c r="E3919" s="104">
        <v>8434768016386</v>
      </c>
      <c r="F3919" s="16">
        <v>127003</v>
      </c>
      <c r="G3919" s="17">
        <v>69074000</v>
      </c>
      <c r="I3919" s="13" t="s">
        <v>8846</v>
      </c>
      <c r="J3919" s="14" t="s">
        <v>11136</v>
      </c>
      <c r="K3919" s="18" t="s">
        <v>11142</v>
      </c>
      <c r="L3919" s="14" t="s">
        <v>513</v>
      </c>
      <c r="M3919" s="14" t="s">
        <v>10917</v>
      </c>
      <c r="N3919" s="14" t="s">
        <v>6789</v>
      </c>
      <c r="O3919" s="29" t="s">
        <v>10974</v>
      </c>
      <c r="P3919" s="13" t="s">
        <v>1672</v>
      </c>
      <c r="Q3919" s="14">
        <v>2.1399999999999999E-2</v>
      </c>
      <c r="S3919" s="18">
        <v>0.214</v>
      </c>
      <c r="T3919" s="18" t="s">
        <v>822</v>
      </c>
      <c r="U3919" s="18">
        <v>10.55</v>
      </c>
      <c r="V3919" s="18" t="s">
        <v>615</v>
      </c>
      <c r="X3919" s="18">
        <v>10.55</v>
      </c>
      <c r="Y3919" s="18">
        <v>8.7190082644628113</v>
      </c>
      <c r="Z3919" s="18" t="s">
        <v>1150</v>
      </c>
      <c r="AB3919" s="18">
        <v>40</v>
      </c>
      <c r="AD3919" s="16" t="s">
        <v>615</v>
      </c>
      <c r="AE3919" s="14" t="s">
        <v>509</v>
      </c>
      <c r="AF3919" s="13">
        <v>1.1000000000000001</v>
      </c>
      <c r="AG3919" s="18" t="s">
        <v>6865</v>
      </c>
      <c r="AH3919" s="18">
        <v>12.5</v>
      </c>
      <c r="AJ3919" s="14">
        <v>10</v>
      </c>
      <c r="AK3919" s="14" t="s">
        <v>6866</v>
      </c>
      <c r="AN3919" s="14" t="s">
        <v>510</v>
      </c>
    </row>
    <row r="3920" spans="1:40" ht="12.75" customHeight="1" x14ac:dyDescent="0.2">
      <c r="A3920" s="13" t="s">
        <v>11147</v>
      </c>
      <c r="B3920" s="14" t="s">
        <v>11155</v>
      </c>
      <c r="E3920" s="104">
        <v>8434768016393</v>
      </c>
      <c r="F3920" s="16">
        <v>127004</v>
      </c>
      <c r="G3920" s="17">
        <v>69074000</v>
      </c>
      <c r="I3920" s="13" t="s">
        <v>1490</v>
      </c>
      <c r="J3920" s="14" t="s">
        <v>11136</v>
      </c>
      <c r="K3920" s="18" t="s">
        <v>11142</v>
      </c>
      <c r="L3920" s="14" t="s">
        <v>513</v>
      </c>
      <c r="M3920" s="14" t="s">
        <v>10917</v>
      </c>
      <c r="N3920" s="14" t="s">
        <v>6789</v>
      </c>
      <c r="O3920" s="29" t="s">
        <v>10974</v>
      </c>
      <c r="P3920" s="13" t="s">
        <v>1672</v>
      </c>
      <c r="Q3920" s="14">
        <v>2.1399999999999999E-2</v>
      </c>
      <c r="S3920" s="18">
        <v>0.214</v>
      </c>
      <c r="T3920" s="18" t="s">
        <v>822</v>
      </c>
      <c r="U3920" s="18">
        <v>10.55</v>
      </c>
      <c r="V3920" s="18" t="s">
        <v>615</v>
      </c>
      <c r="X3920" s="18">
        <v>10.55</v>
      </c>
      <c r="Y3920" s="18">
        <v>8.7190082644628113</v>
      </c>
      <c r="Z3920" s="18" t="s">
        <v>1150</v>
      </c>
      <c r="AB3920" s="18">
        <v>40</v>
      </c>
      <c r="AD3920" s="16" t="s">
        <v>615</v>
      </c>
      <c r="AE3920" s="14" t="s">
        <v>509</v>
      </c>
      <c r="AF3920" s="13">
        <v>1.1000000000000001</v>
      </c>
      <c r="AG3920" s="18" t="s">
        <v>6865</v>
      </c>
      <c r="AH3920" s="18">
        <v>12.5</v>
      </c>
      <c r="AJ3920" s="14">
        <v>10</v>
      </c>
      <c r="AK3920" s="14" t="s">
        <v>6866</v>
      </c>
      <c r="AN3920" s="14" t="s">
        <v>510</v>
      </c>
    </row>
    <row r="3921" spans="1:40" ht="12.75" customHeight="1" x14ac:dyDescent="0.2">
      <c r="A3921" s="13" t="s">
        <v>11148</v>
      </c>
      <c r="B3921" s="14" t="s">
        <v>11156</v>
      </c>
      <c r="E3921" s="104">
        <v>8434768016409</v>
      </c>
      <c r="F3921" s="16">
        <v>127005</v>
      </c>
      <c r="G3921" s="17">
        <v>69074000</v>
      </c>
      <c r="I3921" s="13" t="s">
        <v>8847</v>
      </c>
      <c r="J3921" s="14" t="s">
        <v>11136</v>
      </c>
      <c r="K3921" s="18" t="s">
        <v>11142</v>
      </c>
      <c r="L3921" s="14" t="s">
        <v>513</v>
      </c>
      <c r="M3921" s="14" t="s">
        <v>10917</v>
      </c>
      <c r="N3921" s="14" t="s">
        <v>6789</v>
      </c>
      <c r="O3921" s="29" t="s">
        <v>10974</v>
      </c>
      <c r="P3921" s="13" t="s">
        <v>1672</v>
      </c>
      <c r="Q3921" s="14">
        <v>2.1399999999999999E-2</v>
      </c>
      <c r="S3921" s="18">
        <v>0.214</v>
      </c>
      <c r="T3921" s="18" t="s">
        <v>822</v>
      </c>
      <c r="U3921" s="18">
        <v>10.55</v>
      </c>
      <c r="V3921" s="18" t="s">
        <v>615</v>
      </c>
      <c r="X3921" s="18">
        <v>10.55</v>
      </c>
      <c r="Y3921" s="18">
        <v>8.7190082644628113</v>
      </c>
      <c r="Z3921" s="18" t="s">
        <v>1150</v>
      </c>
      <c r="AB3921" s="18">
        <v>40</v>
      </c>
      <c r="AD3921" s="16" t="s">
        <v>615</v>
      </c>
      <c r="AE3921" s="14" t="s">
        <v>509</v>
      </c>
      <c r="AF3921" s="13">
        <v>1.1000000000000001</v>
      </c>
      <c r="AG3921" s="18" t="s">
        <v>6865</v>
      </c>
      <c r="AH3921" s="18">
        <v>12.5</v>
      </c>
      <c r="AJ3921" s="14">
        <v>10</v>
      </c>
      <c r="AK3921" s="14" t="s">
        <v>6866</v>
      </c>
      <c r="AN3921" s="14" t="s">
        <v>510</v>
      </c>
    </row>
    <row r="3922" spans="1:40" ht="12.75" customHeight="1" x14ac:dyDescent="0.2">
      <c r="A3922" s="13" t="s">
        <v>11143</v>
      </c>
      <c r="B3922" s="14" t="s">
        <v>11151</v>
      </c>
      <c r="E3922" s="104" t="s">
        <v>11139</v>
      </c>
      <c r="F3922" s="16" t="s">
        <v>11138</v>
      </c>
      <c r="G3922" s="17">
        <v>69074000</v>
      </c>
      <c r="I3922" s="13" t="s">
        <v>2685</v>
      </c>
      <c r="J3922" s="14" t="s">
        <v>11136</v>
      </c>
      <c r="K3922" s="18" t="s">
        <v>11142</v>
      </c>
      <c r="L3922" s="14" t="s">
        <v>513</v>
      </c>
      <c r="M3922" s="14" t="s">
        <v>10917</v>
      </c>
      <c r="N3922" s="14" t="s">
        <v>6789</v>
      </c>
      <c r="O3922" s="29" t="s">
        <v>10974</v>
      </c>
      <c r="P3922" s="13" t="s">
        <v>1672</v>
      </c>
      <c r="Q3922" s="14">
        <v>2.1399999999999999E-2</v>
      </c>
      <c r="S3922" s="18">
        <v>0.214</v>
      </c>
      <c r="T3922" s="18" t="s">
        <v>822</v>
      </c>
      <c r="U3922" s="18">
        <v>10.55</v>
      </c>
      <c r="V3922" s="18" t="s">
        <v>615</v>
      </c>
      <c r="X3922" s="18">
        <v>10.55</v>
      </c>
      <c r="Y3922" s="18">
        <v>8.7190082644628113</v>
      </c>
      <c r="Z3922" s="18" t="s">
        <v>1150</v>
      </c>
      <c r="AB3922" s="18">
        <v>40</v>
      </c>
      <c r="AD3922" s="16" t="s">
        <v>615</v>
      </c>
      <c r="AE3922" s="14" t="s">
        <v>509</v>
      </c>
      <c r="AF3922" s="13">
        <v>1.1000000000000001</v>
      </c>
      <c r="AG3922" s="18" t="s">
        <v>6865</v>
      </c>
      <c r="AH3922" s="18">
        <v>12.5</v>
      </c>
      <c r="AJ3922" s="14">
        <v>10</v>
      </c>
      <c r="AK3922" s="14" t="s">
        <v>6866</v>
      </c>
      <c r="AN3922" s="14" t="s">
        <v>510</v>
      </c>
    </row>
    <row r="3923" spans="1:40" ht="12.75" customHeight="1" x14ac:dyDescent="0.2">
      <c r="A3923" s="13" t="s">
        <v>11146</v>
      </c>
      <c r="B3923" s="14" t="s">
        <v>11154</v>
      </c>
      <c r="E3923" s="104">
        <v>8434768017000</v>
      </c>
      <c r="F3923" s="16">
        <v>127926</v>
      </c>
      <c r="G3923" s="17">
        <v>69074000</v>
      </c>
      <c r="I3923" s="13" t="s">
        <v>4917</v>
      </c>
      <c r="J3923" s="14" t="s">
        <v>11136</v>
      </c>
      <c r="K3923" s="18" t="s">
        <v>11142</v>
      </c>
      <c r="L3923" s="14" t="s">
        <v>513</v>
      </c>
      <c r="M3923" s="14" t="s">
        <v>10917</v>
      </c>
      <c r="N3923" s="14" t="s">
        <v>6789</v>
      </c>
      <c r="O3923" s="29" t="s">
        <v>10974</v>
      </c>
      <c r="P3923" s="13" t="s">
        <v>1672</v>
      </c>
      <c r="Q3923" s="14">
        <v>2.1399999999999999E-2</v>
      </c>
      <c r="S3923" s="18">
        <v>0.214</v>
      </c>
      <c r="T3923" s="18" t="s">
        <v>822</v>
      </c>
      <c r="U3923" s="18">
        <v>10.55</v>
      </c>
      <c r="V3923" s="18" t="s">
        <v>615</v>
      </c>
      <c r="X3923" s="18">
        <v>10.55</v>
      </c>
      <c r="Y3923" s="18">
        <v>8.7190082644628113</v>
      </c>
      <c r="Z3923" s="18" t="s">
        <v>1150</v>
      </c>
      <c r="AB3923" s="18">
        <v>40</v>
      </c>
      <c r="AD3923" s="16" t="s">
        <v>615</v>
      </c>
      <c r="AE3923" s="14" t="s">
        <v>509</v>
      </c>
      <c r="AF3923" s="13">
        <v>1.1000000000000001</v>
      </c>
      <c r="AG3923" s="18" t="s">
        <v>6865</v>
      </c>
      <c r="AH3923" s="18">
        <v>12.5</v>
      </c>
      <c r="AJ3923" s="14">
        <v>10</v>
      </c>
      <c r="AK3923" s="14" t="s">
        <v>6866</v>
      </c>
      <c r="AN3923" s="14" t="s">
        <v>510</v>
      </c>
    </row>
    <row r="3924" spans="1:40" ht="12.75" customHeight="1" x14ac:dyDescent="0.2">
      <c r="A3924" s="13" t="s">
        <v>11150</v>
      </c>
      <c r="B3924" s="14" t="s">
        <v>11158</v>
      </c>
      <c r="E3924" s="104">
        <v>8434768016423</v>
      </c>
      <c r="F3924" s="16">
        <v>127008</v>
      </c>
      <c r="G3924" s="17">
        <v>69074000</v>
      </c>
      <c r="I3924" s="13" t="s">
        <v>8848</v>
      </c>
      <c r="J3924" s="14" t="s">
        <v>11136</v>
      </c>
      <c r="K3924" s="18" t="s">
        <v>11142</v>
      </c>
      <c r="L3924" s="14" t="s">
        <v>513</v>
      </c>
      <c r="M3924" s="14" t="s">
        <v>10917</v>
      </c>
      <c r="N3924" s="14" t="s">
        <v>6789</v>
      </c>
      <c r="O3924" s="29" t="s">
        <v>10974</v>
      </c>
      <c r="P3924" s="13" t="s">
        <v>1672</v>
      </c>
      <c r="Q3924" s="14">
        <v>2.1399999999999999E-2</v>
      </c>
      <c r="S3924" s="18">
        <v>0.214</v>
      </c>
      <c r="T3924" s="18" t="s">
        <v>822</v>
      </c>
      <c r="U3924" s="18">
        <v>10.55</v>
      </c>
      <c r="V3924" s="18" t="s">
        <v>615</v>
      </c>
      <c r="X3924" s="18">
        <v>10.55</v>
      </c>
      <c r="Y3924" s="18">
        <v>8.7190082644628113</v>
      </c>
      <c r="Z3924" s="18" t="s">
        <v>1150</v>
      </c>
      <c r="AB3924" s="18">
        <v>40</v>
      </c>
      <c r="AD3924" s="16" t="s">
        <v>615</v>
      </c>
      <c r="AE3924" s="14" t="s">
        <v>509</v>
      </c>
      <c r="AF3924" s="13">
        <v>1.1000000000000001</v>
      </c>
      <c r="AG3924" s="18" t="s">
        <v>6865</v>
      </c>
      <c r="AH3924" s="18">
        <v>12.5</v>
      </c>
      <c r="AJ3924" s="14">
        <v>10</v>
      </c>
      <c r="AK3924" s="14" t="s">
        <v>6866</v>
      </c>
      <c r="AN3924" s="14" t="s">
        <v>510</v>
      </c>
    </row>
    <row r="3925" spans="1:40" ht="12.75" customHeight="1" x14ac:dyDescent="0.2">
      <c r="A3925" s="13" t="s">
        <v>11149</v>
      </c>
      <c r="B3925" s="14" t="s">
        <v>11157</v>
      </c>
      <c r="E3925" s="104" t="s">
        <v>11140</v>
      </c>
      <c r="F3925" s="16">
        <v>127007</v>
      </c>
      <c r="G3925" s="17">
        <v>69074000</v>
      </c>
      <c r="I3925" s="13" t="s">
        <v>8849</v>
      </c>
      <c r="J3925" s="14" t="s">
        <v>11136</v>
      </c>
      <c r="K3925" s="18" t="s">
        <v>11142</v>
      </c>
      <c r="L3925" s="14" t="s">
        <v>513</v>
      </c>
      <c r="M3925" s="14" t="s">
        <v>10917</v>
      </c>
      <c r="N3925" s="14" t="s">
        <v>6789</v>
      </c>
      <c r="O3925" s="29" t="s">
        <v>10974</v>
      </c>
      <c r="P3925" s="13" t="s">
        <v>1672</v>
      </c>
      <c r="Q3925" s="14">
        <v>2.1399999999999999E-2</v>
      </c>
      <c r="S3925" s="18">
        <v>0.214</v>
      </c>
      <c r="T3925" s="18" t="s">
        <v>822</v>
      </c>
      <c r="U3925" s="18">
        <v>10.55</v>
      </c>
      <c r="V3925" s="18" t="s">
        <v>615</v>
      </c>
      <c r="X3925" s="18">
        <v>10.55</v>
      </c>
      <c r="Y3925" s="18">
        <v>8.7190082644628113</v>
      </c>
      <c r="Z3925" s="18" t="s">
        <v>1150</v>
      </c>
      <c r="AB3925" s="18">
        <v>40</v>
      </c>
      <c r="AD3925" s="16" t="s">
        <v>615</v>
      </c>
      <c r="AE3925" s="14" t="s">
        <v>509</v>
      </c>
      <c r="AF3925" s="13">
        <v>1.1000000000000001</v>
      </c>
      <c r="AG3925" s="18" t="s">
        <v>6865</v>
      </c>
      <c r="AH3925" s="18">
        <v>12.5</v>
      </c>
      <c r="AJ3925" s="14">
        <v>10</v>
      </c>
      <c r="AK3925" s="14" t="s">
        <v>6866</v>
      </c>
      <c r="AN3925" s="14" t="s">
        <v>510</v>
      </c>
    </row>
    <row r="3926" spans="1:40" ht="12.75" customHeight="1" x14ac:dyDescent="0.2">
      <c r="A3926" s="13" t="s">
        <v>11145</v>
      </c>
      <c r="B3926" s="14" t="s">
        <v>11153</v>
      </c>
      <c r="E3926" s="104">
        <v>8434768017017</v>
      </c>
      <c r="F3926" s="16">
        <v>127927</v>
      </c>
      <c r="G3926" s="17">
        <v>69074000</v>
      </c>
      <c r="I3926" s="13" t="s">
        <v>8850</v>
      </c>
      <c r="J3926" s="14" t="s">
        <v>11136</v>
      </c>
      <c r="K3926" s="18" t="s">
        <v>11142</v>
      </c>
      <c r="L3926" s="14" t="s">
        <v>513</v>
      </c>
      <c r="M3926" s="14" t="s">
        <v>10917</v>
      </c>
      <c r="N3926" s="14" t="s">
        <v>6789</v>
      </c>
      <c r="O3926" s="29" t="s">
        <v>10974</v>
      </c>
      <c r="P3926" s="13" t="s">
        <v>1672</v>
      </c>
      <c r="Q3926" s="14">
        <v>2.1399999999999999E-2</v>
      </c>
      <c r="S3926" s="18">
        <v>0.214</v>
      </c>
      <c r="T3926" s="18" t="s">
        <v>822</v>
      </c>
      <c r="U3926" s="18">
        <v>10.55</v>
      </c>
      <c r="V3926" s="18" t="s">
        <v>615</v>
      </c>
      <c r="X3926" s="18">
        <v>10.55</v>
      </c>
      <c r="Y3926" s="18">
        <v>8.7190082644628113</v>
      </c>
      <c r="Z3926" s="18" t="s">
        <v>1150</v>
      </c>
      <c r="AB3926" s="18">
        <v>40</v>
      </c>
      <c r="AD3926" s="16" t="s">
        <v>615</v>
      </c>
      <c r="AE3926" s="14" t="s">
        <v>509</v>
      </c>
      <c r="AF3926" s="13">
        <v>1.1000000000000001</v>
      </c>
      <c r="AG3926" s="18" t="s">
        <v>6865</v>
      </c>
      <c r="AH3926" s="18">
        <v>12.5</v>
      </c>
      <c r="AJ3926" s="14">
        <v>10</v>
      </c>
      <c r="AK3926" s="14" t="s">
        <v>6866</v>
      </c>
      <c r="AN3926" s="14" t="s">
        <v>510</v>
      </c>
    </row>
    <row r="3927" spans="1:40" ht="12.75" customHeight="1" x14ac:dyDescent="0.2">
      <c r="A3927" s="13" t="s">
        <v>10983</v>
      </c>
      <c r="B3927" s="14" t="s">
        <v>11015</v>
      </c>
      <c r="D3927" s="16">
        <v>102</v>
      </c>
      <c r="E3927" s="104">
        <v>8434768016225</v>
      </c>
      <c r="F3927" s="16">
        <v>126997</v>
      </c>
      <c r="G3927" s="17">
        <v>69072300</v>
      </c>
      <c r="I3927" s="13" t="s">
        <v>8846</v>
      </c>
      <c r="K3927" s="18" t="s">
        <v>5657</v>
      </c>
      <c r="L3927" s="14" t="s">
        <v>512</v>
      </c>
      <c r="M3927" s="14" t="s">
        <v>10917</v>
      </c>
      <c r="N3927" s="14" t="s">
        <v>6789</v>
      </c>
      <c r="O3927" s="29" t="s">
        <v>10974</v>
      </c>
      <c r="P3927" s="13" t="s">
        <v>1672</v>
      </c>
      <c r="Q3927" s="14">
        <v>0.12526562499999999</v>
      </c>
      <c r="R3927" s="19">
        <v>16.033999999999999</v>
      </c>
      <c r="S3927" s="18">
        <v>8.0169999999999995</v>
      </c>
      <c r="T3927" s="18" t="s">
        <v>855</v>
      </c>
      <c r="U3927" s="18">
        <v>99.95</v>
      </c>
      <c r="V3927" s="18" t="s">
        <v>468</v>
      </c>
      <c r="W3927" s="18">
        <f>SUM(U3927*AB3927/AC3927)</f>
        <v>49.975000000000001</v>
      </c>
      <c r="X3927" s="14">
        <v>99.95</v>
      </c>
      <c r="Y3927" s="18">
        <v>82.603305785123965</v>
      </c>
      <c r="Z3927" s="18" t="s">
        <v>468</v>
      </c>
      <c r="AA3927" s="18" t="s">
        <v>11159</v>
      </c>
      <c r="AB3927" s="18">
        <v>64</v>
      </c>
      <c r="AC3927" s="23">
        <v>128</v>
      </c>
      <c r="AD3927" s="16" t="s">
        <v>615</v>
      </c>
      <c r="AE3927" s="14" t="s">
        <v>509</v>
      </c>
      <c r="AF3927" s="13">
        <v>6.2</v>
      </c>
      <c r="AG3927" s="18" t="s">
        <v>6865</v>
      </c>
      <c r="AH3927" s="18">
        <v>12.5</v>
      </c>
      <c r="AI3927" s="18" t="s">
        <v>6865</v>
      </c>
      <c r="AJ3927" s="14">
        <v>10</v>
      </c>
      <c r="AK3927" s="14" t="s">
        <v>6866</v>
      </c>
      <c r="AN3927" s="14" t="s">
        <v>510</v>
      </c>
    </row>
    <row r="3928" spans="1:40" ht="12.75" customHeight="1" x14ac:dyDescent="0.2">
      <c r="A3928" s="13" t="s">
        <v>10985</v>
      </c>
      <c r="B3928" s="14" t="s">
        <v>11018</v>
      </c>
      <c r="D3928" s="16">
        <v>102</v>
      </c>
      <c r="E3928" s="104">
        <v>8434768016232</v>
      </c>
      <c r="F3928" s="16">
        <v>126998</v>
      </c>
      <c r="G3928" s="17">
        <v>69072300</v>
      </c>
      <c r="I3928" s="13" t="s">
        <v>1490</v>
      </c>
      <c r="K3928" s="18" t="s">
        <v>5657</v>
      </c>
      <c r="L3928" s="14" t="s">
        <v>512</v>
      </c>
      <c r="M3928" s="14" t="s">
        <v>10917</v>
      </c>
      <c r="N3928" s="14" t="s">
        <v>6789</v>
      </c>
      <c r="O3928" s="29" t="s">
        <v>10974</v>
      </c>
      <c r="P3928" s="13" t="s">
        <v>1672</v>
      </c>
      <c r="Q3928" s="14">
        <v>0.12526562499999999</v>
      </c>
      <c r="R3928" s="19">
        <v>16.033999999999999</v>
      </c>
      <c r="S3928" s="18">
        <v>8.0169999999999995</v>
      </c>
      <c r="T3928" s="18" t="s">
        <v>855</v>
      </c>
      <c r="U3928" s="18">
        <v>99.95</v>
      </c>
      <c r="V3928" s="18" t="s">
        <v>468</v>
      </c>
      <c r="W3928" s="18">
        <f>SUM(U3928*AB3928/AC3928)</f>
        <v>49.975000000000001</v>
      </c>
      <c r="X3928" s="18">
        <v>99.95</v>
      </c>
      <c r="Y3928" s="18">
        <v>82.603305785123965</v>
      </c>
      <c r="Z3928" s="18" t="s">
        <v>468</v>
      </c>
      <c r="AA3928" s="18" t="s">
        <v>11159</v>
      </c>
      <c r="AB3928" s="18">
        <v>64</v>
      </c>
      <c r="AC3928" s="23">
        <v>128</v>
      </c>
      <c r="AD3928" s="16" t="s">
        <v>615</v>
      </c>
      <c r="AE3928" s="14" t="s">
        <v>509</v>
      </c>
      <c r="AF3928" s="13">
        <v>6.2</v>
      </c>
      <c r="AG3928" s="18" t="s">
        <v>6865</v>
      </c>
      <c r="AH3928" s="18">
        <v>12.5</v>
      </c>
      <c r="AI3928" s="18" t="s">
        <v>6865</v>
      </c>
      <c r="AJ3928" s="14">
        <v>10</v>
      </c>
      <c r="AK3928" s="14" t="s">
        <v>6866</v>
      </c>
      <c r="AN3928" s="14" t="s">
        <v>510</v>
      </c>
    </row>
    <row r="3929" spans="1:40" ht="12.75" customHeight="1" x14ac:dyDescent="0.2">
      <c r="A3929" s="13" t="s">
        <v>10987</v>
      </c>
      <c r="B3929" s="14" t="s">
        <v>11019</v>
      </c>
      <c r="D3929" s="16">
        <v>102</v>
      </c>
      <c r="E3929" s="104" t="s">
        <v>10970</v>
      </c>
      <c r="F3929" s="16" t="s">
        <v>10964</v>
      </c>
      <c r="G3929" s="17">
        <v>69072300</v>
      </c>
      <c r="I3929" s="13" t="s">
        <v>8847</v>
      </c>
      <c r="K3929" s="18" t="s">
        <v>5657</v>
      </c>
      <c r="L3929" s="14" t="s">
        <v>512</v>
      </c>
      <c r="M3929" s="14" t="s">
        <v>10917</v>
      </c>
      <c r="N3929" s="14" t="s">
        <v>6789</v>
      </c>
      <c r="O3929" s="29" t="s">
        <v>10974</v>
      </c>
      <c r="P3929" s="13" t="s">
        <v>1672</v>
      </c>
      <c r="Q3929" s="14">
        <v>0.12526562499999999</v>
      </c>
      <c r="R3929" s="19">
        <v>16.033999999999999</v>
      </c>
      <c r="S3929" s="18">
        <v>8.0169999999999995</v>
      </c>
      <c r="T3929" s="18" t="s">
        <v>855</v>
      </c>
      <c r="U3929" s="18">
        <v>99.95</v>
      </c>
      <c r="V3929" s="18" t="s">
        <v>468</v>
      </c>
      <c r="W3929" s="18">
        <f>SUM(U3929*AB3929/AC3929)</f>
        <v>49.975000000000001</v>
      </c>
      <c r="X3929" s="18">
        <v>99.95</v>
      </c>
      <c r="Y3929" s="18">
        <v>82.603305785123965</v>
      </c>
      <c r="Z3929" s="18" t="s">
        <v>468</v>
      </c>
      <c r="AA3929" s="18" t="s">
        <v>11159</v>
      </c>
      <c r="AB3929" s="18">
        <v>64</v>
      </c>
      <c r="AC3929" s="23">
        <v>128</v>
      </c>
      <c r="AD3929" s="16" t="s">
        <v>615</v>
      </c>
      <c r="AE3929" s="14" t="s">
        <v>509</v>
      </c>
      <c r="AF3929" s="13">
        <v>6.2</v>
      </c>
      <c r="AG3929" s="18" t="s">
        <v>6865</v>
      </c>
      <c r="AH3929" s="18">
        <v>12.5</v>
      </c>
      <c r="AI3929" s="18" t="s">
        <v>6865</v>
      </c>
      <c r="AJ3929" s="14">
        <v>10</v>
      </c>
      <c r="AK3929" s="14" t="s">
        <v>6866</v>
      </c>
      <c r="AN3929" s="14" t="s">
        <v>510</v>
      </c>
    </row>
    <row r="3930" spans="1:40" ht="12.75" customHeight="1" x14ac:dyDescent="0.2">
      <c r="A3930" s="13" t="s">
        <v>10989</v>
      </c>
      <c r="B3930" s="14" t="s">
        <v>11014</v>
      </c>
      <c r="D3930" s="16">
        <v>102</v>
      </c>
      <c r="E3930" s="104" t="s">
        <v>10969</v>
      </c>
      <c r="F3930" s="16" t="s">
        <v>10963</v>
      </c>
      <c r="G3930" s="17">
        <v>69072300</v>
      </c>
      <c r="I3930" s="13" t="s">
        <v>2685</v>
      </c>
      <c r="K3930" s="18" t="s">
        <v>5657</v>
      </c>
      <c r="L3930" s="14" t="s">
        <v>512</v>
      </c>
      <c r="M3930" s="14" t="s">
        <v>10917</v>
      </c>
      <c r="N3930" s="14" t="s">
        <v>6789</v>
      </c>
      <c r="O3930" s="29" t="s">
        <v>10974</v>
      </c>
      <c r="P3930" s="13" t="s">
        <v>1672</v>
      </c>
      <c r="Q3930" s="14">
        <v>0.12526562499999999</v>
      </c>
      <c r="R3930" s="19">
        <v>16.033999999999999</v>
      </c>
      <c r="S3930" s="18">
        <v>8.0169999999999995</v>
      </c>
      <c r="T3930" s="18" t="s">
        <v>855</v>
      </c>
      <c r="U3930" s="18">
        <v>99.95</v>
      </c>
      <c r="V3930" s="18" t="s">
        <v>468</v>
      </c>
      <c r="W3930" s="18">
        <f>SUM(U3930*AB3930/AC3930)</f>
        <v>49.975000000000001</v>
      </c>
      <c r="X3930" s="14">
        <v>99.95</v>
      </c>
      <c r="Y3930" s="18">
        <v>82.603305785123965</v>
      </c>
      <c r="Z3930" s="18" t="s">
        <v>468</v>
      </c>
      <c r="AA3930" s="18" t="s">
        <v>11159</v>
      </c>
      <c r="AB3930" s="18">
        <v>64</v>
      </c>
      <c r="AC3930" s="23">
        <v>128</v>
      </c>
      <c r="AD3930" s="16" t="s">
        <v>615</v>
      </c>
      <c r="AE3930" s="14" t="s">
        <v>509</v>
      </c>
      <c r="AF3930" s="13">
        <v>6.2</v>
      </c>
      <c r="AG3930" s="18" t="s">
        <v>6865</v>
      </c>
      <c r="AH3930" s="18">
        <v>12.5</v>
      </c>
      <c r="AI3930" s="18" t="s">
        <v>6865</v>
      </c>
      <c r="AJ3930" s="14">
        <v>10</v>
      </c>
      <c r="AK3930" s="14" t="s">
        <v>6866</v>
      </c>
      <c r="AN3930" s="14" t="s">
        <v>510</v>
      </c>
    </row>
    <row r="3931" spans="1:40" ht="12.75" customHeight="1" x14ac:dyDescent="0.2">
      <c r="A3931" s="13" t="s">
        <v>10991</v>
      </c>
      <c r="B3931" s="14" t="s">
        <v>11017</v>
      </c>
      <c r="D3931" s="16">
        <v>102</v>
      </c>
      <c r="E3931" s="104">
        <v>8434768016959</v>
      </c>
      <c r="F3931" s="16">
        <v>127936</v>
      </c>
      <c r="G3931" s="17">
        <v>69072300</v>
      </c>
      <c r="I3931" s="13" t="s">
        <v>4917</v>
      </c>
      <c r="K3931" s="18" t="s">
        <v>5657</v>
      </c>
      <c r="L3931" s="14" t="s">
        <v>512</v>
      </c>
      <c r="M3931" s="14" t="s">
        <v>10917</v>
      </c>
      <c r="N3931" s="14" t="s">
        <v>6789</v>
      </c>
      <c r="O3931" s="29" t="s">
        <v>10974</v>
      </c>
      <c r="P3931" s="13" t="s">
        <v>1672</v>
      </c>
      <c r="Q3931" s="14">
        <v>0.12526562499999999</v>
      </c>
      <c r="R3931" s="19">
        <v>16.033999999999999</v>
      </c>
      <c r="S3931" s="18">
        <v>8.0169999999999995</v>
      </c>
      <c r="T3931" s="18" t="s">
        <v>855</v>
      </c>
      <c r="U3931" s="18">
        <v>99.95</v>
      </c>
      <c r="V3931" s="18" t="s">
        <v>468</v>
      </c>
      <c r="W3931" s="18">
        <f>SUM(U3931*AB3931/AC3931)</f>
        <v>49.975000000000001</v>
      </c>
      <c r="X3931" s="14">
        <v>99.95</v>
      </c>
      <c r="Y3931" s="18">
        <v>82.603305785123965</v>
      </c>
      <c r="Z3931" s="18" t="s">
        <v>468</v>
      </c>
      <c r="AA3931" s="18" t="s">
        <v>11159</v>
      </c>
      <c r="AB3931" s="18">
        <v>64</v>
      </c>
      <c r="AC3931" s="23">
        <v>128</v>
      </c>
      <c r="AD3931" s="16" t="s">
        <v>615</v>
      </c>
      <c r="AE3931" s="14" t="s">
        <v>509</v>
      </c>
      <c r="AF3931" s="13">
        <v>6.2</v>
      </c>
      <c r="AG3931" s="18" t="s">
        <v>6865</v>
      </c>
      <c r="AH3931" s="18">
        <v>12.5</v>
      </c>
      <c r="AI3931" s="18" t="s">
        <v>6865</v>
      </c>
      <c r="AJ3931" s="14">
        <v>10</v>
      </c>
      <c r="AK3931" s="14" t="s">
        <v>6866</v>
      </c>
      <c r="AN3931" s="14" t="s">
        <v>510</v>
      </c>
    </row>
    <row r="3932" spans="1:40" ht="12.75" customHeight="1" x14ac:dyDescent="0.2">
      <c r="A3932" s="13" t="s">
        <v>10994</v>
      </c>
      <c r="B3932" s="14" t="s">
        <v>11021</v>
      </c>
      <c r="D3932" s="16">
        <v>102</v>
      </c>
      <c r="E3932" s="104">
        <v>8434768016263</v>
      </c>
      <c r="F3932" s="16" t="s">
        <v>10966</v>
      </c>
      <c r="G3932" s="17">
        <v>69072300</v>
      </c>
      <c r="I3932" s="13" t="s">
        <v>8848</v>
      </c>
      <c r="K3932" s="18" t="s">
        <v>5657</v>
      </c>
      <c r="L3932" s="14" t="s">
        <v>512</v>
      </c>
      <c r="M3932" s="14" t="s">
        <v>10917</v>
      </c>
      <c r="N3932" s="14" t="s">
        <v>6789</v>
      </c>
      <c r="O3932" s="29" t="s">
        <v>10974</v>
      </c>
      <c r="P3932" s="13" t="s">
        <v>1672</v>
      </c>
      <c r="Q3932" s="14">
        <v>0.12526562499999999</v>
      </c>
      <c r="R3932" s="19">
        <v>16.033999999999999</v>
      </c>
      <c r="S3932" s="18">
        <v>8.0169999999999995</v>
      </c>
      <c r="T3932" s="18" t="s">
        <v>855</v>
      </c>
      <c r="U3932" s="18">
        <v>99.95</v>
      </c>
      <c r="V3932" s="18" t="s">
        <v>468</v>
      </c>
      <c r="W3932" s="18">
        <f>SUM(U3932*AB3932/AC3932)</f>
        <v>49.975000000000001</v>
      </c>
      <c r="X3932" s="18">
        <v>99.95</v>
      </c>
      <c r="Y3932" s="18">
        <v>82.603305785123965</v>
      </c>
      <c r="Z3932" s="18" t="s">
        <v>468</v>
      </c>
      <c r="AA3932" s="18" t="s">
        <v>11159</v>
      </c>
      <c r="AB3932" s="18">
        <v>64</v>
      </c>
      <c r="AC3932" s="23">
        <v>128</v>
      </c>
      <c r="AD3932" s="16" t="s">
        <v>615</v>
      </c>
      <c r="AE3932" s="14" t="s">
        <v>509</v>
      </c>
      <c r="AF3932" s="13">
        <v>6.2</v>
      </c>
      <c r="AG3932" s="18" t="s">
        <v>6865</v>
      </c>
      <c r="AH3932" s="18">
        <v>12.5</v>
      </c>
      <c r="AI3932" s="18" t="s">
        <v>6865</v>
      </c>
      <c r="AJ3932" s="14">
        <v>10</v>
      </c>
      <c r="AK3932" s="14" t="s">
        <v>6866</v>
      </c>
      <c r="AN3932" s="14" t="s">
        <v>510</v>
      </c>
    </row>
    <row r="3933" spans="1:40" ht="12.75" customHeight="1" x14ac:dyDescent="0.2">
      <c r="A3933" s="13" t="s">
        <v>10996</v>
      </c>
      <c r="B3933" s="14" t="s">
        <v>11020</v>
      </c>
      <c r="D3933" s="16">
        <v>102</v>
      </c>
      <c r="E3933" s="104" t="s">
        <v>10971</v>
      </c>
      <c r="F3933" s="16" t="s">
        <v>10965</v>
      </c>
      <c r="G3933" s="17">
        <v>69072300</v>
      </c>
      <c r="I3933" s="13" t="s">
        <v>8849</v>
      </c>
      <c r="K3933" s="18" t="s">
        <v>5657</v>
      </c>
      <c r="L3933" s="14" t="s">
        <v>512</v>
      </c>
      <c r="M3933" s="14" t="s">
        <v>10917</v>
      </c>
      <c r="N3933" s="14" t="s">
        <v>6789</v>
      </c>
      <c r="O3933" s="29" t="s">
        <v>10974</v>
      </c>
      <c r="P3933" s="13" t="s">
        <v>1672</v>
      </c>
      <c r="Q3933" s="14">
        <v>0.12526562499999999</v>
      </c>
      <c r="R3933" s="19">
        <v>16.033999999999999</v>
      </c>
      <c r="S3933" s="18">
        <v>8.0169999999999995</v>
      </c>
      <c r="T3933" s="18" t="s">
        <v>855</v>
      </c>
      <c r="U3933" s="18">
        <v>99.95</v>
      </c>
      <c r="V3933" s="18" t="s">
        <v>468</v>
      </c>
      <c r="W3933" s="18">
        <f>SUM(U3933*AB3933/AC3933)</f>
        <v>49.975000000000001</v>
      </c>
      <c r="X3933" s="18">
        <v>99.95</v>
      </c>
      <c r="Y3933" s="18">
        <v>82.603305785123965</v>
      </c>
      <c r="Z3933" s="18" t="s">
        <v>468</v>
      </c>
      <c r="AA3933" s="18" t="s">
        <v>11159</v>
      </c>
      <c r="AB3933" s="18">
        <v>64</v>
      </c>
      <c r="AC3933" s="23">
        <v>128</v>
      </c>
      <c r="AD3933" s="16" t="s">
        <v>615</v>
      </c>
      <c r="AE3933" s="14" t="s">
        <v>509</v>
      </c>
      <c r="AF3933" s="13">
        <v>6.2</v>
      </c>
      <c r="AG3933" s="18" t="s">
        <v>6865</v>
      </c>
      <c r="AH3933" s="18">
        <v>12.5</v>
      </c>
      <c r="AI3933" s="18" t="s">
        <v>6865</v>
      </c>
      <c r="AJ3933" s="14">
        <v>10</v>
      </c>
      <c r="AK3933" s="14" t="s">
        <v>6866</v>
      </c>
      <c r="AN3933" s="14" t="s">
        <v>510</v>
      </c>
    </row>
    <row r="3934" spans="1:40" ht="12.75" customHeight="1" x14ac:dyDescent="0.2">
      <c r="A3934" s="13" t="s">
        <v>10998</v>
      </c>
      <c r="B3934" s="14" t="s">
        <v>11016</v>
      </c>
      <c r="D3934" s="16">
        <v>102</v>
      </c>
      <c r="E3934" s="104">
        <v>8434768016942</v>
      </c>
      <c r="F3934" s="16">
        <v>127937</v>
      </c>
      <c r="G3934" s="17">
        <v>69072300</v>
      </c>
      <c r="I3934" s="13" t="s">
        <v>8850</v>
      </c>
      <c r="K3934" s="18" t="s">
        <v>5657</v>
      </c>
      <c r="L3934" s="14" t="s">
        <v>512</v>
      </c>
      <c r="M3934" s="14" t="s">
        <v>10917</v>
      </c>
      <c r="N3934" s="14" t="s">
        <v>6789</v>
      </c>
      <c r="O3934" s="29" t="s">
        <v>10974</v>
      </c>
      <c r="P3934" s="13" t="s">
        <v>1672</v>
      </c>
      <c r="Q3934" s="14">
        <v>0.12526562499999999</v>
      </c>
      <c r="R3934" s="19">
        <v>16.033999999999999</v>
      </c>
      <c r="S3934" s="18">
        <v>8.0169999999999995</v>
      </c>
      <c r="T3934" s="18" t="s">
        <v>855</v>
      </c>
      <c r="U3934" s="18">
        <v>99.95</v>
      </c>
      <c r="V3934" s="18" t="s">
        <v>468</v>
      </c>
      <c r="W3934" s="18">
        <f>SUM(U3934*AB3934/AC3934)</f>
        <v>49.975000000000001</v>
      </c>
      <c r="X3934" s="14">
        <v>99.95</v>
      </c>
      <c r="Y3934" s="18">
        <v>82.603305785123965</v>
      </c>
      <c r="Z3934" s="18" t="s">
        <v>468</v>
      </c>
      <c r="AA3934" s="18" t="s">
        <v>11159</v>
      </c>
      <c r="AB3934" s="18">
        <v>64</v>
      </c>
      <c r="AC3934" s="23">
        <v>128</v>
      </c>
      <c r="AD3934" s="16" t="s">
        <v>615</v>
      </c>
      <c r="AE3934" s="14" t="s">
        <v>509</v>
      </c>
      <c r="AF3934" s="13">
        <v>6.2</v>
      </c>
      <c r="AG3934" s="18" t="s">
        <v>6865</v>
      </c>
      <c r="AH3934" s="18">
        <v>12.5</v>
      </c>
      <c r="AI3934" s="18" t="s">
        <v>6865</v>
      </c>
      <c r="AJ3934" s="14">
        <v>10</v>
      </c>
      <c r="AK3934" s="14" t="s">
        <v>6866</v>
      </c>
      <c r="AN3934" s="14" t="s">
        <v>510</v>
      </c>
    </row>
    <row r="3935" spans="1:40" ht="12.75" customHeight="1" x14ac:dyDescent="0.2">
      <c r="A3935" s="13" t="s">
        <v>292</v>
      </c>
      <c r="B3935" s="14" t="s">
        <v>484</v>
      </c>
      <c r="D3935" s="16">
        <v>116</v>
      </c>
      <c r="E3935" s="104">
        <v>8435615701974</v>
      </c>
      <c r="G3935" s="17">
        <v>69072300</v>
      </c>
      <c r="I3935" s="13" t="s">
        <v>384</v>
      </c>
      <c r="K3935" s="18" t="s">
        <v>1333</v>
      </c>
      <c r="L3935" s="14" t="s">
        <v>512</v>
      </c>
      <c r="M3935" s="14" t="s">
        <v>347</v>
      </c>
      <c r="N3935" s="14" t="s">
        <v>240</v>
      </c>
      <c r="O3935" s="29" t="s">
        <v>19</v>
      </c>
      <c r="P3935" s="13" t="s">
        <v>55</v>
      </c>
      <c r="Q3935" s="14">
        <v>0.34</v>
      </c>
      <c r="R3935" s="19">
        <v>17</v>
      </c>
      <c r="S3935" s="18">
        <v>8.5</v>
      </c>
      <c r="T3935" s="18" t="s">
        <v>865</v>
      </c>
      <c r="U3935" s="18">
        <v>79.95</v>
      </c>
      <c r="V3935" s="18" t="s">
        <v>468</v>
      </c>
      <c r="W3935" s="18">
        <f>SUM(U3935*AB3935/AC3935)</f>
        <v>39.975000000000001</v>
      </c>
      <c r="X3935" s="14">
        <v>79.95</v>
      </c>
      <c r="Y3935" s="18">
        <v>66.074380165289256</v>
      </c>
      <c r="Z3935" s="18" t="s">
        <v>468</v>
      </c>
      <c r="AA3935" s="18" t="s">
        <v>7742</v>
      </c>
      <c r="AB3935" s="18">
        <v>25</v>
      </c>
      <c r="AC3935" s="23">
        <v>50</v>
      </c>
      <c r="AD3935" s="16" t="s">
        <v>615</v>
      </c>
      <c r="AE3935" s="14" t="s">
        <v>509</v>
      </c>
      <c r="AF3935" s="18">
        <v>20</v>
      </c>
      <c r="AG3935" s="18" t="s">
        <v>6865</v>
      </c>
      <c r="AH3935" s="18">
        <v>10</v>
      </c>
      <c r="AI3935" s="18" t="s">
        <v>6865</v>
      </c>
      <c r="AJ3935" s="14">
        <v>10</v>
      </c>
      <c r="AK3935" s="14" t="s">
        <v>6866</v>
      </c>
      <c r="AN3935" s="14" t="s">
        <v>510</v>
      </c>
    </row>
    <row r="3936" spans="1:40" ht="12.75" customHeight="1" x14ac:dyDescent="0.2">
      <c r="A3936" s="53" t="s">
        <v>3302</v>
      </c>
      <c r="B3936" s="53" t="s">
        <v>3869</v>
      </c>
      <c r="C3936" s="53"/>
      <c r="D3936" s="16">
        <v>116</v>
      </c>
      <c r="E3936" s="105" t="s">
        <v>7204</v>
      </c>
      <c r="F3936" s="17"/>
      <c r="G3936" s="17">
        <v>69072300</v>
      </c>
      <c r="H3936" s="53"/>
      <c r="I3936" s="26" t="s">
        <v>377</v>
      </c>
      <c r="K3936" s="18" t="s">
        <v>1333</v>
      </c>
      <c r="L3936" s="14" t="s">
        <v>512</v>
      </c>
      <c r="M3936" s="14" t="s">
        <v>347</v>
      </c>
      <c r="N3936" s="14" t="s">
        <v>240</v>
      </c>
      <c r="O3936" s="29" t="s">
        <v>19</v>
      </c>
      <c r="P3936" s="13" t="s">
        <v>55</v>
      </c>
      <c r="Q3936" s="15">
        <v>0.34</v>
      </c>
      <c r="R3936" s="19">
        <v>17</v>
      </c>
      <c r="S3936" s="18">
        <v>8.5</v>
      </c>
      <c r="T3936" s="20" t="s">
        <v>876</v>
      </c>
      <c r="U3936" s="20">
        <v>95.95</v>
      </c>
      <c r="V3936" s="18" t="s">
        <v>468</v>
      </c>
      <c r="W3936" s="18">
        <f>SUM(U3936*AB3936/AC3936)</f>
        <v>47.975000000000001</v>
      </c>
      <c r="X3936" s="14">
        <v>95.95</v>
      </c>
      <c r="Y3936" s="18">
        <v>79.297520661157023</v>
      </c>
      <c r="Z3936" s="18" t="s">
        <v>468</v>
      </c>
      <c r="AA3936" s="18" t="s">
        <v>7742</v>
      </c>
      <c r="AB3936" s="18">
        <v>25</v>
      </c>
      <c r="AC3936" s="23">
        <v>50</v>
      </c>
      <c r="AD3936" s="16" t="s">
        <v>615</v>
      </c>
      <c r="AE3936" s="14" t="s">
        <v>509</v>
      </c>
      <c r="AF3936" s="18">
        <v>20</v>
      </c>
      <c r="AG3936" s="18" t="s">
        <v>6865</v>
      </c>
      <c r="AH3936" s="18">
        <v>10</v>
      </c>
      <c r="AI3936" s="18" t="s">
        <v>6865</v>
      </c>
      <c r="AJ3936" s="14">
        <v>9</v>
      </c>
      <c r="AK3936" s="14" t="s">
        <v>6866</v>
      </c>
      <c r="AN3936" s="14" t="s">
        <v>510</v>
      </c>
    </row>
    <row r="3937" spans="1:40" ht="12.75" customHeight="1" x14ac:dyDescent="0.2">
      <c r="A3937" s="53" t="s">
        <v>3305</v>
      </c>
      <c r="B3937" s="53" t="s">
        <v>3872</v>
      </c>
      <c r="C3937" s="53"/>
      <c r="D3937" s="16">
        <v>116</v>
      </c>
      <c r="E3937" s="105" t="s">
        <v>7205</v>
      </c>
      <c r="F3937" s="17"/>
      <c r="G3937" s="17">
        <v>69072300</v>
      </c>
      <c r="H3937" s="53"/>
      <c r="I3937" s="26" t="s">
        <v>935</v>
      </c>
      <c r="K3937" s="18" t="s">
        <v>1333</v>
      </c>
      <c r="L3937" s="14" t="s">
        <v>512</v>
      </c>
      <c r="M3937" s="14" t="s">
        <v>347</v>
      </c>
      <c r="N3937" s="14" t="s">
        <v>240</v>
      </c>
      <c r="O3937" s="29" t="s">
        <v>19</v>
      </c>
      <c r="P3937" s="13" t="s">
        <v>55</v>
      </c>
      <c r="Q3937" s="15">
        <v>0.34</v>
      </c>
      <c r="R3937" s="19">
        <v>17</v>
      </c>
      <c r="S3937" s="18">
        <v>8.5</v>
      </c>
      <c r="T3937" s="20" t="s">
        <v>876</v>
      </c>
      <c r="U3937" s="20">
        <v>95.95</v>
      </c>
      <c r="V3937" s="18" t="s">
        <v>468</v>
      </c>
      <c r="W3937" s="18">
        <f>SUM(U3937*AB3937/AC3937)</f>
        <v>47.975000000000001</v>
      </c>
      <c r="X3937" s="14">
        <v>95.95</v>
      </c>
      <c r="Y3937" s="18">
        <v>79.297520661157023</v>
      </c>
      <c r="Z3937" s="18" t="s">
        <v>468</v>
      </c>
      <c r="AA3937" s="18" t="s">
        <v>7742</v>
      </c>
      <c r="AB3937" s="18">
        <v>25</v>
      </c>
      <c r="AC3937" s="23">
        <v>50</v>
      </c>
      <c r="AD3937" s="16" t="s">
        <v>615</v>
      </c>
      <c r="AE3937" s="14" t="s">
        <v>509</v>
      </c>
      <c r="AF3937" s="18">
        <v>20</v>
      </c>
      <c r="AG3937" s="18" t="s">
        <v>6865</v>
      </c>
      <c r="AH3937" s="18">
        <v>10</v>
      </c>
      <c r="AI3937" s="18" t="s">
        <v>6865</v>
      </c>
      <c r="AJ3937" s="14">
        <v>9</v>
      </c>
      <c r="AK3937" s="14" t="s">
        <v>6866</v>
      </c>
      <c r="AN3937" s="14" t="s">
        <v>510</v>
      </c>
    </row>
    <row r="3938" spans="1:40" ht="12.75" customHeight="1" x14ac:dyDescent="0.2">
      <c r="A3938" s="53" t="s">
        <v>3301</v>
      </c>
      <c r="B3938" s="53" t="s">
        <v>3868</v>
      </c>
      <c r="C3938" s="53"/>
      <c r="D3938" s="16">
        <v>116</v>
      </c>
      <c r="E3938" s="105" t="s">
        <v>7206</v>
      </c>
      <c r="F3938" s="17"/>
      <c r="G3938" s="17">
        <v>69072300</v>
      </c>
      <c r="H3938" s="53"/>
      <c r="I3938" s="26" t="s">
        <v>386</v>
      </c>
      <c r="K3938" s="18" t="s">
        <v>1333</v>
      </c>
      <c r="L3938" s="14" t="s">
        <v>512</v>
      </c>
      <c r="M3938" s="14" t="s">
        <v>347</v>
      </c>
      <c r="N3938" s="14" t="s">
        <v>240</v>
      </c>
      <c r="O3938" s="29" t="s">
        <v>19</v>
      </c>
      <c r="P3938" s="13" t="s">
        <v>55</v>
      </c>
      <c r="Q3938" s="15">
        <v>0.34</v>
      </c>
      <c r="R3938" s="19">
        <v>17</v>
      </c>
      <c r="S3938" s="18">
        <v>8.5</v>
      </c>
      <c r="T3938" s="20" t="s">
        <v>865</v>
      </c>
      <c r="U3938" s="20">
        <v>79.95</v>
      </c>
      <c r="V3938" s="18" t="s">
        <v>468</v>
      </c>
      <c r="W3938" s="18">
        <f>SUM(U3938*AB3938/AC3938)</f>
        <v>39.975000000000001</v>
      </c>
      <c r="X3938" s="14">
        <v>79.95</v>
      </c>
      <c r="Y3938" s="18">
        <v>66.074380165289256</v>
      </c>
      <c r="Z3938" s="18" t="s">
        <v>468</v>
      </c>
      <c r="AA3938" s="18" t="s">
        <v>7742</v>
      </c>
      <c r="AB3938" s="18">
        <v>25</v>
      </c>
      <c r="AC3938" s="23">
        <v>50</v>
      </c>
      <c r="AD3938" s="16" t="s">
        <v>615</v>
      </c>
      <c r="AE3938" s="14" t="s">
        <v>509</v>
      </c>
      <c r="AF3938" s="18">
        <v>20</v>
      </c>
      <c r="AG3938" s="18" t="s">
        <v>6865</v>
      </c>
      <c r="AH3938" s="18">
        <v>10</v>
      </c>
      <c r="AI3938" s="18" t="s">
        <v>6865</v>
      </c>
      <c r="AJ3938" s="14">
        <v>9</v>
      </c>
      <c r="AK3938" s="14" t="s">
        <v>6866</v>
      </c>
      <c r="AN3938" s="14" t="s">
        <v>510</v>
      </c>
    </row>
    <row r="3939" spans="1:40" ht="12.75" customHeight="1" x14ac:dyDescent="0.2">
      <c r="A3939" s="13" t="s">
        <v>293</v>
      </c>
      <c r="B3939" s="14" t="s">
        <v>485</v>
      </c>
      <c r="D3939" s="16">
        <v>116</v>
      </c>
      <c r="E3939" s="104">
        <v>8435615700878</v>
      </c>
      <c r="G3939" s="17">
        <v>69072300</v>
      </c>
      <c r="I3939" s="13" t="s">
        <v>385</v>
      </c>
      <c r="K3939" s="18" t="s">
        <v>1333</v>
      </c>
      <c r="L3939" s="14" t="s">
        <v>512</v>
      </c>
      <c r="M3939" s="14" t="s">
        <v>347</v>
      </c>
      <c r="N3939" s="14" t="s">
        <v>240</v>
      </c>
      <c r="O3939" s="29" t="s">
        <v>19</v>
      </c>
      <c r="P3939" s="13" t="s">
        <v>55</v>
      </c>
      <c r="Q3939" s="14">
        <v>0.34</v>
      </c>
      <c r="R3939" s="19">
        <v>17</v>
      </c>
      <c r="S3939" s="18">
        <v>8.5</v>
      </c>
      <c r="T3939" s="18" t="s">
        <v>865</v>
      </c>
      <c r="U3939" s="18">
        <v>79.95</v>
      </c>
      <c r="V3939" s="18" t="s">
        <v>468</v>
      </c>
      <c r="W3939" s="18">
        <f>SUM(U3939*AB3939/AC3939)</f>
        <v>39.975000000000001</v>
      </c>
      <c r="X3939" s="14">
        <v>79.95</v>
      </c>
      <c r="Y3939" s="18">
        <v>66.074380165289256</v>
      </c>
      <c r="Z3939" s="18" t="s">
        <v>468</v>
      </c>
      <c r="AA3939" s="18" t="s">
        <v>7742</v>
      </c>
      <c r="AB3939" s="18">
        <v>25</v>
      </c>
      <c r="AC3939" s="23">
        <v>50</v>
      </c>
      <c r="AD3939" s="16" t="s">
        <v>615</v>
      </c>
      <c r="AE3939" s="14" t="s">
        <v>509</v>
      </c>
      <c r="AF3939" s="18">
        <v>20</v>
      </c>
      <c r="AG3939" s="18" t="s">
        <v>6865</v>
      </c>
      <c r="AH3939" s="18">
        <v>10</v>
      </c>
      <c r="AI3939" s="18" t="s">
        <v>6865</v>
      </c>
      <c r="AJ3939" s="14">
        <v>10</v>
      </c>
      <c r="AK3939" s="14" t="s">
        <v>6866</v>
      </c>
      <c r="AN3939" s="14" t="s">
        <v>510</v>
      </c>
    </row>
    <row r="3940" spans="1:40" ht="12.75" customHeight="1" x14ac:dyDescent="0.2">
      <c r="A3940" s="53" t="s">
        <v>3303</v>
      </c>
      <c r="B3940" s="53" t="s">
        <v>3870</v>
      </c>
      <c r="C3940" s="53"/>
      <c r="D3940" s="16">
        <v>116</v>
      </c>
      <c r="E3940" s="105" t="s">
        <v>7207</v>
      </c>
      <c r="F3940" s="17"/>
      <c r="G3940" s="17">
        <v>69072300</v>
      </c>
      <c r="H3940" s="53"/>
      <c r="I3940" s="26" t="s">
        <v>2686</v>
      </c>
      <c r="K3940" s="18" t="s">
        <v>1333</v>
      </c>
      <c r="L3940" s="14" t="s">
        <v>512</v>
      </c>
      <c r="M3940" s="14" t="s">
        <v>347</v>
      </c>
      <c r="N3940" s="14" t="s">
        <v>240</v>
      </c>
      <c r="O3940" s="29" t="s">
        <v>19</v>
      </c>
      <c r="P3940" s="13" t="s">
        <v>55</v>
      </c>
      <c r="Q3940" s="15">
        <v>0.34</v>
      </c>
      <c r="R3940" s="19">
        <v>17</v>
      </c>
      <c r="S3940" s="18">
        <v>8.5</v>
      </c>
      <c r="T3940" s="20" t="s">
        <v>876</v>
      </c>
      <c r="U3940" s="20">
        <v>95.95</v>
      </c>
      <c r="V3940" s="18" t="s">
        <v>468</v>
      </c>
      <c r="W3940" s="18">
        <f>SUM(U3940*AB3940/AC3940)</f>
        <v>47.975000000000001</v>
      </c>
      <c r="X3940" s="14">
        <v>95.95</v>
      </c>
      <c r="Y3940" s="18">
        <v>79.297520661157023</v>
      </c>
      <c r="Z3940" s="18" t="s">
        <v>468</v>
      </c>
      <c r="AA3940" s="18" t="s">
        <v>7742</v>
      </c>
      <c r="AB3940" s="18">
        <v>25</v>
      </c>
      <c r="AC3940" s="23">
        <v>50</v>
      </c>
      <c r="AD3940" s="16" t="s">
        <v>615</v>
      </c>
      <c r="AE3940" s="14" t="s">
        <v>509</v>
      </c>
      <c r="AF3940" s="18">
        <v>20</v>
      </c>
      <c r="AG3940" s="18" t="s">
        <v>6865</v>
      </c>
      <c r="AH3940" s="18">
        <v>10</v>
      </c>
      <c r="AI3940" s="18" t="s">
        <v>6865</v>
      </c>
      <c r="AJ3940" s="14">
        <v>9</v>
      </c>
      <c r="AK3940" s="14" t="s">
        <v>6866</v>
      </c>
      <c r="AN3940" s="14" t="s">
        <v>510</v>
      </c>
    </row>
    <row r="3941" spans="1:40" ht="12.75" customHeight="1" x14ac:dyDescent="0.2">
      <c r="A3941" s="53" t="s">
        <v>3304</v>
      </c>
      <c r="B3941" s="53" t="s">
        <v>3871</v>
      </c>
      <c r="C3941" s="53"/>
      <c r="D3941" s="16">
        <v>116</v>
      </c>
      <c r="E3941" s="105" t="s">
        <v>7208</v>
      </c>
      <c r="F3941" s="17"/>
      <c r="G3941" s="17">
        <v>69072300</v>
      </c>
      <c r="H3941" s="53"/>
      <c r="I3941" s="26" t="s">
        <v>3198</v>
      </c>
      <c r="K3941" s="18" t="s">
        <v>1333</v>
      </c>
      <c r="L3941" s="14" t="s">
        <v>512</v>
      </c>
      <c r="M3941" s="14" t="s">
        <v>347</v>
      </c>
      <c r="N3941" s="14" t="s">
        <v>240</v>
      </c>
      <c r="O3941" s="29" t="s">
        <v>19</v>
      </c>
      <c r="P3941" s="13" t="s">
        <v>55</v>
      </c>
      <c r="Q3941" s="15">
        <v>0.34</v>
      </c>
      <c r="R3941" s="19">
        <v>17</v>
      </c>
      <c r="S3941" s="18">
        <v>8.5</v>
      </c>
      <c r="T3941" s="20" t="s">
        <v>876</v>
      </c>
      <c r="U3941" s="20">
        <v>95.95</v>
      </c>
      <c r="V3941" s="18" t="s">
        <v>468</v>
      </c>
      <c r="W3941" s="18">
        <f>SUM(U3941*AB3941/AC3941)</f>
        <v>47.975000000000001</v>
      </c>
      <c r="X3941" s="14">
        <v>95.95</v>
      </c>
      <c r="Y3941" s="18">
        <v>79.297520661157023</v>
      </c>
      <c r="Z3941" s="18" t="s">
        <v>468</v>
      </c>
      <c r="AA3941" s="18" t="s">
        <v>7742</v>
      </c>
      <c r="AB3941" s="18">
        <v>25</v>
      </c>
      <c r="AC3941" s="23">
        <v>50</v>
      </c>
      <c r="AD3941" s="16" t="s">
        <v>615</v>
      </c>
      <c r="AE3941" s="14" t="s">
        <v>509</v>
      </c>
      <c r="AF3941" s="18">
        <v>20</v>
      </c>
      <c r="AG3941" s="18" t="s">
        <v>6865</v>
      </c>
      <c r="AH3941" s="18">
        <v>10</v>
      </c>
      <c r="AI3941" s="18" t="s">
        <v>6865</v>
      </c>
      <c r="AJ3941" s="14">
        <v>9</v>
      </c>
      <c r="AK3941" s="14" t="s">
        <v>6866</v>
      </c>
      <c r="AN3941" s="14" t="s">
        <v>510</v>
      </c>
    </row>
    <row r="3942" spans="1:40" ht="12.75" customHeight="1" x14ac:dyDescent="0.2">
      <c r="A3942" s="53" t="s">
        <v>3306</v>
      </c>
      <c r="B3942" s="53" t="s">
        <v>3873</v>
      </c>
      <c r="C3942" s="53"/>
      <c r="D3942" s="16">
        <v>116</v>
      </c>
      <c r="E3942" s="105" t="s">
        <v>7209</v>
      </c>
      <c r="F3942" s="17"/>
      <c r="G3942" s="17">
        <v>69072300</v>
      </c>
      <c r="H3942" s="53"/>
      <c r="I3942" s="26" t="s">
        <v>2555</v>
      </c>
      <c r="K3942" s="18" t="s">
        <v>1333</v>
      </c>
      <c r="L3942" s="14" t="s">
        <v>512</v>
      </c>
      <c r="M3942" s="14" t="s">
        <v>347</v>
      </c>
      <c r="N3942" s="14" t="s">
        <v>240</v>
      </c>
      <c r="O3942" s="29" t="s">
        <v>19</v>
      </c>
      <c r="P3942" s="13" t="s">
        <v>55</v>
      </c>
      <c r="Q3942" s="15">
        <v>0.34</v>
      </c>
      <c r="R3942" s="19">
        <v>17</v>
      </c>
      <c r="S3942" s="18">
        <v>8.5</v>
      </c>
      <c r="T3942" s="20" t="s">
        <v>876</v>
      </c>
      <c r="U3942" s="20">
        <v>95.95</v>
      </c>
      <c r="V3942" s="18" t="s">
        <v>468</v>
      </c>
      <c r="W3942" s="18">
        <f>SUM(U3942*AB3942/AC3942)</f>
        <v>47.975000000000001</v>
      </c>
      <c r="X3942" s="14">
        <v>95.95</v>
      </c>
      <c r="Y3942" s="18">
        <v>79.297520661157023</v>
      </c>
      <c r="Z3942" s="18" t="s">
        <v>468</v>
      </c>
      <c r="AA3942" s="18" t="s">
        <v>7742</v>
      </c>
      <c r="AB3942" s="18">
        <v>25</v>
      </c>
      <c r="AC3942" s="23">
        <v>50</v>
      </c>
      <c r="AD3942" s="16" t="s">
        <v>615</v>
      </c>
      <c r="AE3942" s="14" t="s">
        <v>509</v>
      </c>
      <c r="AF3942" s="18">
        <v>20</v>
      </c>
      <c r="AG3942" s="18" t="s">
        <v>6865</v>
      </c>
      <c r="AH3942" s="18">
        <v>10</v>
      </c>
      <c r="AI3942" s="18" t="s">
        <v>6865</v>
      </c>
      <c r="AJ3942" s="14">
        <v>9</v>
      </c>
      <c r="AK3942" s="14" t="s">
        <v>6866</v>
      </c>
      <c r="AN3942" s="14" t="s">
        <v>510</v>
      </c>
    </row>
    <row r="3943" spans="1:40" ht="12.75" customHeight="1" x14ac:dyDescent="0.2">
      <c r="A3943" s="53" t="s">
        <v>3307</v>
      </c>
      <c r="B3943" s="53" t="s">
        <v>3874</v>
      </c>
      <c r="C3943" s="53"/>
      <c r="D3943" s="16">
        <v>116</v>
      </c>
      <c r="E3943" s="105" t="s">
        <v>7210</v>
      </c>
      <c r="F3943" s="17"/>
      <c r="G3943" s="17">
        <v>69072300</v>
      </c>
      <c r="H3943" s="53"/>
      <c r="I3943" s="26" t="s">
        <v>3311</v>
      </c>
      <c r="K3943" s="18" t="s">
        <v>1333</v>
      </c>
      <c r="L3943" s="14" t="s">
        <v>512</v>
      </c>
      <c r="M3943" s="14" t="s">
        <v>347</v>
      </c>
      <c r="N3943" s="14" t="s">
        <v>240</v>
      </c>
      <c r="O3943" s="29" t="s">
        <v>19</v>
      </c>
      <c r="P3943" s="13" t="s">
        <v>55</v>
      </c>
      <c r="Q3943" s="15">
        <v>0.34</v>
      </c>
      <c r="R3943" s="19">
        <v>17</v>
      </c>
      <c r="S3943" s="18">
        <v>8.5</v>
      </c>
      <c r="T3943" s="20" t="s">
        <v>876</v>
      </c>
      <c r="U3943" s="20">
        <v>95.95</v>
      </c>
      <c r="V3943" s="18" t="s">
        <v>468</v>
      </c>
      <c r="W3943" s="18">
        <f>SUM(U3943*AB3943/AC3943)</f>
        <v>47.975000000000001</v>
      </c>
      <c r="X3943" s="14">
        <v>95.95</v>
      </c>
      <c r="Y3943" s="18">
        <v>79.297520661157023</v>
      </c>
      <c r="Z3943" s="18" t="s">
        <v>468</v>
      </c>
      <c r="AA3943" s="18" t="s">
        <v>7742</v>
      </c>
      <c r="AB3943" s="18">
        <v>25</v>
      </c>
      <c r="AC3943" s="23">
        <v>50</v>
      </c>
      <c r="AD3943" s="16" t="s">
        <v>615</v>
      </c>
      <c r="AE3943" s="14" t="s">
        <v>509</v>
      </c>
      <c r="AF3943" s="18">
        <v>20</v>
      </c>
      <c r="AG3943" s="18" t="s">
        <v>6865</v>
      </c>
      <c r="AH3943" s="18">
        <v>10</v>
      </c>
      <c r="AI3943" s="18" t="s">
        <v>6865</v>
      </c>
      <c r="AJ3943" s="14">
        <v>9</v>
      </c>
      <c r="AK3943" s="14" t="s">
        <v>6866</v>
      </c>
      <c r="AN3943" s="14" t="s">
        <v>510</v>
      </c>
    </row>
    <row r="3944" spans="1:40" ht="12.75" customHeight="1" x14ac:dyDescent="0.2">
      <c r="A3944" s="53" t="s">
        <v>3308</v>
      </c>
      <c r="B3944" s="53" t="s">
        <v>3875</v>
      </c>
      <c r="C3944" s="53"/>
      <c r="D3944" s="16">
        <v>116</v>
      </c>
      <c r="E3944" s="105" t="s">
        <v>7211</v>
      </c>
      <c r="F3944" s="17"/>
      <c r="G3944" s="17">
        <v>69072300</v>
      </c>
      <c r="H3944" s="53"/>
      <c r="I3944" s="26" t="s">
        <v>2035</v>
      </c>
      <c r="K3944" s="18" t="s">
        <v>1333</v>
      </c>
      <c r="L3944" s="14" t="s">
        <v>512</v>
      </c>
      <c r="M3944" s="14" t="s">
        <v>347</v>
      </c>
      <c r="N3944" s="14" t="s">
        <v>240</v>
      </c>
      <c r="O3944" s="29" t="s">
        <v>19</v>
      </c>
      <c r="P3944" s="13" t="s">
        <v>55</v>
      </c>
      <c r="Q3944" s="15">
        <v>0.34</v>
      </c>
      <c r="R3944" s="19">
        <v>17</v>
      </c>
      <c r="S3944" s="18">
        <v>8.5</v>
      </c>
      <c r="T3944" s="20" t="s">
        <v>876</v>
      </c>
      <c r="U3944" s="20">
        <v>95.95</v>
      </c>
      <c r="V3944" s="18" t="s">
        <v>468</v>
      </c>
      <c r="W3944" s="18">
        <f>SUM(U3944*AB3944/AC3944)</f>
        <v>47.975000000000001</v>
      </c>
      <c r="X3944" s="14">
        <v>95.95</v>
      </c>
      <c r="Y3944" s="18">
        <v>79.297520661157023</v>
      </c>
      <c r="Z3944" s="18" t="s">
        <v>468</v>
      </c>
      <c r="AA3944" s="18" t="s">
        <v>7742</v>
      </c>
      <c r="AB3944" s="18">
        <v>25</v>
      </c>
      <c r="AC3944" s="23">
        <v>50</v>
      </c>
      <c r="AD3944" s="16" t="s">
        <v>615</v>
      </c>
      <c r="AE3944" s="14" t="s">
        <v>509</v>
      </c>
      <c r="AF3944" s="18">
        <v>20</v>
      </c>
      <c r="AG3944" s="18" t="s">
        <v>6865</v>
      </c>
      <c r="AH3944" s="18">
        <v>10</v>
      </c>
      <c r="AI3944" s="18" t="s">
        <v>6865</v>
      </c>
      <c r="AJ3944" s="14">
        <v>9</v>
      </c>
      <c r="AK3944" s="14" t="s">
        <v>6866</v>
      </c>
      <c r="AN3944" s="14" t="s">
        <v>510</v>
      </c>
    </row>
    <row r="3945" spans="1:40" ht="12.75" customHeight="1" x14ac:dyDescent="0.2">
      <c r="A3945" s="53" t="s">
        <v>3309</v>
      </c>
      <c r="B3945" s="53" t="s">
        <v>3876</v>
      </c>
      <c r="C3945" s="53"/>
      <c r="D3945" s="16">
        <v>116</v>
      </c>
      <c r="E3945" s="105" t="s">
        <v>7212</v>
      </c>
      <c r="F3945" s="17"/>
      <c r="G3945" s="17">
        <v>69072300</v>
      </c>
      <c r="H3945" s="53"/>
      <c r="I3945" s="26" t="s">
        <v>376</v>
      </c>
      <c r="K3945" s="18" t="s">
        <v>1333</v>
      </c>
      <c r="L3945" s="14" t="s">
        <v>512</v>
      </c>
      <c r="M3945" s="14" t="s">
        <v>347</v>
      </c>
      <c r="N3945" s="14" t="s">
        <v>240</v>
      </c>
      <c r="O3945" s="29" t="s">
        <v>19</v>
      </c>
      <c r="P3945" s="13" t="s">
        <v>55</v>
      </c>
      <c r="Q3945" s="15">
        <v>0.34</v>
      </c>
      <c r="R3945" s="19">
        <v>17</v>
      </c>
      <c r="S3945" s="18">
        <v>8.5</v>
      </c>
      <c r="T3945" s="20" t="s">
        <v>876</v>
      </c>
      <c r="U3945" s="20">
        <v>95.95</v>
      </c>
      <c r="V3945" s="18" t="s">
        <v>468</v>
      </c>
      <c r="W3945" s="18">
        <f>SUM(U3945*AB3945/AC3945)</f>
        <v>47.975000000000001</v>
      </c>
      <c r="X3945" s="14">
        <v>95.95</v>
      </c>
      <c r="Y3945" s="18">
        <v>79.297520661157023</v>
      </c>
      <c r="Z3945" s="18" t="s">
        <v>468</v>
      </c>
      <c r="AA3945" s="18" t="s">
        <v>7742</v>
      </c>
      <c r="AB3945" s="18">
        <v>25</v>
      </c>
      <c r="AC3945" s="23">
        <v>50</v>
      </c>
      <c r="AD3945" s="16" t="s">
        <v>615</v>
      </c>
      <c r="AE3945" s="14" t="s">
        <v>509</v>
      </c>
      <c r="AF3945" s="18">
        <v>20</v>
      </c>
      <c r="AG3945" s="18" t="s">
        <v>6865</v>
      </c>
      <c r="AH3945" s="18">
        <v>10</v>
      </c>
      <c r="AI3945" s="18" t="s">
        <v>6865</v>
      </c>
      <c r="AJ3945" s="14">
        <v>9</v>
      </c>
      <c r="AK3945" s="14" t="s">
        <v>6866</v>
      </c>
      <c r="AN3945" s="14" t="s">
        <v>510</v>
      </c>
    </row>
    <row r="3946" spans="1:40" ht="12.75" customHeight="1" x14ac:dyDescent="0.2">
      <c r="A3946" s="53" t="s">
        <v>3314</v>
      </c>
      <c r="B3946" s="53" t="s">
        <v>3877</v>
      </c>
      <c r="C3946" s="53"/>
      <c r="D3946" s="16">
        <v>116</v>
      </c>
      <c r="E3946" s="105" t="s">
        <v>7213</v>
      </c>
      <c r="F3946" s="17"/>
      <c r="G3946" s="17">
        <v>69072300</v>
      </c>
      <c r="H3946" s="53"/>
      <c r="I3946" s="26" t="s">
        <v>2473</v>
      </c>
      <c r="K3946" s="18" t="s">
        <v>1333</v>
      </c>
      <c r="L3946" s="14" t="s">
        <v>512</v>
      </c>
      <c r="M3946" s="14" t="s">
        <v>347</v>
      </c>
      <c r="N3946" s="14" t="s">
        <v>240</v>
      </c>
      <c r="O3946" s="29" t="s">
        <v>19</v>
      </c>
      <c r="P3946" s="13" t="s">
        <v>55</v>
      </c>
      <c r="Q3946" s="15">
        <v>0.34</v>
      </c>
      <c r="R3946" s="19">
        <v>17</v>
      </c>
      <c r="S3946" s="18">
        <v>8.5</v>
      </c>
      <c r="T3946" s="20" t="s">
        <v>876</v>
      </c>
      <c r="U3946" s="20">
        <v>95.95</v>
      </c>
      <c r="V3946" s="18" t="s">
        <v>468</v>
      </c>
      <c r="W3946" s="18">
        <f>SUM(U3946*AB3946/AC3946)</f>
        <v>47.975000000000001</v>
      </c>
      <c r="X3946" s="14">
        <v>95.95</v>
      </c>
      <c r="Y3946" s="18">
        <v>79.297520661157023</v>
      </c>
      <c r="Z3946" s="18" t="s">
        <v>468</v>
      </c>
      <c r="AA3946" s="18" t="s">
        <v>7742</v>
      </c>
      <c r="AB3946" s="18">
        <v>25</v>
      </c>
      <c r="AC3946" s="23">
        <v>50</v>
      </c>
      <c r="AD3946" s="16" t="s">
        <v>615</v>
      </c>
      <c r="AE3946" s="14" t="s">
        <v>509</v>
      </c>
      <c r="AF3946" s="18">
        <v>20</v>
      </c>
      <c r="AG3946" s="18" t="s">
        <v>6865</v>
      </c>
      <c r="AH3946" s="18">
        <v>10</v>
      </c>
      <c r="AI3946" s="18" t="s">
        <v>6865</v>
      </c>
      <c r="AJ3946" s="14">
        <v>9</v>
      </c>
      <c r="AK3946" s="14" t="s">
        <v>6866</v>
      </c>
      <c r="AN3946" s="14" t="s">
        <v>510</v>
      </c>
    </row>
    <row r="3947" spans="1:40" ht="12.75" customHeight="1" x14ac:dyDescent="0.2">
      <c r="A3947" s="13" t="s">
        <v>7</v>
      </c>
      <c r="B3947" s="14" t="s">
        <v>2354</v>
      </c>
      <c r="D3947" s="16">
        <v>132</v>
      </c>
      <c r="E3947" s="105" t="s">
        <v>7615</v>
      </c>
      <c r="G3947" s="17">
        <v>69072300</v>
      </c>
      <c r="I3947" s="13" t="s">
        <v>384</v>
      </c>
      <c r="K3947" s="18" t="s">
        <v>1341</v>
      </c>
      <c r="L3947" s="14" t="s">
        <v>512</v>
      </c>
      <c r="M3947" s="14" t="s">
        <v>347</v>
      </c>
      <c r="N3947" s="14" t="s">
        <v>240</v>
      </c>
      <c r="O3947" s="29" t="s">
        <v>19</v>
      </c>
      <c r="P3947" s="13" t="s">
        <v>55</v>
      </c>
      <c r="Q3947" s="14">
        <v>0.9</v>
      </c>
      <c r="R3947" s="19">
        <v>20</v>
      </c>
      <c r="S3947" s="18">
        <v>10</v>
      </c>
      <c r="T3947" s="18" t="s">
        <v>873</v>
      </c>
      <c r="U3947" s="18">
        <v>92.95</v>
      </c>
      <c r="V3947" s="18" t="s">
        <v>468</v>
      </c>
      <c r="W3947" s="18">
        <f>SUM(U3947*AB3947/AC3947)</f>
        <v>46.475000000000001</v>
      </c>
      <c r="X3947" s="14">
        <v>92.95</v>
      </c>
      <c r="Y3947" s="18">
        <v>76.818181818181827</v>
      </c>
      <c r="Z3947" s="18" t="s">
        <v>468</v>
      </c>
      <c r="AA3947" s="18" t="s">
        <v>7726</v>
      </c>
      <c r="AB3947" s="18">
        <v>11</v>
      </c>
      <c r="AC3947" s="23">
        <v>22</v>
      </c>
      <c r="AD3947" s="16" t="s">
        <v>615</v>
      </c>
      <c r="AE3947" s="14" t="s">
        <v>509</v>
      </c>
      <c r="AF3947" s="18">
        <v>30</v>
      </c>
      <c r="AG3947" s="18" t="s">
        <v>6865</v>
      </c>
      <c r="AH3947" s="18">
        <v>15</v>
      </c>
      <c r="AI3947" s="18" t="s">
        <v>6865</v>
      </c>
      <c r="AJ3947" s="14">
        <v>10</v>
      </c>
      <c r="AK3947" s="14" t="s">
        <v>6866</v>
      </c>
      <c r="AN3947" s="14" t="s">
        <v>510</v>
      </c>
    </row>
    <row r="3948" spans="1:40" ht="12.75" customHeight="1" x14ac:dyDescent="0.2">
      <c r="A3948" s="13" t="s">
        <v>8</v>
      </c>
      <c r="B3948" s="14" t="s">
        <v>2355</v>
      </c>
      <c r="D3948" s="16">
        <v>132</v>
      </c>
      <c r="E3948" s="104">
        <v>8435615701356</v>
      </c>
      <c r="G3948" s="17">
        <v>69072300</v>
      </c>
      <c r="I3948" s="13" t="s">
        <v>385</v>
      </c>
      <c r="K3948" s="18" t="s">
        <v>1341</v>
      </c>
      <c r="L3948" s="14" t="s">
        <v>512</v>
      </c>
      <c r="M3948" s="14" t="s">
        <v>347</v>
      </c>
      <c r="N3948" s="14" t="s">
        <v>240</v>
      </c>
      <c r="O3948" s="29" t="s">
        <v>19</v>
      </c>
      <c r="P3948" s="13" t="s">
        <v>55</v>
      </c>
      <c r="Q3948" s="14">
        <v>0.9</v>
      </c>
      <c r="R3948" s="19">
        <v>20</v>
      </c>
      <c r="S3948" s="18">
        <v>10</v>
      </c>
      <c r="T3948" s="18" t="s">
        <v>873</v>
      </c>
      <c r="U3948" s="18">
        <v>92.95</v>
      </c>
      <c r="V3948" s="18" t="s">
        <v>468</v>
      </c>
      <c r="W3948" s="18">
        <f>SUM(U3948*AB3948/AC3948)</f>
        <v>46.475000000000001</v>
      </c>
      <c r="X3948" s="14">
        <v>92.95</v>
      </c>
      <c r="Y3948" s="18">
        <v>76.818181818181827</v>
      </c>
      <c r="Z3948" s="18" t="s">
        <v>468</v>
      </c>
      <c r="AA3948" s="18" t="s">
        <v>7726</v>
      </c>
      <c r="AB3948" s="18">
        <v>11</v>
      </c>
      <c r="AC3948" s="23">
        <v>22</v>
      </c>
      <c r="AD3948" s="16" t="s">
        <v>615</v>
      </c>
      <c r="AE3948" s="14" t="s">
        <v>509</v>
      </c>
      <c r="AF3948" s="18">
        <v>30</v>
      </c>
      <c r="AG3948" s="18" t="s">
        <v>6865</v>
      </c>
      <c r="AH3948" s="18">
        <v>15</v>
      </c>
      <c r="AI3948" s="18" t="s">
        <v>6865</v>
      </c>
      <c r="AJ3948" s="14">
        <v>10</v>
      </c>
      <c r="AK3948" s="14" t="s">
        <v>6866</v>
      </c>
      <c r="AN3948" s="14" t="s">
        <v>510</v>
      </c>
    </row>
    <row r="3949" spans="1:40" ht="12.75" customHeight="1" x14ac:dyDescent="0.2">
      <c r="A3949" s="13" t="s">
        <v>492</v>
      </c>
      <c r="B3949" s="14" t="s">
        <v>489</v>
      </c>
      <c r="G3949" s="17">
        <v>69074000</v>
      </c>
      <c r="I3949" s="13" t="s">
        <v>384</v>
      </c>
      <c r="J3949" s="14" t="s">
        <v>495</v>
      </c>
      <c r="K3949" s="18" t="s">
        <v>1353</v>
      </c>
      <c r="L3949" s="14" t="s">
        <v>513</v>
      </c>
      <c r="M3949" s="14" t="s">
        <v>347</v>
      </c>
      <c r="N3949" s="14" t="s">
        <v>240</v>
      </c>
      <c r="O3949" s="29" t="s">
        <v>19</v>
      </c>
      <c r="P3949" s="13" t="s">
        <v>55</v>
      </c>
      <c r="T3949" s="18" t="s">
        <v>838</v>
      </c>
      <c r="U3949" s="18">
        <v>11.6</v>
      </c>
      <c r="V3949" s="18" t="s">
        <v>615</v>
      </c>
      <c r="X3949" s="14">
        <v>11.6</v>
      </c>
      <c r="Y3949" s="18">
        <v>9.5867768595041323</v>
      </c>
      <c r="Z3949" s="18" t="s">
        <v>615</v>
      </c>
      <c r="AA3949" s="18" t="s">
        <v>1269</v>
      </c>
      <c r="AD3949" s="16" t="s">
        <v>615</v>
      </c>
      <c r="AE3949" s="14" t="s">
        <v>510</v>
      </c>
      <c r="AF3949" s="18">
        <v>30</v>
      </c>
      <c r="AG3949" s="18" t="s">
        <v>6865</v>
      </c>
      <c r="AH3949" s="18">
        <v>5</v>
      </c>
      <c r="AI3949" s="18" t="s">
        <v>6865</v>
      </c>
      <c r="AN3949" s="14" t="s">
        <v>510</v>
      </c>
    </row>
    <row r="3950" spans="1:40" ht="12.75" customHeight="1" x14ac:dyDescent="0.2">
      <c r="A3950" s="13" t="s">
        <v>494</v>
      </c>
      <c r="B3950" s="14" t="s">
        <v>491</v>
      </c>
      <c r="G3950" s="17">
        <v>69074000</v>
      </c>
      <c r="I3950" s="13" t="s">
        <v>371</v>
      </c>
      <c r="J3950" s="14" t="s">
        <v>495</v>
      </c>
      <c r="K3950" s="18" t="s">
        <v>1353</v>
      </c>
      <c r="L3950" s="14" t="s">
        <v>513</v>
      </c>
      <c r="M3950" s="14" t="s">
        <v>347</v>
      </c>
      <c r="N3950" s="14" t="s">
        <v>240</v>
      </c>
      <c r="O3950" s="29" t="s">
        <v>19</v>
      </c>
      <c r="P3950" s="13" t="s">
        <v>55</v>
      </c>
      <c r="T3950" s="18" t="s">
        <v>838</v>
      </c>
      <c r="U3950" s="18">
        <v>11.6</v>
      </c>
      <c r="V3950" s="18" t="s">
        <v>615</v>
      </c>
      <c r="X3950" s="14">
        <v>11.6</v>
      </c>
      <c r="Y3950" s="18">
        <v>9.5867768595041323</v>
      </c>
      <c r="Z3950" s="18" t="s">
        <v>615</v>
      </c>
      <c r="AA3950" s="18" t="s">
        <v>1269</v>
      </c>
      <c r="AD3950" s="16" t="s">
        <v>615</v>
      </c>
      <c r="AE3950" s="14" t="s">
        <v>510</v>
      </c>
      <c r="AF3950" s="18">
        <v>30</v>
      </c>
      <c r="AG3950" s="18" t="s">
        <v>6865</v>
      </c>
      <c r="AH3950" s="18">
        <v>5</v>
      </c>
      <c r="AI3950" s="18" t="s">
        <v>6865</v>
      </c>
      <c r="AN3950" s="14" t="s">
        <v>510</v>
      </c>
    </row>
    <row r="3951" spans="1:40" ht="12.75" customHeight="1" x14ac:dyDescent="0.2">
      <c r="A3951" s="13" t="s">
        <v>493</v>
      </c>
      <c r="B3951" s="14" t="s">
        <v>490</v>
      </c>
      <c r="G3951" s="17">
        <v>69074000</v>
      </c>
      <c r="I3951" s="13" t="s">
        <v>385</v>
      </c>
      <c r="J3951" s="14" t="s">
        <v>495</v>
      </c>
      <c r="K3951" s="18" t="s">
        <v>1353</v>
      </c>
      <c r="L3951" s="14" t="s">
        <v>513</v>
      </c>
      <c r="M3951" s="14" t="s">
        <v>347</v>
      </c>
      <c r="N3951" s="14" t="s">
        <v>240</v>
      </c>
      <c r="O3951" s="29" t="s">
        <v>19</v>
      </c>
      <c r="P3951" s="13" t="s">
        <v>55</v>
      </c>
      <c r="T3951" s="18" t="s">
        <v>838</v>
      </c>
      <c r="U3951" s="18">
        <v>11.6</v>
      </c>
      <c r="V3951" s="18" t="s">
        <v>615</v>
      </c>
      <c r="X3951" s="14">
        <v>11.6</v>
      </c>
      <c r="Y3951" s="18">
        <v>9.5867768595041323</v>
      </c>
      <c r="Z3951" s="18" t="s">
        <v>615</v>
      </c>
      <c r="AA3951" s="18" t="s">
        <v>1269</v>
      </c>
      <c r="AD3951" s="16" t="s">
        <v>615</v>
      </c>
      <c r="AE3951" s="14" t="s">
        <v>510</v>
      </c>
      <c r="AF3951" s="18">
        <v>30</v>
      </c>
      <c r="AG3951" s="18" t="s">
        <v>6865</v>
      </c>
      <c r="AH3951" s="18">
        <v>5</v>
      </c>
      <c r="AI3951" s="18" t="s">
        <v>6865</v>
      </c>
      <c r="AN3951" s="14" t="s">
        <v>510</v>
      </c>
    </row>
    <row r="3952" spans="1:40" ht="12.75" customHeight="1" x14ac:dyDescent="0.2">
      <c r="A3952" s="13" t="s">
        <v>10568</v>
      </c>
      <c r="B3952" s="14" t="s">
        <v>10354</v>
      </c>
      <c r="D3952" s="16" t="s">
        <v>9658</v>
      </c>
      <c r="E3952" s="104">
        <v>8430376401156</v>
      </c>
      <c r="F3952" s="16">
        <v>3412</v>
      </c>
      <c r="G3952" s="17">
        <v>69072300</v>
      </c>
      <c r="I3952" s="13" t="s">
        <v>3127</v>
      </c>
      <c r="J3952" s="14" t="s">
        <v>10363</v>
      </c>
      <c r="K3952" s="18" t="s">
        <v>1326</v>
      </c>
      <c r="M3952" s="14" t="s">
        <v>347</v>
      </c>
      <c r="N3952" s="14" t="s">
        <v>771</v>
      </c>
      <c r="O3952" s="29" t="s">
        <v>10350</v>
      </c>
      <c r="P3952" s="13" t="s">
        <v>499</v>
      </c>
      <c r="Q3952" s="14">
        <v>0.30859999999999999</v>
      </c>
      <c r="R3952" s="19">
        <v>18.264199999999999</v>
      </c>
      <c r="S3952" s="18" t="s">
        <v>10362</v>
      </c>
      <c r="T3952" s="18" t="s">
        <v>819</v>
      </c>
      <c r="U3952" s="18">
        <v>73.95</v>
      </c>
      <c r="V3952" s="18" t="s">
        <v>468</v>
      </c>
      <c r="X3952" s="14">
        <v>73.95</v>
      </c>
      <c r="Y3952" s="18">
        <v>61.11570247933885</v>
      </c>
      <c r="Z3952" s="18" t="s">
        <v>468</v>
      </c>
      <c r="AA3952" s="18" t="s">
        <v>10361</v>
      </c>
      <c r="AB3952" s="18" t="s">
        <v>10360</v>
      </c>
      <c r="AD3952" s="16" t="s">
        <v>615</v>
      </c>
      <c r="AE3952" s="14" t="s">
        <v>509</v>
      </c>
      <c r="AF3952" s="18">
        <v>13</v>
      </c>
      <c r="AG3952" s="18" t="s">
        <v>6865</v>
      </c>
      <c r="AH3952" s="18">
        <v>13</v>
      </c>
      <c r="AI3952" s="18" t="s">
        <v>6865</v>
      </c>
      <c r="AJ3952" s="14">
        <v>10</v>
      </c>
      <c r="AK3952" s="14" t="s">
        <v>6866</v>
      </c>
      <c r="AN3952" s="14" t="s">
        <v>510</v>
      </c>
    </row>
    <row r="3953" spans="1:40" ht="12.75" customHeight="1" x14ac:dyDescent="0.2">
      <c r="A3953" s="13" t="s">
        <v>10567</v>
      </c>
      <c r="B3953" s="14" t="s">
        <v>10355</v>
      </c>
      <c r="D3953" s="16" t="s">
        <v>9658</v>
      </c>
      <c r="E3953" s="104">
        <v>8430376401309</v>
      </c>
      <c r="F3953" s="16">
        <v>3411</v>
      </c>
      <c r="G3953" s="17">
        <v>69072300</v>
      </c>
      <c r="I3953" s="13" t="s">
        <v>10368</v>
      </c>
      <c r="J3953" s="14" t="s">
        <v>10363</v>
      </c>
      <c r="K3953" s="18" t="s">
        <v>1326</v>
      </c>
      <c r="M3953" s="14" t="s">
        <v>347</v>
      </c>
      <c r="N3953" s="14" t="s">
        <v>771</v>
      </c>
      <c r="O3953" s="29" t="s">
        <v>10350</v>
      </c>
      <c r="P3953" s="13" t="s">
        <v>499</v>
      </c>
      <c r="Q3953" s="14">
        <v>0.30859999999999999</v>
      </c>
      <c r="R3953" s="19">
        <v>18.264199999999999</v>
      </c>
      <c r="S3953" s="18" t="s">
        <v>10362</v>
      </c>
      <c r="T3953" s="18" t="s">
        <v>819</v>
      </c>
      <c r="U3953" s="18">
        <v>73.95</v>
      </c>
      <c r="V3953" s="18" t="s">
        <v>468</v>
      </c>
      <c r="X3953" s="14">
        <v>73.95</v>
      </c>
      <c r="Y3953" s="18">
        <v>61.11570247933885</v>
      </c>
      <c r="Z3953" s="18" t="s">
        <v>468</v>
      </c>
      <c r="AA3953" s="18" t="s">
        <v>10361</v>
      </c>
      <c r="AB3953" s="18" t="s">
        <v>10360</v>
      </c>
      <c r="AD3953" s="16" t="s">
        <v>615</v>
      </c>
      <c r="AE3953" s="14" t="s">
        <v>509</v>
      </c>
      <c r="AF3953" s="18">
        <v>13</v>
      </c>
      <c r="AG3953" s="18" t="s">
        <v>6865</v>
      </c>
      <c r="AH3953" s="18">
        <v>13</v>
      </c>
      <c r="AI3953" s="18" t="s">
        <v>6865</v>
      </c>
      <c r="AJ3953" s="14">
        <v>10</v>
      </c>
      <c r="AK3953" s="14" t="s">
        <v>6866</v>
      </c>
      <c r="AN3953" s="14" t="s">
        <v>510</v>
      </c>
    </row>
    <row r="3954" spans="1:40" ht="12.75" customHeight="1" x14ac:dyDescent="0.2">
      <c r="A3954" s="13" t="s">
        <v>10566</v>
      </c>
      <c r="B3954" s="14" t="s">
        <v>10357</v>
      </c>
      <c r="D3954" s="16" t="s">
        <v>9658</v>
      </c>
      <c r="E3954" s="104">
        <v>8430376401187</v>
      </c>
      <c r="F3954" s="16">
        <v>3410</v>
      </c>
      <c r="G3954" s="17">
        <v>69072300</v>
      </c>
      <c r="I3954" s="13" t="s">
        <v>652</v>
      </c>
      <c r="J3954" s="14" t="s">
        <v>10363</v>
      </c>
      <c r="K3954" s="18" t="s">
        <v>1326</v>
      </c>
      <c r="M3954" s="14" t="s">
        <v>347</v>
      </c>
      <c r="N3954" s="14" t="s">
        <v>771</v>
      </c>
      <c r="O3954" s="29" t="s">
        <v>10350</v>
      </c>
      <c r="P3954" s="13" t="s">
        <v>499</v>
      </c>
      <c r="Q3954" s="14">
        <v>0.30859999999999999</v>
      </c>
      <c r="R3954" s="19">
        <v>18.264199999999999</v>
      </c>
      <c r="S3954" s="18" t="s">
        <v>10362</v>
      </c>
      <c r="T3954" s="18" t="s">
        <v>819</v>
      </c>
      <c r="U3954" s="18">
        <v>73.95</v>
      </c>
      <c r="V3954" s="18" t="s">
        <v>468</v>
      </c>
      <c r="X3954" s="14">
        <v>73.95</v>
      </c>
      <c r="Y3954" s="18">
        <v>61.11570247933885</v>
      </c>
      <c r="Z3954" s="18" t="s">
        <v>468</v>
      </c>
      <c r="AA3954" s="18" t="s">
        <v>10361</v>
      </c>
      <c r="AB3954" s="18" t="s">
        <v>10360</v>
      </c>
      <c r="AD3954" s="16" t="s">
        <v>615</v>
      </c>
      <c r="AE3954" s="14" t="s">
        <v>509</v>
      </c>
      <c r="AF3954" s="18">
        <v>13</v>
      </c>
      <c r="AG3954" s="18" t="s">
        <v>6865</v>
      </c>
      <c r="AH3954" s="18">
        <v>13</v>
      </c>
      <c r="AI3954" s="18" t="s">
        <v>6865</v>
      </c>
      <c r="AJ3954" s="14">
        <v>10</v>
      </c>
      <c r="AK3954" s="14" t="s">
        <v>6866</v>
      </c>
      <c r="AN3954" s="14" t="s">
        <v>510</v>
      </c>
    </row>
    <row r="3955" spans="1:40" ht="12.75" customHeight="1" x14ac:dyDescent="0.2">
      <c r="A3955" s="13" t="s">
        <v>10563</v>
      </c>
      <c r="B3955" s="14" t="s">
        <v>10353</v>
      </c>
      <c r="D3955" s="16" t="s">
        <v>9658</v>
      </c>
      <c r="E3955" s="104">
        <v>8430376401217</v>
      </c>
      <c r="F3955" s="16">
        <v>3407</v>
      </c>
      <c r="G3955" s="17">
        <v>69072300</v>
      </c>
      <c r="I3955" s="13" t="s">
        <v>389</v>
      </c>
      <c r="J3955" s="14" t="s">
        <v>10363</v>
      </c>
      <c r="K3955" s="18" t="s">
        <v>1326</v>
      </c>
      <c r="M3955" s="14" t="s">
        <v>347</v>
      </c>
      <c r="N3955" s="14" t="s">
        <v>771</v>
      </c>
      <c r="O3955" s="29" t="s">
        <v>10350</v>
      </c>
      <c r="P3955" s="13" t="s">
        <v>499</v>
      </c>
      <c r="Q3955" s="14">
        <v>0.30859999999999999</v>
      </c>
      <c r="R3955" s="19">
        <v>18.264199999999999</v>
      </c>
      <c r="S3955" s="18" t="s">
        <v>10362</v>
      </c>
      <c r="T3955" s="18" t="s">
        <v>819</v>
      </c>
      <c r="U3955" s="18">
        <v>73.95</v>
      </c>
      <c r="V3955" s="18" t="s">
        <v>468</v>
      </c>
      <c r="X3955" s="14">
        <v>73.95</v>
      </c>
      <c r="Y3955" s="18">
        <v>61.11570247933885</v>
      </c>
      <c r="Z3955" s="18" t="s">
        <v>468</v>
      </c>
      <c r="AA3955" s="18" t="s">
        <v>10361</v>
      </c>
      <c r="AB3955" s="18" t="s">
        <v>10360</v>
      </c>
      <c r="AD3955" s="16" t="s">
        <v>615</v>
      </c>
      <c r="AE3955" s="14" t="s">
        <v>509</v>
      </c>
      <c r="AF3955" s="18">
        <v>13</v>
      </c>
      <c r="AG3955" s="18" t="s">
        <v>6865</v>
      </c>
      <c r="AH3955" s="18">
        <v>13</v>
      </c>
      <c r="AI3955" s="18" t="s">
        <v>6865</v>
      </c>
      <c r="AJ3955" s="14">
        <v>10</v>
      </c>
      <c r="AK3955" s="14" t="s">
        <v>6866</v>
      </c>
      <c r="AN3955" s="14" t="s">
        <v>510</v>
      </c>
    </row>
    <row r="3956" spans="1:40" ht="12.75" customHeight="1" x14ac:dyDescent="0.2">
      <c r="A3956" s="13" t="s">
        <v>10565</v>
      </c>
      <c r="B3956" s="14" t="s">
        <v>10358</v>
      </c>
      <c r="D3956" s="16" t="s">
        <v>9658</v>
      </c>
      <c r="E3956" s="104">
        <v>8430376401279</v>
      </c>
      <c r="F3956" s="16">
        <v>3409</v>
      </c>
      <c r="G3956" s="17">
        <v>69072300</v>
      </c>
      <c r="I3956" s="13" t="s">
        <v>4738</v>
      </c>
      <c r="J3956" s="14" t="s">
        <v>10363</v>
      </c>
      <c r="K3956" s="18" t="s">
        <v>1326</v>
      </c>
      <c r="M3956" s="14" t="s">
        <v>347</v>
      </c>
      <c r="N3956" s="14" t="s">
        <v>771</v>
      </c>
      <c r="O3956" s="29" t="s">
        <v>10350</v>
      </c>
      <c r="P3956" s="13" t="s">
        <v>499</v>
      </c>
      <c r="Q3956" s="14">
        <v>0.30859999999999999</v>
      </c>
      <c r="R3956" s="19">
        <v>18.264199999999999</v>
      </c>
      <c r="S3956" s="18" t="s">
        <v>10362</v>
      </c>
      <c r="T3956" s="18" t="s">
        <v>819</v>
      </c>
      <c r="U3956" s="18">
        <v>73.95</v>
      </c>
      <c r="V3956" s="18" t="s">
        <v>468</v>
      </c>
      <c r="X3956" s="14">
        <v>73.95</v>
      </c>
      <c r="Y3956" s="18">
        <v>61.11570247933885</v>
      </c>
      <c r="Z3956" s="18" t="s">
        <v>468</v>
      </c>
      <c r="AA3956" s="18" t="s">
        <v>10361</v>
      </c>
      <c r="AB3956" s="18" t="s">
        <v>10360</v>
      </c>
      <c r="AD3956" s="16" t="s">
        <v>615</v>
      </c>
      <c r="AE3956" s="14" t="s">
        <v>509</v>
      </c>
      <c r="AF3956" s="18">
        <v>13</v>
      </c>
      <c r="AG3956" s="18" t="s">
        <v>6865</v>
      </c>
      <c r="AH3956" s="18">
        <v>13</v>
      </c>
      <c r="AI3956" s="18" t="s">
        <v>6865</v>
      </c>
      <c r="AJ3956" s="14">
        <v>10</v>
      </c>
      <c r="AK3956" s="14" t="s">
        <v>6866</v>
      </c>
      <c r="AN3956" s="14" t="s">
        <v>510</v>
      </c>
    </row>
    <row r="3957" spans="1:40" ht="12.75" customHeight="1" x14ac:dyDescent="0.2">
      <c r="A3957" s="13" t="s">
        <v>10564</v>
      </c>
      <c r="B3957" s="14" t="s">
        <v>10359</v>
      </c>
      <c r="D3957" s="16" t="s">
        <v>9658</v>
      </c>
      <c r="E3957" s="104">
        <v>8430376401248</v>
      </c>
      <c r="F3957" s="16">
        <v>3408</v>
      </c>
      <c r="G3957" s="17">
        <v>69072300</v>
      </c>
      <c r="I3957" s="13" t="s">
        <v>10367</v>
      </c>
      <c r="J3957" s="14" t="s">
        <v>10363</v>
      </c>
      <c r="K3957" s="18" t="s">
        <v>1326</v>
      </c>
      <c r="M3957" s="14" t="s">
        <v>347</v>
      </c>
      <c r="N3957" s="14" t="s">
        <v>771</v>
      </c>
      <c r="O3957" s="29" t="s">
        <v>10350</v>
      </c>
      <c r="P3957" s="13" t="s">
        <v>499</v>
      </c>
      <c r="Q3957" s="14">
        <v>0.30859999999999999</v>
      </c>
      <c r="R3957" s="19">
        <v>18.264199999999999</v>
      </c>
      <c r="S3957" s="18" t="s">
        <v>10362</v>
      </c>
      <c r="T3957" s="18" t="s">
        <v>819</v>
      </c>
      <c r="U3957" s="18">
        <v>73.95</v>
      </c>
      <c r="V3957" s="18" t="s">
        <v>468</v>
      </c>
      <c r="X3957" s="14">
        <v>73.95</v>
      </c>
      <c r="Y3957" s="18">
        <v>61.11570247933885</v>
      </c>
      <c r="Z3957" s="18" t="s">
        <v>468</v>
      </c>
      <c r="AA3957" s="18" t="s">
        <v>10361</v>
      </c>
      <c r="AB3957" s="18" t="s">
        <v>10360</v>
      </c>
      <c r="AD3957" s="16" t="s">
        <v>615</v>
      </c>
      <c r="AE3957" s="14" t="s">
        <v>509</v>
      </c>
      <c r="AF3957" s="18">
        <v>13</v>
      </c>
      <c r="AG3957" s="18" t="s">
        <v>6865</v>
      </c>
      <c r="AH3957" s="18">
        <v>13</v>
      </c>
      <c r="AI3957" s="18" t="s">
        <v>6865</v>
      </c>
      <c r="AJ3957" s="14">
        <v>10</v>
      </c>
      <c r="AK3957" s="14" t="s">
        <v>6866</v>
      </c>
      <c r="AN3957" s="14" t="s">
        <v>510</v>
      </c>
    </row>
    <row r="3958" spans="1:40" ht="12.75" customHeight="1" x14ac:dyDescent="0.2">
      <c r="A3958" s="13" t="s">
        <v>10562</v>
      </c>
      <c r="B3958" s="14" t="s">
        <v>10356</v>
      </c>
      <c r="D3958" s="16" t="s">
        <v>9658</v>
      </c>
      <c r="E3958" s="104">
        <v>8430376401125</v>
      </c>
      <c r="F3958" s="16">
        <v>3406</v>
      </c>
      <c r="G3958" s="17">
        <v>69072300</v>
      </c>
      <c r="I3958" s="14" t="s">
        <v>10366</v>
      </c>
      <c r="K3958" s="18" t="s">
        <v>1326</v>
      </c>
      <c r="M3958" s="14" t="s">
        <v>347</v>
      </c>
      <c r="N3958" s="14" t="s">
        <v>771</v>
      </c>
      <c r="O3958" s="29" t="s">
        <v>10350</v>
      </c>
      <c r="P3958" s="13" t="s">
        <v>499</v>
      </c>
      <c r="Q3958" s="14">
        <v>0.30859999999999999</v>
      </c>
      <c r="R3958" s="19">
        <v>18.264199999999999</v>
      </c>
      <c r="S3958" s="18" t="s">
        <v>10362</v>
      </c>
      <c r="T3958" s="18" t="s">
        <v>847</v>
      </c>
      <c r="U3958" s="18">
        <v>67.95</v>
      </c>
      <c r="V3958" s="18" t="s">
        <v>468</v>
      </c>
      <c r="X3958" s="14">
        <v>67.95</v>
      </c>
      <c r="Y3958" s="18">
        <v>56.15702479338843</v>
      </c>
      <c r="Z3958" s="18" t="s">
        <v>468</v>
      </c>
      <c r="AA3958" s="18" t="s">
        <v>10361</v>
      </c>
      <c r="AB3958" s="18" t="s">
        <v>10360</v>
      </c>
      <c r="AD3958" s="16" t="s">
        <v>615</v>
      </c>
      <c r="AE3958" s="14" t="s">
        <v>509</v>
      </c>
      <c r="AF3958" s="18">
        <v>13</v>
      </c>
      <c r="AG3958" s="18" t="s">
        <v>6865</v>
      </c>
      <c r="AH3958" s="18">
        <v>13</v>
      </c>
      <c r="AI3958" s="18" t="s">
        <v>6865</v>
      </c>
      <c r="AJ3958" s="14">
        <v>10</v>
      </c>
      <c r="AK3958" s="14" t="s">
        <v>6866</v>
      </c>
      <c r="AN3958" s="14" t="s">
        <v>510</v>
      </c>
    </row>
    <row r="3959" spans="1:40" ht="12.75" customHeight="1" x14ac:dyDescent="0.2">
      <c r="A3959" s="13" t="s">
        <v>10561</v>
      </c>
      <c r="B3959" s="14" t="s">
        <v>10352</v>
      </c>
      <c r="D3959" s="16" t="s">
        <v>9658</v>
      </c>
      <c r="E3959" s="104">
        <v>8430376401095</v>
      </c>
      <c r="F3959" s="16">
        <v>3405</v>
      </c>
      <c r="G3959" s="17">
        <v>69072300</v>
      </c>
      <c r="I3959" s="14" t="s">
        <v>10365</v>
      </c>
      <c r="K3959" s="18" t="s">
        <v>1326</v>
      </c>
      <c r="M3959" s="14" t="s">
        <v>347</v>
      </c>
      <c r="N3959" s="14" t="s">
        <v>771</v>
      </c>
      <c r="O3959" s="29" t="s">
        <v>10350</v>
      </c>
      <c r="P3959" s="13" t="s">
        <v>499</v>
      </c>
      <c r="Q3959" s="14">
        <v>0.30859999999999999</v>
      </c>
      <c r="R3959" s="19">
        <v>18.264199999999999</v>
      </c>
      <c r="S3959" s="18" t="s">
        <v>10362</v>
      </c>
      <c r="T3959" s="18" t="s">
        <v>847</v>
      </c>
      <c r="U3959" s="18">
        <v>67.95</v>
      </c>
      <c r="V3959" s="18" t="s">
        <v>468</v>
      </c>
      <c r="X3959" s="14">
        <v>67.95</v>
      </c>
      <c r="Y3959" s="18">
        <v>56.15702479338843</v>
      </c>
      <c r="Z3959" s="18" t="s">
        <v>468</v>
      </c>
      <c r="AA3959" s="18" t="s">
        <v>10361</v>
      </c>
      <c r="AB3959" s="18" t="s">
        <v>10360</v>
      </c>
      <c r="AD3959" s="16" t="s">
        <v>615</v>
      </c>
      <c r="AE3959" s="14" t="s">
        <v>509</v>
      </c>
      <c r="AF3959" s="18">
        <v>13</v>
      </c>
      <c r="AG3959" s="18" t="s">
        <v>6865</v>
      </c>
      <c r="AH3959" s="18">
        <v>13</v>
      </c>
      <c r="AI3959" s="18" t="s">
        <v>6865</v>
      </c>
      <c r="AJ3959" s="14">
        <v>10</v>
      </c>
      <c r="AK3959" s="14" t="s">
        <v>6866</v>
      </c>
      <c r="AN3959" s="14" t="s">
        <v>510</v>
      </c>
    </row>
    <row r="3960" spans="1:40" ht="12.75" customHeight="1" x14ac:dyDescent="0.2">
      <c r="A3960" s="13" t="s">
        <v>10560</v>
      </c>
      <c r="B3960" s="14" t="s">
        <v>10351</v>
      </c>
      <c r="D3960" s="16" t="s">
        <v>9658</v>
      </c>
      <c r="E3960" s="104">
        <v>8430376401064</v>
      </c>
      <c r="F3960" s="16">
        <v>3404</v>
      </c>
      <c r="G3960" s="17">
        <v>69072300</v>
      </c>
      <c r="I3960" s="14" t="s">
        <v>10364</v>
      </c>
      <c r="K3960" s="18" t="s">
        <v>1326</v>
      </c>
      <c r="M3960" s="14" t="s">
        <v>347</v>
      </c>
      <c r="N3960" s="14" t="s">
        <v>771</v>
      </c>
      <c r="O3960" s="29" t="s">
        <v>10350</v>
      </c>
      <c r="P3960" s="13" t="s">
        <v>499</v>
      </c>
      <c r="Q3960" s="14">
        <v>0.30859999999999999</v>
      </c>
      <c r="R3960" s="19">
        <v>18.264199999999999</v>
      </c>
      <c r="S3960" s="18" t="s">
        <v>10362</v>
      </c>
      <c r="T3960" s="18" t="s">
        <v>847</v>
      </c>
      <c r="U3960" s="18">
        <v>67.95</v>
      </c>
      <c r="V3960" s="18" t="s">
        <v>468</v>
      </c>
      <c r="X3960" s="14">
        <v>67.95</v>
      </c>
      <c r="Y3960" s="18">
        <v>56.15702479338843</v>
      </c>
      <c r="Z3960" s="18" t="s">
        <v>468</v>
      </c>
      <c r="AA3960" s="18" t="s">
        <v>10361</v>
      </c>
      <c r="AB3960" s="18" t="s">
        <v>10360</v>
      </c>
      <c r="AD3960" s="16" t="s">
        <v>615</v>
      </c>
      <c r="AE3960" s="14" t="s">
        <v>509</v>
      </c>
      <c r="AF3960" s="18">
        <v>13</v>
      </c>
      <c r="AG3960" s="18" t="s">
        <v>6865</v>
      </c>
      <c r="AH3960" s="18">
        <v>13</v>
      </c>
      <c r="AI3960" s="18" t="s">
        <v>6865</v>
      </c>
      <c r="AJ3960" s="14">
        <v>10</v>
      </c>
      <c r="AK3960" s="14" t="s">
        <v>6866</v>
      </c>
      <c r="AN3960" s="14" t="s">
        <v>510</v>
      </c>
    </row>
    <row r="3961" spans="1:40" ht="12.75" customHeight="1" x14ac:dyDescent="0.2">
      <c r="A3961" s="13" t="s">
        <v>10637</v>
      </c>
      <c r="B3961" s="14" t="s">
        <v>10651</v>
      </c>
      <c r="D3961" s="16" t="s">
        <v>10630</v>
      </c>
      <c r="E3961" s="104">
        <v>8430376402269</v>
      </c>
      <c r="F3961" s="16" t="s">
        <v>10660</v>
      </c>
      <c r="G3961" s="17">
        <v>69072100</v>
      </c>
      <c r="I3961" s="13" t="s">
        <v>3127</v>
      </c>
      <c r="J3961" s="14" t="s">
        <v>10647</v>
      </c>
      <c r="K3961" s="18" t="s">
        <v>10662</v>
      </c>
      <c r="L3961" s="14" t="s">
        <v>512</v>
      </c>
      <c r="M3961" s="14" t="s">
        <v>347</v>
      </c>
      <c r="N3961" s="14" t="s">
        <v>771</v>
      </c>
      <c r="O3961" s="14" t="s">
        <v>10643</v>
      </c>
      <c r="P3961" s="13" t="s">
        <v>499</v>
      </c>
      <c r="Q3961" s="14">
        <v>0.38329999999999997</v>
      </c>
      <c r="R3961" s="19">
        <v>20.39</v>
      </c>
      <c r="S3961" s="18">
        <v>11.5</v>
      </c>
      <c r="T3961" s="18" t="s">
        <v>876</v>
      </c>
      <c r="U3961" s="18">
        <v>95.95</v>
      </c>
      <c r="V3961" s="18" t="s">
        <v>468</v>
      </c>
      <c r="W3961" s="18">
        <f>SUM(U3961*AB3961/AC3961)</f>
        <v>54.115800367987447</v>
      </c>
      <c r="X3961" s="14">
        <v>95.95</v>
      </c>
      <c r="Y3961" s="18">
        <v>79.297520661157023</v>
      </c>
      <c r="Z3961" s="18" t="s">
        <v>468</v>
      </c>
      <c r="AA3961" s="18" t="s">
        <v>10645</v>
      </c>
      <c r="AB3961" s="18" t="s">
        <v>10360</v>
      </c>
      <c r="AC3961" s="23">
        <v>53.191488999999997</v>
      </c>
      <c r="AD3961" s="16" t="s">
        <v>615</v>
      </c>
      <c r="AE3961" s="14" t="s">
        <v>509</v>
      </c>
      <c r="AF3961" s="18">
        <v>15</v>
      </c>
      <c r="AG3961" s="18" t="s">
        <v>6865</v>
      </c>
      <c r="AH3961" s="18">
        <v>17</v>
      </c>
      <c r="AI3961" s="18" t="s">
        <v>6865</v>
      </c>
      <c r="AJ3961" s="14">
        <v>8</v>
      </c>
      <c r="AK3961" s="14" t="s">
        <v>6866</v>
      </c>
      <c r="AN3961" s="14" t="s">
        <v>509</v>
      </c>
    </row>
    <row r="3962" spans="1:40" ht="12.75" customHeight="1" x14ac:dyDescent="0.2">
      <c r="A3962" s="13" t="s">
        <v>10638</v>
      </c>
      <c r="B3962" s="14" t="s">
        <v>10652</v>
      </c>
      <c r="D3962" s="16" t="s">
        <v>10630</v>
      </c>
      <c r="E3962" s="104">
        <v>8430376402290</v>
      </c>
      <c r="F3962" s="16" t="s">
        <v>10661</v>
      </c>
      <c r="G3962" s="17">
        <v>69072100</v>
      </c>
      <c r="I3962" s="13" t="s">
        <v>10368</v>
      </c>
      <c r="J3962" s="14" t="s">
        <v>10647</v>
      </c>
      <c r="K3962" s="18" t="s">
        <v>10662</v>
      </c>
      <c r="L3962" s="14" t="s">
        <v>512</v>
      </c>
      <c r="M3962" s="14" t="s">
        <v>347</v>
      </c>
      <c r="N3962" s="14" t="s">
        <v>771</v>
      </c>
      <c r="O3962" s="14" t="s">
        <v>10643</v>
      </c>
      <c r="P3962" s="13" t="s">
        <v>499</v>
      </c>
      <c r="Q3962" s="14">
        <v>0.38329999999999997</v>
      </c>
      <c r="R3962" s="19">
        <v>20.39</v>
      </c>
      <c r="S3962" s="18">
        <v>11.5</v>
      </c>
      <c r="T3962" s="18" t="s">
        <v>876</v>
      </c>
      <c r="U3962" s="18">
        <v>95.95</v>
      </c>
      <c r="V3962" s="18" t="s">
        <v>468</v>
      </c>
      <c r="W3962" s="18">
        <f>SUM(U3962*AB3962/AC3962)</f>
        <v>54.115800367987447</v>
      </c>
      <c r="X3962" s="14">
        <v>95.95</v>
      </c>
      <c r="Y3962" s="18">
        <v>79.297520661157023</v>
      </c>
      <c r="Z3962" s="18" t="s">
        <v>468</v>
      </c>
      <c r="AA3962" s="18" t="s">
        <v>10645</v>
      </c>
      <c r="AB3962" s="18" t="s">
        <v>10360</v>
      </c>
      <c r="AC3962" s="23">
        <v>53.191488999999997</v>
      </c>
      <c r="AD3962" s="16" t="s">
        <v>615</v>
      </c>
      <c r="AE3962" s="14" t="s">
        <v>509</v>
      </c>
      <c r="AF3962" s="18">
        <v>15</v>
      </c>
      <c r="AG3962" s="18" t="s">
        <v>6865</v>
      </c>
      <c r="AH3962" s="18">
        <v>17</v>
      </c>
      <c r="AI3962" s="18" t="s">
        <v>6865</v>
      </c>
      <c r="AJ3962" s="14">
        <v>8</v>
      </c>
      <c r="AK3962" s="14" t="s">
        <v>6866</v>
      </c>
      <c r="AN3962" s="14" t="s">
        <v>509</v>
      </c>
    </row>
    <row r="3963" spans="1:40" ht="12.75" customHeight="1" x14ac:dyDescent="0.2">
      <c r="A3963" s="13" t="s">
        <v>10639</v>
      </c>
      <c r="B3963" s="14" t="s">
        <v>10650</v>
      </c>
      <c r="D3963" s="16" t="s">
        <v>10630</v>
      </c>
      <c r="E3963" s="104">
        <v>8430376402238</v>
      </c>
      <c r="F3963" s="16" t="s">
        <v>10659</v>
      </c>
      <c r="G3963" s="17">
        <v>69072100</v>
      </c>
      <c r="I3963" s="13" t="s">
        <v>652</v>
      </c>
      <c r="J3963" s="14" t="s">
        <v>10647</v>
      </c>
      <c r="K3963" s="18" t="s">
        <v>10662</v>
      </c>
      <c r="L3963" s="14" t="s">
        <v>512</v>
      </c>
      <c r="M3963" s="14" t="s">
        <v>347</v>
      </c>
      <c r="N3963" s="14" t="s">
        <v>771</v>
      </c>
      <c r="O3963" s="14" t="s">
        <v>10643</v>
      </c>
      <c r="P3963" s="13" t="s">
        <v>499</v>
      </c>
      <c r="Q3963" s="14">
        <v>0.38329999999999997</v>
      </c>
      <c r="R3963" s="19">
        <v>20.39</v>
      </c>
      <c r="S3963" s="18">
        <v>11.5</v>
      </c>
      <c r="T3963" s="18" t="s">
        <v>876</v>
      </c>
      <c r="U3963" s="18">
        <v>95.95</v>
      </c>
      <c r="V3963" s="18" t="s">
        <v>468</v>
      </c>
      <c r="W3963" s="18">
        <f>SUM(U3963*AB3963/AC3963)</f>
        <v>54.115800367987447</v>
      </c>
      <c r="X3963" s="14">
        <v>95.95</v>
      </c>
      <c r="Y3963" s="18">
        <v>79.297520661157023</v>
      </c>
      <c r="Z3963" s="18" t="s">
        <v>468</v>
      </c>
      <c r="AA3963" s="18" t="s">
        <v>10645</v>
      </c>
      <c r="AB3963" s="18" t="s">
        <v>10360</v>
      </c>
      <c r="AC3963" s="23">
        <v>53.191488999999997</v>
      </c>
      <c r="AD3963" s="16" t="s">
        <v>615</v>
      </c>
      <c r="AE3963" s="14" t="s">
        <v>509</v>
      </c>
      <c r="AF3963" s="18">
        <v>15</v>
      </c>
      <c r="AG3963" s="18" t="s">
        <v>6865</v>
      </c>
      <c r="AH3963" s="18">
        <v>17</v>
      </c>
      <c r="AI3963" s="18" t="s">
        <v>6865</v>
      </c>
      <c r="AJ3963" s="14">
        <v>8</v>
      </c>
      <c r="AK3963" s="14" t="s">
        <v>6866</v>
      </c>
      <c r="AN3963" s="14" t="s">
        <v>509</v>
      </c>
    </row>
    <row r="3964" spans="1:40" ht="12.75" customHeight="1" x14ac:dyDescent="0.2">
      <c r="A3964" s="13" t="s">
        <v>10642</v>
      </c>
      <c r="B3964" s="14" t="s">
        <v>10646</v>
      </c>
      <c r="D3964" s="16" t="s">
        <v>10630</v>
      </c>
      <c r="E3964" s="104">
        <v>8430376402146</v>
      </c>
      <c r="F3964" s="16" t="s">
        <v>10656</v>
      </c>
      <c r="G3964" s="17">
        <v>69072100</v>
      </c>
      <c r="I3964" s="13" t="s">
        <v>389</v>
      </c>
      <c r="J3964" s="14" t="s">
        <v>10647</v>
      </c>
      <c r="K3964" s="18" t="s">
        <v>10662</v>
      </c>
      <c r="L3964" s="14" t="s">
        <v>512</v>
      </c>
      <c r="M3964" s="14" t="s">
        <v>347</v>
      </c>
      <c r="N3964" s="14" t="s">
        <v>771</v>
      </c>
      <c r="O3964" s="14" t="s">
        <v>10643</v>
      </c>
      <c r="P3964" s="13" t="s">
        <v>499</v>
      </c>
      <c r="Q3964" s="14">
        <v>0.38329999999999997</v>
      </c>
      <c r="R3964" s="19">
        <v>20.39</v>
      </c>
      <c r="S3964" s="18">
        <v>11.5</v>
      </c>
      <c r="T3964" s="18" t="s">
        <v>876</v>
      </c>
      <c r="U3964" s="18">
        <v>95.95</v>
      </c>
      <c r="V3964" s="18" t="s">
        <v>468</v>
      </c>
      <c r="W3964" s="18">
        <f>SUM(U3964*AB3964/AC3964)</f>
        <v>54.115800367987447</v>
      </c>
      <c r="X3964" s="14">
        <v>95.95</v>
      </c>
      <c r="Y3964" s="18">
        <v>79.297520661157023</v>
      </c>
      <c r="Z3964" s="18" t="s">
        <v>468</v>
      </c>
      <c r="AA3964" s="18" t="s">
        <v>10645</v>
      </c>
      <c r="AB3964" s="18" t="s">
        <v>10360</v>
      </c>
      <c r="AC3964" s="23">
        <v>53.191488999999997</v>
      </c>
      <c r="AD3964" s="16" t="s">
        <v>615</v>
      </c>
      <c r="AE3964" s="14" t="s">
        <v>509</v>
      </c>
      <c r="AF3964" s="18">
        <v>15</v>
      </c>
      <c r="AG3964" s="18" t="s">
        <v>6865</v>
      </c>
      <c r="AH3964" s="18">
        <v>17</v>
      </c>
      <c r="AI3964" s="18" t="s">
        <v>6865</v>
      </c>
      <c r="AJ3964" s="14">
        <v>8</v>
      </c>
      <c r="AK3964" s="14" t="s">
        <v>6866</v>
      </c>
      <c r="AN3964" s="14" t="s">
        <v>509</v>
      </c>
    </row>
    <row r="3965" spans="1:40" ht="12.75" customHeight="1" x14ac:dyDescent="0.2">
      <c r="A3965" s="13" t="s">
        <v>10640</v>
      </c>
      <c r="B3965" s="14" t="s">
        <v>10649</v>
      </c>
      <c r="D3965" s="16" t="s">
        <v>10630</v>
      </c>
      <c r="E3965" s="104">
        <v>8430376402207</v>
      </c>
      <c r="F3965" s="16" t="s">
        <v>10658</v>
      </c>
      <c r="G3965" s="17">
        <v>69072100</v>
      </c>
      <c r="I3965" s="13" t="s">
        <v>4738</v>
      </c>
      <c r="J3965" s="14" t="s">
        <v>10647</v>
      </c>
      <c r="K3965" s="18" t="s">
        <v>10662</v>
      </c>
      <c r="L3965" s="14" t="s">
        <v>512</v>
      </c>
      <c r="M3965" s="14" t="s">
        <v>347</v>
      </c>
      <c r="N3965" s="14" t="s">
        <v>771</v>
      </c>
      <c r="O3965" s="14" t="s">
        <v>10643</v>
      </c>
      <c r="P3965" s="13" t="s">
        <v>499</v>
      </c>
      <c r="Q3965" s="14">
        <v>0.38329999999999997</v>
      </c>
      <c r="R3965" s="19">
        <v>20.39</v>
      </c>
      <c r="S3965" s="18">
        <v>11.5</v>
      </c>
      <c r="T3965" s="18" t="s">
        <v>876</v>
      </c>
      <c r="U3965" s="18">
        <v>95.95</v>
      </c>
      <c r="V3965" s="18" t="s">
        <v>468</v>
      </c>
      <c r="W3965" s="18">
        <f>SUM(U3965*AB3965/AC3965)</f>
        <v>54.115800367987447</v>
      </c>
      <c r="X3965" s="14">
        <v>95.95</v>
      </c>
      <c r="Y3965" s="18">
        <v>79.297520661157023</v>
      </c>
      <c r="Z3965" s="18" t="s">
        <v>468</v>
      </c>
      <c r="AA3965" s="18" t="s">
        <v>10645</v>
      </c>
      <c r="AB3965" s="18" t="s">
        <v>10360</v>
      </c>
      <c r="AC3965" s="23">
        <v>53.191488999999997</v>
      </c>
      <c r="AD3965" s="16" t="s">
        <v>615</v>
      </c>
      <c r="AE3965" s="14" t="s">
        <v>509</v>
      </c>
      <c r="AF3965" s="18">
        <v>15</v>
      </c>
      <c r="AG3965" s="18" t="s">
        <v>6865</v>
      </c>
      <c r="AH3965" s="18">
        <v>17</v>
      </c>
      <c r="AI3965" s="18" t="s">
        <v>6865</v>
      </c>
      <c r="AJ3965" s="14">
        <v>8</v>
      </c>
      <c r="AK3965" s="14" t="s">
        <v>6866</v>
      </c>
      <c r="AN3965" s="14" t="s">
        <v>509</v>
      </c>
    </row>
    <row r="3966" spans="1:40" ht="12.75" customHeight="1" x14ac:dyDescent="0.2">
      <c r="A3966" s="13" t="s">
        <v>10641</v>
      </c>
      <c r="B3966" s="14" t="s">
        <v>10648</v>
      </c>
      <c r="D3966" s="16" t="s">
        <v>10630</v>
      </c>
      <c r="E3966" s="104">
        <v>8430376402177</v>
      </c>
      <c r="F3966" s="16" t="s">
        <v>10657</v>
      </c>
      <c r="G3966" s="17">
        <v>69072100</v>
      </c>
      <c r="I3966" s="13" t="s">
        <v>10367</v>
      </c>
      <c r="J3966" s="14" t="s">
        <v>10647</v>
      </c>
      <c r="K3966" s="18" t="s">
        <v>10662</v>
      </c>
      <c r="L3966" s="14" t="s">
        <v>512</v>
      </c>
      <c r="M3966" s="14" t="s">
        <v>347</v>
      </c>
      <c r="N3966" s="14" t="s">
        <v>771</v>
      </c>
      <c r="O3966" s="14" t="s">
        <v>10643</v>
      </c>
      <c r="P3966" s="13" t="s">
        <v>499</v>
      </c>
      <c r="Q3966" s="14">
        <v>0.38329999999999997</v>
      </c>
      <c r="R3966" s="19">
        <v>20.39</v>
      </c>
      <c r="S3966" s="18">
        <v>11.5</v>
      </c>
      <c r="T3966" s="18" t="s">
        <v>876</v>
      </c>
      <c r="U3966" s="18">
        <v>95.95</v>
      </c>
      <c r="V3966" s="18" t="s">
        <v>468</v>
      </c>
      <c r="W3966" s="18">
        <f>SUM(U3966*AB3966/AC3966)</f>
        <v>54.115800367987447</v>
      </c>
      <c r="X3966" s="14">
        <v>95.95</v>
      </c>
      <c r="Y3966" s="18">
        <v>79.297520661157023</v>
      </c>
      <c r="Z3966" s="18" t="s">
        <v>468</v>
      </c>
      <c r="AA3966" s="18" t="s">
        <v>10645</v>
      </c>
      <c r="AB3966" s="18" t="s">
        <v>10360</v>
      </c>
      <c r="AC3966" s="23">
        <v>53.191488999999997</v>
      </c>
      <c r="AD3966" s="16" t="s">
        <v>615</v>
      </c>
      <c r="AE3966" s="14" t="s">
        <v>509</v>
      </c>
      <c r="AF3966" s="18">
        <v>15</v>
      </c>
      <c r="AG3966" s="18" t="s">
        <v>6865</v>
      </c>
      <c r="AH3966" s="18">
        <v>17</v>
      </c>
      <c r="AI3966" s="18" t="s">
        <v>6865</v>
      </c>
      <c r="AJ3966" s="14">
        <v>8</v>
      </c>
      <c r="AK3966" s="14" t="s">
        <v>6866</v>
      </c>
      <c r="AN3966" s="14" t="s">
        <v>509</v>
      </c>
    </row>
    <row r="3967" spans="1:40" ht="12.75" customHeight="1" x14ac:dyDescent="0.2">
      <c r="A3967" s="13" t="s">
        <v>10636</v>
      </c>
      <c r="B3967" s="14" t="s">
        <v>10633</v>
      </c>
      <c r="D3967" s="16" t="s">
        <v>10630</v>
      </c>
      <c r="E3967" s="104">
        <v>8430376402115</v>
      </c>
      <c r="F3967" s="16" t="s">
        <v>10655</v>
      </c>
      <c r="G3967" s="17">
        <v>69072100</v>
      </c>
      <c r="I3967" s="13" t="s">
        <v>10366</v>
      </c>
      <c r="J3967" s="14" t="s">
        <v>10644</v>
      </c>
      <c r="K3967" s="18" t="s">
        <v>10662</v>
      </c>
      <c r="L3967" s="14" t="s">
        <v>514</v>
      </c>
      <c r="M3967" s="14" t="s">
        <v>347</v>
      </c>
      <c r="N3967" s="14" t="s">
        <v>771</v>
      </c>
      <c r="O3967" s="14" t="s">
        <v>10643</v>
      </c>
      <c r="P3967" s="13" t="s">
        <v>499</v>
      </c>
      <c r="Q3967" s="14">
        <v>0.38329999999999997</v>
      </c>
      <c r="R3967" s="19">
        <v>20.39</v>
      </c>
      <c r="S3967" s="18">
        <v>11.5</v>
      </c>
      <c r="T3967" s="18" t="s">
        <v>876</v>
      </c>
      <c r="U3967" s="18">
        <v>95.95</v>
      </c>
      <c r="V3967" s="18" t="s">
        <v>468</v>
      </c>
      <c r="W3967" s="18">
        <f>SUM(U3967*AB3967/AC3967)</f>
        <v>54.115800367987447</v>
      </c>
      <c r="X3967" s="14">
        <v>95.95</v>
      </c>
      <c r="Y3967" s="18">
        <v>79.297520661157023</v>
      </c>
      <c r="Z3967" s="18" t="s">
        <v>468</v>
      </c>
      <c r="AA3967" s="18" t="s">
        <v>10645</v>
      </c>
      <c r="AB3967" s="18" t="s">
        <v>10360</v>
      </c>
      <c r="AC3967" s="23">
        <v>53.191488999999997</v>
      </c>
      <c r="AD3967" s="16" t="s">
        <v>615</v>
      </c>
      <c r="AE3967" s="14" t="s">
        <v>509</v>
      </c>
      <c r="AF3967" s="18">
        <v>15</v>
      </c>
      <c r="AG3967" s="18" t="s">
        <v>6865</v>
      </c>
      <c r="AH3967" s="18">
        <v>17</v>
      </c>
      <c r="AI3967" s="18" t="s">
        <v>6865</v>
      </c>
      <c r="AJ3967" s="14">
        <v>8</v>
      </c>
      <c r="AK3967" s="14" t="s">
        <v>6866</v>
      </c>
      <c r="AL3967" s="25" t="s">
        <v>944</v>
      </c>
      <c r="AM3967" s="14" t="s">
        <v>947</v>
      </c>
      <c r="AN3967" s="14" t="s">
        <v>509</v>
      </c>
    </row>
    <row r="3968" spans="1:40" ht="12.75" customHeight="1" x14ac:dyDescent="0.2">
      <c r="A3968" s="13" t="s">
        <v>10635</v>
      </c>
      <c r="B3968" s="14" t="s">
        <v>10632</v>
      </c>
      <c r="D3968" s="16" t="s">
        <v>10630</v>
      </c>
      <c r="E3968" s="104">
        <v>8430376402085</v>
      </c>
      <c r="F3968" s="16" t="s">
        <v>10654</v>
      </c>
      <c r="G3968" s="17">
        <v>69072100</v>
      </c>
      <c r="I3968" s="13" t="s">
        <v>10365</v>
      </c>
      <c r="J3968" s="14" t="s">
        <v>10644</v>
      </c>
      <c r="K3968" s="18" t="s">
        <v>10662</v>
      </c>
      <c r="L3968" s="14" t="s">
        <v>514</v>
      </c>
      <c r="M3968" s="14" t="s">
        <v>347</v>
      </c>
      <c r="N3968" s="14" t="s">
        <v>771</v>
      </c>
      <c r="O3968" s="14" t="s">
        <v>10643</v>
      </c>
      <c r="P3968" s="13" t="s">
        <v>499</v>
      </c>
      <c r="Q3968" s="14">
        <v>0.38329999999999997</v>
      </c>
      <c r="R3968" s="19">
        <v>20.39</v>
      </c>
      <c r="S3968" s="18">
        <v>11.5</v>
      </c>
      <c r="T3968" s="18" t="s">
        <v>876</v>
      </c>
      <c r="U3968" s="18">
        <v>95.95</v>
      </c>
      <c r="V3968" s="18" t="s">
        <v>468</v>
      </c>
      <c r="W3968" s="18">
        <f>SUM(U3968*AB3968/AC3968)</f>
        <v>54.115800367987447</v>
      </c>
      <c r="X3968" s="14">
        <v>95.95</v>
      </c>
      <c r="Y3968" s="18">
        <v>79.297520661157023</v>
      </c>
      <c r="Z3968" s="18" t="s">
        <v>468</v>
      </c>
      <c r="AA3968" s="18" t="s">
        <v>10645</v>
      </c>
      <c r="AB3968" s="18" t="s">
        <v>10360</v>
      </c>
      <c r="AC3968" s="23">
        <v>53.191488999999997</v>
      </c>
      <c r="AD3968" s="16" t="s">
        <v>615</v>
      </c>
      <c r="AE3968" s="14" t="s">
        <v>509</v>
      </c>
      <c r="AF3968" s="18">
        <v>15</v>
      </c>
      <c r="AG3968" s="18" t="s">
        <v>6865</v>
      </c>
      <c r="AH3968" s="18">
        <v>17</v>
      </c>
      <c r="AI3968" s="18" t="s">
        <v>6865</v>
      </c>
      <c r="AJ3968" s="14">
        <v>8</v>
      </c>
      <c r="AK3968" s="14" t="s">
        <v>6866</v>
      </c>
      <c r="AL3968" s="25" t="s">
        <v>1387</v>
      </c>
      <c r="AM3968" s="14" t="s">
        <v>947</v>
      </c>
      <c r="AN3968" s="14" t="s">
        <v>509</v>
      </c>
    </row>
    <row r="3969" spans="1:40" ht="12.75" customHeight="1" x14ac:dyDescent="0.2">
      <c r="A3969" s="13" t="s">
        <v>10634</v>
      </c>
      <c r="B3969" s="14" t="s">
        <v>10631</v>
      </c>
      <c r="D3969" s="16" t="s">
        <v>10630</v>
      </c>
      <c r="E3969" s="104">
        <v>8430376402054</v>
      </c>
      <c r="F3969" s="16" t="s">
        <v>10653</v>
      </c>
      <c r="G3969" s="17">
        <v>69072100</v>
      </c>
      <c r="I3969" s="13" t="s">
        <v>10364</v>
      </c>
      <c r="J3969" s="14" t="s">
        <v>10644</v>
      </c>
      <c r="K3969" s="18" t="s">
        <v>10662</v>
      </c>
      <c r="L3969" s="14" t="s">
        <v>514</v>
      </c>
      <c r="M3969" s="14" t="s">
        <v>347</v>
      </c>
      <c r="N3969" s="14" t="s">
        <v>771</v>
      </c>
      <c r="O3969" s="14" t="s">
        <v>10643</v>
      </c>
      <c r="P3969" s="13" t="s">
        <v>499</v>
      </c>
      <c r="Q3969" s="14">
        <v>0.38329999999999997</v>
      </c>
      <c r="R3969" s="19">
        <v>20.39</v>
      </c>
      <c r="S3969" s="18">
        <v>11.5</v>
      </c>
      <c r="T3969" s="18" t="s">
        <v>876</v>
      </c>
      <c r="U3969" s="18">
        <v>95.95</v>
      </c>
      <c r="V3969" s="18" t="s">
        <v>468</v>
      </c>
      <c r="W3969" s="18">
        <f>SUM(U3969*AB3969/AC3969)</f>
        <v>54.115800367987447</v>
      </c>
      <c r="X3969" s="14">
        <v>95.95</v>
      </c>
      <c r="Y3969" s="18">
        <v>79.297520661157023</v>
      </c>
      <c r="Z3969" s="18" t="s">
        <v>468</v>
      </c>
      <c r="AA3969" s="18" t="s">
        <v>10645</v>
      </c>
      <c r="AB3969" s="18" t="s">
        <v>10360</v>
      </c>
      <c r="AC3969" s="23">
        <v>53.191488999999997</v>
      </c>
      <c r="AD3969" s="16" t="s">
        <v>615</v>
      </c>
      <c r="AE3969" s="14" t="s">
        <v>509</v>
      </c>
      <c r="AF3969" s="18">
        <v>15</v>
      </c>
      <c r="AG3969" s="18" t="s">
        <v>6865</v>
      </c>
      <c r="AH3969" s="18">
        <v>17</v>
      </c>
      <c r="AI3969" s="18" t="s">
        <v>6865</v>
      </c>
      <c r="AJ3969" s="14">
        <v>8</v>
      </c>
      <c r="AK3969" s="14" t="s">
        <v>6866</v>
      </c>
      <c r="AL3969" s="25" t="s">
        <v>944</v>
      </c>
      <c r="AM3969" s="14" t="s">
        <v>947</v>
      </c>
      <c r="AN3969" s="14" t="s">
        <v>509</v>
      </c>
    </row>
    <row r="3970" spans="1:40" ht="12.75" customHeight="1" x14ac:dyDescent="0.2">
      <c r="A3970" s="13" t="s">
        <v>11611</v>
      </c>
      <c r="B3970" s="14" t="s">
        <v>11617</v>
      </c>
      <c r="D3970" s="16" t="s">
        <v>11609</v>
      </c>
      <c r="E3970" s="104">
        <v>8430376401033</v>
      </c>
      <c r="F3970" s="16" t="s">
        <v>11602</v>
      </c>
      <c r="G3970" s="17" t="s">
        <v>5406</v>
      </c>
      <c r="I3970" s="13" t="s">
        <v>3127</v>
      </c>
      <c r="K3970" s="18" t="s">
        <v>7103</v>
      </c>
      <c r="L3970" s="14" t="s">
        <v>512</v>
      </c>
      <c r="M3970" s="14" t="s">
        <v>347</v>
      </c>
      <c r="N3970" s="14" t="s">
        <v>771</v>
      </c>
      <c r="O3970" s="29" t="s">
        <v>11610</v>
      </c>
      <c r="P3970" s="13" t="s">
        <v>499</v>
      </c>
      <c r="Q3970" s="14">
        <v>0.47799999999999998</v>
      </c>
      <c r="R3970" s="19">
        <v>18.968</v>
      </c>
      <c r="S3970" s="18" t="s">
        <v>11608</v>
      </c>
      <c r="T3970" s="18" t="s">
        <v>819</v>
      </c>
      <c r="U3970" s="18">
        <v>73.95</v>
      </c>
      <c r="V3970" s="18" t="s">
        <v>468</v>
      </c>
      <c r="W3970" s="18">
        <f>SUM(U3970*AB3970/AC3970)</f>
        <v>46.588546588546592</v>
      </c>
      <c r="X3970" s="18">
        <v>73.95</v>
      </c>
      <c r="Y3970" s="18">
        <v>61.11570247933885</v>
      </c>
      <c r="Z3970" s="18" t="s">
        <v>468</v>
      </c>
      <c r="AA3970" s="18" t="s">
        <v>7822</v>
      </c>
      <c r="AB3970" s="18">
        <v>25</v>
      </c>
      <c r="AC3970" s="18">
        <v>39.682499999999997</v>
      </c>
      <c r="AD3970" s="18" t="s">
        <v>615</v>
      </c>
      <c r="AE3970" s="18" t="s">
        <v>509</v>
      </c>
      <c r="AF3970" s="18">
        <v>31.5</v>
      </c>
      <c r="AG3970" s="18" t="s">
        <v>6865</v>
      </c>
      <c r="AH3970" s="18">
        <v>8</v>
      </c>
      <c r="AI3970" s="18" t="s">
        <v>6865</v>
      </c>
      <c r="AJ3970" s="14">
        <v>8</v>
      </c>
      <c r="AK3970" s="14" t="s">
        <v>6866</v>
      </c>
      <c r="AN3970" s="14" t="s">
        <v>509</v>
      </c>
    </row>
    <row r="3971" spans="1:40" ht="12.75" customHeight="1" x14ac:dyDescent="0.2">
      <c r="A3971" s="13" t="s">
        <v>11616</v>
      </c>
      <c r="B3971" s="14" t="s">
        <v>11622</v>
      </c>
      <c r="D3971" s="16" t="s">
        <v>11609</v>
      </c>
      <c r="E3971" s="104">
        <v>8430376401842</v>
      </c>
      <c r="F3971" s="16" t="s">
        <v>11607</v>
      </c>
      <c r="G3971" s="17">
        <v>69072100</v>
      </c>
      <c r="I3971" s="13" t="s">
        <v>10368</v>
      </c>
      <c r="K3971" s="18" t="s">
        <v>7103</v>
      </c>
      <c r="L3971" s="14" t="s">
        <v>512</v>
      </c>
      <c r="M3971" s="14" t="s">
        <v>347</v>
      </c>
      <c r="N3971" s="14" t="s">
        <v>771</v>
      </c>
      <c r="O3971" s="29" t="s">
        <v>11610</v>
      </c>
      <c r="P3971" s="13" t="s">
        <v>499</v>
      </c>
      <c r="Q3971" s="14">
        <v>0.47799999999999998</v>
      </c>
      <c r="R3971" s="19">
        <v>18.968</v>
      </c>
      <c r="S3971" s="18" t="s">
        <v>11608</v>
      </c>
      <c r="T3971" s="18" t="s">
        <v>819</v>
      </c>
      <c r="U3971" s="18">
        <v>73.95</v>
      </c>
      <c r="V3971" s="18" t="s">
        <v>468</v>
      </c>
      <c r="W3971" s="18">
        <f>SUM(U3971*AB3971/AC3971)</f>
        <v>46.588546588546592</v>
      </c>
      <c r="X3971" s="18">
        <v>73.95</v>
      </c>
      <c r="Y3971" s="18">
        <v>61.11570247933885</v>
      </c>
      <c r="Z3971" s="18" t="s">
        <v>468</v>
      </c>
      <c r="AA3971" s="18" t="s">
        <v>7822</v>
      </c>
      <c r="AB3971" s="18">
        <v>25</v>
      </c>
      <c r="AC3971" s="18">
        <v>39.682499999999997</v>
      </c>
      <c r="AD3971" s="18" t="s">
        <v>615</v>
      </c>
      <c r="AE3971" s="18" t="s">
        <v>509</v>
      </c>
      <c r="AF3971" s="18">
        <v>31.5</v>
      </c>
      <c r="AG3971" s="18" t="s">
        <v>6865</v>
      </c>
      <c r="AH3971" s="18">
        <v>8</v>
      </c>
      <c r="AI3971" s="18" t="s">
        <v>6865</v>
      </c>
      <c r="AJ3971" s="14">
        <v>8</v>
      </c>
      <c r="AK3971" s="14" t="s">
        <v>6866</v>
      </c>
      <c r="AN3971" s="14" t="s">
        <v>509</v>
      </c>
    </row>
    <row r="3972" spans="1:40" ht="12.75" customHeight="1" x14ac:dyDescent="0.2">
      <c r="A3972" s="13" t="s">
        <v>11612</v>
      </c>
      <c r="B3972" s="14" t="s">
        <v>11618</v>
      </c>
      <c r="D3972" s="16" t="s">
        <v>11609</v>
      </c>
      <c r="E3972" s="104">
        <v>8430376401729</v>
      </c>
      <c r="F3972" s="16" t="s">
        <v>11603</v>
      </c>
      <c r="G3972" s="17">
        <v>69072100</v>
      </c>
      <c r="I3972" s="13" t="s">
        <v>652</v>
      </c>
      <c r="K3972" s="18" t="s">
        <v>7103</v>
      </c>
      <c r="L3972" s="14" t="s">
        <v>512</v>
      </c>
      <c r="M3972" s="14" t="s">
        <v>347</v>
      </c>
      <c r="N3972" s="14" t="s">
        <v>771</v>
      </c>
      <c r="O3972" s="29" t="s">
        <v>11610</v>
      </c>
      <c r="P3972" s="13" t="s">
        <v>499</v>
      </c>
      <c r="Q3972" s="14">
        <v>0.47799999999999998</v>
      </c>
      <c r="R3972" s="19">
        <v>18.968</v>
      </c>
      <c r="S3972" s="18" t="s">
        <v>11608</v>
      </c>
      <c r="T3972" s="18" t="s">
        <v>819</v>
      </c>
      <c r="U3972" s="18">
        <v>73.95</v>
      </c>
      <c r="V3972" s="18" t="s">
        <v>468</v>
      </c>
      <c r="W3972" s="18">
        <f>SUM(U3972*AB3972/AC3972)</f>
        <v>46.588546588546592</v>
      </c>
      <c r="X3972" s="18">
        <v>73.95</v>
      </c>
      <c r="Y3972" s="18">
        <v>61.11570247933885</v>
      </c>
      <c r="Z3972" s="18" t="s">
        <v>468</v>
      </c>
      <c r="AA3972" s="18" t="s">
        <v>7822</v>
      </c>
      <c r="AB3972" s="18">
        <v>25</v>
      </c>
      <c r="AC3972" s="18">
        <v>39.682499999999997</v>
      </c>
      <c r="AD3972" s="18" t="s">
        <v>615</v>
      </c>
      <c r="AE3972" s="18" t="s">
        <v>509</v>
      </c>
      <c r="AF3972" s="18">
        <v>31.5</v>
      </c>
      <c r="AG3972" s="18" t="s">
        <v>6865</v>
      </c>
      <c r="AH3972" s="18">
        <v>8</v>
      </c>
      <c r="AI3972" s="18" t="s">
        <v>6865</v>
      </c>
      <c r="AJ3972" s="14">
        <v>8</v>
      </c>
      <c r="AK3972" s="14" t="s">
        <v>6866</v>
      </c>
      <c r="AN3972" s="14" t="s">
        <v>509</v>
      </c>
    </row>
    <row r="3973" spans="1:40" ht="12.75" customHeight="1" x14ac:dyDescent="0.2">
      <c r="A3973" s="13" t="s">
        <v>11613</v>
      </c>
      <c r="B3973" s="14" t="s">
        <v>11619</v>
      </c>
      <c r="D3973" s="16" t="s">
        <v>11609</v>
      </c>
      <c r="E3973" s="104">
        <v>8430376401750</v>
      </c>
      <c r="F3973" s="16" t="s">
        <v>11604</v>
      </c>
      <c r="G3973" s="17">
        <v>69072100</v>
      </c>
      <c r="I3973" s="13" t="s">
        <v>389</v>
      </c>
      <c r="K3973" s="18" t="s">
        <v>7103</v>
      </c>
      <c r="L3973" s="14" t="s">
        <v>512</v>
      </c>
      <c r="M3973" s="14" t="s">
        <v>347</v>
      </c>
      <c r="N3973" s="14" t="s">
        <v>771</v>
      </c>
      <c r="O3973" s="29" t="s">
        <v>11610</v>
      </c>
      <c r="P3973" s="13" t="s">
        <v>499</v>
      </c>
      <c r="Q3973" s="14">
        <v>0.47799999999999998</v>
      </c>
      <c r="R3973" s="19">
        <v>18.968</v>
      </c>
      <c r="S3973" s="18" t="s">
        <v>11608</v>
      </c>
      <c r="T3973" s="18" t="s">
        <v>819</v>
      </c>
      <c r="U3973" s="18">
        <v>73.95</v>
      </c>
      <c r="V3973" s="18" t="s">
        <v>468</v>
      </c>
      <c r="W3973" s="18">
        <f>SUM(U3973*AB3973/AC3973)</f>
        <v>46.588546588546592</v>
      </c>
      <c r="X3973" s="18">
        <v>73.95</v>
      </c>
      <c r="Y3973" s="18">
        <v>61.11570247933885</v>
      </c>
      <c r="Z3973" s="18" t="s">
        <v>468</v>
      </c>
      <c r="AA3973" s="18" t="s">
        <v>7822</v>
      </c>
      <c r="AB3973" s="18">
        <v>25</v>
      </c>
      <c r="AC3973" s="18">
        <v>39.682499999999997</v>
      </c>
      <c r="AD3973" s="18" t="s">
        <v>615</v>
      </c>
      <c r="AE3973" s="18" t="s">
        <v>509</v>
      </c>
      <c r="AF3973" s="18">
        <v>31.5</v>
      </c>
      <c r="AG3973" s="18" t="s">
        <v>6865</v>
      </c>
      <c r="AH3973" s="18">
        <v>8</v>
      </c>
      <c r="AI3973" s="18" t="s">
        <v>6865</v>
      </c>
      <c r="AJ3973" s="14">
        <v>8</v>
      </c>
      <c r="AK3973" s="14" t="s">
        <v>6866</v>
      </c>
      <c r="AN3973" s="14" t="s">
        <v>509</v>
      </c>
    </row>
    <row r="3974" spans="1:40" ht="12.75" customHeight="1" x14ac:dyDescent="0.2">
      <c r="A3974" s="13" t="s">
        <v>11615</v>
      </c>
      <c r="B3974" s="14" t="s">
        <v>11621</v>
      </c>
      <c r="D3974" s="16" t="s">
        <v>11609</v>
      </c>
      <c r="E3974" s="104">
        <v>8430376401811</v>
      </c>
      <c r="F3974" s="16" t="s">
        <v>11606</v>
      </c>
      <c r="G3974" s="17">
        <v>69072100</v>
      </c>
      <c r="I3974" s="13" t="s">
        <v>4738</v>
      </c>
      <c r="K3974" s="18" t="s">
        <v>7103</v>
      </c>
      <c r="L3974" s="14" t="s">
        <v>512</v>
      </c>
      <c r="M3974" s="14" t="s">
        <v>347</v>
      </c>
      <c r="N3974" s="14" t="s">
        <v>771</v>
      </c>
      <c r="O3974" s="29" t="s">
        <v>11610</v>
      </c>
      <c r="P3974" s="13" t="s">
        <v>499</v>
      </c>
      <c r="Q3974" s="14">
        <v>0.47799999999999998</v>
      </c>
      <c r="R3974" s="19">
        <v>18.968</v>
      </c>
      <c r="S3974" s="18" t="s">
        <v>11608</v>
      </c>
      <c r="T3974" s="18" t="s">
        <v>819</v>
      </c>
      <c r="U3974" s="18">
        <v>73.95</v>
      </c>
      <c r="V3974" s="18" t="s">
        <v>468</v>
      </c>
      <c r="W3974" s="18">
        <f>SUM(U3974*AB3974/AC3974)</f>
        <v>46.588546588546592</v>
      </c>
      <c r="X3974" s="18">
        <v>73.95</v>
      </c>
      <c r="Y3974" s="18">
        <v>61.11570247933885</v>
      </c>
      <c r="Z3974" s="18" t="s">
        <v>468</v>
      </c>
      <c r="AA3974" s="18" t="s">
        <v>7822</v>
      </c>
      <c r="AB3974" s="18">
        <v>25</v>
      </c>
      <c r="AC3974" s="18">
        <v>39.682499999999997</v>
      </c>
      <c r="AD3974" s="18" t="s">
        <v>615</v>
      </c>
      <c r="AE3974" s="18" t="s">
        <v>509</v>
      </c>
      <c r="AF3974" s="18">
        <v>31.5</v>
      </c>
      <c r="AG3974" s="18" t="s">
        <v>6865</v>
      </c>
      <c r="AH3974" s="18">
        <v>8</v>
      </c>
      <c r="AI3974" s="18" t="s">
        <v>6865</v>
      </c>
      <c r="AJ3974" s="14">
        <v>8</v>
      </c>
      <c r="AK3974" s="14" t="s">
        <v>6866</v>
      </c>
      <c r="AN3974" s="14" t="s">
        <v>509</v>
      </c>
    </row>
    <row r="3975" spans="1:40" ht="12.75" customHeight="1" x14ac:dyDescent="0.2">
      <c r="A3975" s="13" t="s">
        <v>11614</v>
      </c>
      <c r="B3975" s="14" t="s">
        <v>11620</v>
      </c>
      <c r="D3975" s="16" t="s">
        <v>11609</v>
      </c>
      <c r="E3975" s="104">
        <v>8430376401781</v>
      </c>
      <c r="F3975" s="16" t="s">
        <v>11605</v>
      </c>
      <c r="G3975" s="17">
        <v>69072100</v>
      </c>
      <c r="I3975" s="13" t="s">
        <v>10367</v>
      </c>
      <c r="K3975" s="18" t="s">
        <v>7103</v>
      </c>
      <c r="L3975" s="14" t="s">
        <v>512</v>
      </c>
      <c r="M3975" s="14" t="s">
        <v>347</v>
      </c>
      <c r="N3975" s="14" t="s">
        <v>771</v>
      </c>
      <c r="O3975" s="29" t="s">
        <v>11610</v>
      </c>
      <c r="P3975" s="13" t="s">
        <v>499</v>
      </c>
      <c r="Q3975" s="14">
        <v>0.47799999999999998</v>
      </c>
      <c r="R3975" s="19">
        <v>18.968</v>
      </c>
      <c r="S3975" s="18" t="s">
        <v>11608</v>
      </c>
      <c r="T3975" s="18" t="s">
        <v>819</v>
      </c>
      <c r="U3975" s="18">
        <v>73.95</v>
      </c>
      <c r="V3975" s="18" t="s">
        <v>468</v>
      </c>
      <c r="W3975" s="18">
        <f>SUM(U3975*AB3975/AC3975)</f>
        <v>46.588546588546592</v>
      </c>
      <c r="X3975" s="18">
        <v>73.95</v>
      </c>
      <c r="Y3975" s="18">
        <v>61.11570247933885</v>
      </c>
      <c r="Z3975" s="18" t="s">
        <v>468</v>
      </c>
      <c r="AA3975" s="18" t="s">
        <v>7822</v>
      </c>
      <c r="AB3975" s="18">
        <v>25</v>
      </c>
      <c r="AC3975" s="18">
        <v>39.682499999999997</v>
      </c>
      <c r="AD3975" s="18" t="s">
        <v>615</v>
      </c>
      <c r="AE3975" s="18" t="s">
        <v>509</v>
      </c>
      <c r="AF3975" s="18">
        <v>31.5</v>
      </c>
      <c r="AG3975" s="18" t="s">
        <v>6865</v>
      </c>
      <c r="AH3975" s="18">
        <v>8</v>
      </c>
      <c r="AI3975" s="18" t="s">
        <v>6865</v>
      </c>
      <c r="AJ3975" s="14">
        <v>8</v>
      </c>
      <c r="AK3975" s="14" t="s">
        <v>6866</v>
      </c>
      <c r="AN3975" s="14" t="s">
        <v>509</v>
      </c>
    </row>
    <row r="3976" spans="1:40" ht="12.75" customHeight="1" x14ac:dyDescent="0.2">
      <c r="A3976" s="13" t="s">
        <v>10622</v>
      </c>
      <c r="B3976" s="14" t="s">
        <v>10625</v>
      </c>
      <c r="D3976" s="16">
        <v>98</v>
      </c>
      <c r="E3976" s="104">
        <v>8430376401903</v>
      </c>
      <c r="F3976" s="16" t="s">
        <v>10629</v>
      </c>
      <c r="G3976" s="17">
        <v>69072100</v>
      </c>
      <c r="I3976" s="13" t="s">
        <v>10366</v>
      </c>
      <c r="J3976" s="14" t="s">
        <v>10626</v>
      </c>
      <c r="K3976" s="18" t="s">
        <v>7103</v>
      </c>
      <c r="L3976" s="14" t="s">
        <v>514</v>
      </c>
      <c r="M3976" s="14" t="s">
        <v>453</v>
      </c>
      <c r="N3976" s="14" t="s">
        <v>771</v>
      </c>
      <c r="O3976" s="14" t="s">
        <v>10350</v>
      </c>
      <c r="P3976" s="13" t="s">
        <v>499</v>
      </c>
      <c r="Q3976" s="14">
        <v>0.47799999999999998</v>
      </c>
      <c r="R3976" s="19">
        <v>18.968</v>
      </c>
      <c r="S3976" s="18">
        <v>11.95</v>
      </c>
      <c r="T3976" s="18" t="s">
        <v>819</v>
      </c>
      <c r="U3976" s="18">
        <v>73.95</v>
      </c>
      <c r="V3976" s="18" t="s">
        <v>468</v>
      </c>
      <c r="W3976" s="18">
        <f>SUM(U3976*AB3976/AC3976)</f>
        <v>46.588546588546592</v>
      </c>
      <c r="X3976" s="14">
        <v>73.95</v>
      </c>
      <c r="Y3976" s="18">
        <v>61.11570247933885</v>
      </c>
      <c r="Z3976" s="18" t="s">
        <v>468</v>
      </c>
      <c r="AA3976" s="18" t="s">
        <v>7822</v>
      </c>
      <c r="AB3976" s="18">
        <v>25</v>
      </c>
      <c r="AC3976" s="23">
        <v>39.682499999999997</v>
      </c>
      <c r="AD3976" s="16" t="s">
        <v>615</v>
      </c>
      <c r="AE3976" s="14" t="s">
        <v>509</v>
      </c>
      <c r="AF3976" s="18">
        <v>8</v>
      </c>
      <c r="AG3976" s="18" t="s">
        <v>6865</v>
      </c>
      <c r="AH3976" s="18">
        <v>31.5</v>
      </c>
      <c r="AI3976" s="18" t="s">
        <v>6865</v>
      </c>
      <c r="AJ3976" s="14">
        <v>8</v>
      </c>
      <c r="AK3976" s="14" t="s">
        <v>6866</v>
      </c>
      <c r="AL3976" s="25" t="s">
        <v>944</v>
      </c>
      <c r="AN3976" s="14" t="s">
        <v>509</v>
      </c>
    </row>
    <row r="3977" spans="1:40" ht="12.75" customHeight="1" x14ac:dyDescent="0.2">
      <c r="A3977" s="13" t="s">
        <v>10621</v>
      </c>
      <c r="B3977" s="14" t="s">
        <v>10624</v>
      </c>
      <c r="D3977" s="16">
        <v>98</v>
      </c>
      <c r="E3977" s="104">
        <v>8430376401873</v>
      </c>
      <c r="F3977" s="16" t="s">
        <v>10628</v>
      </c>
      <c r="G3977" s="17">
        <v>69072100</v>
      </c>
      <c r="I3977" s="13" t="s">
        <v>10365</v>
      </c>
      <c r="J3977" s="14" t="s">
        <v>10626</v>
      </c>
      <c r="K3977" s="18" t="s">
        <v>7103</v>
      </c>
      <c r="L3977" s="14" t="s">
        <v>514</v>
      </c>
      <c r="M3977" s="14" t="s">
        <v>453</v>
      </c>
      <c r="N3977" s="14" t="s">
        <v>771</v>
      </c>
      <c r="O3977" s="14" t="s">
        <v>10350</v>
      </c>
      <c r="P3977" s="13" t="s">
        <v>499</v>
      </c>
      <c r="Q3977" s="14">
        <v>0.47799999999999998</v>
      </c>
      <c r="R3977" s="19">
        <v>18.968</v>
      </c>
      <c r="S3977" s="18">
        <v>11.95</v>
      </c>
      <c r="T3977" s="18" t="s">
        <v>819</v>
      </c>
      <c r="U3977" s="18">
        <v>73.95</v>
      </c>
      <c r="V3977" s="18" t="s">
        <v>468</v>
      </c>
      <c r="W3977" s="18">
        <f>SUM(U3977*AB3977/AC3977)</f>
        <v>46.588546588546592</v>
      </c>
      <c r="X3977" s="14">
        <v>73.95</v>
      </c>
      <c r="Y3977" s="18">
        <v>61.11570247933885</v>
      </c>
      <c r="Z3977" s="18" t="s">
        <v>468</v>
      </c>
      <c r="AA3977" s="18" t="s">
        <v>7822</v>
      </c>
      <c r="AB3977" s="18">
        <v>25</v>
      </c>
      <c r="AC3977" s="23">
        <v>39.682499999999997</v>
      </c>
      <c r="AD3977" s="16" t="s">
        <v>615</v>
      </c>
      <c r="AE3977" s="14" t="s">
        <v>509</v>
      </c>
      <c r="AF3977" s="18">
        <v>8</v>
      </c>
      <c r="AG3977" s="18" t="s">
        <v>6865</v>
      </c>
      <c r="AH3977" s="18">
        <v>31.5</v>
      </c>
      <c r="AI3977" s="18" t="s">
        <v>6865</v>
      </c>
      <c r="AJ3977" s="14">
        <v>8</v>
      </c>
      <c r="AK3977" s="14" t="s">
        <v>6866</v>
      </c>
      <c r="AL3977" s="25" t="s">
        <v>1387</v>
      </c>
      <c r="AN3977" s="14" t="s">
        <v>509</v>
      </c>
    </row>
    <row r="3978" spans="1:40" ht="12.75" customHeight="1" x14ac:dyDescent="0.2">
      <c r="A3978" s="13" t="s">
        <v>10620</v>
      </c>
      <c r="B3978" s="14" t="s">
        <v>10623</v>
      </c>
      <c r="D3978" s="16">
        <v>98</v>
      </c>
      <c r="E3978" s="104">
        <v>8430376401637</v>
      </c>
      <c r="F3978" s="16" t="s">
        <v>10627</v>
      </c>
      <c r="G3978" s="17">
        <v>69072100</v>
      </c>
      <c r="I3978" s="13" t="s">
        <v>10364</v>
      </c>
      <c r="J3978" s="14" t="s">
        <v>10626</v>
      </c>
      <c r="K3978" s="18" t="s">
        <v>7103</v>
      </c>
      <c r="L3978" s="14" t="s">
        <v>514</v>
      </c>
      <c r="M3978" s="14" t="s">
        <v>453</v>
      </c>
      <c r="N3978" s="14" t="s">
        <v>771</v>
      </c>
      <c r="O3978" s="14" t="s">
        <v>10350</v>
      </c>
      <c r="P3978" s="13" t="s">
        <v>499</v>
      </c>
      <c r="Q3978" s="14">
        <v>0.47799999999999998</v>
      </c>
      <c r="R3978" s="19">
        <v>18.968</v>
      </c>
      <c r="S3978" s="18">
        <v>11.95</v>
      </c>
      <c r="T3978" s="18" t="s">
        <v>819</v>
      </c>
      <c r="U3978" s="18">
        <v>73.95</v>
      </c>
      <c r="V3978" s="18" t="s">
        <v>468</v>
      </c>
      <c r="W3978" s="18">
        <f>SUM(U3978*AB3978/AC3978)</f>
        <v>46.588546588546592</v>
      </c>
      <c r="X3978" s="14">
        <v>73.95</v>
      </c>
      <c r="Y3978" s="18">
        <v>61.11570247933885</v>
      </c>
      <c r="Z3978" s="18" t="s">
        <v>468</v>
      </c>
      <c r="AA3978" s="18" t="s">
        <v>7822</v>
      </c>
      <c r="AB3978" s="18">
        <v>25</v>
      </c>
      <c r="AC3978" s="23">
        <v>39.682499999999997</v>
      </c>
      <c r="AD3978" s="16" t="s">
        <v>615</v>
      </c>
      <c r="AE3978" s="14" t="s">
        <v>509</v>
      </c>
      <c r="AF3978" s="18">
        <v>8</v>
      </c>
      <c r="AG3978" s="18" t="s">
        <v>6865</v>
      </c>
      <c r="AH3978" s="18">
        <v>31.5</v>
      </c>
      <c r="AI3978" s="18" t="s">
        <v>6865</v>
      </c>
      <c r="AJ3978" s="14">
        <v>8</v>
      </c>
      <c r="AK3978" s="14" t="s">
        <v>6866</v>
      </c>
      <c r="AL3978" s="25" t="s">
        <v>944</v>
      </c>
      <c r="AN3978" s="14" t="s">
        <v>509</v>
      </c>
    </row>
    <row r="3979" spans="1:40" ht="12.75" customHeight="1" x14ac:dyDescent="0.2">
      <c r="A3979" s="13" t="s">
        <v>10587</v>
      </c>
      <c r="B3979" s="14" t="s">
        <v>10581</v>
      </c>
      <c r="D3979" s="16">
        <v>36</v>
      </c>
      <c r="E3979" s="104">
        <v>8430376400050</v>
      </c>
      <c r="F3979" s="16" t="s">
        <v>10584</v>
      </c>
      <c r="G3979" s="17">
        <v>69072100</v>
      </c>
      <c r="I3979" s="13" t="s">
        <v>10366</v>
      </c>
      <c r="K3979" s="18" t="s">
        <v>2214</v>
      </c>
      <c r="L3979" s="14" t="s">
        <v>514</v>
      </c>
      <c r="M3979" s="14" t="s">
        <v>453</v>
      </c>
      <c r="N3979" s="14" t="s">
        <v>771</v>
      </c>
      <c r="O3979" s="29" t="s">
        <v>8985</v>
      </c>
      <c r="P3979" s="13" t="s">
        <v>499</v>
      </c>
      <c r="Q3979" s="14">
        <v>7.0075000000000003</v>
      </c>
      <c r="R3979" s="19">
        <v>19.9359</v>
      </c>
      <c r="S3979" s="18">
        <v>28.03</v>
      </c>
      <c r="T3979" s="18" t="s">
        <v>847</v>
      </c>
      <c r="U3979" s="18">
        <v>67.95</v>
      </c>
      <c r="V3979" s="18" t="s">
        <v>468</v>
      </c>
      <c r="W3979" s="18">
        <f>SUM(U3979*AB3979/AC3979)</f>
        <v>95.537707165328044</v>
      </c>
      <c r="X3979" s="14">
        <v>67.95</v>
      </c>
      <c r="Y3979" s="18">
        <v>56.15702479338843</v>
      </c>
      <c r="Z3979" s="18" t="s">
        <v>468</v>
      </c>
      <c r="AA3979" s="18" t="s">
        <v>7806</v>
      </c>
      <c r="AB3979" s="18">
        <v>4</v>
      </c>
      <c r="AC3979" s="23">
        <v>2.8449499999999999</v>
      </c>
      <c r="AD3979" s="16" t="s">
        <v>615</v>
      </c>
      <c r="AE3979" s="14" t="s">
        <v>509</v>
      </c>
      <c r="AF3979" s="18">
        <v>59.3</v>
      </c>
      <c r="AG3979" s="18" t="s">
        <v>6865</v>
      </c>
      <c r="AH3979" s="18">
        <v>59.3</v>
      </c>
      <c r="AI3979" s="18" t="s">
        <v>6865</v>
      </c>
      <c r="AJ3979" s="14">
        <v>9</v>
      </c>
      <c r="AK3979" s="14" t="s">
        <v>6866</v>
      </c>
      <c r="AL3979" s="25" t="s">
        <v>8990</v>
      </c>
      <c r="AN3979" s="14" t="s">
        <v>509</v>
      </c>
    </row>
    <row r="3980" spans="1:40" ht="12.75" customHeight="1" x14ac:dyDescent="0.2">
      <c r="A3980" s="13" t="s">
        <v>10588</v>
      </c>
      <c r="B3980" s="14" t="s">
        <v>10582</v>
      </c>
      <c r="D3980" s="16">
        <v>36</v>
      </c>
      <c r="E3980" s="104">
        <v>8430376400074</v>
      </c>
      <c r="F3980" s="16" t="s">
        <v>10585</v>
      </c>
      <c r="G3980" s="17">
        <v>69072100</v>
      </c>
      <c r="I3980" s="13" t="s">
        <v>10365</v>
      </c>
      <c r="K3980" s="18" t="s">
        <v>2214</v>
      </c>
      <c r="L3980" s="14" t="s">
        <v>514</v>
      </c>
      <c r="M3980" s="14" t="s">
        <v>453</v>
      </c>
      <c r="N3980" s="14" t="s">
        <v>771</v>
      </c>
      <c r="O3980" s="29" t="s">
        <v>8985</v>
      </c>
      <c r="P3980" s="13" t="s">
        <v>499</v>
      </c>
      <c r="Q3980" s="14">
        <v>7.0075000000000003</v>
      </c>
      <c r="R3980" s="19">
        <v>19.9359</v>
      </c>
      <c r="S3980" s="18">
        <v>28.03</v>
      </c>
      <c r="T3980" s="18" t="s">
        <v>847</v>
      </c>
      <c r="U3980" s="18">
        <v>67.95</v>
      </c>
      <c r="V3980" s="18" t="s">
        <v>468</v>
      </c>
      <c r="W3980" s="18">
        <f>SUM(U3980*AB3980/AC3980)</f>
        <v>95.537707165328044</v>
      </c>
      <c r="X3980" s="14">
        <v>67.95</v>
      </c>
      <c r="Y3980" s="18">
        <v>56.15702479338843</v>
      </c>
      <c r="Z3980" s="18" t="s">
        <v>468</v>
      </c>
      <c r="AA3980" s="18" t="s">
        <v>7806</v>
      </c>
      <c r="AB3980" s="18">
        <v>4</v>
      </c>
      <c r="AC3980" s="23">
        <v>2.8449499999999999</v>
      </c>
      <c r="AD3980" s="16" t="s">
        <v>615</v>
      </c>
      <c r="AE3980" s="14" t="s">
        <v>509</v>
      </c>
      <c r="AF3980" s="18">
        <v>59.3</v>
      </c>
      <c r="AG3980" s="18" t="s">
        <v>6865</v>
      </c>
      <c r="AH3980" s="18">
        <v>59.3</v>
      </c>
      <c r="AI3980" s="18" t="s">
        <v>6865</v>
      </c>
      <c r="AJ3980" s="14">
        <v>9</v>
      </c>
      <c r="AK3980" s="14" t="s">
        <v>6866</v>
      </c>
      <c r="AL3980" s="25" t="s">
        <v>8990</v>
      </c>
      <c r="AN3980" s="14" t="s">
        <v>509</v>
      </c>
    </row>
    <row r="3981" spans="1:40" ht="12.75" customHeight="1" x14ac:dyDescent="0.2">
      <c r="A3981" s="13" t="s">
        <v>10589</v>
      </c>
      <c r="B3981" s="14" t="s">
        <v>10583</v>
      </c>
      <c r="D3981" s="16">
        <v>36</v>
      </c>
      <c r="E3981" s="104">
        <v>8430376400098</v>
      </c>
      <c r="F3981" s="16" t="s">
        <v>10586</v>
      </c>
      <c r="G3981" s="17">
        <v>69072100</v>
      </c>
      <c r="I3981" s="13" t="s">
        <v>10364</v>
      </c>
      <c r="K3981" s="18" t="s">
        <v>2214</v>
      </c>
      <c r="L3981" s="14" t="s">
        <v>514</v>
      </c>
      <c r="M3981" s="14" t="s">
        <v>453</v>
      </c>
      <c r="N3981" s="14" t="s">
        <v>771</v>
      </c>
      <c r="O3981" s="29" t="s">
        <v>8985</v>
      </c>
      <c r="P3981" s="13" t="s">
        <v>499</v>
      </c>
      <c r="Q3981" s="14">
        <v>7.0075000000000003</v>
      </c>
      <c r="R3981" s="19">
        <v>19.9359</v>
      </c>
      <c r="S3981" s="18">
        <v>28.03</v>
      </c>
      <c r="T3981" s="18" t="s">
        <v>847</v>
      </c>
      <c r="U3981" s="18">
        <v>67.95</v>
      </c>
      <c r="V3981" s="18" t="s">
        <v>468</v>
      </c>
      <c r="W3981" s="18">
        <f>SUM(U3981*AB3981/AC3981)</f>
        <v>95.537707165328044</v>
      </c>
      <c r="X3981" s="14">
        <v>67.95</v>
      </c>
      <c r="Y3981" s="18">
        <v>56.15702479338843</v>
      </c>
      <c r="Z3981" s="18" t="s">
        <v>468</v>
      </c>
      <c r="AA3981" s="18" t="s">
        <v>7806</v>
      </c>
      <c r="AB3981" s="18">
        <v>4</v>
      </c>
      <c r="AC3981" s="23">
        <v>2.8449499999999999</v>
      </c>
      <c r="AD3981" s="16" t="s">
        <v>615</v>
      </c>
      <c r="AE3981" s="14" t="s">
        <v>509</v>
      </c>
      <c r="AF3981" s="18">
        <v>59.3</v>
      </c>
      <c r="AG3981" s="18" t="s">
        <v>6865</v>
      </c>
      <c r="AH3981" s="18">
        <v>59.3</v>
      </c>
      <c r="AI3981" s="18" t="s">
        <v>6865</v>
      </c>
      <c r="AJ3981" s="14">
        <v>9</v>
      </c>
      <c r="AK3981" s="14" t="s">
        <v>6866</v>
      </c>
      <c r="AL3981" s="25" t="s">
        <v>10590</v>
      </c>
      <c r="AN3981" s="14" t="s">
        <v>509</v>
      </c>
    </row>
    <row r="3982" spans="1:40" ht="12.75" customHeight="1" x14ac:dyDescent="0.2">
      <c r="A3982" s="13" t="s">
        <v>10569</v>
      </c>
      <c r="B3982" s="14" t="s">
        <v>10575</v>
      </c>
      <c r="D3982" s="16">
        <v>42</v>
      </c>
      <c r="E3982" s="104">
        <v>8430376399699</v>
      </c>
      <c r="F3982" s="16" t="s">
        <v>10369</v>
      </c>
      <c r="G3982" s="17">
        <v>69072100</v>
      </c>
      <c r="I3982" s="13" t="s">
        <v>10366</v>
      </c>
      <c r="K3982" s="18" t="s">
        <v>10377</v>
      </c>
      <c r="L3982" s="14" t="s">
        <v>514</v>
      </c>
      <c r="M3982" s="14" t="s">
        <v>453</v>
      </c>
      <c r="N3982" s="14" t="s">
        <v>771</v>
      </c>
      <c r="O3982" s="29" t="s">
        <v>10379</v>
      </c>
      <c r="P3982" s="13" t="s">
        <v>499</v>
      </c>
      <c r="Q3982" s="14">
        <v>14.7</v>
      </c>
      <c r="R3982" s="19">
        <v>20.417000000000002</v>
      </c>
      <c r="S3982" s="18" t="s">
        <v>10376</v>
      </c>
      <c r="T3982" s="18" t="s">
        <v>863</v>
      </c>
      <c r="U3982" s="18">
        <v>79.95</v>
      </c>
      <c r="V3982" s="18" t="s">
        <v>468</v>
      </c>
      <c r="W3982" s="18">
        <f>SUM(U3982*AB3982/AC3982)</f>
        <v>102.336</v>
      </c>
      <c r="X3982" s="14">
        <v>79.95</v>
      </c>
      <c r="Y3982" s="18">
        <v>66.074380165289256</v>
      </c>
      <c r="Z3982" s="18" t="s">
        <v>468</v>
      </c>
      <c r="AA3982" s="18" t="s">
        <v>7802</v>
      </c>
      <c r="AB3982" s="18">
        <v>2</v>
      </c>
      <c r="AC3982" s="23">
        <v>1.5625</v>
      </c>
      <c r="AD3982" s="16" t="s">
        <v>615</v>
      </c>
      <c r="AE3982" s="14" t="s">
        <v>509</v>
      </c>
      <c r="AF3982" s="18">
        <v>80</v>
      </c>
      <c r="AG3982" s="18" t="s">
        <v>6865</v>
      </c>
      <c r="AH3982" s="18">
        <v>80</v>
      </c>
      <c r="AI3982" s="18" t="s">
        <v>6865</v>
      </c>
      <c r="AJ3982" s="14">
        <v>10</v>
      </c>
      <c r="AK3982" s="14" t="s">
        <v>6866</v>
      </c>
      <c r="AL3982" s="25" t="s">
        <v>944</v>
      </c>
      <c r="AN3982" s="14" t="s">
        <v>509</v>
      </c>
    </row>
    <row r="3983" spans="1:40" ht="12.75" customHeight="1" x14ac:dyDescent="0.2">
      <c r="A3983" s="13" t="s">
        <v>10570</v>
      </c>
      <c r="B3983" s="14" t="s">
        <v>10576</v>
      </c>
      <c r="D3983" s="16" t="s">
        <v>10375</v>
      </c>
      <c r="E3983" s="104">
        <v>8430376399712</v>
      </c>
      <c r="F3983" s="16" t="s">
        <v>10370</v>
      </c>
      <c r="G3983" s="17">
        <v>69072100</v>
      </c>
      <c r="I3983" s="13" t="s">
        <v>10365</v>
      </c>
      <c r="K3983" s="18" t="s">
        <v>10377</v>
      </c>
      <c r="L3983" s="14" t="s">
        <v>514</v>
      </c>
      <c r="M3983" s="14" t="s">
        <v>453</v>
      </c>
      <c r="N3983" s="14" t="s">
        <v>771</v>
      </c>
      <c r="O3983" s="29" t="s">
        <v>10379</v>
      </c>
      <c r="P3983" s="13" t="s">
        <v>499</v>
      </c>
      <c r="Q3983" s="14">
        <v>14.7</v>
      </c>
      <c r="R3983" s="19">
        <v>20.417000000000002</v>
      </c>
      <c r="S3983" s="18" t="s">
        <v>10376</v>
      </c>
      <c r="T3983" s="18" t="s">
        <v>863</v>
      </c>
      <c r="U3983" s="18">
        <v>79.95</v>
      </c>
      <c r="V3983" s="18" t="s">
        <v>468</v>
      </c>
      <c r="W3983" s="18">
        <f>SUM(U3983*AB3983/AC3983)</f>
        <v>102.336</v>
      </c>
      <c r="X3983" s="14">
        <v>79.95</v>
      </c>
      <c r="Y3983" s="18">
        <v>66.074380165289256</v>
      </c>
      <c r="Z3983" s="18" t="s">
        <v>468</v>
      </c>
      <c r="AA3983" s="18" t="s">
        <v>7802</v>
      </c>
      <c r="AB3983" s="18">
        <v>2</v>
      </c>
      <c r="AC3983" s="23">
        <v>1.5625</v>
      </c>
      <c r="AD3983" s="16" t="s">
        <v>615</v>
      </c>
      <c r="AE3983" s="14" t="s">
        <v>509</v>
      </c>
      <c r="AF3983" s="18">
        <v>80</v>
      </c>
      <c r="AG3983" s="18" t="s">
        <v>6865</v>
      </c>
      <c r="AH3983" s="18">
        <v>80</v>
      </c>
      <c r="AI3983" s="18" t="s">
        <v>6865</v>
      </c>
      <c r="AJ3983" s="14">
        <v>10</v>
      </c>
      <c r="AK3983" s="14" t="s">
        <v>6866</v>
      </c>
      <c r="AL3983" s="25" t="s">
        <v>944</v>
      </c>
      <c r="AN3983" s="14" t="s">
        <v>509</v>
      </c>
    </row>
    <row r="3984" spans="1:40" ht="12.75" customHeight="1" x14ac:dyDescent="0.2">
      <c r="A3984" s="13" t="s">
        <v>10571</v>
      </c>
      <c r="B3984" s="14" t="s">
        <v>10577</v>
      </c>
      <c r="D3984" s="16" t="s">
        <v>10375</v>
      </c>
      <c r="E3984" s="104">
        <v>8430376399736</v>
      </c>
      <c r="F3984" s="16" t="s">
        <v>10371</v>
      </c>
      <c r="G3984" s="17">
        <v>69072100</v>
      </c>
      <c r="I3984" s="13" t="s">
        <v>10364</v>
      </c>
      <c r="K3984" s="18" t="s">
        <v>10377</v>
      </c>
      <c r="L3984" s="14" t="s">
        <v>514</v>
      </c>
      <c r="M3984" s="14" t="s">
        <v>453</v>
      </c>
      <c r="N3984" s="14" t="s">
        <v>771</v>
      </c>
      <c r="O3984" s="29" t="s">
        <v>10379</v>
      </c>
      <c r="P3984" s="13" t="s">
        <v>499</v>
      </c>
      <c r="Q3984" s="14">
        <v>14.7</v>
      </c>
      <c r="R3984" s="19">
        <v>20.417000000000002</v>
      </c>
      <c r="S3984" s="18" t="s">
        <v>10376</v>
      </c>
      <c r="T3984" s="18" t="s">
        <v>863</v>
      </c>
      <c r="U3984" s="18">
        <v>79.95</v>
      </c>
      <c r="V3984" s="18" t="s">
        <v>468</v>
      </c>
      <c r="W3984" s="18">
        <f>SUM(U3984*AB3984/AC3984)</f>
        <v>102.336</v>
      </c>
      <c r="X3984" s="14">
        <v>79.95</v>
      </c>
      <c r="Y3984" s="18">
        <v>66.074380165289256</v>
      </c>
      <c r="Z3984" s="18" t="s">
        <v>468</v>
      </c>
      <c r="AA3984" s="18" t="s">
        <v>7802</v>
      </c>
      <c r="AB3984" s="18">
        <v>2</v>
      </c>
      <c r="AC3984" s="23">
        <v>1.5625</v>
      </c>
      <c r="AD3984" s="16" t="s">
        <v>615</v>
      </c>
      <c r="AE3984" s="14" t="s">
        <v>509</v>
      </c>
      <c r="AF3984" s="18">
        <v>80</v>
      </c>
      <c r="AG3984" s="18" t="s">
        <v>6865</v>
      </c>
      <c r="AH3984" s="18">
        <v>80</v>
      </c>
      <c r="AI3984" s="18" t="s">
        <v>6865</v>
      </c>
      <c r="AJ3984" s="14">
        <v>10</v>
      </c>
      <c r="AK3984" s="14" t="s">
        <v>6866</v>
      </c>
      <c r="AL3984" s="25" t="s">
        <v>1387</v>
      </c>
      <c r="AN3984" s="14" t="s">
        <v>509</v>
      </c>
    </row>
    <row r="3985" spans="1:40" ht="12.75" customHeight="1" x14ac:dyDescent="0.2">
      <c r="A3985" s="13" t="s">
        <v>10572</v>
      </c>
      <c r="B3985" s="14" t="s">
        <v>10578</v>
      </c>
      <c r="D3985" s="16" t="s">
        <v>10375</v>
      </c>
      <c r="E3985" s="104">
        <v>8430376399750</v>
      </c>
      <c r="F3985" s="16" t="s">
        <v>10372</v>
      </c>
      <c r="G3985" s="17">
        <v>69072100</v>
      </c>
      <c r="I3985" s="13" t="s">
        <v>10366</v>
      </c>
      <c r="K3985" s="18" t="s">
        <v>10377</v>
      </c>
      <c r="L3985" s="14" t="s">
        <v>514</v>
      </c>
      <c r="M3985" s="14" t="s">
        <v>453</v>
      </c>
      <c r="N3985" s="14" t="s">
        <v>771</v>
      </c>
      <c r="O3985" s="29" t="s">
        <v>10378</v>
      </c>
      <c r="P3985" s="13" t="s">
        <v>499</v>
      </c>
      <c r="Q3985" s="14">
        <v>14.7</v>
      </c>
      <c r="R3985" s="19">
        <v>20.417000000000002</v>
      </c>
      <c r="S3985" s="18" t="s">
        <v>10376</v>
      </c>
      <c r="T3985" s="18" t="s">
        <v>863</v>
      </c>
      <c r="U3985" s="18">
        <v>79.95</v>
      </c>
      <c r="V3985" s="18" t="s">
        <v>468</v>
      </c>
      <c r="W3985" s="18">
        <f>SUM(U3985*AB3985/AC3985)</f>
        <v>102.336</v>
      </c>
      <c r="X3985" s="14">
        <v>79.95</v>
      </c>
      <c r="Y3985" s="18">
        <v>66.074380165289256</v>
      </c>
      <c r="Z3985" s="18" t="s">
        <v>468</v>
      </c>
      <c r="AA3985" s="18" t="s">
        <v>7802</v>
      </c>
      <c r="AB3985" s="18">
        <v>2</v>
      </c>
      <c r="AC3985" s="23">
        <v>1.5625</v>
      </c>
      <c r="AD3985" s="16" t="s">
        <v>615</v>
      </c>
      <c r="AE3985" s="14" t="s">
        <v>509</v>
      </c>
      <c r="AF3985" s="18">
        <v>80</v>
      </c>
      <c r="AG3985" s="18" t="s">
        <v>6865</v>
      </c>
      <c r="AH3985" s="18">
        <v>80</v>
      </c>
      <c r="AI3985" s="18" t="s">
        <v>6865</v>
      </c>
      <c r="AJ3985" s="14">
        <v>10</v>
      </c>
      <c r="AK3985" s="14" t="s">
        <v>6866</v>
      </c>
      <c r="AL3985" s="25" t="s">
        <v>944</v>
      </c>
      <c r="AN3985" s="14" t="s">
        <v>509</v>
      </c>
    </row>
    <row r="3986" spans="1:40" ht="12.75" customHeight="1" x14ac:dyDescent="0.2">
      <c r="A3986" s="13" t="s">
        <v>10573</v>
      </c>
      <c r="B3986" s="14" t="s">
        <v>10579</v>
      </c>
      <c r="D3986" s="16" t="s">
        <v>10375</v>
      </c>
      <c r="E3986" s="104">
        <v>8430376399774</v>
      </c>
      <c r="F3986" s="16" t="s">
        <v>10373</v>
      </c>
      <c r="G3986" s="17">
        <v>69072100</v>
      </c>
      <c r="I3986" s="13" t="s">
        <v>10365</v>
      </c>
      <c r="K3986" s="18" t="s">
        <v>10377</v>
      </c>
      <c r="L3986" s="14" t="s">
        <v>514</v>
      </c>
      <c r="M3986" s="14" t="s">
        <v>453</v>
      </c>
      <c r="N3986" s="14" t="s">
        <v>771</v>
      </c>
      <c r="O3986" s="29" t="s">
        <v>10378</v>
      </c>
      <c r="P3986" s="13" t="s">
        <v>499</v>
      </c>
      <c r="Q3986" s="14">
        <v>14.7</v>
      </c>
      <c r="R3986" s="19">
        <v>20.417000000000002</v>
      </c>
      <c r="S3986" s="18" t="s">
        <v>10376</v>
      </c>
      <c r="T3986" s="18" t="s">
        <v>863</v>
      </c>
      <c r="U3986" s="18">
        <v>79.95</v>
      </c>
      <c r="V3986" s="18" t="s">
        <v>468</v>
      </c>
      <c r="W3986" s="18">
        <f>SUM(U3986*AB3986/AC3986)</f>
        <v>102.336</v>
      </c>
      <c r="X3986" s="14">
        <v>79.95</v>
      </c>
      <c r="Y3986" s="18">
        <v>66.074380165289256</v>
      </c>
      <c r="Z3986" s="18" t="s">
        <v>468</v>
      </c>
      <c r="AA3986" s="18" t="s">
        <v>7802</v>
      </c>
      <c r="AB3986" s="18">
        <v>2</v>
      </c>
      <c r="AC3986" s="23">
        <v>1.5625</v>
      </c>
      <c r="AD3986" s="16" t="s">
        <v>615</v>
      </c>
      <c r="AE3986" s="14" t="s">
        <v>509</v>
      </c>
      <c r="AF3986" s="18">
        <v>80</v>
      </c>
      <c r="AG3986" s="18" t="s">
        <v>6865</v>
      </c>
      <c r="AH3986" s="18">
        <v>80</v>
      </c>
      <c r="AI3986" s="18" t="s">
        <v>6865</v>
      </c>
      <c r="AJ3986" s="14">
        <v>10</v>
      </c>
      <c r="AK3986" s="14" t="s">
        <v>6866</v>
      </c>
      <c r="AL3986" s="25" t="s">
        <v>944</v>
      </c>
      <c r="AN3986" s="14" t="s">
        <v>509</v>
      </c>
    </row>
    <row r="3987" spans="1:40" ht="12.75" customHeight="1" x14ac:dyDescent="0.2">
      <c r="A3987" s="13" t="s">
        <v>10574</v>
      </c>
      <c r="B3987" s="14" t="s">
        <v>10580</v>
      </c>
      <c r="D3987" s="16" t="s">
        <v>10375</v>
      </c>
      <c r="E3987" s="104">
        <v>8430376399798</v>
      </c>
      <c r="F3987" s="16" t="s">
        <v>10374</v>
      </c>
      <c r="G3987" s="17">
        <v>69072100</v>
      </c>
      <c r="I3987" s="13" t="s">
        <v>10364</v>
      </c>
      <c r="K3987" s="18" t="s">
        <v>10377</v>
      </c>
      <c r="L3987" s="14" t="s">
        <v>514</v>
      </c>
      <c r="M3987" s="14" t="s">
        <v>453</v>
      </c>
      <c r="N3987" s="14" t="s">
        <v>771</v>
      </c>
      <c r="O3987" s="29" t="s">
        <v>10378</v>
      </c>
      <c r="P3987" s="13" t="s">
        <v>499</v>
      </c>
      <c r="Q3987" s="14">
        <v>14.7</v>
      </c>
      <c r="R3987" s="19">
        <v>20.417000000000002</v>
      </c>
      <c r="S3987" s="18" t="s">
        <v>10376</v>
      </c>
      <c r="T3987" s="18" t="s">
        <v>863</v>
      </c>
      <c r="U3987" s="18">
        <v>79.95</v>
      </c>
      <c r="V3987" s="18" t="s">
        <v>468</v>
      </c>
      <c r="W3987" s="18">
        <f>SUM(U3987*AB3987/AC3987)</f>
        <v>102.336</v>
      </c>
      <c r="X3987" s="14">
        <v>79.95</v>
      </c>
      <c r="Y3987" s="18">
        <v>66.074380165289256</v>
      </c>
      <c r="Z3987" s="18" t="s">
        <v>468</v>
      </c>
      <c r="AA3987" s="18" t="s">
        <v>7802</v>
      </c>
      <c r="AB3987" s="18">
        <v>2</v>
      </c>
      <c r="AC3987" s="23">
        <v>1.5625</v>
      </c>
      <c r="AD3987" s="16" t="s">
        <v>615</v>
      </c>
      <c r="AE3987" s="14" t="s">
        <v>509</v>
      </c>
      <c r="AF3987" s="18">
        <v>80</v>
      </c>
      <c r="AG3987" s="18" t="s">
        <v>6865</v>
      </c>
      <c r="AH3987" s="18">
        <v>80</v>
      </c>
      <c r="AI3987" s="18" t="s">
        <v>6865</v>
      </c>
      <c r="AJ3987" s="14">
        <v>10</v>
      </c>
      <c r="AK3987" s="14" t="s">
        <v>6866</v>
      </c>
      <c r="AL3987" s="25" t="s">
        <v>1387</v>
      </c>
      <c r="AN3987" s="14" t="s">
        <v>509</v>
      </c>
    </row>
  </sheetData>
  <autoFilter ref="A1:AN3987" xr:uid="{00000000-0001-0000-0000-000000000000}">
    <sortState xmlns:xlrd2="http://schemas.microsoft.com/office/spreadsheetml/2017/richdata2" ref="A2:AN3987">
      <sortCondition ref="A1:A3987"/>
    </sortState>
  </autoFilter>
  <sortState xmlns:xlrd2="http://schemas.microsoft.com/office/spreadsheetml/2017/richdata2" ref="A3321:AN3351">
    <sortCondition ref="A3321:A3351"/>
  </sortState>
  <dataConsolidate/>
  <phoneticPr fontId="0" type="noConversion"/>
  <conditionalFormatting sqref="T1783:V1783 P1783:P1797 M2629:M2634 M2715:M2719 Z2715:Z2719 Z2736:Z2738 AB2738:AC2738">
    <cfRule type="expression" dxfId="4" priority="17" stopIfTrue="1">
      <formula>IF(#REF!="Verplicht",OR(AND($A1783&lt;&gt;"",M1783=""),AND($A1783&lt;&gt;"",LEN(M1783)&gt;#REF!)),AND($A1783&lt;&gt;"",LEN(M1783)&gt;#REF!))</formula>
    </cfRule>
  </conditionalFormatting>
  <conditionalFormatting sqref="V114:V117 K251:K253 K257:K264 K268:K275 K279:K281 M374:M382 V374:V382 Z374:Z382 M384 V384 Z384 M816:M830 V816:V830 Z816:Z830 M877:M888 V877:V892 Z877:Z892 V1139:V1150 Z1139:Z1150 V1152:V1159 Z1152:Z1159 V1161:V1168 Z1161:Z1168 M1170:M1178 V1170:V1178 Z1170:Z1186 V1180:V1186 V1188:V1199 Z1188:Z1199 V1480:V1481 Z1480:Z1481 V1483:V1493 Z1483:Z1493 V1755:V1756 Z1755:Z1756 M1755:M1781 V1764:V1765 Z1764:Z1765 V1773:V1774 Z1773:Z1774 A1783:F1783 H1783:J1783 L1783 Z1783 K1783:K1787 M1783:M1797 I1784:I1795 K1790:K1792 A1796:F1796 H1796:L1796 T1796:U1797 Z1796:Z1797 V1796:V1801 I1797 K1797 I1799:I1800 Z1799:Z1801 I1802 Z1804:Z1806 A1805:F1805 H1805:J1805 L1805 T1805:U1805 V1805:V1806 K1805:K1810 M1805:M1822 P1805:P1822 I1806:I1819 K1813:K1816 AC1820 Z1820:Z1822 A1821:F1821 H1821:L1821 T1821:V1822 I1822 K1822 V1823:V1826 I1824:I1825 Z1824:Z1826 I1827 I1830:I1831 V1830:V1832 Z1830:Z1832 I1833 I1836:I1837 V1836:V1838 Z1836:Z1838 I1839 I1842 Z1842 I1844:I1845 Z1844:Z1846 I1847 Z1850:Z1860 V1852:V1860 V1862:V1872 Z1862:Z1872 V1874:V1876 Z1874:Z1876 AB1874:AC1876 V1903:V1906 X1903:X1906 Z1903:Z1906 Z1908:Z1929 V1917:V1929 X1917:X1929 V1931:V1936 X1931:X1936 Z1931:Z1936 V1938:V1949 X1938:X1949 Z1938:Z1949 Z1951:Z1973 V1951:V1984 X1951:X1984 AB1975:AC1984 Z1975:Z1986 V1986:V2021 X1986:X2021 K2253 V2288:V2293 X2288:X2293 M2356:M2359 V2396:V2409 X2396:X2411 M2571:M2576 Z2571:Z2598 V2572:V2598 M2622 V2715 V2736:V2738 X2736:X2738">
    <cfRule type="expression" dxfId="3" priority="2472" stopIfTrue="1">
      <formula>IF(#REF!="Verplicht",OR(AND($A114&lt;&gt;"",A114=""),AND($A114&lt;&gt;"",LEN(A114)&gt;#REF!)),AND($A114&lt;&gt;"",LEN(A114)&gt;#REF!))</formula>
    </cfRule>
  </conditionalFormatting>
  <conditionalFormatting sqref="V3057">
    <cfRule type="expression" dxfId="2" priority="2900" stopIfTrue="1">
      <formula>IF(#REF!="Verplicht",OR(AND(#REF!&lt;&gt;"",V3057=""),AND(#REF!&lt;&gt;"",LEN(V3057)&gt;#REF!)),AND(#REF!&lt;&gt;"",LEN(V3057)&gt;#REF!))</formula>
    </cfRule>
  </conditionalFormatting>
  <conditionalFormatting sqref="V3058:V3060 Z3058:Z3060">
    <cfRule type="expression" dxfId="1" priority="2904" stopIfTrue="1">
      <formula>IF(#REF!="Verplicht",OR(AND($A3061&lt;&gt;"",V3058=""),AND($A3061&lt;&gt;"",LEN(V3058)&gt;#REF!)),AND($A3061&lt;&gt;"",LEN(V3058)&gt;#REF!))</formula>
    </cfRule>
  </conditionalFormatting>
  <conditionalFormatting sqref="Z3057">
    <cfRule type="expression" dxfId="0" priority="2903" stopIfTrue="1">
      <formula>IF(#REF!="Verplicht",OR(AND(#REF!&lt;&gt;"",Z3057=""),AND(#REF!&lt;&gt;"",LEN(Z3057)&gt;#REF!)),AND(#REF!&lt;&gt;"",LEN(Z3057)&gt;#REF!))</formula>
    </cfRule>
  </conditionalFormatting>
  <pageMargins left="0.75" right="0.75" top="1" bottom="1" header="0.5" footer="0.5"/>
  <pageSetup paperSize="9" orientation="portrait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53d73e-f75f-4484-96f0-06ab4dbf0ac5" xsi:nil="true"/>
    <lcf76f155ced4ddcb4097134ff3c332f xmlns="0f8e4782-c9f6-44eb-acc6-e3237742dbd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D48B524BA8F6498E43255C1243D900" ma:contentTypeVersion="12" ma:contentTypeDescription="Een nieuw document maken." ma:contentTypeScope="" ma:versionID="ab7705326d08cde4290a577682d7ad4f">
  <xsd:schema xmlns:xsd="http://www.w3.org/2001/XMLSchema" xmlns:xs="http://www.w3.org/2001/XMLSchema" xmlns:p="http://schemas.microsoft.com/office/2006/metadata/properties" xmlns:ns2="0f8e4782-c9f6-44eb-acc6-e3237742dbd1" xmlns:ns3="e953d73e-f75f-4484-96f0-06ab4dbf0ac5" targetNamespace="http://schemas.microsoft.com/office/2006/metadata/properties" ma:root="true" ma:fieldsID="97fb09028896a162d298bc874cd9c87b" ns2:_="" ns3:_="">
    <xsd:import namespace="0f8e4782-c9f6-44eb-acc6-e3237742dbd1"/>
    <xsd:import namespace="e953d73e-f75f-4484-96f0-06ab4dbf0a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8e4782-c9f6-44eb-acc6-e3237742db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cae2de1d-a710-48a9-93ce-2854f44d17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d73e-f75f-4484-96f0-06ab4dbf0ac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4af5fec-74a8-4475-9b47-f012167a133d}" ma:internalName="TaxCatchAll" ma:showField="CatchAllData" ma:web="e953d73e-f75f-4484-96f0-06ab4dbf0a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F62C66-6807-4AE2-8FF4-A77D91BC7F2E}">
  <ds:schemaRefs>
    <ds:schemaRef ds:uri="http://schemas.microsoft.com/office/2006/metadata/properties"/>
    <ds:schemaRef ds:uri="http://schemas.microsoft.com/office/infopath/2007/PartnerControls"/>
    <ds:schemaRef ds:uri="e953d73e-f75f-4484-96f0-06ab4dbf0ac5"/>
    <ds:schemaRef ds:uri="0f8e4782-c9f6-44eb-acc6-e3237742dbd1"/>
  </ds:schemaRefs>
</ds:datastoreItem>
</file>

<file path=customXml/itemProps2.xml><?xml version="1.0" encoding="utf-8"?>
<ds:datastoreItem xmlns:ds="http://schemas.openxmlformats.org/officeDocument/2006/customXml" ds:itemID="{E87A4193-D23B-4209-AA4E-BC54A897AD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8e4782-c9f6-44eb-acc6-e3237742dbd1"/>
    <ds:schemaRef ds:uri="e953d73e-f75f-4484-96f0-06ab4dbf0a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05E0DF-5732-4247-BAE1-A8BCCACD03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Basis 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Kloppenburg</dc:creator>
  <cp:lastModifiedBy>Thomas Kloppenburg - CottoceramiX</cp:lastModifiedBy>
  <cp:lastPrinted>2017-12-07T16:31:04Z</cp:lastPrinted>
  <dcterms:created xsi:type="dcterms:W3CDTF">2004-07-16T07:26:25Z</dcterms:created>
  <dcterms:modified xsi:type="dcterms:W3CDTF">2026-10-30T15:05:39Z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0x01010089D48B524BA8F6498E43255C1243D900</vt:lpwstr>
  </property>
  <property fmtid="{D5CDD505-2E9C-101B-9397-08002B2CF9AE}" pid="3" name="Order">
    <vt:r8>33200</vt:r8>
  </property>
  <property fmtid="{D5CDD505-2E9C-101B-9397-08002B2CF9AE}" pid="4" name="MediaServiceImageTags">
    <vt:lpwstr/>
  </property>
</Properties>
</file>